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606_umons_ac_be/Documents/PRIVE/UMONS/Assistant/Peyresq/Peyresq-R/data/"/>
    </mc:Choice>
  </mc:AlternateContent>
  <xr:revisionPtr revIDLastSave="11" documentId="8_{9012C6C4-309A-4E70-ACFF-C496F5F5A219}" xr6:coauthVersionLast="47" xr6:coauthVersionMax="47" xr10:uidLastSave="{991F622E-8E24-44E0-9596-BC47B96D9067}"/>
  <bookViews>
    <workbookView xWindow="-28920" yWindow="-120" windowWidth="29040" windowHeight="15720" xr2:uid="{00000000-000D-0000-FFFF-FFFF00000000}"/>
  </bookViews>
  <sheets>
    <sheet name="Jeu de données 2022-2023" sheetId="1" r:id="rId1"/>
    <sheet name="Pilosité" sheetId="2" r:id="rId2"/>
    <sheet name="plantes présence-absence" sheetId="3" r:id="rId3"/>
  </sheets>
  <definedNames>
    <definedName name="_xlnm._FilterDatabase" localSheetId="0" hidden="1">'Jeu de données 2022-2023'!$A$1:$AW$1811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2" i="2" l="1"/>
  <c r="P342" i="2" s="1"/>
  <c r="I341" i="2"/>
  <c r="P341" i="2" s="1"/>
  <c r="O340" i="2"/>
  <c r="I340" i="2"/>
  <c r="I339" i="2"/>
  <c r="P339" i="2" s="1"/>
  <c r="I338" i="2"/>
  <c r="P338" i="2" s="1"/>
  <c r="O337" i="2"/>
  <c r="I337" i="2"/>
  <c r="I336" i="2"/>
  <c r="P336" i="2" s="1"/>
  <c r="I335" i="2"/>
  <c r="P335" i="2" s="1"/>
  <c r="O334" i="2"/>
  <c r="I334" i="2"/>
  <c r="I333" i="2"/>
  <c r="P333" i="2" s="1"/>
  <c r="I332" i="2"/>
  <c r="P332" i="2" s="1"/>
  <c r="O331" i="2"/>
  <c r="I331" i="2"/>
  <c r="I329" i="2"/>
  <c r="P329" i="2" s="1"/>
  <c r="I328" i="2"/>
  <c r="P328" i="2" s="1"/>
  <c r="I326" i="2"/>
  <c r="P326" i="2" s="1"/>
  <c r="Q326" i="2" s="1"/>
  <c r="I325" i="2"/>
  <c r="P325" i="2" s="1"/>
  <c r="I324" i="2"/>
  <c r="P324" i="2" s="1"/>
  <c r="O323" i="2"/>
  <c r="I323" i="2"/>
  <c r="I322" i="2"/>
  <c r="P322" i="2" s="1"/>
  <c r="I321" i="2"/>
  <c r="P321" i="2" s="1"/>
  <c r="O320" i="2"/>
  <c r="I320" i="2"/>
  <c r="I319" i="2"/>
  <c r="P319" i="2" s="1"/>
  <c r="I318" i="2"/>
  <c r="P318" i="2" s="1"/>
  <c r="O317" i="2"/>
  <c r="I317" i="2"/>
  <c r="I316" i="2"/>
  <c r="P316" i="2" s="1"/>
  <c r="I315" i="2"/>
  <c r="P315" i="2" s="1"/>
  <c r="O314" i="2"/>
  <c r="I314" i="2"/>
  <c r="I313" i="2"/>
  <c r="P313" i="2" s="1"/>
  <c r="I312" i="2"/>
  <c r="P312" i="2" s="1"/>
  <c r="O311" i="2"/>
  <c r="I311" i="2"/>
  <c r="I309" i="2"/>
  <c r="P309" i="2" s="1"/>
  <c r="I308" i="2"/>
  <c r="P308" i="2" s="1"/>
  <c r="I307" i="2"/>
  <c r="I306" i="2"/>
  <c r="P306" i="2" s="1"/>
  <c r="I305" i="2"/>
  <c r="P305" i="2" s="1"/>
  <c r="O304" i="2"/>
  <c r="I304" i="2"/>
  <c r="I303" i="2"/>
  <c r="P303" i="2" s="1"/>
  <c r="I302" i="2"/>
  <c r="P302" i="2" s="1"/>
  <c r="O301" i="2"/>
  <c r="I301" i="2"/>
  <c r="I299" i="2"/>
  <c r="P299" i="2" s="1"/>
  <c r="I298" i="2"/>
  <c r="P298" i="2" s="1"/>
  <c r="I297" i="2"/>
  <c r="I296" i="2"/>
  <c r="P296" i="2" s="1"/>
  <c r="I294" i="2"/>
  <c r="P294" i="2" s="1"/>
  <c r="I293" i="2"/>
  <c r="P293" i="2" s="1"/>
  <c r="Q293" i="2" s="1"/>
  <c r="I292" i="2"/>
  <c r="P292" i="2" s="1"/>
  <c r="I291" i="2"/>
  <c r="P291" i="2" s="1"/>
  <c r="O290" i="2"/>
  <c r="I290" i="2"/>
  <c r="I289" i="2"/>
  <c r="P289" i="2" s="1"/>
  <c r="I288" i="2"/>
  <c r="P288" i="2" s="1"/>
  <c r="O287" i="2"/>
  <c r="I287" i="2"/>
  <c r="I286" i="2"/>
  <c r="P286" i="2" s="1"/>
  <c r="I285" i="2"/>
  <c r="P285" i="2" s="1"/>
  <c r="O284" i="2"/>
  <c r="I284" i="2"/>
  <c r="P282" i="2"/>
  <c r="P280" i="2"/>
  <c r="P278" i="2"/>
  <c r="Q278" i="2" s="1"/>
  <c r="J278" i="2"/>
  <c r="I277" i="2"/>
  <c r="P277" i="2" s="1"/>
  <c r="I276" i="2"/>
  <c r="P276" i="2" s="1"/>
  <c r="O275" i="2"/>
  <c r="I275" i="2"/>
  <c r="I274" i="2"/>
  <c r="P274" i="2" s="1"/>
  <c r="I273" i="2"/>
  <c r="P273" i="2" s="1"/>
  <c r="O272" i="2"/>
  <c r="I272" i="2"/>
  <c r="I271" i="2"/>
  <c r="P271" i="2" s="1"/>
  <c r="I270" i="2"/>
  <c r="P270" i="2" s="1"/>
  <c r="O269" i="2"/>
  <c r="I269" i="2"/>
  <c r="I268" i="2"/>
  <c r="P268" i="2" s="1"/>
  <c r="I267" i="2"/>
  <c r="P267" i="2" s="1"/>
  <c r="O266" i="2"/>
  <c r="I266" i="2"/>
  <c r="I265" i="2"/>
  <c r="P265" i="2" s="1"/>
  <c r="I264" i="2"/>
  <c r="P264" i="2" s="1"/>
  <c r="O263" i="2"/>
  <c r="I263" i="2"/>
  <c r="I261" i="2"/>
  <c r="P261" i="2" s="1"/>
  <c r="I259" i="2"/>
  <c r="P259" i="2" s="1"/>
  <c r="I257" i="2"/>
  <c r="P257" i="2" s="1"/>
  <c r="Q257" i="2" s="1"/>
  <c r="I256" i="2"/>
  <c r="P256" i="2" s="1"/>
  <c r="I255" i="2"/>
  <c r="P255" i="2" s="1"/>
  <c r="O254" i="2"/>
  <c r="I254" i="2"/>
  <c r="I252" i="2"/>
  <c r="P252" i="2" s="1"/>
  <c r="I251" i="2"/>
  <c r="P251" i="2" s="1"/>
  <c r="I250" i="2"/>
  <c r="I249" i="2"/>
  <c r="P249" i="2" s="1"/>
  <c r="I248" i="2"/>
  <c r="P248" i="2" s="1"/>
  <c r="O247" i="2"/>
  <c r="I247" i="2"/>
  <c r="I246" i="2"/>
  <c r="P246" i="2" s="1"/>
  <c r="I245" i="2"/>
  <c r="P245" i="2" s="1"/>
  <c r="O244" i="2"/>
  <c r="I244" i="2"/>
  <c r="I243" i="2"/>
  <c r="P243" i="2" s="1"/>
  <c r="I242" i="2"/>
  <c r="P242" i="2" s="1"/>
  <c r="O241" i="2"/>
  <c r="I241" i="2"/>
  <c r="I240" i="2"/>
  <c r="P240" i="2" s="1"/>
  <c r="I239" i="2"/>
  <c r="P239" i="2" s="1"/>
  <c r="O238" i="2"/>
  <c r="I238" i="2"/>
  <c r="I237" i="2"/>
  <c r="P237" i="2" s="1"/>
  <c r="I236" i="2"/>
  <c r="P236" i="2" s="1"/>
  <c r="O235" i="2"/>
  <c r="I235" i="2"/>
  <c r="P254" i="2" l="1"/>
  <c r="Q254" i="2" s="1"/>
  <c r="J254" i="2"/>
  <c r="P263" i="2"/>
  <c r="Q263" i="2" s="1"/>
  <c r="J263" i="2"/>
  <c r="P266" i="2"/>
  <c r="Q266" i="2" s="1"/>
  <c r="J266" i="2"/>
  <c r="P269" i="2"/>
  <c r="Q269" i="2" s="1"/>
  <c r="J269" i="2"/>
  <c r="P272" i="2"/>
  <c r="Q272" i="2" s="1"/>
  <c r="J272" i="2"/>
  <c r="P275" i="2"/>
  <c r="Q275" i="2" s="1"/>
  <c r="J275" i="2"/>
  <c r="P284" i="2"/>
  <c r="Q284" i="2" s="1"/>
  <c r="J284" i="2"/>
  <c r="P287" i="2"/>
  <c r="Q287" i="2" s="1"/>
  <c r="J287" i="2"/>
  <c r="P290" i="2"/>
  <c r="Q290" i="2" s="1"/>
  <c r="J290" i="2"/>
  <c r="P297" i="2"/>
  <c r="Q297" i="2" s="1"/>
  <c r="J297" i="2"/>
  <c r="P301" i="2"/>
  <c r="Q301" i="2" s="1"/>
  <c r="J301" i="2"/>
  <c r="P304" i="2"/>
  <c r="Q304" i="2" s="1"/>
  <c r="J304" i="2"/>
  <c r="P307" i="2"/>
  <c r="Q307" i="2" s="1"/>
  <c r="J307" i="2"/>
  <c r="P311" i="2"/>
  <c r="Q311" i="2" s="1"/>
  <c r="J311" i="2"/>
  <c r="P314" i="2"/>
  <c r="J314" i="2"/>
  <c r="P317" i="2"/>
  <c r="Q317" i="2" s="1"/>
  <c r="J317" i="2"/>
  <c r="P320" i="2"/>
  <c r="Q320" i="2" s="1"/>
  <c r="J320" i="2"/>
  <c r="P323" i="2"/>
  <c r="Q323" i="2" s="1"/>
  <c r="J323" i="2"/>
  <c r="P331" i="2"/>
  <c r="Q331" i="2" s="1"/>
  <c r="J331" i="2"/>
  <c r="P334" i="2"/>
  <c r="Q334" i="2" s="1"/>
  <c r="J334" i="2"/>
  <c r="P337" i="2"/>
  <c r="Q337" i="2" s="1"/>
  <c r="J337" i="2"/>
  <c r="P340" i="2"/>
  <c r="Q340" i="2" s="1"/>
  <c r="J340" i="2"/>
  <c r="P238" i="2"/>
  <c r="Q238" i="2" s="1"/>
  <c r="J238" i="2"/>
  <c r="P241" i="2"/>
  <c r="Q241" i="2" s="1"/>
  <c r="J241" i="2"/>
  <c r="P244" i="2"/>
  <c r="Q244" i="2" s="1"/>
  <c r="J244" i="2"/>
  <c r="P247" i="2"/>
  <c r="Q247" i="2" s="1"/>
  <c r="J247" i="2"/>
  <c r="P250" i="2"/>
  <c r="Q250" i="2" s="1"/>
  <c r="J250" i="2"/>
  <c r="P235" i="2"/>
  <c r="Q235" i="2" s="1"/>
  <c r="J235" i="2"/>
</calcChain>
</file>

<file path=xl/sharedStrings.xml><?xml version="1.0" encoding="utf-8"?>
<sst xmlns="http://schemas.openxmlformats.org/spreadsheetml/2006/main" count="42834" uniqueCount="4611">
  <si>
    <t>Old ID</t>
  </si>
  <si>
    <t>YEAR</t>
  </si>
  <si>
    <t>SPECIMEN_ID</t>
  </si>
  <si>
    <t>ORDER</t>
  </si>
  <si>
    <t>BEE</t>
  </si>
  <si>
    <t>GENUS</t>
  </si>
  <si>
    <t>SPECIES</t>
  </si>
  <si>
    <t>TAXOPRIO</t>
  </si>
  <si>
    <t>SUBSPECIES</t>
  </si>
  <si>
    <t>NUMBER_OF_SPECIMENS</t>
  </si>
  <si>
    <t>SEX</t>
  </si>
  <si>
    <t>COUNTRY</t>
  </si>
  <si>
    <t>PROVINCE/DEPARTEMENT/REGION</t>
  </si>
  <si>
    <t>LOCALITY</t>
  </si>
  <si>
    <t>LATITUDE</t>
  </si>
  <si>
    <t>LONGITUDE</t>
  </si>
  <si>
    <t>DATE_2</t>
  </si>
  <si>
    <t>COLLECTOR</t>
  </si>
  <si>
    <t>DETERMINATOR</t>
  </si>
  <si>
    <t>DATA_OWNER</t>
  </si>
  <si>
    <t>ALTITUDE</t>
  </si>
  <si>
    <t>COLLECTION</t>
  </si>
  <si>
    <t>VALIDATOR</t>
  </si>
  <si>
    <t>PLANT_TAXA</t>
  </si>
  <si>
    <t>DATE_1</t>
  </si>
  <si>
    <t>PLANT_FAMILY</t>
  </si>
  <si>
    <t>COLLECTING_METHOD</t>
  </si>
  <si>
    <t>TRAP_COLOR</t>
  </si>
  <si>
    <t>MICRO_SITUATION</t>
  </si>
  <si>
    <t>TOPONYME</t>
  </si>
  <si>
    <t>ORIGINAL_COORDINATES</t>
  </si>
  <si>
    <t>DATUM_OF_ORIGINAL_COORDINATES</t>
  </si>
  <si>
    <t>LAST_UPDATE</t>
  </si>
  <si>
    <t>SOURCE</t>
  </si>
  <si>
    <t>SPEC_MEMO</t>
  </si>
  <si>
    <t>STAT_MEMO</t>
  </si>
  <si>
    <t>ID_THS</t>
  </si>
  <si>
    <t>THS_STATUT</t>
  </si>
  <si>
    <t>THS_MIN</t>
  </si>
  <si>
    <t>THS_COMMENT</t>
  </si>
  <si>
    <t>THS_MEASURER</t>
  </si>
  <si>
    <t>POLLEN_ANALYSIS</t>
  </si>
  <si>
    <t>POLLEN_COMMENT</t>
  </si>
  <si>
    <t>DRY_WEIGHT_MG</t>
  </si>
  <si>
    <t>DRY_WEIGHT_COMMENT</t>
  </si>
  <si>
    <t>DRY_WEIGHT_MEASURER</t>
  </si>
  <si>
    <t>ITD_MM</t>
  </si>
  <si>
    <t>ITD_MEASURER</t>
  </si>
  <si>
    <t>FRPE0283</t>
  </si>
  <si>
    <t>HYMENOPTERA</t>
  </si>
  <si>
    <t>YES</t>
  </si>
  <si>
    <t>Andrena</t>
  </si>
  <si>
    <t>afzeliella</t>
  </si>
  <si>
    <t>F</t>
  </si>
  <si>
    <t>FR</t>
  </si>
  <si>
    <t>PACA</t>
  </si>
  <si>
    <t>Allos</t>
  </si>
  <si>
    <t>44°17'03"N</t>
  </si>
  <si>
    <t>06°34'25"E</t>
  </si>
  <si>
    <t>Peyresq 2022</t>
  </si>
  <si>
    <t>Wood T.</t>
  </si>
  <si>
    <t>UMONS</t>
  </si>
  <si>
    <t>Lathyrus sp.</t>
  </si>
  <si>
    <t>Fabaceae</t>
  </si>
  <si>
    <t>La foux d'Allos, parking</t>
  </si>
  <si>
    <t>J. Thulier &amp; T. Duez</t>
  </si>
  <si>
    <t> </t>
  </si>
  <si>
    <t>FRPE0312</t>
  </si>
  <si>
    <t>bicolor</t>
  </si>
  <si>
    <t>Méailles</t>
  </si>
  <si>
    <t>44°01'27''N</t>
  </si>
  <si>
    <t>06°37'38.3''E</t>
  </si>
  <si>
    <t>Gare de Méailles</t>
  </si>
  <si>
    <t>FRPE0327</t>
  </si>
  <si>
    <t>no genitalia</t>
  </si>
  <si>
    <t>B15</t>
  </si>
  <si>
    <t>FRPE0328</t>
  </si>
  <si>
    <t>M</t>
  </si>
  <si>
    <t>NO GENITALIA</t>
  </si>
  <si>
    <t>FRPE0289</t>
  </si>
  <si>
    <t>flavipes</t>
  </si>
  <si>
    <t>FRPE0290</t>
  </si>
  <si>
    <t>FRPE0326</t>
  </si>
  <si>
    <t>Thorame-Haute</t>
  </si>
  <si>
    <t>44°04'02"N</t>
  </si>
  <si>
    <t>06°36'12"E</t>
  </si>
  <si>
    <t>Sentier botanique (N°2)</t>
  </si>
  <si>
    <t>FRPE0309</t>
  </si>
  <si>
    <t>fulvago</t>
  </si>
  <si>
    <t>44°05'32"N</t>
  </si>
  <si>
    <t>06°37'26"E</t>
  </si>
  <si>
    <t>Sommet du Courradour</t>
  </si>
  <si>
    <t>THS027</t>
  </si>
  <si>
    <t>FRPE0310</t>
  </si>
  <si>
    <t>44°03'01"N</t>
  </si>
  <si>
    <t>06'36'03"E</t>
  </si>
  <si>
    <t>La Colle Saint-Michel</t>
  </si>
  <si>
    <t>FRPE0329</t>
  </si>
  <si>
    <t>intermedium</t>
  </si>
  <si>
    <t>FRPE0316</t>
  </si>
  <si>
    <t>labialis</t>
  </si>
  <si>
    <t>FRPE0315</t>
  </si>
  <si>
    <t>nigroaenea</t>
  </si>
  <si>
    <t>FRPE0291</t>
  </si>
  <si>
    <t>rufizona</t>
  </si>
  <si>
    <t>FRPE0292</t>
  </si>
  <si>
    <t>No genitalia</t>
  </si>
  <si>
    <t>FRPE0293</t>
  </si>
  <si>
    <t>FRPE0295</t>
  </si>
  <si>
    <t>FRPE0296</t>
  </si>
  <si>
    <t>Devorsine R.</t>
  </si>
  <si>
    <t>2.41</t>
  </si>
  <si>
    <t xml:space="preserve">Duez T. </t>
  </si>
  <si>
    <t>FRPE0297</t>
  </si>
  <si>
    <t>2.32</t>
  </si>
  <si>
    <t>FRPE0298</t>
  </si>
  <si>
    <t>2.64</t>
  </si>
  <si>
    <t>FRPE0299</t>
  </si>
  <si>
    <t>2.30</t>
  </si>
  <si>
    <t>FRPE0300</t>
  </si>
  <si>
    <t>2.12</t>
  </si>
  <si>
    <t>FRPE0301</t>
  </si>
  <si>
    <t>2.09</t>
  </si>
  <si>
    <t>FRPE0302</t>
  </si>
  <si>
    <t>2.49</t>
  </si>
  <si>
    <t>FRPE0303</t>
  </si>
  <si>
    <t>2.10</t>
  </si>
  <si>
    <t>FRPE0304</t>
  </si>
  <si>
    <t>FRPE0305</t>
  </si>
  <si>
    <t>2.16</t>
  </si>
  <si>
    <t>FRPE0306</t>
  </si>
  <si>
    <t>2.50</t>
  </si>
  <si>
    <t>FRPE0307</t>
  </si>
  <si>
    <t>2.31</t>
  </si>
  <si>
    <t>FRPE0308</t>
  </si>
  <si>
    <t>FRPE0336</t>
  </si>
  <si>
    <t>44°01'27"N</t>
  </si>
  <si>
    <t>06°37'38.3"E</t>
  </si>
  <si>
    <t>Melilotus albus</t>
  </si>
  <si>
    <t>FRPE0337</t>
  </si>
  <si>
    <t>FRPE0387</t>
  </si>
  <si>
    <t>minutula</t>
  </si>
  <si>
    <t>THS034</t>
  </si>
  <si>
    <t>FRPE0421</t>
  </si>
  <si>
    <t>Trifolium sp.</t>
  </si>
  <si>
    <t>FRPE0505</t>
  </si>
  <si>
    <t>Anthidiellum</t>
  </si>
  <si>
    <t>strigatum</t>
  </si>
  <si>
    <t>Le Divelec R.</t>
  </si>
  <si>
    <t>Trifolium repens</t>
  </si>
  <si>
    <t>FRPE0204</t>
  </si>
  <si>
    <t>Anthophora</t>
  </si>
  <si>
    <t>cf. balneorum</t>
  </si>
  <si>
    <t>balneorum</t>
  </si>
  <si>
    <t>Santerre R.</t>
  </si>
  <si>
    <t>FRPE0203</t>
  </si>
  <si>
    <t>pubescens</t>
  </si>
  <si>
    <t>FRPE0196</t>
  </si>
  <si>
    <t>sp.</t>
  </si>
  <si>
    <t>12BOL6</t>
  </si>
  <si>
    <t>FRPE0197</t>
  </si>
  <si>
    <t>12BOL7</t>
  </si>
  <si>
    <t>FRPE0198</t>
  </si>
  <si>
    <t>FRPE0199</t>
  </si>
  <si>
    <t>Uvernet-Fours</t>
  </si>
  <si>
    <t>44°17'51"N</t>
  </si>
  <si>
    <t>06°35'39"E</t>
  </si>
  <si>
    <t>Col d'Allos, sommet</t>
  </si>
  <si>
    <t>B38</t>
  </si>
  <si>
    <t>FRPE0200</t>
  </si>
  <si>
    <t>FRPE0202</t>
  </si>
  <si>
    <t>FRPE0026</t>
  </si>
  <si>
    <t>Bombus</t>
  </si>
  <si>
    <t>barbutellus</t>
  </si>
  <si>
    <t>Ghisbain G.</t>
  </si>
  <si>
    <t>FRPE0025</t>
  </si>
  <si>
    <t>cf. sylvestris</t>
  </si>
  <si>
    <t>sylvestris</t>
  </si>
  <si>
    <t>FRPE0193</t>
  </si>
  <si>
    <t>hortorum</t>
  </si>
  <si>
    <t>FRPE0047</t>
  </si>
  <si>
    <t>humilis</t>
  </si>
  <si>
    <t>B. De Tandt</t>
  </si>
  <si>
    <t>CS</t>
  </si>
  <si>
    <t>J. Thulier &amp; B. De Tandt</t>
  </si>
  <si>
    <t>3.46</t>
  </si>
  <si>
    <t>FRPE0049</t>
  </si>
  <si>
    <t>FRPE0050</t>
  </si>
  <si>
    <t>FRPE0053</t>
  </si>
  <si>
    <t>44°04'07''N</t>
  </si>
  <si>
    <t>06°38'35''E</t>
  </si>
  <si>
    <t>Fin sentier du botanique</t>
  </si>
  <si>
    <t>FRPE0061</t>
  </si>
  <si>
    <t>FRPE0178</t>
  </si>
  <si>
    <t>Clinopodium vulgare</t>
  </si>
  <si>
    <t>Lamiaceae</t>
  </si>
  <si>
    <t>FRPE0179</t>
  </si>
  <si>
    <t>FRPE0182</t>
  </si>
  <si>
    <t>FRPE0186</t>
  </si>
  <si>
    <t>B40</t>
  </si>
  <si>
    <t>FRPE0190</t>
  </si>
  <si>
    <t>T.Duez</t>
  </si>
  <si>
    <t>3.41</t>
  </si>
  <si>
    <t>B35</t>
  </si>
  <si>
    <t>FRPE0192</t>
  </si>
  <si>
    <t>3.47</t>
  </si>
  <si>
    <t>FRPE0160</t>
  </si>
  <si>
    <t>hypnorum</t>
  </si>
  <si>
    <t>FRPE0074</t>
  </si>
  <si>
    <t>lapidarius</t>
  </si>
  <si>
    <t>44°02'15"N</t>
  </si>
  <si>
    <t>06°36'20"E</t>
  </si>
  <si>
    <t>Melilotus alba</t>
  </si>
  <si>
    <t>La Colle St-Michel, D908 vers Annot</t>
  </si>
  <si>
    <t>J.Tulier</t>
  </si>
  <si>
    <t>4.30</t>
  </si>
  <si>
    <t>FRPE0076</t>
  </si>
  <si>
    <t>FRPE0078</t>
  </si>
  <si>
    <t>FRPE0079</t>
  </si>
  <si>
    <t>FRPE0080</t>
  </si>
  <si>
    <t>FRPE0081</t>
  </si>
  <si>
    <t>FRPE0083</t>
  </si>
  <si>
    <t>FRPE0084</t>
  </si>
  <si>
    <t>FRPE0085</t>
  </si>
  <si>
    <t>FRPE0086</t>
  </si>
  <si>
    <t>FRPE0087</t>
  </si>
  <si>
    <t>FRPE0088</t>
  </si>
  <si>
    <t>FRPE0090</t>
  </si>
  <si>
    <t>FRPE0091</t>
  </si>
  <si>
    <t>FRPE0092</t>
  </si>
  <si>
    <t>HFR 1'</t>
  </si>
  <si>
    <t>FRPE0121</t>
  </si>
  <si>
    <t>Fin du sentier botanique</t>
  </si>
  <si>
    <t>FRPE0130</t>
  </si>
  <si>
    <t>Lavandula angustifolia</t>
  </si>
  <si>
    <t>FRPE0131</t>
  </si>
  <si>
    <t>FRPE0132</t>
  </si>
  <si>
    <t>21BOP24</t>
  </si>
  <si>
    <t>FRPE0135</t>
  </si>
  <si>
    <t>THS96</t>
  </si>
  <si>
    <t>FRPE0136</t>
  </si>
  <si>
    <t>44°04'09"N</t>
  </si>
  <si>
    <t>06°36'50"E</t>
  </si>
  <si>
    <t>Village de Peyresq</t>
  </si>
  <si>
    <t>3.16</t>
  </si>
  <si>
    <t>FRPE0140</t>
  </si>
  <si>
    <t>FRPE0147</t>
  </si>
  <si>
    <t>FRPE0169</t>
  </si>
  <si>
    <t>FRPE0029</t>
  </si>
  <si>
    <t>lucorum</t>
  </si>
  <si>
    <t>B37</t>
  </si>
  <si>
    <t>FRPE0195</t>
  </si>
  <si>
    <t>FRPE0056</t>
  </si>
  <si>
    <t>mesomelas</t>
  </si>
  <si>
    <t>FRPE0057</t>
  </si>
  <si>
    <t>FRPE0058</t>
  </si>
  <si>
    <t>FRPE0023</t>
  </si>
  <si>
    <t>mucidus</t>
  </si>
  <si>
    <t>FRPE0027</t>
  </si>
  <si>
    <t>FRPE0028</t>
  </si>
  <si>
    <t>FRPE0035</t>
  </si>
  <si>
    <t>pascuorum</t>
  </si>
  <si>
    <t>Echium vulgare</t>
  </si>
  <si>
    <t>Boraginaceae</t>
  </si>
  <si>
    <t>3.73</t>
  </si>
  <si>
    <t>FRPE0036</t>
  </si>
  <si>
    <t>3.93</t>
  </si>
  <si>
    <t>FRPE0037</t>
  </si>
  <si>
    <t>3.53</t>
  </si>
  <si>
    <t>FRPE0038</t>
  </si>
  <si>
    <t>4.00</t>
  </si>
  <si>
    <t>FRPE0039</t>
  </si>
  <si>
    <t>FRPE0040</t>
  </si>
  <si>
    <t>3.51</t>
  </si>
  <si>
    <t>Duez T.</t>
  </si>
  <si>
    <t>FRPE0041</t>
  </si>
  <si>
    <t>3.13</t>
  </si>
  <si>
    <t>FRPE0042</t>
  </si>
  <si>
    <t>3.11</t>
  </si>
  <si>
    <t>FRPE0043</t>
  </si>
  <si>
    <t>THS112</t>
  </si>
  <si>
    <t>FRPE0044</t>
  </si>
  <si>
    <t>44°04'02''N</t>
  </si>
  <si>
    <t>06°36'07''E</t>
  </si>
  <si>
    <t>3.69</t>
  </si>
  <si>
    <t>FRPE0045</t>
  </si>
  <si>
    <t>FRPE0046</t>
  </si>
  <si>
    <t>3.70</t>
  </si>
  <si>
    <t>FRPE0048</t>
  </si>
  <si>
    <t>3.59</t>
  </si>
  <si>
    <t>FRPE0051</t>
  </si>
  <si>
    <t>FRPE0052</t>
  </si>
  <si>
    <t>FRPE0054</t>
  </si>
  <si>
    <t>B26</t>
  </si>
  <si>
    <t>FRPE0055</t>
  </si>
  <si>
    <t>FRPE0059</t>
  </si>
  <si>
    <t>FRPE0171</t>
  </si>
  <si>
    <t>FRPE0172</t>
  </si>
  <si>
    <t>FRPE0173</t>
  </si>
  <si>
    <t>FRPE0174</t>
  </si>
  <si>
    <t>FRPE0175</t>
  </si>
  <si>
    <t>B12</t>
  </si>
  <si>
    <t>FRPE0176</t>
  </si>
  <si>
    <t>FRPE0177</t>
  </si>
  <si>
    <t>FRPE0180</t>
  </si>
  <si>
    <t>FRPE0181</t>
  </si>
  <si>
    <t>FRPE0183</t>
  </si>
  <si>
    <t>FRPE0184</t>
  </si>
  <si>
    <t>FRPE0185</t>
  </si>
  <si>
    <t>FRPE0187</t>
  </si>
  <si>
    <t>FRPE0188</t>
  </si>
  <si>
    <t>FRPE0189</t>
  </si>
  <si>
    <t>B27</t>
  </si>
  <si>
    <t>FRPE0191</t>
  </si>
  <si>
    <t>3.29</t>
  </si>
  <si>
    <t>FRPE0024</t>
  </si>
  <si>
    <t>pomorum</t>
  </si>
  <si>
    <t>FRPE0030</t>
  </si>
  <si>
    <t>pratorum</t>
  </si>
  <si>
    <t>B24</t>
  </si>
  <si>
    <t>FRPE0031</t>
  </si>
  <si>
    <t>B22</t>
  </si>
  <si>
    <t>FRPE0032</t>
  </si>
  <si>
    <t>FRPE0033</t>
  </si>
  <si>
    <t>FRPE0034</t>
  </si>
  <si>
    <t>FRPE0138</t>
  </si>
  <si>
    <t>44°03'50"N</t>
  </si>
  <si>
    <t>06°37'21"E</t>
  </si>
  <si>
    <t>Catalanche caerulea</t>
  </si>
  <si>
    <t>Asteraceae</t>
  </si>
  <si>
    <t>Plateau de culture</t>
  </si>
  <si>
    <t>FRPE0139</t>
  </si>
  <si>
    <t>B39</t>
  </si>
  <si>
    <t>FRPE0156</t>
  </si>
  <si>
    <t>FRPE0162</t>
  </si>
  <si>
    <t>FRPE0163</t>
  </si>
  <si>
    <t>FRPE0165</t>
  </si>
  <si>
    <t>FRPE0166</t>
  </si>
  <si>
    <t>FRPE0167</t>
  </si>
  <si>
    <t>FRPE0168</t>
  </si>
  <si>
    <t>FRPE0170</t>
  </si>
  <si>
    <t>FRPE0069</t>
  </si>
  <si>
    <t>ruderarius</t>
  </si>
  <si>
    <t>FRPE0073</t>
  </si>
  <si>
    <t>FRPE0094</t>
  </si>
  <si>
    <t>FRPE0095</t>
  </si>
  <si>
    <t>FRPE0096</t>
  </si>
  <si>
    <t>FRPE0100</t>
  </si>
  <si>
    <t>FRPE0102</t>
  </si>
  <si>
    <t>FRPE0103</t>
  </si>
  <si>
    <t>FRPE0104</t>
  </si>
  <si>
    <t>FRPE0105</t>
  </si>
  <si>
    <t>FRPE0106</t>
  </si>
  <si>
    <t>FRPE0107</t>
  </si>
  <si>
    <t>FRPE0108</t>
  </si>
  <si>
    <t>FRPE0109</t>
  </si>
  <si>
    <t>FRPE0110</t>
  </si>
  <si>
    <t>FRPE0111</t>
  </si>
  <si>
    <t>FRPE0112</t>
  </si>
  <si>
    <t>FRPE0114</t>
  </si>
  <si>
    <t>FRPE0116</t>
  </si>
  <si>
    <t>FRPE0117</t>
  </si>
  <si>
    <t>FRPE0119</t>
  </si>
  <si>
    <t>FRPE0120</t>
  </si>
  <si>
    <t>FRPE0122</t>
  </si>
  <si>
    <t>FRPE0123</t>
  </si>
  <si>
    <t>FRPE0124</t>
  </si>
  <si>
    <t>FRPE0125</t>
  </si>
  <si>
    <t>FRPE0126</t>
  </si>
  <si>
    <t>FRPE0127</t>
  </si>
  <si>
    <t>FRPE0128</t>
  </si>
  <si>
    <t>B30</t>
  </si>
  <si>
    <t>FRPE0129</t>
  </si>
  <si>
    <t>B32</t>
  </si>
  <si>
    <t>FRPE0133</t>
  </si>
  <si>
    <t>FRPE0137</t>
  </si>
  <si>
    <t>FRPE0141</t>
  </si>
  <si>
    <t>3.24</t>
  </si>
  <si>
    <t>FRPE0142</t>
  </si>
  <si>
    <t>4.09</t>
  </si>
  <si>
    <t>FRPE0143</t>
  </si>
  <si>
    <t>4.33</t>
  </si>
  <si>
    <t>91 et 15BOP17</t>
  </si>
  <si>
    <t>FRPE0144</t>
  </si>
  <si>
    <t>3.23</t>
  </si>
  <si>
    <t>113 et 15BOP19</t>
  </si>
  <si>
    <t>FRPE0145</t>
  </si>
  <si>
    <t>3.74</t>
  </si>
  <si>
    <t>89 et 15BOP19</t>
  </si>
  <si>
    <t>FRPE0146</t>
  </si>
  <si>
    <t>4.07</t>
  </si>
  <si>
    <t>FRPE0148</t>
  </si>
  <si>
    <t>FRPE0149</t>
  </si>
  <si>
    <t>FRPE0150</t>
  </si>
  <si>
    <t>4.04</t>
  </si>
  <si>
    <t>FRPE0151</t>
  </si>
  <si>
    <t xml:space="preserve">Manque une patte </t>
  </si>
  <si>
    <t>4.22</t>
  </si>
  <si>
    <t>B08</t>
  </si>
  <si>
    <t>FRPE0152</t>
  </si>
  <si>
    <t>3.52</t>
  </si>
  <si>
    <t>B07</t>
  </si>
  <si>
    <t>FRPE0153</t>
  </si>
  <si>
    <t>3.61</t>
  </si>
  <si>
    <t>FRPE0154</t>
  </si>
  <si>
    <t>3.22</t>
  </si>
  <si>
    <t>FRPE0155</t>
  </si>
  <si>
    <t>FRPE0157</t>
  </si>
  <si>
    <t>B41</t>
  </si>
  <si>
    <t>FRPE0158</t>
  </si>
  <si>
    <t>FRPE0159</t>
  </si>
  <si>
    <t>FRPE0161</t>
  </si>
  <si>
    <t>4.78</t>
  </si>
  <si>
    <t>FRPE0164</t>
  </si>
  <si>
    <t>B36</t>
  </si>
  <si>
    <t>FRPE0194</t>
  </si>
  <si>
    <t>FRPE0062</t>
  </si>
  <si>
    <t>rupestris</t>
  </si>
  <si>
    <t>FRPE0071</t>
  </si>
  <si>
    <t>FRPE0097</t>
  </si>
  <si>
    <t>FRPE0098</t>
  </si>
  <si>
    <t>FRPE0022</t>
  </si>
  <si>
    <t>soroeensis</t>
  </si>
  <si>
    <t>FRPE0067</t>
  </si>
  <si>
    <t>FRPE0082</t>
  </si>
  <si>
    <t>FRPE0093</t>
  </si>
  <si>
    <t>Alcea rosea</t>
  </si>
  <si>
    <t>Malvaceae</t>
  </si>
  <si>
    <t>FRPE0099</t>
  </si>
  <si>
    <t>FRPE0101</t>
  </si>
  <si>
    <t>FRPE0113</t>
  </si>
  <si>
    <t>FRPE0115</t>
  </si>
  <si>
    <t>FRPE0118</t>
  </si>
  <si>
    <t>FRPE0134</t>
  </si>
  <si>
    <t>B29</t>
  </si>
  <si>
    <t>FRPE0060</t>
  </si>
  <si>
    <t>sylvarum</t>
  </si>
  <si>
    <t>FRPE0063</t>
  </si>
  <si>
    <t>wurflenii</t>
  </si>
  <si>
    <t>FRPE0064</t>
  </si>
  <si>
    <t>FRPE0065</t>
  </si>
  <si>
    <t>FRPE0066</t>
  </si>
  <si>
    <t>FRPE0068</t>
  </si>
  <si>
    <t>FRPE0070</t>
  </si>
  <si>
    <t>FRPE0072</t>
  </si>
  <si>
    <t>FRPE0075</t>
  </si>
  <si>
    <t>B25</t>
  </si>
  <si>
    <t>FRPE0077</t>
  </si>
  <si>
    <t>FRPE0089</t>
  </si>
  <si>
    <t>FRPE0001</t>
  </si>
  <si>
    <t>Bombus (bombus ss)</t>
  </si>
  <si>
    <t>FRPE0002</t>
  </si>
  <si>
    <t>FRPE0003</t>
  </si>
  <si>
    <t>FRPE0004</t>
  </si>
  <si>
    <t>FRPE0005</t>
  </si>
  <si>
    <t>FRPE0006</t>
  </si>
  <si>
    <t>FRPE0007</t>
  </si>
  <si>
    <t>401P / 36</t>
  </si>
  <si>
    <t>FRPE0008</t>
  </si>
  <si>
    <t>405P / 40</t>
  </si>
  <si>
    <t>FRPE0009</t>
  </si>
  <si>
    <t>FRPE0010</t>
  </si>
  <si>
    <t>410P / 45</t>
  </si>
  <si>
    <t>FRPE0011</t>
  </si>
  <si>
    <t>FRPE0012</t>
  </si>
  <si>
    <t>FRPE0013</t>
  </si>
  <si>
    <t>B28</t>
  </si>
  <si>
    <t>FRPE0014</t>
  </si>
  <si>
    <t>FRPE0015</t>
  </si>
  <si>
    <t>FRPE0016</t>
  </si>
  <si>
    <t>FRPE0017</t>
  </si>
  <si>
    <t>FRPE0018</t>
  </si>
  <si>
    <t>FRPE0019</t>
  </si>
  <si>
    <t>FRPE0020</t>
  </si>
  <si>
    <t>FRPE0021</t>
  </si>
  <si>
    <t>FRPE0322</t>
  </si>
  <si>
    <t>Carabidae</t>
  </si>
  <si>
    <t>FRPE0491</t>
  </si>
  <si>
    <t>Ceratina</t>
  </si>
  <si>
    <t>chalybea</t>
  </si>
  <si>
    <t>FRPE0452</t>
  </si>
  <si>
    <t>cucurbitina</t>
  </si>
  <si>
    <t>06°37'38E</t>
  </si>
  <si>
    <t>FRPE0453</t>
  </si>
  <si>
    <t>FRPE0454</t>
  </si>
  <si>
    <t>FRPE0456</t>
  </si>
  <si>
    <t>FRPE0457</t>
  </si>
  <si>
    <t>B21</t>
  </si>
  <si>
    <t>FRPE0462</t>
  </si>
  <si>
    <t>FRPE0464</t>
  </si>
  <si>
    <t>1.42</t>
  </si>
  <si>
    <t>FRPE0465</t>
  </si>
  <si>
    <t>1.22</t>
  </si>
  <si>
    <t>FRPE0466</t>
  </si>
  <si>
    <t>1.17</t>
  </si>
  <si>
    <t>FRPE0467</t>
  </si>
  <si>
    <t>1.34</t>
  </si>
  <si>
    <t>FRPE0468</t>
  </si>
  <si>
    <t>1.62</t>
  </si>
  <si>
    <t>FRPE0469</t>
  </si>
  <si>
    <t>1.57</t>
  </si>
  <si>
    <t>B14</t>
  </si>
  <si>
    <t>FRPE0470</t>
  </si>
  <si>
    <t>1.47</t>
  </si>
  <si>
    <t>FRPE0471</t>
  </si>
  <si>
    <t>1.66</t>
  </si>
  <si>
    <t>FRPE0473</t>
  </si>
  <si>
    <t>1.56</t>
  </si>
  <si>
    <t>B42</t>
  </si>
  <si>
    <t>FRPE0474</t>
  </si>
  <si>
    <t>S. Lemaire</t>
  </si>
  <si>
    <t>1.64</t>
  </si>
  <si>
    <t>B43</t>
  </si>
  <si>
    <t>FRPE0475</t>
  </si>
  <si>
    <t>B44</t>
  </si>
  <si>
    <t>FRPE0476</t>
  </si>
  <si>
    <t>1.61</t>
  </si>
  <si>
    <t>B47</t>
  </si>
  <si>
    <t>FRPE0477</t>
  </si>
  <si>
    <t>FRPE0479</t>
  </si>
  <si>
    <t>Catananche caerulea</t>
  </si>
  <si>
    <t>FRPE0481</t>
  </si>
  <si>
    <t>FRPE0482</t>
  </si>
  <si>
    <t>Sans tête</t>
  </si>
  <si>
    <t>THS106</t>
  </si>
  <si>
    <t>FRPE0483</t>
  </si>
  <si>
    <t>IMPESABLE</t>
  </si>
  <si>
    <t>FRPE0484</t>
  </si>
  <si>
    <t>FRPE0486</t>
  </si>
  <si>
    <t>FRPE0487</t>
  </si>
  <si>
    <t>FRPE0489</t>
  </si>
  <si>
    <t>FRPE0492</t>
  </si>
  <si>
    <t>FRPE0494</t>
  </si>
  <si>
    <t>FRPE0495</t>
  </si>
  <si>
    <t>FRPE0450</t>
  </si>
  <si>
    <t>cyanea</t>
  </si>
  <si>
    <t>1.24</t>
  </si>
  <si>
    <t>FRPE0451</t>
  </si>
  <si>
    <t>FRPE0455</t>
  </si>
  <si>
    <t>1.31</t>
  </si>
  <si>
    <t>FRPE0458</t>
  </si>
  <si>
    <t>1.38</t>
  </si>
  <si>
    <t>FRPE0459</t>
  </si>
  <si>
    <t>1.29</t>
  </si>
  <si>
    <t>B17</t>
  </si>
  <si>
    <t>FRPE0460</t>
  </si>
  <si>
    <t>1.51</t>
  </si>
  <si>
    <t>B18</t>
  </si>
  <si>
    <t>FRPE0461</t>
  </si>
  <si>
    <t>1.23</t>
  </si>
  <si>
    <t>FRPE0493</t>
  </si>
  <si>
    <t>FRPE0496</t>
  </si>
  <si>
    <t>FRPE0501</t>
  </si>
  <si>
    <t>FRPE0497</t>
  </si>
  <si>
    <t>gravidula</t>
  </si>
  <si>
    <t>1.89</t>
  </si>
  <si>
    <t>FRPE0490</t>
  </si>
  <si>
    <t>FRPE0498</t>
  </si>
  <si>
    <t>FRPE0499</t>
  </si>
  <si>
    <t>THS98</t>
  </si>
  <si>
    <t>FRPE0500</t>
  </si>
  <si>
    <t>no génitalia</t>
  </si>
  <si>
    <t>THS105</t>
  </si>
  <si>
    <t>FRPE0502</t>
  </si>
  <si>
    <t>2P</t>
  </si>
  <si>
    <t>FRPE0682</t>
  </si>
  <si>
    <t>Chelostoma</t>
  </si>
  <si>
    <t>? (broken ind.)</t>
  </si>
  <si>
    <t>06°36'07"E</t>
  </si>
  <si>
    <t>Tourbez C.</t>
  </si>
  <si>
    <t>THS 194</t>
  </si>
  <si>
    <t>FRPE0717</t>
  </si>
  <si>
    <t>Campanula trachelium</t>
  </si>
  <si>
    <t>Campanulaceae</t>
  </si>
  <si>
    <t>Pas de tête ni d'abdomen</t>
  </si>
  <si>
    <t>B. De Tandt &amp; S. Lemaire</t>
  </si>
  <si>
    <t>1.00</t>
  </si>
  <si>
    <t>FRPE0724</t>
  </si>
  <si>
    <t>FRPE0692</t>
  </si>
  <si>
    <t>campanularum</t>
  </si>
  <si>
    <t>évasion du tube dans l'incubateur et remise dans un autre tube avec diamètre du trou plus faible</t>
  </si>
  <si>
    <t>Pas d'abdomen</t>
  </si>
  <si>
    <t>1.01</t>
  </si>
  <si>
    <t>FRPE0697</t>
  </si>
  <si>
    <t>0.97</t>
  </si>
  <si>
    <t>FRPE0703</t>
  </si>
  <si>
    <t>1.13</t>
  </si>
  <si>
    <t>FRPE0710</t>
  </si>
  <si>
    <t>1.04</t>
  </si>
  <si>
    <t>FRPE0712</t>
  </si>
  <si>
    <t>FRPE0714</t>
  </si>
  <si>
    <t>1.08</t>
  </si>
  <si>
    <t>FRPE0723</t>
  </si>
  <si>
    <t>B02</t>
  </si>
  <si>
    <t>FRPE0726</t>
  </si>
  <si>
    <t>1.20</t>
  </si>
  <si>
    <t>THS 240</t>
  </si>
  <si>
    <t>FRPE0727</t>
  </si>
  <si>
    <t>Mâle</t>
  </si>
  <si>
    <t>1.11</t>
  </si>
  <si>
    <t>THS 238</t>
  </si>
  <si>
    <t>FRPE0718</t>
  </si>
  <si>
    <t>distinctum</t>
  </si>
  <si>
    <t>0.99</t>
  </si>
  <si>
    <t>102P</t>
  </si>
  <si>
    <t>FRPE0719</t>
  </si>
  <si>
    <t>1.21</t>
  </si>
  <si>
    <t>FRPE0728</t>
  </si>
  <si>
    <t>FRPE0691</t>
  </si>
  <si>
    <t>foveolatum</t>
  </si>
  <si>
    <t>FRPE0693</t>
  </si>
  <si>
    <t>FRPE0694</t>
  </si>
  <si>
    <t>FRPE0695</t>
  </si>
  <si>
    <t>1.05</t>
  </si>
  <si>
    <t>FRPE0696</t>
  </si>
  <si>
    <t>FRPE0698</t>
  </si>
  <si>
    <t>1.16</t>
  </si>
  <si>
    <t>FRPE0699</t>
  </si>
  <si>
    <t>FRPE0700</t>
  </si>
  <si>
    <t>FRPE0701</t>
  </si>
  <si>
    <t>FRPE0702</t>
  </si>
  <si>
    <t>1.15</t>
  </si>
  <si>
    <t>FRPE0704</t>
  </si>
  <si>
    <t>FRPE0705</t>
  </si>
  <si>
    <t>FRPE0707</t>
  </si>
  <si>
    <t>FRPE0708</t>
  </si>
  <si>
    <t>FRPE0709</t>
  </si>
  <si>
    <t>1.30</t>
  </si>
  <si>
    <t>FRPE0713</t>
  </si>
  <si>
    <t>FRPE0715</t>
  </si>
  <si>
    <t>THS193</t>
  </si>
  <si>
    <t>FRPE0716</t>
  </si>
  <si>
    <t>1.33</t>
  </si>
  <si>
    <t>103P</t>
  </si>
  <si>
    <t>FRPE0720</t>
  </si>
  <si>
    <t>1.12</t>
  </si>
  <si>
    <t>02P</t>
  </si>
  <si>
    <t>FRPE0721</t>
  </si>
  <si>
    <t>1.02</t>
  </si>
  <si>
    <t>6P</t>
  </si>
  <si>
    <t>FRPE0722</t>
  </si>
  <si>
    <t>FRPE0725</t>
  </si>
  <si>
    <t>THS 239</t>
  </si>
  <si>
    <t>FRPE0729</t>
  </si>
  <si>
    <t>1.37</t>
  </si>
  <si>
    <t>THS 63</t>
  </si>
  <si>
    <t>FRPE0730</t>
  </si>
  <si>
    <t>FRPE0732</t>
  </si>
  <si>
    <t>grande</t>
  </si>
  <si>
    <t>2.35</t>
  </si>
  <si>
    <t>Lemaire S.</t>
  </si>
  <si>
    <t>FRPE0733</t>
  </si>
  <si>
    <t>2.3</t>
  </si>
  <si>
    <t>FRPE0734</t>
  </si>
  <si>
    <t>2.34</t>
  </si>
  <si>
    <t>FRPE0711</t>
  </si>
  <si>
    <t>rapunculi</t>
  </si>
  <si>
    <t>1.40</t>
  </si>
  <si>
    <t>FRPE0731</t>
  </si>
  <si>
    <t>THS 62</t>
  </si>
  <si>
    <t>FRPE0737</t>
  </si>
  <si>
    <t>1.6</t>
  </si>
  <si>
    <t>THS 60</t>
  </si>
  <si>
    <t>FRPE0738</t>
  </si>
  <si>
    <t>THS 61</t>
  </si>
  <si>
    <t>FRPE0739</t>
  </si>
  <si>
    <t>THS 25</t>
  </si>
  <si>
    <t>FRPE0740</t>
  </si>
  <si>
    <t>THS 57</t>
  </si>
  <si>
    <t>FRPE0741</t>
  </si>
  <si>
    <t>THS 64</t>
  </si>
  <si>
    <t>FRPE0742</t>
  </si>
  <si>
    <t>THS 66</t>
  </si>
  <si>
    <t>FRPE0743</t>
  </si>
  <si>
    <t>1.44</t>
  </si>
  <si>
    <t>FRPE0744</t>
  </si>
  <si>
    <t>1.67</t>
  </si>
  <si>
    <t>FRPE0745</t>
  </si>
  <si>
    <t>1.27</t>
  </si>
  <si>
    <t>7P</t>
  </si>
  <si>
    <t>FRPE0746</t>
  </si>
  <si>
    <t>1.58</t>
  </si>
  <si>
    <t>THS 67</t>
  </si>
  <si>
    <t>FRPE0747</t>
  </si>
  <si>
    <t>THS 59</t>
  </si>
  <si>
    <t>FRPE0748</t>
  </si>
  <si>
    <t>3P</t>
  </si>
  <si>
    <t>FRPE0749</t>
  </si>
  <si>
    <t>1.43</t>
  </si>
  <si>
    <t>4P</t>
  </si>
  <si>
    <t>FRPE0750</t>
  </si>
  <si>
    <t>1.46</t>
  </si>
  <si>
    <t>FRPE0751</t>
  </si>
  <si>
    <t>FRPE0752</t>
  </si>
  <si>
    <t>5P</t>
  </si>
  <si>
    <t>FRPE0753</t>
  </si>
  <si>
    <t>FRPE0754</t>
  </si>
  <si>
    <t>FRPE0755</t>
  </si>
  <si>
    <t>FRPE0756</t>
  </si>
  <si>
    <t>1.49</t>
  </si>
  <si>
    <t>FRPE0757</t>
  </si>
  <si>
    <t>FRPE0758</t>
  </si>
  <si>
    <t>1.28</t>
  </si>
  <si>
    <t>FRPE0759</t>
  </si>
  <si>
    <t>FRPE0760</t>
  </si>
  <si>
    <t>Pas de tête</t>
  </si>
  <si>
    <t>1.5</t>
  </si>
  <si>
    <t>FRPE0761</t>
  </si>
  <si>
    <t>FRPE0762</t>
  </si>
  <si>
    <t>THS021</t>
  </si>
  <si>
    <t>FRPE0763</t>
  </si>
  <si>
    <t>FRPE0507</t>
  </si>
  <si>
    <t>Chrysura</t>
  </si>
  <si>
    <t>radians</t>
  </si>
  <si>
    <t>P. Rosa</t>
  </si>
  <si>
    <t>FRPE0320</t>
  </si>
  <si>
    <t>Colletes</t>
  </si>
  <si>
    <t>Tanacetum vulgare</t>
  </si>
  <si>
    <t>no genitalia/ manque 2 antennes et 2 pattes</t>
  </si>
  <si>
    <t>FRPE0321</t>
  </si>
  <si>
    <t>manque 1 antennes</t>
  </si>
  <si>
    <t>FRPE0350</t>
  </si>
  <si>
    <t>Dufourea</t>
  </si>
  <si>
    <t>dentiventris</t>
  </si>
  <si>
    <t>Flaminio S.</t>
  </si>
  <si>
    <t>FRPE0425</t>
  </si>
  <si>
    <t>Eucera</t>
  </si>
  <si>
    <t>longicornis</t>
  </si>
  <si>
    <t>FRPE0334</t>
  </si>
  <si>
    <t>Halictus</t>
  </si>
  <si>
    <t>carinthiacus</t>
  </si>
  <si>
    <t>FRPE0341</t>
  </si>
  <si>
    <t>B13</t>
  </si>
  <si>
    <t>FRPE0356</t>
  </si>
  <si>
    <t>2.25</t>
  </si>
  <si>
    <t>FRPE0357</t>
  </si>
  <si>
    <t>2.28</t>
  </si>
  <si>
    <t>FRPE0401</t>
  </si>
  <si>
    <t>langobardicus</t>
  </si>
  <si>
    <t>FRPE0404</t>
  </si>
  <si>
    <t>FRPE0405</t>
  </si>
  <si>
    <t>FRPE0331</t>
  </si>
  <si>
    <t>maculatus</t>
  </si>
  <si>
    <t>FRPE0362</t>
  </si>
  <si>
    <t>FRPE0373</t>
  </si>
  <si>
    <t>FRPE0400</t>
  </si>
  <si>
    <t>THS101</t>
  </si>
  <si>
    <t>FRPE0422</t>
  </si>
  <si>
    <t>FRPE0335</t>
  </si>
  <si>
    <t>scabiosae</t>
  </si>
  <si>
    <t>Centaurea paniculata</t>
  </si>
  <si>
    <t>FRPE0419</t>
  </si>
  <si>
    <t>FRPE0420</t>
  </si>
  <si>
    <t>3BOP2</t>
  </si>
  <si>
    <t>FRPE0285</t>
  </si>
  <si>
    <t>simplex</t>
  </si>
  <si>
    <t>3BOP3</t>
  </si>
  <si>
    <t>FRPE0286</t>
  </si>
  <si>
    <t>FRPE0311</t>
  </si>
  <si>
    <t>FRPE0351</t>
  </si>
  <si>
    <t>"Halictus simplex group"</t>
  </si>
  <si>
    <t>FRPE0352</t>
  </si>
  <si>
    <t>FRPE0353</t>
  </si>
  <si>
    <t>FRPE0354</t>
  </si>
  <si>
    <t>FRPE0355</t>
  </si>
  <si>
    <t>FRPE0358</t>
  </si>
  <si>
    <t>FRPE0359</t>
  </si>
  <si>
    <t>FRPE0647</t>
  </si>
  <si>
    <t>Heriades</t>
  </si>
  <si>
    <t>truncorum</t>
  </si>
  <si>
    <t>FRPE0648</t>
  </si>
  <si>
    <t>FRPE0649</t>
  </si>
  <si>
    <t>1.59</t>
  </si>
  <si>
    <t>FRPE0650</t>
  </si>
  <si>
    <t>FRPE0651</t>
  </si>
  <si>
    <t>FRPE0652</t>
  </si>
  <si>
    <t>1.55</t>
  </si>
  <si>
    <t>THS241</t>
  </si>
  <si>
    <t>FRPE0653</t>
  </si>
  <si>
    <t>FRPE0654</t>
  </si>
  <si>
    <t>FRPE0655</t>
  </si>
  <si>
    <t>FRPE0656</t>
  </si>
  <si>
    <t>FRPE0657</t>
  </si>
  <si>
    <t>FRPE0658</t>
  </si>
  <si>
    <t>FRPE0659</t>
  </si>
  <si>
    <t>FRPE0660</t>
  </si>
  <si>
    <t>FRPE0661</t>
  </si>
  <si>
    <t>FRPE0662</t>
  </si>
  <si>
    <t>FRPE0663</t>
  </si>
  <si>
    <t>FRPE0664</t>
  </si>
  <si>
    <t>FRPE0665</t>
  </si>
  <si>
    <t>FRPE0666</t>
  </si>
  <si>
    <t>FRPE0668</t>
  </si>
  <si>
    <t>B48</t>
  </si>
  <si>
    <t>FRPE0669</t>
  </si>
  <si>
    <t>1.50</t>
  </si>
  <si>
    <t>B49</t>
  </si>
  <si>
    <t>FRPE0670</t>
  </si>
  <si>
    <t>FRPE0671</t>
  </si>
  <si>
    <t>FRPE0672</t>
  </si>
  <si>
    <t>1.52</t>
  </si>
  <si>
    <t>FRPE0673</t>
  </si>
  <si>
    <t>FRPE0674</t>
  </si>
  <si>
    <t>FRPE0675</t>
  </si>
  <si>
    <t>FRPE0676</t>
  </si>
  <si>
    <t>FRPE0677</t>
  </si>
  <si>
    <t>FRPE0678</t>
  </si>
  <si>
    <t>FRPE0679</t>
  </si>
  <si>
    <t>FRPE0680</t>
  </si>
  <si>
    <t>1P</t>
  </si>
  <si>
    <t>FRPE0681</t>
  </si>
  <si>
    <t>FRPE0683</t>
  </si>
  <si>
    <t>FRPE0684</t>
  </si>
  <si>
    <t>FRPE0685</t>
  </si>
  <si>
    <t>Medicago sativa</t>
  </si>
  <si>
    <t>FRPE0686</t>
  </si>
  <si>
    <t>FRPE0687</t>
  </si>
  <si>
    <t>FRPE0688</t>
  </si>
  <si>
    <t>FRPE0689</t>
  </si>
  <si>
    <t>B16</t>
  </si>
  <si>
    <t>FRPE0735</t>
  </si>
  <si>
    <t>FRPE0736</t>
  </si>
  <si>
    <t>FRPE0640</t>
  </si>
  <si>
    <t>Hoplitis</t>
  </si>
  <si>
    <t>acuticornis</t>
  </si>
  <si>
    <t>FRPE0644</t>
  </si>
  <si>
    <t>THS104</t>
  </si>
  <si>
    <t>FRPE0284</t>
  </si>
  <si>
    <t>adunca</t>
  </si>
  <si>
    <t>THS103</t>
  </si>
  <si>
    <t>FRPE0287</t>
  </si>
  <si>
    <t>FRPE0607</t>
  </si>
  <si>
    <t>THS107</t>
  </si>
  <si>
    <t>FRPE0609</t>
  </si>
  <si>
    <t>FRPE0611</t>
  </si>
  <si>
    <t>FRPE0613</t>
  </si>
  <si>
    <t>FRPE0614</t>
  </si>
  <si>
    <t>FRPE0615</t>
  </si>
  <si>
    <t>Lathyrus sativa</t>
  </si>
  <si>
    <t>FRPE0627</t>
  </si>
  <si>
    <t>FRPE0637</t>
  </si>
  <si>
    <t>FRPE0645</t>
  </si>
  <si>
    <t>FRPE0646</t>
  </si>
  <si>
    <t>FRPE0604</t>
  </si>
  <si>
    <t>cf. lati</t>
  </si>
  <si>
    <t>lati</t>
  </si>
  <si>
    <t>FRPE0638</t>
  </si>
  <si>
    <t>claviventris</t>
  </si>
  <si>
    <t>FRPE0642</t>
  </si>
  <si>
    <t>lepeletieri</t>
  </si>
  <si>
    <t>FRPE0605</t>
  </si>
  <si>
    <t>papaveris</t>
  </si>
  <si>
    <t>FRPE0636</t>
  </si>
  <si>
    <t>THS030</t>
  </si>
  <si>
    <t>FRPE0606</t>
  </si>
  <si>
    <t>praestans</t>
  </si>
  <si>
    <t>FRPE0512</t>
  </si>
  <si>
    <t>Hylaeus</t>
  </si>
  <si>
    <t>communis</t>
  </si>
  <si>
    <t>Cer4 St9 Echium</t>
  </si>
  <si>
    <t>FRPE0522</t>
  </si>
  <si>
    <t>THS32</t>
  </si>
  <si>
    <t>FRPE0553</t>
  </si>
  <si>
    <t>FRPE0554</t>
  </si>
  <si>
    <t>FRPE0571</t>
  </si>
  <si>
    <t>Sebum alba</t>
  </si>
  <si>
    <t>Crassulaceae</t>
  </si>
  <si>
    <t>1.07</t>
  </si>
  <si>
    <t>FRPE0572</t>
  </si>
  <si>
    <t>FRPE0555</t>
  </si>
  <si>
    <t>confusus</t>
  </si>
  <si>
    <t>FRPE0520</t>
  </si>
  <si>
    <t>imparilis</t>
  </si>
  <si>
    <t>ajouter carton/no genitalia</t>
  </si>
  <si>
    <t>J2 St9 X002</t>
  </si>
  <si>
    <t>FRPE0508</t>
  </si>
  <si>
    <t>incongruus</t>
  </si>
  <si>
    <t>J2 St9 X001 P</t>
  </si>
  <si>
    <t>FRPE0509</t>
  </si>
  <si>
    <t>FRPE0511</t>
  </si>
  <si>
    <t>FRPE0513</t>
  </si>
  <si>
    <t>FRPE0514</t>
  </si>
  <si>
    <t>FRPE0515</t>
  </si>
  <si>
    <t>FRPE0516</t>
  </si>
  <si>
    <t>FRPE0517</t>
  </si>
  <si>
    <t>FRPE0518</t>
  </si>
  <si>
    <t>FRPE0519</t>
  </si>
  <si>
    <t>Cer7 St9 Echium</t>
  </si>
  <si>
    <t>FRPE0523</t>
  </si>
  <si>
    <t>Meg St9 Echium</t>
  </si>
  <si>
    <t>FRPE0526</t>
  </si>
  <si>
    <t>Cer8 St9 Echium</t>
  </si>
  <si>
    <t>FRPE0527</t>
  </si>
  <si>
    <t>FRPE0546</t>
  </si>
  <si>
    <t>FRPE0588</t>
  </si>
  <si>
    <t>FRPE0348</t>
  </si>
  <si>
    <t>kahri s.l.</t>
  </si>
  <si>
    <t>kahri</t>
  </si>
  <si>
    <t>FRPE0547</t>
  </si>
  <si>
    <t>FRPE0552</t>
  </si>
  <si>
    <t>FRPE0556</t>
  </si>
  <si>
    <t>FRPE0557</t>
  </si>
  <si>
    <t>FRPE0558</t>
  </si>
  <si>
    <t>FRPE0559</t>
  </si>
  <si>
    <t>FRPE0560</t>
  </si>
  <si>
    <t>FRPE0561</t>
  </si>
  <si>
    <t>FRPE0562</t>
  </si>
  <si>
    <t>FRPE0563</t>
  </si>
  <si>
    <t>Individu dans la collection personelle de Romain Le Devilec</t>
  </si>
  <si>
    <t>FRPE0564</t>
  </si>
  <si>
    <t>FRPE0565</t>
  </si>
  <si>
    <t>FRPE0566</t>
  </si>
  <si>
    <t>FRPE0567</t>
  </si>
  <si>
    <t>FRPE0568</t>
  </si>
  <si>
    <t>FRPE0569</t>
  </si>
  <si>
    <t>FRPE0570</t>
  </si>
  <si>
    <t>FRPE0573</t>
  </si>
  <si>
    <t>FRPE0574</t>
  </si>
  <si>
    <t>1.10</t>
  </si>
  <si>
    <t>FRPE0575</t>
  </si>
  <si>
    <t>FRPE0576</t>
  </si>
  <si>
    <t>carton</t>
  </si>
  <si>
    <t>FRPE0577</t>
  </si>
  <si>
    <t>FRPE0578</t>
  </si>
  <si>
    <t>0.96</t>
  </si>
  <si>
    <t>FRPE0579</t>
  </si>
  <si>
    <t>FRPE0580</t>
  </si>
  <si>
    <t>échappé</t>
  </si>
  <si>
    <t>FRPE0581</t>
  </si>
  <si>
    <t>0.95</t>
  </si>
  <si>
    <t>FRPE0582</t>
  </si>
  <si>
    <t>FRPE0583</t>
  </si>
  <si>
    <t>Cer1 J1 St1</t>
  </si>
  <si>
    <t>FRPE0584</t>
  </si>
  <si>
    <t>THS 029</t>
  </si>
  <si>
    <t>FRPE0586</t>
  </si>
  <si>
    <t>FRPE0706</t>
  </si>
  <si>
    <t>Sedum album</t>
  </si>
  <si>
    <t>FRPE0528</t>
  </si>
  <si>
    <t>nigritus</t>
  </si>
  <si>
    <t>FRPE0529</t>
  </si>
  <si>
    <t>2.00</t>
  </si>
  <si>
    <t>FRPE0530</t>
  </si>
  <si>
    <t>Mal au point avant l'entrée en THS</t>
  </si>
  <si>
    <t>FRPE0531</t>
  </si>
  <si>
    <t>Echappé à 45min mais re-capturé à 50min</t>
  </si>
  <si>
    <t>FRPE0532</t>
  </si>
  <si>
    <t>1.48</t>
  </si>
  <si>
    <t>FRPE0533</t>
  </si>
  <si>
    <t>22BOL25</t>
  </si>
  <si>
    <t>FRPE0534</t>
  </si>
  <si>
    <t>FRPE0535</t>
  </si>
  <si>
    <t>1.45</t>
  </si>
  <si>
    <t>FRPE0536</t>
  </si>
  <si>
    <t>FRPE0537</t>
  </si>
  <si>
    <t>1.68</t>
  </si>
  <si>
    <t>FRPE0538</t>
  </si>
  <si>
    <t>FRPE0539</t>
  </si>
  <si>
    <t>FRPE0540</t>
  </si>
  <si>
    <t>THS035</t>
  </si>
  <si>
    <t>FRPE0541</t>
  </si>
  <si>
    <t>THS023</t>
  </si>
  <si>
    <t>FRPE0542</t>
  </si>
  <si>
    <t>1.63</t>
  </si>
  <si>
    <t>FRPE0543</t>
  </si>
  <si>
    <t>FRPE0544</t>
  </si>
  <si>
    <t>FRPE0545</t>
  </si>
  <si>
    <t>Cer6 St9 Echium</t>
  </si>
  <si>
    <t>FRPE0548</t>
  </si>
  <si>
    <t>Cer3 St9 Echium</t>
  </si>
  <si>
    <t>FRPE0549</t>
  </si>
  <si>
    <t>FRPE0551</t>
  </si>
  <si>
    <t>THS97</t>
  </si>
  <si>
    <t>FRPE0587</t>
  </si>
  <si>
    <t>FRPE0667</t>
  </si>
  <si>
    <t>J2 St9 X003 P</t>
  </si>
  <si>
    <t>FRPE0510</t>
  </si>
  <si>
    <t>punctulatissimus</t>
  </si>
  <si>
    <t>FRPE0525</t>
  </si>
  <si>
    <t>Cer5 St9 Echium</t>
  </si>
  <si>
    <t>FRPE0550</t>
  </si>
  <si>
    <t>Cer2 J1 St1</t>
  </si>
  <si>
    <t>FRPE0585</t>
  </si>
  <si>
    <t>1.60</t>
  </si>
  <si>
    <t>St9 Viperine</t>
  </si>
  <si>
    <t>FRPE0521</t>
  </si>
  <si>
    <t>purpurissatus</t>
  </si>
  <si>
    <t>?</t>
  </si>
  <si>
    <t>FRPE0524</t>
  </si>
  <si>
    <t>THS026</t>
  </si>
  <si>
    <t>FRPE0410</t>
  </si>
  <si>
    <t>Lasioglossum</t>
  </si>
  <si>
    <t>aeratum</t>
  </si>
  <si>
    <t>FRPE0339</t>
  </si>
  <si>
    <t>albipes</t>
  </si>
  <si>
    <t>FRPE0344</t>
  </si>
  <si>
    <t>FRPE0361</t>
  </si>
  <si>
    <t>FRPE0368</t>
  </si>
  <si>
    <t>FRPE0369</t>
  </si>
  <si>
    <t>FRPE0370</t>
  </si>
  <si>
    <t>FRPE0371</t>
  </si>
  <si>
    <t>FRPE0376</t>
  </si>
  <si>
    <t>FRPE0423</t>
  </si>
  <si>
    <t>FRPE0282</t>
  </si>
  <si>
    <t>calceatum</t>
  </si>
  <si>
    <t>FRPE0338</t>
  </si>
  <si>
    <t>FRPE0372</t>
  </si>
  <si>
    <t>FRPE0402</t>
  </si>
  <si>
    <t>FRPE0403</t>
  </si>
  <si>
    <t>FRPE0418</t>
  </si>
  <si>
    <t>costulatum</t>
  </si>
  <si>
    <t>FRPE0346</t>
  </si>
  <si>
    <t>crassepunctatum</t>
  </si>
  <si>
    <t>FRPE0332</t>
  </si>
  <si>
    <t>interruptum</t>
  </si>
  <si>
    <t>Knautia arvensis</t>
  </si>
  <si>
    <t>Dipsacaceae</t>
  </si>
  <si>
    <t>B20</t>
  </si>
  <si>
    <t>FRPE0349</t>
  </si>
  <si>
    <t>laeve</t>
  </si>
  <si>
    <t>FRPE0330</t>
  </si>
  <si>
    <t>laevigatum</t>
  </si>
  <si>
    <t>FRPE0364</t>
  </si>
  <si>
    <t>FRPE0365</t>
  </si>
  <si>
    <t>FRPE0374</t>
  </si>
  <si>
    <t>FRPE0375</t>
  </si>
  <si>
    <t>FRPE0393</t>
  </si>
  <si>
    <t>laticeps</t>
  </si>
  <si>
    <t>FRPE0416</t>
  </si>
  <si>
    <t>FRPE0366</t>
  </si>
  <si>
    <t>leucozonium</t>
  </si>
  <si>
    <t>FRPE0367</t>
  </si>
  <si>
    <t>B50</t>
  </si>
  <si>
    <t>FRPE0413</t>
  </si>
  <si>
    <t>marginellum</t>
  </si>
  <si>
    <t>FRPE0343</t>
  </si>
  <si>
    <t>medinai</t>
  </si>
  <si>
    <t>FRPE0389</t>
  </si>
  <si>
    <t>FRPE0345</t>
  </si>
  <si>
    <t>morio</t>
  </si>
  <si>
    <t>FRPE0377</t>
  </si>
  <si>
    <t>FRPE0378</t>
  </si>
  <si>
    <t>FRPE0390</t>
  </si>
  <si>
    <t>FRPE0394</t>
  </si>
  <si>
    <t>FRPE0395</t>
  </si>
  <si>
    <t>FRPE0396</t>
  </si>
  <si>
    <t>1.14</t>
  </si>
  <si>
    <t>FRPE0397</t>
  </si>
  <si>
    <t>FRPE0398</t>
  </si>
  <si>
    <t>FRPE0399</t>
  </si>
  <si>
    <t>FRPE0406</t>
  </si>
  <si>
    <t>FRPE0407</t>
  </si>
  <si>
    <t>FRPE0408</t>
  </si>
  <si>
    <t>THS024</t>
  </si>
  <si>
    <t>FRPE0412</t>
  </si>
  <si>
    <t>FRPE0414</t>
  </si>
  <si>
    <t>FRPE0360</t>
  </si>
  <si>
    <t>nigripes</t>
  </si>
  <si>
    <t>FRPE0363</t>
  </si>
  <si>
    <t>FRPE0417</t>
  </si>
  <si>
    <t>FRPE0424</t>
  </si>
  <si>
    <t>FRPE0381</t>
  </si>
  <si>
    <t>nitidulum</t>
  </si>
  <si>
    <t>FRPE0386</t>
  </si>
  <si>
    <t>FRPE0340</t>
  </si>
  <si>
    <t>parvulum</t>
  </si>
  <si>
    <t>FRPE0392</t>
  </si>
  <si>
    <t>FRPE0347</t>
  </si>
  <si>
    <t>pauxillum</t>
  </si>
  <si>
    <t>FRPE0379</t>
  </si>
  <si>
    <t>FRPE0380</t>
  </si>
  <si>
    <t>THS022</t>
  </si>
  <si>
    <t>FRPE0411</t>
  </si>
  <si>
    <t>FRPE0415</t>
  </si>
  <si>
    <t>FRPE0610</t>
  </si>
  <si>
    <t>FRPE0382</t>
  </si>
  <si>
    <t>tricinctum</t>
  </si>
  <si>
    <t>FRPE0383</t>
  </si>
  <si>
    <t>FRPE0384</t>
  </si>
  <si>
    <t>FRPE0385</t>
  </si>
  <si>
    <t>FRPE0388</t>
  </si>
  <si>
    <t>FRPE0391</t>
  </si>
  <si>
    <t>FRPE0409</t>
  </si>
  <si>
    <t>FRPE0589</t>
  </si>
  <si>
    <t>Lithurgus</t>
  </si>
  <si>
    <t>chrysurus</t>
  </si>
  <si>
    <t>FRPE0590</t>
  </si>
  <si>
    <t>THS028</t>
  </si>
  <si>
    <t>FRPE0591</t>
  </si>
  <si>
    <t>Megachile</t>
  </si>
  <si>
    <t>alpicola</t>
  </si>
  <si>
    <t>FRPE0597</t>
  </si>
  <si>
    <t>THS033</t>
  </si>
  <si>
    <t>FRPE0592</t>
  </si>
  <si>
    <t>centuncularis</t>
  </si>
  <si>
    <t>FRPE0594</t>
  </si>
  <si>
    <t>cf. centuncularis</t>
  </si>
  <si>
    <t>FRPE0593</t>
  </si>
  <si>
    <t>ericetorum</t>
  </si>
  <si>
    <t>FRPE0595</t>
  </si>
  <si>
    <t>FRPE0596</t>
  </si>
  <si>
    <t>genalis</t>
  </si>
  <si>
    <t>Individu dans la boite de référence Megachile 21</t>
  </si>
  <si>
    <t>FRPE0598</t>
  </si>
  <si>
    <t>willughbiella</t>
  </si>
  <si>
    <t>B05</t>
  </si>
  <si>
    <t>FRPE0599</t>
  </si>
  <si>
    <t>FRPE0600</t>
  </si>
  <si>
    <t>FRPE0506</t>
  </si>
  <si>
    <t>Melectini</t>
  </si>
  <si>
    <t>THS102</t>
  </si>
  <si>
    <t>FRPE0288</t>
  </si>
  <si>
    <t>Melitta</t>
  </si>
  <si>
    <t>haemorrhoidalis</t>
  </si>
  <si>
    <t>FRPE0313</t>
  </si>
  <si>
    <t>FRPE0314</t>
  </si>
  <si>
    <t>FRPE0317</t>
  </si>
  <si>
    <t>FRPE0318</t>
  </si>
  <si>
    <t>FRPE0319</t>
  </si>
  <si>
    <t>FRPE0342</t>
  </si>
  <si>
    <t>FRPE0608</t>
  </si>
  <si>
    <t>Osmia</t>
  </si>
  <si>
    <t>aurulenta</t>
  </si>
  <si>
    <t>FRPE0616</t>
  </si>
  <si>
    <t>FRPE0618</t>
  </si>
  <si>
    <t>FRPE0619</t>
  </si>
  <si>
    <t>B23</t>
  </si>
  <si>
    <t>FRPE0620</t>
  </si>
  <si>
    <t>FRPE0621</t>
  </si>
  <si>
    <t>FRPE0622</t>
  </si>
  <si>
    <t>FRPE0623</t>
  </si>
  <si>
    <t>FRPE0624</t>
  </si>
  <si>
    <t>FRPE0625</t>
  </si>
  <si>
    <t>FRPE0626</t>
  </si>
  <si>
    <t>FRPE0628</t>
  </si>
  <si>
    <t>FRPE0629</t>
  </si>
  <si>
    <t>FRPE0630</t>
  </si>
  <si>
    <t>FRPE0631</t>
  </si>
  <si>
    <t>FRPE0632</t>
  </si>
  <si>
    <t>12BOP5</t>
  </si>
  <si>
    <t>FRPE0633</t>
  </si>
  <si>
    <t>FRPE0639</t>
  </si>
  <si>
    <t>FRPE0643</t>
  </si>
  <si>
    <t>B19</t>
  </si>
  <si>
    <t>FRPE0641</t>
  </si>
  <si>
    <t>cerinthidis</t>
  </si>
  <si>
    <t>FRPE0635</t>
  </si>
  <si>
    <t>leaiana</t>
  </si>
  <si>
    <t>FRPE0634</t>
  </si>
  <si>
    <t>parietina</t>
  </si>
  <si>
    <t>FRPE0612</t>
  </si>
  <si>
    <t>spinulosa</t>
  </si>
  <si>
    <t>FRPE0617</t>
  </si>
  <si>
    <t>FRPE0205</t>
  </si>
  <si>
    <t>Panurgus</t>
  </si>
  <si>
    <t>banksianus</t>
  </si>
  <si>
    <t>FRPE0206</t>
  </si>
  <si>
    <t>FRPE0208</t>
  </si>
  <si>
    <t>FRPE0209</t>
  </si>
  <si>
    <t>10BOP8</t>
  </si>
  <si>
    <t>FRPE0210</t>
  </si>
  <si>
    <t>impesable</t>
  </si>
  <si>
    <t>FRPE0211</t>
  </si>
  <si>
    <t>Mort avant le début de l'expérience</t>
  </si>
  <si>
    <t>FRPE0221</t>
  </si>
  <si>
    <t>1.90</t>
  </si>
  <si>
    <t>FRPE0225</t>
  </si>
  <si>
    <t>FRPE0226</t>
  </si>
  <si>
    <t>FRPE0227</t>
  </si>
  <si>
    <t>2.21</t>
  </si>
  <si>
    <t>FRPE0207</t>
  </si>
  <si>
    <t>dentipes</t>
  </si>
  <si>
    <t>FRPE0212</t>
  </si>
  <si>
    <t>FRPE0213</t>
  </si>
  <si>
    <t>FRPE0214</t>
  </si>
  <si>
    <t>FRPE0215</t>
  </si>
  <si>
    <t>10BOL9</t>
  </si>
  <si>
    <t>FRPE0216</t>
  </si>
  <si>
    <t>1.54</t>
  </si>
  <si>
    <t>FRPE0217</t>
  </si>
  <si>
    <t>FRPE0218</t>
  </si>
  <si>
    <t>FRPE0219</t>
  </si>
  <si>
    <t>FRPE0220</t>
  </si>
  <si>
    <t>FRPE0222</t>
  </si>
  <si>
    <t>1.53</t>
  </si>
  <si>
    <t>FRPE0223</t>
  </si>
  <si>
    <t>FRPE0224</t>
  </si>
  <si>
    <t>FRPE0228</t>
  </si>
  <si>
    <t>FRPE0229</t>
  </si>
  <si>
    <t>FRPE0230</t>
  </si>
  <si>
    <t>FRPE0231</t>
  </si>
  <si>
    <t>1.65</t>
  </si>
  <si>
    <t>FRPE0232</t>
  </si>
  <si>
    <t>1.41</t>
  </si>
  <si>
    <t>FRPE0233</t>
  </si>
  <si>
    <t>FRPE0234</t>
  </si>
  <si>
    <t>FRPE0235</t>
  </si>
  <si>
    <t>FRPE0236</t>
  </si>
  <si>
    <t>FRPE0237</t>
  </si>
  <si>
    <t>FRPE0238</t>
  </si>
  <si>
    <t>FRPE0239</t>
  </si>
  <si>
    <t>FRPE0240</t>
  </si>
  <si>
    <t>FRPE0241</t>
  </si>
  <si>
    <t>FRPE0242</t>
  </si>
  <si>
    <t>FRPE0243</t>
  </si>
  <si>
    <t>1 patte en moins</t>
  </si>
  <si>
    <t>20BOP21</t>
  </si>
  <si>
    <t>FRPE0244</t>
  </si>
  <si>
    <t>15BOL16</t>
  </si>
  <si>
    <t>FRPE0245</t>
  </si>
  <si>
    <t>15BOL10</t>
  </si>
  <si>
    <t>FRPE0246</t>
  </si>
  <si>
    <t>15BOL11</t>
  </si>
  <si>
    <t>FRPE0247</t>
  </si>
  <si>
    <t>15BOL14</t>
  </si>
  <si>
    <t>FRPE0248</t>
  </si>
  <si>
    <t>15BOL13</t>
  </si>
  <si>
    <t>FRPE0249</t>
  </si>
  <si>
    <t>15BOL15</t>
  </si>
  <si>
    <t>FRPE0250</t>
  </si>
  <si>
    <t>20BOL23</t>
  </si>
  <si>
    <t>FRPE0251</t>
  </si>
  <si>
    <t>20BOL20</t>
  </si>
  <si>
    <t>FRPE0252</t>
  </si>
  <si>
    <t>20BOL22</t>
  </si>
  <si>
    <t>FRPE0253</t>
  </si>
  <si>
    <t>15BOL12</t>
  </si>
  <si>
    <t>FRPE0254</t>
  </si>
  <si>
    <t>FRPE0255</t>
  </si>
  <si>
    <t>FRPE0256</t>
  </si>
  <si>
    <t>3BOL4</t>
  </si>
  <si>
    <t>FRPE0257</t>
  </si>
  <si>
    <t>FRPE0258</t>
  </si>
  <si>
    <t>FRPE0259</t>
  </si>
  <si>
    <t>FRPE0260</t>
  </si>
  <si>
    <t>FRPE0261</t>
  </si>
  <si>
    <t>FRPE0262</t>
  </si>
  <si>
    <t>FRPE0263</t>
  </si>
  <si>
    <t>FRPE0264</t>
  </si>
  <si>
    <t>FRPE0265</t>
  </si>
  <si>
    <t>FRPE0266</t>
  </si>
  <si>
    <t>FRPE0294</t>
  </si>
  <si>
    <t>FRPE0267</t>
  </si>
  <si>
    <t>FRPE0268</t>
  </si>
  <si>
    <t>FRPE0269</t>
  </si>
  <si>
    <t>FRPE0270</t>
  </si>
  <si>
    <t>FRPE0271</t>
  </si>
  <si>
    <t>FRPE0272</t>
  </si>
  <si>
    <t>FRPE0273</t>
  </si>
  <si>
    <t>FRPE0274</t>
  </si>
  <si>
    <t>FRPE0275</t>
  </si>
  <si>
    <t>FRPE0276</t>
  </si>
  <si>
    <t>FRPE0277</t>
  </si>
  <si>
    <t>FRPE0278</t>
  </si>
  <si>
    <t>FRPE0279</t>
  </si>
  <si>
    <t>FRPE0280</t>
  </si>
  <si>
    <t>FRPE0281</t>
  </si>
  <si>
    <t>FRPE0333</t>
  </si>
  <si>
    <t>Seladonia</t>
  </si>
  <si>
    <t>tumulorum</t>
  </si>
  <si>
    <t>FRPE0325</t>
  </si>
  <si>
    <t>Sphecodes</t>
  </si>
  <si>
    <t>albilabris</t>
  </si>
  <si>
    <t>FRPE0323</t>
  </si>
  <si>
    <t>FRPE0324</t>
  </si>
  <si>
    <t>FRPE0690</t>
  </si>
  <si>
    <t>Stelis</t>
  </si>
  <si>
    <t>breviuscula</t>
  </si>
  <si>
    <t>FRPE0503</t>
  </si>
  <si>
    <t>signata</t>
  </si>
  <si>
    <t>FRPE0504</t>
  </si>
  <si>
    <t>FRPE0201</t>
  </si>
  <si>
    <t>Tetralonia</t>
  </si>
  <si>
    <t>fulvescens</t>
  </si>
  <si>
    <t>B06</t>
  </si>
  <si>
    <t>FRPE0601</t>
  </si>
  <si>
    <t>Trachusa</t>
  </si>
  <si>
    <t>byssina</t>
  </si>
  <si>
    <t>FRPE0602</t>
  </si>
  <si>
    <t>B03</t>
  </si>
  <si>
    <t>FRPE0603</t>
  </si>
  <si>
    <t>B45</t>
  </si>
  <si>
    <t>FRPE0442</t>
  </si>
  <si>
    <t>Xylocopa</t>
  </si>
  <si>
    <t>iris</t>
  </si>
  <si>
    <t>Alcea rosa</t>
  </si>
  <si>
    <t>FRPE0435</t>
  </si>
  <si>
    <t>valga</t>
  </si>
  <si>
    <t>6.22</t>
  </si>
  <si>
    <t>FRPE0443</t>
  </si>
  <si>
    <t>Centaurea sp.</t>
  </si>
  <si>
    <t>6.56</t>
  </si>
  <si>
    <t>B34</t>
  </si>
  <si>
    <t>FRPE0426</t>
  </si>
  <si>
    <t>violacea</t>
  </si>
  <si>
    <t>5.29</t>
  </si>
  <si>
    <t>B33</t>
  </si>
  <si>
    <t>FRPE0427</t>
  </si>
  <si>
    <t>6.54</t>
  </si>
  <si>
    <t>B31</t>
  </si>
  <si>
    <t>FRPE0428</t>
  </si>
  <si>
    <t>6.86</t>
  </si>
  <si>
    <t>B09</t>
  </si>
  <si>
    <t>FRPE0429</t>
  </si>
  <si>
    <t>5.12</t>
  </si>
  <si>
    <t>B10</t>
  </si>
  <si>
    <t>FRPE0430</t>
  </si>
  <si>
    <t>5.86</t>
  </si>
  <si>
    <t>B11</t>
  </si>
  <si>
    <t>FRPE0431</t>
  </si>
  <si>
    <t>B46</t>
  </si>
  <si>
    <t>FRPE0432</t>
  </si>
  <si>
    <t>6.50</t>
  </si>
  <si>
    <t>FRPE0433</t>
  </si>
  <si>
    <t>5.63</t>
  </si>
  <si>
    <t>FRPE0434</t>
  </si>
  <si>
    <t>5.41</t>
  </si>
  <si>
    <t>THS111</t>
  </si>
  <si>
    <t>FRPE0436</t>
  </si>
  <si>
    <t>FRPE0437</t>
  </si>
  <si>
    <t>FRPE0438</t>
  </si>
  <si>
    <t>FRPE0439</t>
  </si>
  <si>
    <t>No genitlia</t>
  </si>
  <si>
    <t>FRPE0440</t>
  </si>
  <si>
    <t>FRPE0441</t>
  </si>
  <si>
    <t>6.00</t>
  </si>
  <si>
    <t>THS109</t>
  </si>
  <si>
    <t>FRPE0444</t>
  </si>
  <si>
    <t>6.11</t>
  </si>
  <si>
    <t>THS108</t>
  </si>
  <si>
    <t>FRPE0445</t>
  </si>
  <si>
    <t>6.33</t>
  </si>
  <si>
    <t>FRPE0446</t>
  </si>
  <si>
    <t>5.73</t>
  </si>
  <si>
    <t>THS95</t>
  </si>
  <si>
    <t>FRPE0447</t>
  </si>
  <si>
    <t>THS94</t>
  </si>
  <si>
    <t>FRPE0448</t>
  </si>
  <si>
    <t>AP019</t>
  </si>
  <si>
    <t>FRAP0019</t>
  </si>
  <si>
    <t>44°04'00"N</t>
  </si>
  <si>
    <t>06°37'03"E</t>
  </si>
  <si>
    <t>Pinchon A.</t>
  </si>
  <si>
    <t>PEYRESQ2023003</t>
  </si>
  <si>
    <t>NE</t>
  </si>
  <si>
    <t xml:space="preserve">L. Breuer </t>
  </si>
  <si>
    <t>AP041</t>
  </si>
  <si>
    <t>FRAP0041</t>
  </si>
  <si>
    <t>DIPTERA</t>
  </si>
  <si>
    <t>NO</t>
  </si>
  <si>
    <t>44°18'01"N</t>
  </si>
  <si>
    <t>06°35'34"E</t>
  </si>
  <si>
    <t>Onobrychis sp.</t>
  </si>
  <si>
    <t>PEYRESQ2023010</t>
  </si>
  <si>
    <t>RS161</t>
  </si>
  <si>
    <t>FRRS0161</t>
  </si>
  <si>
    <t>aff. rufula</t>
  </si>
  <si>
    <t>rufula</t>
  </si>
  <si>
    <t xml:space="preserve">F </t>
  </si>
  <si>
    <t>Colmars</t>
  </si>
  <si>
    <t>44°10'34"N</t>
  </si>
  <si>
    <t>06°41'37"E</t>
  </si>
  <si>
    <t>T. Wood</t>
  </si>
  <si>
    <t>Helianthemum nummularium</t>
  </si>
  <si>
    <t>Cistaceae</t>
  </si>
  <si>
    <t>Col des Champs</t>
  </si>
  <si>
    <t>PEYRESQ2023009</t>
  </si>
  <si>
    <t>A81101</t>
  </si>
  <si>
    <t>L.Dorio</t>
  </si>
  <si>
    <t>RS080</t>
  </si>
  <si>
    <t>FRRS0080</t>
  </si>
  <si>
    <t>A. Terryn</t>
  </si>
  <si>
    <t>BS007</t>
  </si>
  <si>
    <t>FRBS0007</t>
  </si>
  <si>
    <t>ampla</t>
  </si>
  <si>
    <t>Schatz B.</t>
  </si>
  <si>
    <t>Apiaceae</t>
  </si>
  <si>
    <t>A30805</t>
  </si>
  <si>
    <t>J.Benrezkallah</t>
  </si>
  <si>
    <t>BS012</t>
  </si>
  <si>
    <t>FRBS0012</t>
  </si>
  <si>
    <t>A30807</t>
  </si>
  <si>
    <t>BS038</t>
  </si>
  <si>
    <t>FRBS0038</t>
  </si>
  <si>
    <t>A30801</t>
  </si>
  <si>
    <t>pollen</t>
  </si>
  <si>
    <t>BS040</t>
  </si>
  <si>
    <t>FRBS0040</t>
  </si>
  <si>
    <t>A30806</t>
  </si>
  <si>
    <t>BS042</t>
  </si>
  <si>
    <t>FRBS0042</t>
  </si>
  <si>
    <t>A30802</t>
  </si>
  <si>
    <t>DM030</t>
  </si>
  <si>
    <t>FRDM0030</t>
  </si>
  <si>
    <t>Michez D.</t>
  </si>
  <si>
    <t>DM117</t>
  </si>
  <si>
    <t>FRDM0117</t>
  </si>
  <si>
    <t>A30901</t>
  </si>
  <si>
    <t>R.Santerre</t>
  </si>
  <si>
    <t>DM120</t>
  </si>
  <si>
    <t>FRDM0120</t>
  </si>
  <si>
    <t>A30903</t>
  </si>
  <si>
    <t>DM122</t>
  </si>
  <si>
    <t>FRDM0122</t>
  </si>
  <si>
    <t>A30902</t>
  </si>
  <si>
    <t>JB056</t>
  </si>
  <si>
    <t>FRJB0056</t>
  </si>
  <si>
    <t>44°03'02"N</t>
  </si>
  <si>
    <t>06°36'04"E</t>
  </si>
  <si>
    <t>Benrezkallah J.</t>
  </si>
  <si>
    <t>PEYRESQ2023007</t>
  </si>
  <si>
    <t>A30804</t>
  </si>
  <si>
    <t>AH013</t>
  </si>
  <si>
    <t>FRAH420</t>
  </si>
  <si>
    <t>44°04'00''N</t>
  </si>
  <si>
    <t>06°37'03''E</t>
  </si>
  <si>
    <t>Herinckx A.</t>
  </si>
  <si>
    <t>AP018</t>
  </si>
  <si>
    <t>FRAP0018</t>
  </si>
  <si>
    <t>Geranium cf molle</t>
  </si>
  <si>
    <t xml:space="preserve">Geraniaceae </t>
  </si>
  <si>
    <t>BS024</t>
  </si>
  <si>
    <t>FRBS0024</t>
  </si>
  <si>
    <t>BS025</t>
  </si>
  <si>
    <t>FRBS0025</t>
  </si>
  <si>
    <t>DM111</t>
  </si>
  <si>
    <t>FRDM0111</t>
  </si>
  <si>
    <t>Campanula sp.</t>
  </si>
  <si>
    <t>A50903</t>
  </si>
  <si>
    <t>DM112</t>
  </si>
  <si>
    <t>FRDM0112</t>
  </si>
  <si>
    <t>A50902</t>
  </si>
  <si>
    <t>DM113</t>
  </si>
  <si>
    <t>FRDM0113</t>
  </si>
  <si>
    <t>A50901</t>
  </si>
  <si>
    <t>DM292</t>
  </si>
  <si>
    <t>FRDM0292</t>
  </si>
  <si>
    <t>44°03'54"N </t>
  </si>
  <si>
    <t>06°36'13"E </t>
  </si>
  <si>
    <t>Scierie</t>
  </si>
  <si>
    <t>PEYRESQ2023004</t>
  </si>
  <si>
    <t>DM343</t>
  </si>
  <si>
    <t>FRDM0343</t>
  </si>
  <si>
    <t>06°37’03’’E</t>
  </si>
  <si>
    <t>Lotus corniculatus</t>
  </si>
  <si>
    <t>A51101</t>
  </si>
  <si>
    <t>L.Breuer</t>
  </si>
  <si>
    <t>JB011</t>
  </si>
  <si>
    <t>FRJB0011</t>
  </si>
  <si>
    <t>Rosa gallica</t>
  </si>
  <si>
    <t>Rosaceae</t>
  </si>
  <si>
    <t>JB076</t>
  </si>
  <si>
    <t>FRJB0076</t>
  </si>
  <si>
    <t>06°37'28"E</t>
  </si>
  <si>
    <t>vol</t>
  </si>
  <si>
    <t>Arrêt 3 Courradour</t>
  </si>
  <si>
    <t>PEYRESQ2023014</t>
  </si>
  <si>
    <t>LB029</t>
  </si>
  <si>
    <t>FRLB0029</t>
  </si>
  <si>
    <t>44°04’00’’N</t>
  </si>
  <si>
    <t>Breuer L.</t>
  </si>
  <si>
    <t>Geraniaceae</t>
  </si>
  <si>
    <t>LB041</t>
  </si>
  <si>
    <t>FRLB0041</t>
  </si>
  <si>
    <t>44°04’04’’N</t>
  </si>
  <si>
    <t>06°37’07’’E</t>
  </si>
  <si>
    <t>Terrain de volley-ball, Peyresq</t>
  </si>
  <si>
    <t>PEYRESQ2023005</t>
  </si>
  <si>
    <t>LB064</t>
  </si>
  <si>
    <t>FRLB0064</t>
  </si>
  <si>
    <t>44°05’32’’N</t>
  </si>
  <si>
    <t>06°37’28’’E</t>
  </si>
  <si>
    <t>LD015</t>
  </si>
  <si>
    <t>FRLD0015</t>
  </si>
  <si>
    <t>Dorio L.</t>
  </si>
  <si>
    <t>RS003</t>
  </si>
  <si>
    <t>FRRS0003</t>
  </si>
  <si>
    <t>06°37'11''E</t>
  </si>
  <si>
    <t>PEYRESQ2023001</t>
  </si>
  <si>
    <t>RS141</t>
  </si>
  <si>
    <t>FRRS0141</t>
  </si>
  <si>
    <t>44°03'54"N</t>
  </si>
  <si>
    <t>06°36'13"E</t>
  </si>
  <si>
    <t>RS196</t>
  </si>
  <si>
    <t>FRRS0196</t>
  </si>
  <si>
    <t>AP034</t>
  </si>
  <si>
    <t>FRAP0034</t>
  </si>
  <si>
    <t>combinata</t>
  </si>
  <si>
    <t>Sedum acre</t>
  </si>
  <si>
    <t>BS006</t>
  </si>
  <si>
    <t>FRBS0006</t>
  </si>
  <si>
    <t>A30809</t>
  </si>
  <si>
    <t>DM105</t>
  </si>
  <si>
    <t>FRDM0105</t>
  </si>
  <si>
    <t>Vicia cracca</t>
  </si>
  <si>
    <t>JB054</t>
  </si>
  <si>
    <t>FRJB0054</t>
  </si>
  <si>
    <t>A30808</t>
  </si>
  <si>
    <t>JB055</t>
  </si>
  <si>
    <t>FRJB0055</t>
  </si>
  <si>
    <t>A30803</t>
  </si>
  <si>
    <t>LD030</t>
  </si>
  <si>
    <t>FRLD0030</t>
  </si>
  <si>
    <t>06°37'11'E</t>
  </si>
  <si>
    <t>AH071</t>
  </si>
  <si>
    <t>FRAH478</t>
  </si>
  <si>
    <t>curvungula</t>
  </si>
  <si>
    <t>A60902</t>
  </si>
  <si>
    <t>JB012</t>
  </si>
  <si>
    <t>FRJB0012</t>
  </si>
  <si>
    <t>Lathyrus odoratus</t>
  </si>
  <si>
    <t>JB014</t>
  </si>
  <si>
    <t>FRJB0014</t>
  </si>
  <si>
    <t>JB016</t>
  </si>
  <si>
    <t>FRJB0016</t>
  </si>
  <si>
    <t>JB017</t>
  </si>
  <si>
    <t>FRJB0017</t>
  </si>
  <si>
    <t>DM082</t>
  </si>
  <si>
    <t>FRDM0082</t>
  </si>
  <si>
    <t>falsifica</t>
  </si>
  <si>
    <t>A10804</t>
  </si>
  <si>
    <t>A.Pinchon</t>
  </si>
  <si>
    <t>JB005</t>
  </si>
  <si>
    <t>FRJB0005</t>
  </si>
  <si>
    <t>40°04'02"N</t>
  </si>
  <si>
    <t>06°37'11"E</t>
  </si>
  <si>
    <t>RS166</t>
  </si>
  <si>
    <t>FRRS0166</t>
  </si>
  <si>
    <t>A71101</t>
  </si>
  <si>
    <t>RS198</t>
  </si>
  <si>
    <t>FRRS0198</t>
  </si>
  <si>
    <t>RS199</t>
  </si>
  <si>
    <t>FRRS0199</t>
  </si>
  <si>
    <t>DM320</t>
  </si>
  <si>
    <t>FRDM0320</t>
  </si>
  <si>
    <t>A81102</t>
  </si>
  <si>
    <t>AT001</t>
  </si>
  <si>
    <t>FRAT0001</t>
  </si>
  <si>
    <t>hattorfiana</t>
  </si>
  <si>
    <t>Terryn A.</t>
  </si>
  <si>
    <t>Knautia collina</t>
  </si>
  <si>
    <t>AP049</t>
  </si>
  <si>
    <t>FRAP0049</t>
  </si>
  <si>
    <t>06°41'37'E</t>
  </si>
  <si>
    <t>A81103</t>
  </si>
  <si>
    <t>JB025</t>
  </si>
  <si>
    <t>FRJB0025</t>
  </si>
  <si>
    <t>Pilosella sp.</t>
  </si>
  <si>
    <t>JB067</t>
  </si>
  <si>
    <t>FRJB0067</t>
  </si>
  <si>
    <t>sol</t>
  </si>
  <si>
    <t>A51102</t>
  </si>
  <si>
    <t>AT047</t>
  </si>
  <si>
    <t>FRAT0047</t>
  </si>
  <si>
    <t>intermedia</t>
  </si>
  <si>
    <t>Trifolium pratense</t>
  </si>
  <si>
    <t>DM029</t>
  </si>
  <si>
    <t>FRDM0029</t>
  </si>
  <si>
    <t>DM065</t>
  </si>
  <si>
    <t>FRDM0065</t>
  </si>
  <si>
    <t>Medicago sp.</t>
  </si>
  <si>
    <t>DM103</t>
  </si>
  <si>
    <t>FRDM0103</t>
  </si>
  <si>
    <t>DM179</t>
  </si>
  <si>
    <t>FRDM0179</t>
  </si>
  <si>
    <t>Lotus sp.</t>
  </si>
  <si>
    <t>A40903</t>
  </si>
  <si>
    <t>DM198</t>
  </si>
  <si>
    <t>FRDM0198</t>
  </si>
  <si>
    <t>44°03'42"N</t>
  </si>
  <si>
    <t>PEYRESQ2023008</t>
  </si>
  <si>
    <t>A40906</t>
  </si>
  <si>
    <t>DM295</t>
  </si>
  <si>
    <t>FRDM0295</t>
  </si>
  <si>
    <t>A41101</t>
  </si>
  <si>
    <t>A.Terryn</t>
  </si>
  <si>
    <t>RS112</t>
  </si>
  <si>
    <t>FRRS0112</t>
  </si>
  <si>
    <t>A40907</t>
  </si>
  <si>
    <t>RS162</t>
  </si>
  <si>
    <t>FRRS0162</t>
  </si>
  <si>
    <t>RS190</t>
  </si>
  <si>
    <t>FRRS0190</t>
  </si>
  <si>
    <t>44°05'40"N</t>
  </si>
  <si>
    <t>06°37'06"E</t>
  </si>
  <si>
    <t>Arrêt 2 Courradour</t>
  </si>
  <si>
    <t>PEYRESQ2023013</t>
  </si>
  <si>
    <t>AH020</t>
  </si>
  <si>
    <t>FRAH427</t>
  </si>
  <si>
    <t>2,58 ITD</t>
  </si>
  <si>
    <t>AP050</t>
  </si>
  <si>
    <t>FRAP0050</t>
  </si>
  <si>
    <t>44°05'04"N</t>
  </si>
  <si>
    <t>06°36'55"E</t>
  </si>
  <si>
    <t>Arrêt 1 Courradour</t>
  </si>
  <si>
    <t>PEYRESQ2023012</t>
  </si>
  <si>
    <t>AT036</t>
  </si>
  <si>
    <t>FRAT0036</t>
  </si>
  <si>
    <t>BS001</t>
  </si>
  <si>
    <t>FRBS0001</t>
  </si>
  <si>
    <t>BS002</t>
  </si>
  <si>
    <t>FRBS0002</t>
  </si>
  <si>
    <t>BS029</t>
  </si>
  <si>
    <t>FRBS0029</t>
  </si>
  <si>
    <t>DM057</t>
  </si>
  <si>
    <t>FRDM0057</t>
  </si>
  <si>
    <t>DM104</t>
  </si>
  <si>
    <t>FRDM0104</t>
  </si>
  <si>
    <t>DM177</t>
  </si>
  <si>
    <t>FRDM0177</t>
  </si>
  <si>
    <t>A40902</t>
  </si>
  <si>
    <t>DM178</t>
  </si>
  <si>
    <t>FRDM0178</t>
  </si>
  <si>
    <t>A40904</t>
  </si>
  <si>
    <t>DM309</t>
  </si>
  <si>
    <t>FRDM0309</t>
  </si>
  <si>
    <t>A41106</t>
  </si>
  <si>
    <t>LB022</t>
  </si>
  <si>
    <t>FRLB0022</t>
  </si>
  <si>
    <t>44°03’02’’N</t>
  </si>
  <si>
    <t>06°36’04’’E</t>
  </si>
  <si>
    <t>RS121</t>
  </si>
  <si>
    <t>FRRS0121</t>
  </si>
  <si>
    <t>A40905</t>
  </si>
  <si>
    <t>AH103</t>
  </si>
  <si>
    <t>FRAH510</t>
  </si>
  <si>
    <t>labiata</t>
  </si>
  <si>
    <t>44°05'09"N</t>
  </si>
  <si>
    <t>06°38'21"E</t>
  </si>
  <si>
    <t>PEYRESQ2023015</t>
  </si>
  <si>
    <t>AP029</t>
  </si>
  <si>
    <t>FRAP0029</t>
  </si>
  <si>
    <t>AP031</t>
  </si>
  <si>
    <t>FRAP0031</t>
  </si>
  <si>
    <t>AP033</t>
  </si>
  <si>
    <t>FRAP0033</t>
  </si>
  <si>
    <t>AP057</t>
  </si>
  <si>
    <t>FRAP0057</t>
  </si>
  <si>
    <t>AT028</t>
  </si>
  <si>
    <t>FRAT0027</t>
  </si>
  <si>
    <t>C. Tourbez</t>
  </si>
  <si>
    <t>Geranium sp.</t>
  </si>
  <si>
    <t>AT029</t>
  </si>
  <si>
    <t>FRAT0028</t>
  </si>
  <si>
    <t>AT056</t>
  </si>
  <si>
    <t>FRAT0056</t>
  </si>
  <si>
    <t>AT061</t>
  </si>
  <si>
    <t>FRAT0061</t>
  </si>
  <si>
    <t>Cerastium arvense</t>
  </si>
  <si>
    <t>Caryophyllaceae</t>
  </si>
  <si>
    <t>AT062</t>
  </si>
  <si>
    <t>FRAT0062</t>
  </si>
  <si>
    <t>DM281</t>
  </si>
  <si>
    <t>FRDM0281</t>
  </si>
  <si>
    <t>LB062</t>
  </si>
  <si>
    <t>FRLB0062</t>
  </si>
  <si>
    <t>RS185</t>
  </si>
  <si>
    <t>FRRS0185</t>
  </si>
  <si>
    <t>44°05'04"N </t>
  </si>
  <si>
    <t>RS187</t>
  </si>
  <si>
    <t>FRRS0187</t>
  </si>
  <si>
    <t>RS188</t>
  </si>
  <si>
    <t>FRRS0188</t>
  </si>
  <si>
    <t>RS200</t>
  </si>
  <si>
    <t>FRRS0200</t>
  </si>
  <si>
    <t>RS205</t>
  </si>
  <si>
    <t>FRRS0205</t>
  </si>
  <si>
    <t>06°38'21"E </t>
  </si>
  <si>
    <t>Sedum sp.</t>
  </si>
  <si>
    <t>RS209</t>
  </si>
  <si>
    <t>FRRS0209</t>
  </si>
  <si>
    <t>RS210</t>
  </si>
  <si>
    <t>FRRS0210</t>
  </si>
  <si>
    <t>RS211</t>
  </si>
  <si>
    <t>FRRS0211</t>
  </si>
  <si>
    <t>RS197</t>
  </si>
  <si>
    <t>FRRS0197</t>
  </si>
  <si>
    <t>limata</t>
  </si>
  <si>
    <t>Thymus serpyllum</t>
  </si>
  <si>
    <t>AP035</t>
  </si>
  <si>
    <t>FRAP0035</t>
  </si>
  <si>
    <t>AT005</t>
  </si>
  <si>
    <t>FRAT0005</t>
  </si>
  <si>
    <t>44°04'00"N </t>
  </si>
  <si>
    <t>DM080</t>
  </si>
  <si>
    <t>FRDM0080</t>
  </si>
  <si>
    <t>A10809</t>
  </si>
  <si>
    <t>DM081</t>
  </si>
  <si>
    <t>FRDM0081</t>
  </si>
  <si>
    <t>A10810</t>
  </si>
  <si>
    <t>DM083</t>
  </si>
  <si>
    <t>FRDM0083</t>
  </si>
  <si>
    <t>A10815</t>
  </si>
  <si>
    <t>DM121</t>
  </si>
  <si>
    <t>FRDM0121</t>
  </si>
  <si>
    <t>A10903</t>
  </si>
  <si>
    <t>DM223</t>
  </si>
  <si>
    <t>FRDM0223</t>
  </si>
  <si>
    <t>DM286</t>
  </si>
  <si>
    <t>FRDM0286</t>
  </si>
  <si>
    <t>DM340</t>
  </si>
  <si>
    <t>FRDM0340</t>
  </si>
  <si>
    <t>A71106</t>
  </si>
  <si>
    <t>LB006</t>
  </si>
  <si>
    <t>FRLB0006</t>
  </si>
  <si>
    <t>Medicago lupulina</t>
  </si>
  <si>
    <t>LB024</t>
  </si>
  <si>
    <t>FRLB0024</t>
  </si>
  <si>
    <t>LB026</t>
  </si>
  <si>
    <t>FRLB0026</t>
  </si>
  <si>
    <t>AT030</t>
  </si>
  <si>
    <t>FRAT0031</t>
  </si>
  <si>
    <t>minutuloides</t>
  </si>
  <si>
    <t>A10701</t>
  </si>
  <si>
    <t>AH062</t>
  </si>
  <si>
    <t>FRAH469</t>
  </si>
  <si>
    <t>Aethusa cynapium</t>
  </si>
  <si>
    <t>AT041</t>
  </si>
  <si>
    <t>FRAT0041</t>
  </si>
  <si>
    <t>44°03'58"N</t>
  </si>
  <si>
    <t>06°37'17"E</t>
  </si>
  <si>
    <t>Sentier botanique (N°8)</t>
  </si>
  <si>
    <t>PEYRESQ2023002</t>
  </si>
  <si>
    <t>BS026</t>
  </si>
  <si>
    <t>FRBS0026</t>
  </si>
  <si>
    <t>DM022</t>
  </si>
  <si>
    <t>FRDM0022</t>
  </si>
  <si>
    <t>Plantago media</t>
  </si>
  <si>
    <t>Plantaginaceae</t>
  </si>
  <si>
    <t>DM023</t>
  </si>
  <si>
    <t>FRDM0023</t>
  </si>
  <si>
    <t>JB009</t>
  </si>
  <si>
    <t>FRJB0009</t>
  </si>
  <si>
    <t>44°03'58''N</t>
  </si>
  <si>
    <t>06°37'17''E</t>
  </si>
  <si>
    <t>LB023</t>
  </si>
  <si>
    <t>FRLB0023</t>
  </si>
  <si>
    <t>LB038</t>
  </si>
  <si>
    <t>FRLB0038</t>
  </si>
  <si>
    <t>44°03’58’’N</t>
  </si>
  <si>
    <t>06°37’17’’E</t>
  </si>
  <si>
    <t>RS107</t>
  </si>
  <si>
    <t>FRRS0107</t>
  </si>
  <si>
    <t>A60903</t>
  </si>
  <si>
    <t>DM275</t>
  </si>
  <si>
    <t>FRDM0275</t>
  </si>
  <si>
    <t>polita</t>
  </si>
  <si>
    <t>DM321</t>
  </si>
  <si>
    <t>FRDM0321</t>
  </si>
  <si>
    <t>A41104</t>
  </si>
  <si>
    <t>DM059</t>
  </si>
  <si>
    <t>FRDM0059</t>
  </si>
  <si>
    <t>LD034</t>
  </si>
  <si>
    <t>FRLD0034</t>
  </si>
  <si>
    <t>russula</t>
  </si>
  <si>
    <t>44°03'02"N </t>
  </si>
  <si>
    <t>AP032</t>
  </si>
  <si>
    <t>FRAP0032</t>
  </si>
  <si>
    <t>saxonica</t>
  </si>
  <si>
    <t>A60901</t>
  </si>
  <si>
    <t>RS203</t>
  </si>
  <si>
    <t>FRRS0203</t>
  </si>
  <si>
    <t>RS204</t>
  </si>
  <si>
    <t>FRRS0204</t>
  </si>
  <si>
    <t>BS014</t>
  </si>
  <si>
    <t>FRBS0014</t>
  </si>
  <si>
    <t>sp. (parasité)</t>
  </si>
  <si>
    <t>A10811</t>
  </si>
  <si>
    <t>DM033</t>
  </si>
  <si>
    <t>FRDM0033</t>
  </si>
  <si>
    <t>AH090</t>
  </si>
  <si>
    <t>FRAH497</t>
  </si>
  <si>
    <t>subopaca</t>
  </si>
  <si>
    <t>A71104</t>
  </si>
  <si>
    <t>AP038</t>
  </si>
  <si>
    <t>FRAP0038</t>
  </si>
  <si>
    <t>AH069</t>
  </si>
  <si>
    <t>FRAH476</t>
  </si>
  <si>
    <t>wilkella</t>
  </si>
  <si>
    <t>A40901</t>
  </si>
  <si>
    <t>AP036</t>
  </si>
  <si>
    <t>FRAP0036</t>
  </si>
  <si>
    <t>A40908</t>
  </si>
  <si>
    <t>DM296</t>
  </si>
  <si>
    <t>FRDM0296</t>
  </si>
  <si>
    <t>A41105</t>
  </si>
  <si>
    <t>DM304</t>
  </si>
  <si>
    <t>FRDM0304</t>
  </si>
  <si>
    <t>A41102</t>
  </si>
  <si>
    <t>DM315</t>
  </si>
  <si>
    <t>FRDM0315</t>
  </si>
  <si>
    <t>A41107</t>
  </si>
  <si>
    <t>DM338</t>
  </si>
  <si>
    <t>FRDM0338</t>
  </si>
  <si>
    <t>A41103</t>
  </si>
  <si>
    <t>LB011</t>
  </si>
  <si>
    <t>FRLB0011</t>
  </si>
  <si>
    <t>44°03’54’’N</t>
  </si>
  <si>
    <t>06°36’13’’E</t>
  </si>
  <si>
    <t>Crepis sp.</t>
  </si>
  <si>
    <t>RS105</t>
  </si>
  <si>
    <t>FRRS0105</t>
  </si>
  <si>
    <t xml:space="preserve">Andrena </t>
  </si>
  <si>
    <t>congruens</t>
  </si>
  <si>
    <t>Pastinaca sativa</t>
  </si>
  <si>
    <t>A20702</t>
  </si>
  <si>
    <t>RS106</t>
  </si>
  <si>
    <t>FRRS0106</t>
  </si>
  <si>
    <t>A20701</t>
  </si>
  <si>
    <t>AH010</t>
  </si>
  <si>
    <t>FRAH417</t>
  </si>
  <si>
    <t>AH012</t>
  </si>
  <si>
    <t>FRAH419</t>
  </si>
  <si>
    <t>AH064</t>
  </si>
  <si>
    <t>FRAH471</t>
  </si>
  <si>
    <t>A10906</t>
  </si>
  <si>
    <t>AH065</t>
  </si>
  <si>
    <t>FRAH472</t>
  </si>
  <si>
    <t>A10901</t>
  </si>
  <si>
    <t>AH067</t>
  </si>
  <si>
    <t>FRAH474</t>
  </si>
  <si>
    <t>A10904</t>
  </si>
  <si>
    <t>AP023</t>
  </si>
  <si>
    <t>FRAP0023</t>
  </si>
  <si>
    <t>A10905</t>
  </si>
  <si>
    <t>BS004</t>
  </si>
  <si>
    <t>FRBS0004</t>
  </si>
  <si>
    <t>A10814</t>
  </si>
  <si>
    <t>BS005</t>
  </si>
  <si>
    <t>FRBS0005</t>
  </si>
  <si>
    <t>A10802</t>
  </si>
  <si>
    <t>BS017</t>
  </si>
  <si>
    <t>FRBS0017</t>
  </si>
  <si>
    <t>DM034</t>
  </si>
  <si>
    <t>FRDM0034</t>
  </si>
  <si>
    <t>DM323</t>
  </si>
  <si>
    <t>FRDM0323</t>
  </si>
  <si>
    <t>A71107</t>
  </si>
  <si>
    <t>DM331</t>
  </si>
  <si>
    <t>FRDM0331</t>
  </si>
  <si>
    <t>A71103</t>
  </si>
  <si>
    <t>JB053</t>
  </si>
  <si>
    <t>FRJB0053</t>
  </si>
  <si>
    <t>A10808</t>
  </si>
  <si>
    <t>RS104</t>
  </si>
  <si>
    <t>FRRS0104</t>
  </si>
  <si>
    <t>A10702</t>
  </si>
  <si>
    <t>RS115</t>
  </si>
  <si>
    <t>FRRS0115</t>
  </si>
  <si>
    <t>A10908</t>
  </si>
  <si>
    <t>RS116</t>
  </si>
  <si>
    <t>FRRS0116</t>
  </si>
  <si>
    <t>A10909</t>
  </si>
  <si>
    <t>RS117</t>
  </si>
  <si>
    <t>FRRS0117</t>
  </si>
  <si>
    <t>A10902</t>
  </si>
  <si>
    <t>BS011</t>
  </si>
  <si>
    <t>FRBS0011</t>
  </si>
  <si>
    <t xml:space="preserve">Andrena	</t>
  </si>
  <si>
    <t>A10813</t>
  </si>
  <si>
    <t>BS016</t>
  </si>
  <si>
    <t>FRBS0016</t>
  </si>
  <si>
    <t>A10816</t>
  </si>
  <si>
    <t>DM036</t>
  </si>
  <si>
    <t>FRDM0036</t>
  </si>
  <si>
    <t>DM060</t>
  </si>
  <si>
    <t>FRDM0060</t>
  </si>
  <si>
    <t>DM061</t>
  </si>
  <si>
    <t>FRDM0061</t>
  </si>
  <si>
    <t>DM062</t>
  </si>
  <si>
    <t>FRDM0062</t>
  </si>
  <si>
    <t>DM076</t>
  </si>
  <si>
    <t>FRDM0076</t>
  </si>
  <si>
    <t>A10807</t>
  </si>
  <si>
    <t>DM077</t>
  </si>
  <si>
    <t>FRDM0077</t>
  </si>
  <si>
    <t>A10806</t>
  </si>
  <si>
    <t>DM078</t>
  </si>
  <si>
    <t>FRDM0078</t>
  </si>
  <si>
    <t>A10801</t>
  </si>
  <si>
    <t>DM079</t>
  </si>
  <si>
    <t>FRDM0079</t>
  </si>
  <si>
    <t>A10812</t>
  </si>
  <si>
    <t>DM084</t>
  </si>
  <si>
    <t>FRDM0084</t>
  </si>
  <si>
    <t>A10805</t>
  </si>
  <si>
    <t>DM085</t>
  </si>
  <si>
    <t>FRDM0085</t>
  </si>
  <si>
    <t>A10803</t>
  </si>
  <si>
    <t>DM118</t>
  </si>
  <si>
    <t>FRDM0118</t>
  </si>
  <si>
    <t>A10907</t>
  </si>
  <si>
    <t>DM173</t>
  </si>
  <si>
    <t>FRDM0173</t>
  </si>
  <si>
    <t>A60904</t>
  </si>
  <si>
    <t>DM283</t>
  </si>
  <si>
    <t>FRDM0283</t>
  </si>
  <si>
    <t>RS024</t>
  </si>
  <si>
    <t>FRRS0024</t>
  </si>
  <si>
    <t>Anthidium</t>
  </si>
  <si>
    <t>manicatum</t>
  </si>
  <si>
    <t>RS139</t>
  </si>
  <si>
    <t>FRRS0139</t>
  </si>
  <si>
    <t>DM109</t>
  </si>
  <si>
    <t>FRDM0109</t>
  </si>
  <si>
    <t>oblongatum</t>
  </si>
  <si>
    <t>AH093</t>
  </si>
  <si>
    <t>FRAH500</t>
  </si>
  <si>
    <t>punctatum</t>
  </si>
  <si>
    <t>DM226</t>
  </si>
  <si>
    <t>FRDM0226</t>
  </si>
  <si>
    <t>DM233</t>
  </si>
  <si>
    <t>FRDM0233</t>
  </si>
  <si>
    <t>44°04'23"N</t>
  </si>
  <si>
    <t>06°36'40"E</t>
  </si>
  <si>
    <t xml:space="preserve">Lotus sp. </t>
  </si>
  <si>
    <t>Pont à chardons, Peyresq</t>
  </si>
  <si>
    <t>PEYRESQ2023006</t>
  </si>
  <si>
    <t>DM293</t>
  </si>
  <si>
    <t>FRDM0293</t>
  </si>
  <si>
    <t>DM294</t>
  </si>
  <si>
    <t>FRDM0294</t>
  </si>
  <si>
    <t>RS125</t>
  </si>
  <si>
    <t>FRRS0125</t>
  </si>
  <si>
    <t>RS126</t>
  </si>
  <si>
    <t>FRRS0126</t>
  </si>
  <si>
    <t>AH066</t>
  </si>
  <si>
    <t>FRAH473</t>
  </si>
  <si>
    <t>aestivalis</t>
  </si>
  <si>
    <t>R. Santerre</t>
  </si>
  <si>
    <t>AA0906</t>
  </si>
  <si>
    <t>AH068</t>
  </si>
  <si>
    <t>FRAH475</t>
  </si>
  <si>
    <t>AA0902</t>
  </si>
  <si>
    <t>AT032</t>
  </si>
  <si>
    <t>FRAT0033</t>
  </si>
  <si>
    <t>AA0703</t>
  </si>
  <si>
    <t xml:space="preserve">A.Herinckx </t>
  </si>
  <si>
    <t>AT033</t>
  </si>
  <si>
    <t>FRAT0034</t>
  </si>
  <si>
    <t>AA0702</t>
  </si>
  <si>
    <t>L. Breuer</t>
  </si>
  <si>
    <t>AT054</t>
  </si>
  <si>
    <t>FRAT0054</t>
  </si>
  <si>
    <t>AA1103</t>
  </si>
  <si>
    <t>BS034</t>
  </si>
  <si>
    <t>FRBS0034</t>
  </si>
  <si>
    <t>AA0802</t>
  </si>
  <si>
    <t>BS036</t>
  </si>
  <si>
    <t>FRBS0036</t>
  </si>
  <si>
    <t>AA0801</t>
  </si>
  <si>
    <t>BS037</t>
  </si>
  <si>
    <t>FRBS0037</t>
  </si>
  <si>
    <t>AA0806</t>
  </si>
  <si>
    <t>BS041</t>
  </si>
  <si>
    <t>FRBS0041</t>
  </si>
  <si>
    <t>Carduus nigrescens</t>
  </si>
  <si>
    <t>AA0808</t>
  </si>
  <si>
    <t>DM027</t>
  </si>
  <si>
    <t>FRDM0027</t>
  </si>
  <si>
    <t>DM075</t>
  </si>
  <si>
    <t>FRDM0075</t>
  </si>
  <si>
    <t>AA0805</t>
  </si>
  <si>
    <t>DM087</t>
  </si>
  <si>
    <t>FRDM0087</t>
  </si>
  <si>
    <t>AA0803</t>
  </si>
  <si>
    <t>DM094</t>
  </si>
  <si>
    <t>FRDM0094</t>
  </si>
  <si>
    <t>DM185</t>
  </si>
  <si>
    <t>FRDM0185</t>
  </si>
  <si>
    <t>44°04'23"N </t>
  </si>
  <si>
    <t>06°36'40"E </t>
  </si>
  <si>
    <t>AA0905</t>
  </si>
  <si>
    <t>DM186</t>
  </si>
  <si>
    <t>FRDM0186</t>
  </si>
  <si>
    <t>AA0903</t>
  </si>
  <si>
    <t>DM318</t>
  </si>
  <si>
    <t>FRDM0318</t>
  </si>
  <si>
    <t>AA1101</t>
  </si>
  <si>
    <t>DM334</t>
  </si>
  <si>
    <t>FRDM0334</t>
  </si>
  <si>
    <t>AA1104</t>
  </si>
  <si>
    <t>DM335</t>
  </si>
  <si>
    <t>FRDM0335</t>
  </si>
  <si>
    <t>AA1102</t>
  </si>
  <si>
    <t>DM351</t>
  </si>
  <si>
    <t>FRDM0351</t>
  </si>
  <si>
    <t>AA1105</t>
  </si>
  <si>
    <t>DM363</t>
  </si>
  <si>
    <t>FRDM0363</t>
  </si>
  <si>
    <t>JB044</t>
  </si>
  <si>
    <t>FRJB0044</t>
  </si>
  <si>
    <t>AA0704</t>
  </si>
  <si>
    <t>JB073</t>
  </si>
  <si>
    <t>FRJB0073</t>
  </si>
  <si>
    <t>06°36'55"E </t>
  </si>
  <si>
    <t>Prunella sp.</t>
  </si>
  <si>
    <t>Lamiacaeae</t>
  </si>
  <si>
    <t>LB039</t>
  </si>
  <si>
    <t>FRLB0039</t>
  </si>
  <si>
    <t>Toile d'araignée</t>
  </si>
  <si>
    <t>LD012</t>
  </si>
  <si>
    <t>FRLD0012</t>
  </si>
  <si>
    <t>LD033</t>
  </si>
  <si>
    <t>FRLD0033</t>
  </si>
  <si>
    <t>AA0705</t>
  </si>
  <si>
    <t>LD040</t>
  </si>
  <si>
    <t>FRLD0040</t>
  </si>
  <si>
    <t>AA0804</t>
  </si>
  <si>
    <t>RS082</t>
  </si>
  <si>
    <t>FRRS0082</t>
  </si>
  <si>
    <t>AA0706</t>
  </si>
  <si>
    <t>RS147</t>
  </si>
  <si>
    <t>FRRS0147</t>
  </si>
  <si>
    <t>AA0901</t>
  </si>
  <si>
    <t>RS148</t>
  </si>
  <si>
    <t>FRRS0148</t>
  </si>
  <si>
    <t>AA0904</t>
  </si>
  <si>
    <t>RS152</t>
  </si>
  <si>
    <t>FRRS0152</t>
  </si>
  <si>
    <t>Salvia pratensis</t>
  </si>
  <si>
    <t>AA0907</t>
  </si>
  <si>
    <t>DM072</t>
  </si>
  <si>
    <t>FRDM0072</t>
  </si>
  <si>
    <t>cf. aestivalis</t>
  </si>
  <si>
    <t>AA0807</t>
  </si>
  <si>
    <t>DM066</t>
  </si>
  <si>
    <t>FRDM0066</t>
  </si>
  <si>
    <t>cf. mucida</t>
  </si>
  <si>
    <t>mucida</t>
  </si>
  <si>
    <t xml:space="preserve">M </t>
  </si>
  <si>
    <t>AA0701</t>
  </si>
  <si>
    <t>RS016</t>
  </si>
  <si>
    <t>FRRS0016</t>
  </si>
  <si>
    <t>S. Santerre</t>
  </si>
  <si>
    <t>AT046</t>
  </si>
  <si>
    <t>FRAT0046</t>
  </si>
  <si>
    <t xml:space="preserve">Anthophora </t>
  </si>
  <si>
    <t>LB008</t>
  </si>
  <si>
    <t>FRLB0008</t>
  </si>
  <si>
    <t>Apis</t>
  </si>
  <si>
    <t>mellifera</t>
  </si>
  <si>
    <t>Linaria repens</t>
  </si>
  <si>
    <t>Scrophulariaceae</t>
  </si>
  <si>
    <t>LB047</t>
  </si>
  <si>
    <t>FRLB0047</t>
  </si>
  <si>
    <t>44°10’34’’N</t>
  </si>
  <si>
    <t>06°41’37’’E</t>
  </si>
  <si>
    <t>Onobrychis montana</t>
  </si>
  <si>
    <t>LB049</t>
  </si>
  <si>
    <t>FRLB0049</t>
  </si>
  <si>
    <t>Phyteuma sp.</t>
  </si>
  <si>
    <t>NULL</t>
  </si>
  <si>
    <t xml:space="preserve">Apis </t>
  </si>
  <si>
    <t>DM162</t>
  </si>
  <si>
    <t>FRDM0162</t>
  </si>
  <si>
    <t>cf. pascuorum</t>
  </si>
  <si>
    <t>G.Ghisbain</t>
  </si>
  <si>
    <t>DM245</t>
  </si>
  <si>
    <t>FRDM0245</t>
  </si>
  <si>
    <t>cf. ruderatus</t>
  </si>
  <si>
    <t>ruderatus</t>
  </si>
  <si>
    <t>DM025</t>
  </si>
  <si>
    <t>FRDM0025</t>
  </si>
  <si>
    <t>DM148</t>
  </si>
  <si>
    <t>FRDM0148</t>
  </si>
  <si>
    <t>LB063</t>
  </si>
  <si>
    <t>FRLB0063</t>
  </si>
  <si>
    <t>RS095</t>
  </si>
  <si>
    <t>FRRS0095</t>
  </si>
  <si>
    <t>AH004</t>
  </si>
  <si>
    <t>FRAH411</t>
  </si>
  <si>
    <t>AH016</t>
  </si>
  <si>
    <t>FRAH423</t>
  </si>
  <si>
    <t>AH055</t>
  </si>
  <si>
    <t>FRAH462</t>
  </si>
  <si>
    <t>AT035</t>
  </si>
  <si>
    <t>FRAT0035</t>
  </si>
  <si>
    <t>DM161</t>
  </si>
  <si>
    <t>FRDM0161</t>
  </si>
  <si>
    <t>DM251</t>
  </si>
  <si>
    <t>FRDM0251</t>
  </si>
  <si>
    <t>DM266</t>
  </si>
  <si>
    <t>FRDM0266</t>
  </si>
  <si>
    <t>LB037</t>
  </si>
  <si>
    <t>FRLB0037</t>
  </si>
  <si>
    <t>LD037</t>
  </si>
  <si>
    <t>FRLD0037</t>
  </si>
  <si>
    <t>AP027</t>
  </si>
  <si>
    <t>FRAP0027</t>
  </si>
  <si>
    <t>DM252</t>
  </si>
  <si>
    <t>FRDM0252</t>
  </si>
  <si>
    <t>RS145</t>
  </si>
  <si>
    <t>FRRS0145</t>
  </si>
  <si>
    <t>AP002</t>
  </si>
  <si>
    <t>FRAP0002</t>
  </si>
  <si>
    <t xml:space="preserve">lapidarius </t>
  </si>
  <si>
    <t>DM009</t>
  </si>
  <si>
    <t>FRDM0009</t>
  </si>
  <si>
    <t>DM156</t>
  </si>
  <si>
    <t>FRDM0156</t>
  </si>
  <si>
    <t>DM269</t>
  </si>
  <si>
    <t>FRDM0269</t>
  </si>
  <si>
    <t>JB026</t>
  </si>
  <si>
    <t>FRJB0026</t>
  </si>
  <si>
    <t>Vicia minor</t>
  </si>
  <si>
    <t>JB037</t>
  </si>
  <si>
    <t>FRJB0037</t>
  </si>
  <si>
    <t>LB001</t>
  </si>
  <si>
    <t>FRLB0001</t>
  </si>
  <si>
    <t>Clematis vitalba</t>
  </si>
  <si>
    <t>Renonculaceae</t>
  </si>
  <si>
    <t>LB002</t>
  </si>
  <si>
    <t>FRLB0002</t>
  </si>
  <si>
    <t>LB057</t>
  </si>
  <si>
    <t>FRLB0057</t>
  </si>
  <si>
    <t>06°37’06’’E</t>
  </si>
  <si>
    <t>LD013</t>
  </si>
  <si>
    <t>FRLD0013</t>
  </si>
  <si>
    <t>RS123</t>
  </si>
  <si>
    <t>FRRS0123</t>
  </si>
  <si>
    <t>AH050</t>
  </si>
  <si>
    <t>FRAH457</t>
  </si>
  <si>
    <t>AH058</t>
  </si>
  <si>
    <t>FRAH465</t>
  </si>
  <si>
    <t>AH060</t>
  </si>
  <si>
    <t>FRAH467</t>
  </si>
  <si>
    <t>AH104</t>
  </si>
  <si>
    <t>FRAH511</t>
  </si>
  <si>
    <t>AP028</t>
  </si>
  <si>
    <t>FRAP0028</t>
  </si>
  <si>
    <t>AP051</t>
  </si>
  <si>
    <t>FRAP0051</t>
  </si>
  <si>
    <t>AP052</t>
  </si>
  <si>
    <t>FRAP0052</t>
  </si>
  <si>
    <t>AP054</t>
  </si>
  <si>
    <t>FRAP0054</t>
  </si>
  <si>
    <t>AP055</t>
  </si>
  <si>
    <t>FRAP0055</t>
  </si>
  <si>
    <t>AP059</t>
  </si>
  <si>
    <t>FRAP0059</t>
  </si>
  <si>
    <t>Trifolium montanum</t>
  </si>
  <si>
    <t>AP060</t>
  </si>
  <si>
    <t>FRAP0060</t>
  </si>
  <si>
    <t>AT037</t>
  </si>
  <si>
    <t>FRAT0037</t>
  </si>
  <si>
    <t>DM026</t>
  </si>
  <si>
    <t>FRDM0026</t>
  </si>
  <si>
    <t>DM047</t>
  </si>
  <si>
    <t>FRDM0047</t>
  </si>
  <si>
    <t>DM050</t>
  </si>
  <si>
    <t>FRDM0050</t>
  </si>
  <si>
    <t>DM064</t>
  </si>
  <si>
    <t>FRDM0064</t>
  </si>
  <si>
    <t>DM136</t>
  </si>
  <si>
    <t>FRDM0136</t>
  </si>
  <si>
    <t>DM137</t>
  </si>
  <si>
    <t>FRDM0137</t>
  </si>
  <si>
    <t>DM138</t>
  </si>
  <si>
    <t>FRDM0138</t>
  </si>
  <si>
    <t>DM140</t>
  </si>
  <si>
    <t>FRDM0140</t>
  </si>
  <si>
    <t>DM141</t>
  </si>
  <si>
    <t>FRDM0141</t>
  </si>
  <si>
    <t>DM142</t>
  </si>
  <si>
    <t>FRDM0142</t>
  </si>
  <si>
    <t>DM143</t>
  </si>
  <si>
    <t>FRDM0143</t>
  </si>
  <si>
    <t>DM144</t>
  </si>
  <si>
    <t>FRDM0144</t>
  </si>
  <si>
    <t>DM146</t>
  </si>
  <si>
    <t>FRDM0146</t>
  </si>
  <si>
    <t>DM147</t>
  </si>
  <si>
    <t>FRDM0147</t>
  </si>
  <si>
    <t>DM246</t>
  </si>
  <si>
    <t>FRDM0246</t>
  </si>
  <si>
    <t>DM259</t>
  </si>
  <si>
    <t>FRDM0259</t>
  </si>
  <si>
    <t>DM260</t>
  </si>
  <si>
    <t>FRDM0260</t>
  </si>
  <si>
    <t>JB027</t>
  </si>
  <si>
    <t>FRJB0027</t>
  </si>
  <si>
    <t>JB028</t>
  </si>
  <si>
    <t>FRJB0028</t>
  </si>
  <si>
    <t>JB030</t>
  </si>
  <si>
    <t>FRJB0030</t>
  </si>
  <si>
    <t>JB032</t>
  </si>
  <si>
    <t>FRJB0032</t>
  </si>
  <si>
    <t>Hippocrepis comosa</t>
  </si>
  <si>
    <t>JB075</t>
  </si>
  <si>
    <t>FRJB0075</t>
  </si>
  <si>
    <t>LB009</t>
  </si>
  <si>
    <t>FRLB0009</t>
  </si>
  <si>
    <t>LB058</t>
  </si>
  <si>
    <t>FRLB0058</t>
  </si>
  <si>
    <t>LB059</t>
  </si>
  <si>
    <t>FRLB0059</t>
  </si>
  <si>
    <t>LD054</t>
  </si>
  <si>
    <t>FRLD0054</t>
  </si>
  <si>
    <t>44°05'09''N</t>
  </si>
  <si>
    <t>06°38'21''E</t>
  </si>
  <si>
    <t>RS122</t>
  </si>
  <si>
    <t>FRRS0122</t>
  </si>
  <si>
    <t>RS192</t>
  </si>
  <si>
    <t>FRRS0192</t>
  </si>
  <si>
    <t>RS201</t>
  </si>
  <si>
    <t>FRRS0201</t>
  </si>
  <si>
    <t>RS202</t>
  </si>
  <si>
    <t>FRRS0202</t>
  </si>
  <si>
    <t>LD048</t>
  </si>
  <si>
    <t>FRLD0048</t>
  </si>
  <si>
    <t xml:space="preserve">44°10’34’’N </t>
  </si>
  <si>
    <t>RS180</t>
  </si>
  <si>
    <t>FRRS0180</t>
  </si>
  <si>
    <t>Astragalus sp.</t>
  </si>
  <si>
    <t>AH006</t>
  </si>
  <si>
    <t>FRAH413</t>
  </si>
  <si>
    <t>AP004</t>
  </si>
  <si>
    <t>FRAP0004</t>
  </si>
  <si>
    <t>AP017</t>
  </si>
  <si>
    <t>FRAP0017</t>
  </si>
  <si>
    <t>AP024</t>
  </si>
  <si>
    <t>FRAP0024</t>
  </si>
  <si>
    <t>AT043</t>
  </si>
  <si>
    <t>FRAT0043</t>
  </si>
  <si>
    <t>44°04'04"N</t>
  </si>
  <si>
    <t>06°37'07"E</t>
  </si>
  <si>
    <t>Rhinanthus alectorolophus</t>
  </si>
  <si>
    <t>Orobanchaceae</t>
  </si>
  <si>
    <t>DM040</t>
  </si>
  <si>
    <t>FRDM0040</t>
  </si>
  <si>
    <t>DM043</t>
  </si>
  <si>
    <t>FRDM0043</t>
  </si>
  <si>
    <t>DM263</t>
  </si>
  <si>
    <t>FRDM0263</t>
  </si>
  <si>
    <t>DM265</t>
  </si>
  <si>
    <t>FRDM0265</t>
  </si>
  <si>
    <t>LB065</t>
  </si>
  <si>
    <t>FRLB0065</t>
  </si>
  <si>
    <t>LD009</t>
  </si>
  <si>
    <t>FRLD0009</t>
  </si>
  <si>
    <t>LD029</t>
  </si>
  <si>
    <t>FRLD0029</t>
  </si>
  <si>
    <t>RS018</t>
  </si>
  <si>
    <t>FRRS0018</t>
  </si>
  <si>
    <t>RS083</t>
  </si>
  <si>
    <t>FRRS0083</t>
  </si>
  <si>
    <t>AH051</t>
  </si>
  <si>
    <t>FRAH458</t>
  </si>
  <si>
    <t>AH054</t>
  </si>
  <si>
    <t>FRAH461</t>
  </si>
  <si>
    <t>BP0801</t>
  </si>
  <si>
    <t>AH056</t>
  </si>
  <si>
    <t>FRAH463</t>
  </si>
  <si>
    <t>AH080</t>
  </si>
  <si>
    <t>FRAH487</t>
  </si>
  <si>
    <t>Phyteuma betonicifolium</t>
  </si>
  <si>
    <t>AP003</t>
  </si>
  <si>
    <t>FRAP0003</t>
  </si>
  <si>
    <t>AP008</t>
  </si>
  <si>
    <t>FRAP0008</t>
  </si>
  <si>
    <t>AP010</t>
  </si>
  <si>
    <t>FRAP0010</t>
  </si>
  <si>
    <t>BP0701</t>
  </si>
  <si>
    <t>AP011</t>
  </si>
  <si>
    <t>FRAP0011</t>
  </si>
  <si>
    <t>AT011</t>
  </si>
  <si>
    <t>FRAT0011</t>
  </si>
  <si>
    <t>BS013</t>
  </si>
  <si>
    <t>FRBS0013</t>
  </si>
  <si>
    <t>BP0808</t>
  </si>
  <si>
    <t>BS015</t>
  </si>
  <si>
    <t>FRBS0015</t>
  </si>
  <si>
    <t>BP0809</t>
  </si>
  <si>
    <t>DM011</t>
  </si>
  <si>
    <t>FRDM0011</t>
  </si>
  <si>
    <t>DM039</t>
  </si>
  <si>
    <t>FRDM0039</t>
  </si>
  <si>
    <t>DM045</t>
  </si>
  <si>
    <t>FRDM0045</t>
  </si>
  <si>
    <t>DM048</t>
  </si>
  <si>
    <t>FRDM0048</t>
  </si>
  <si>
    <t>DM052</t>
  </si>
  <si>
    <t>FRDM0052</t>
  </si>
  <si>
    <t>DM070</t>
  </si>
  <si>
    <t>FRDM0070</t>
  </si>
  <si>
    <t xml:space="preserve">Carduus nigrescens </t>
  </si>
  <si>
    <t>BP0804</t>
  </si>
  <si>
    <t>DM089</t>
  </si>
  <si>
    <t>FRDM0089</t>
  </si>
  <si>
    <t>BP0807</t>
  </si>
  <si>
    <t>DM090</t>
  </si>
  <si>
    <t>FRDM0090</t>
  </si>
  <si>
    <t>BP0803</t>
  </si>
  <si>
    <t>DM093</t>
  </si>
  <si>
    <t>FRDM0093</t>
  </si>
  <si>
    <t>Lamium sp.</t>
  </si>
  <si>
    <t>BP0802</t>
  </si>
  <si>
    <t>DM116</t>
  </si>
  <si>
    <t>FRDM0116</t>
  </si>
  <si>
    <t>BP0908</t>
  </si>
  <si>
    <t>DM123</t>
  </si>
  <si>
    <t>FRDM0123</t>
  </si>
  <si>
    <t>BP0909</t>
  </si>
  <si>
    <t>DM130</t>
  </si>
  <si>
    <t>FRDM0130</t>
  </si>
  <si>
    <t>BP0911</t>
  </si>
  <si>
    <t>DM131</t>
  </si>
  <si>
    <t>FRDM0131</t>
  </si>
  <si>
    <t>BP0910</t>
  </si>
  <si>
    <t>DM132</t>
  </si>
  <si>
    <t>FRDM0132</t>
  </si>
  <si>
    <t>BP0903</t>
  </si>
  <si>
    <t>DM145</t>
  </si>
  <si>
    <t>FRDM0145</t>
  </si>
  <si>
    <t>DM170</t>
  </si>
  <si>
    <t>FRDM0170</t>
  </si>
  <si>
    <t>DM171</t>
  </si>
  <si>
    <t>FRDM0171</t>
  </si>
  <si>
    <t>DM172</t>
  </si>
  <si>
    <t>FRDM0172</t>
  </si>
  <si>
    <t>BP0905</t>
  </si>
  <si>
    <t>DM176</t>
  </si>
  <si>
    <t>FRDM0176</t>
  </si>
  <si>
    <t>BP0906</t>
  </si>
  <si>
    <t>DM181</t>
  </si>
  <si>
    <t>FRDM0181</t>
  </si>
  <si>
    <t>BP0907</t>
  </si>
  <si>
    <t>DM182</t>
  </si>
  <si>
    <t>FRDM0182</t>
  </si>
  <si>
    <t>BP0913</t>
  </si>
  <si>
    <t>DM183</t>
  </si>
  <si>
    <t>FRDM0183</t>
  </si>
  <si>
    <t>BP0912</t>
  </si>
  <si>
    <t>DM184</t>
  </si>
  <si>
    <t>FRDM0184</t>
  </si>
  <si>
    <t>BP0904</t>
  </si>
  <si>
    <t>DM253</t>
  </si>
  <si>
    <t>FRDM0253</t>
  </si>
  <si>
    <t>DM256</t>
  </si>
  <si>
    <t>FRDM0256</t>
  </si>
  <si>
    <t>DM267</t>
  </si>
  <si>
    <t>FRDM0267</t>
  </si>
  <si>
    <t>DM268</t>
  </si>
  <si>
    <t>FRDM0268</t>
  </si>
  <si>
    <t>JB058</t>
  </si>
  <si>
    <t>FRJB0058</t>
  </si>
  <si>
    <t>BP0806</t>
  </si>
  <si>
    <t>LD010</t>
  </si>
  <si>
    <t>FRLD0010</t>
  </si>
  <si>
    <t>LD051</t>
  </si>
  <si>
    <t>FRLD0051</t>
  </si>
  <si>
    <t>44°05'04''N</t>
  </si>
  <si>
    <t>06°36'55''E</t>
  </si>
  <si>
    <t>RS009</t>
  </si>
  <si>
    <t>FRRS0009</t>
  </si>
  <si>
    <t>RS017</t>
  </si>
  <si>
    <t>FRRS0017</t>
  </si>
  <si>
    <t>RS026</t>
  </si>
  <si>
    <t>FRRS0026</t>
  </si>
  <si>
    <t>RS027</t>
  </si>
  <si>
    <t>FRRS0027</t>
  </si>
  <si>
    <t>RS069</t>
  </si>
  <si>
    <t>FRRS0069</t>
  </si>
  <si>
    <t>RS070</t>
  </si>
  <si>
    <t>FRRS0070</t>
  </si>
  <si>
    <t>BP0703</t>
  </si>
  <si>
    <t>RS142</t>
  </si>
  <si>
    <t>FRRS0142</t>
  </si>
  <si>
    <t>BP0902</t>
  </si>
  <si>
    <t>RS149</t>
  </si>
  <si>
    <t>FRRS0149</t>
  </si>
  <si>
    <t>BP0901</t>
  </si>
  <si>
    <t>DM254</t>
  </si>
  <si>
    <t>FRDM0254</t>
  </si>
  <si>
    <t>AP040</t>
  </si>
  <si>
    <t>FRAP0040</t>
  </si>
  <si>
    <t>AT050</t>
  </si>
  <si>
    <t>FRAT0050</t>
  </si>
  <si>
    <t>AT051</t>
  </si>
  <si>
    <t>FRAT0051</t>
  </si>
  <si>
    <t>LB046</t>
  </si>
  <si>
    <t>FRLB0046</t>
  </si>
  <si>
    <t>Helianthemum sp.</t>
  </si>
  <si>
    <t>LB048</t>
  </si>
  <si>
    <t>FRLB0048</t>
  </si>
  <si>
    <t>44°18’01’’N</t>
  </si>
  <si>
    <t>06°35’34’’E</t>
  </si>
  <si>
    <t>LB051</t>
  </si>
  <si>
    <t>FRLB0051</t>
  </si>
  <si>
    <t>LB052</t>
  </si>
  <si>
    <t>FRLB0052</t>
  </si>
  <si>
    <t>LB056</t>
  </si>
  <si>
    <t>FRLB0056</t>
  </si>
  <si>
    <t>RS120</t>
  </si>
  <si>
    <t>FRRS0120</t>
  </si>
  <si>
    <t xml:space="preserve">Bombus </t>
  </si>
  <si>
    <t>AP045</t>
  </si>
  <si>
    <t>FRAP0045</t>
  </si>
  <si>
    <t>AH022</t>
  </si>
  <si>
    <t>FRAH429</t>
  </si>
  <si>
    <r>
      <rPr>
        <sz val="11"/>
        <color rgb="FF000000"/>
        <rFont val="Calibri"/>
        <family val="2"/>
      </rPr>
      <t>Bombus</t>
    </r>
    <r>
      <rPr>
        <sz val="11"/>
        <color rgb="FFFF0000"/>
        <rFont val="Calibri"/>
        <family val="2"/>
      </rPr>
      <t xml:space="preserve"> </t>
    </r>
  </si>
  <si>
    <t>BP0702</t>
  </si>
  <si>
    <t>AT038</t>
  </si>
  <si>
    <t>FRAT0038</t>
  </si>
  <si>
    <r>
      <rPr>
        <sz val="11"/>
        <color rgb="FF000000"/>
        <rFont val="Calibri"/>
      </rPr>
      <t>Bombus</t>
    </r>
    <r>
      <rPr>
        <sz val="11"/>
        <color rgb="FFFF0000"/>
        <rFont val="Calibri"/>
      </rPr>
      <t xml:space="preserve"> </t>
    </r>
  </si>
  <si>
    <t>BP0805</t>
  </si>
  <si>
    <t>LD022</t>
  </si>
  <si>
    <t>FRLD0022</t>
  </si>
  <si>
    <t>RS206</t>
  </si>
  <si>
    <t>FRRS0206</t>
  </si>
  <si>
    <t>LD031</t>
  </si>
  <si>
    <t>FRLD0031</t>
  </si>
  <si>
    <t>LD044</t>
  </si>
  <si>
    <t>FRLD0044</t>
  </si>
  <si>
    <t>44°03'42''N</t>
  </si>
  <si>
    <t>06°37'21''E</t>
  </si>
  <si>
    <t>RS189</t>
  </si>
  <si>
    <t>FRRS0189</t>
  </si>
  <si>
    <t>Prunella grandiflora</t>
  </si>
  <si>
    <t>AH086</t>
  </si>
  <si>
    <t>FRAH493</t>
  </si>
  <si>
    <t>sichelii</t>
  </si>
  <si>
    <t>AH002</t>
  </si>
  <si>
    <t>FRAH409</t>
  </si>
  <si>
    <t>AH005</t>
  </si>
  <si>
    <t>FRAH412</t>
  </si>
  <si>
    <t>AH017</t>
  </si>
  <si>
    <t>FRAH424</t>
  </si>
  <si>
    <t>AH032</t>
  </si>
  <si>
    <t>FRAH439</t>
  </si>
  <si>
    <t>AH043</t>
  </si>
  <si>
    <t>FRAH450</t>
  </si>
  <si>
    <t>AH057</t>
  </si>
  <si>
    <t>FRAH464</t>
  </si>
  <si>
    <t>AH059</t>
  </si>
  <si>
    <t>FRAH466</t>
  </si>
  <si>
    <t>AH073</t>
  </si>
  <si>
    <t>FRAH480</t>
  </si>
  <si>
    <t>Phyteuma orbiculare</t>
  </si>
  <si>
    <t>AH075</t>
  </si>
  <si>
    <t>FRAH482</t>
  </si>
  <si>
    <t>AH076</t>
  </si>
  <si>
    <t>FRAH483</t>
  </si>
  <si>
    <t>AH077</t>
  </si>
  <si>
    <t>FRAH484</t>
  </si>
  <si>
    <t>AH078</t>
  </si>
  <si>
    <t>FRAH485</t>
  </si>
  <si>
    <t>AH079</t>
  </si>
  <si>
    <t>FRAH486</t>
  </si>
  <si>
    <t>AH081</t>
  </si>
  <si>
    <t>FRAH488</t>
  </si>
  <si>
    <t>AH082</t>
  </si>
  <si>
    <t>FRAH489</t>
  </si>
  <si>
    <t>AH083</t>
  </si>
  <si>
    <t>FRAH490</t>
  </si>
  <si>
    <t>AH084</t>
  </si>
  <si>
    <t>FRAH491</t>
  </si>
  <si>
    <t>AH085</t>
  </si>
  <si>
    <t>FRAH492</t>
  </si>
  <si>
    <t>AH087</t>
  </si>
  <si>
    <t>FRAH494</t>
  </si>
  <si>
    <t>AP001</t>
  </si>
  <si>
    <t>FRAP0001</t>
  </si>
  <si>
    <t>AP006</t>
  </si>
  <si>
    <t>FRAP0006</t>
  </si>
  <si>
    <t>AP009</t>
  </si>
  <si>
    <t>FRAP0009</t>
  </si>
  <si>
    <t>AP014</t>
  </si>
  <si>
    <t>FRAP0014</t>
  </si>
  <si>
    <t>AP025</t>
  </si>
  <si>
    <t>FRAP0025</t>
  </si>
  <si>
    <t>AP026</t>
  </si>
  <si>
    <t>FRAP0026</t>
  </si>
  <si>
    <t>AP039</t>
  </si>
  <si>
    <t>FRAP0039</t>
  </si>
  <si>
    <t>AP042</t>
  </si>
  <si>
    <t>FRAP0042</t>
  </si>
  <si>
    <t>AP043</t>
  </si>
  <si>
    <t>FRAP0043</t>
  </si>
  <si>
    <t>AP044</t>
  </si>
  <si>
    <t>FRAP0044</t>
  </si>
  <si>
    <t>AP046</t>
  </si>
  <si>
    <t>FRAP0046</t>
  </si>
  <si>
    <t>AP047</t>
  </si>
  <si>
    <t>FRAP0047</t>
  </si>
  <si>
    <t>AT002</t>
  </si>
  <si>
    <t>FRAT0002</t>
  </si>
  <si>
    <t>AT007</t>
  </si>
  <si>
    <t>FRAT0007</t>
  </si>
  <si>
    <t>AT048</t>
  </si>
  <si>
    <t>FRAT0048</t>
  </si>
  <si>
    <t>AT049</t>
  </si>
  <si>
    <t>FRAT0049</t>
  </si>
  <si>
    <t>AT052</t>
  </si>
  <si>
    <t>FRAT0052</t>
  </si>
  <si>
    <t>BS021</t>
  </si>
  <si>
    <t>FRBS0021</t>
  </si>
  <si>
    <t>DM007</t>
  </si>
  <si>
    <t>FRDM0007</t>
  </si>
  <si>
    <t>DM008</t>
  </si>
  <si>
    <t>FRDM0008</t>
  </si>
  <si>
    <t>DM010</t>
  </si>
  <si>
    <t>FRDM0010</t>
  </si>
  <si>
    <t>DM012</t>
  </si>
  <si>
    <t>FRDM0012</t>
  </si>
  <si>
    <t>DM013</t>
  </si>
  <si>
    <t>FRDM0013</t>
  </si>
  <si>
    <t>DM014</t>
  </si>
  <si>
    <t>FRDM0014</t>
  </si>
  <si>
    <t>DM015</t>
  </si>
  <si>
    <t>FRDM0015</t>
  </si>
  <si>
    <t>DM016</t>
  </si>
  <si>
    <t>FRDM0016</t>
  </si>
  <si>
    <t>DM017</t>
  </si>
  <si>
    <t>FRDM0017</t>
  </si>
  <si>
    <t>DM020</t>
  </si>
  <si>
    <t>FRDM0020</t>
  </si>
  <si>
    <t>DM038</t>
  </si>
  <si>
    <t>FRDM0038</t>
  </si>
  <si>
    <t>DM042</t>
  </si>
  <si>
    <t>FRDM0042</t>
  </si>
  <si>
    <t>DM044</t>
  </si>
  <si>
    <t>FRDM0044</t>
  </si>
  <si>
    <t>DM046</t>
  </si>
  <si>
    <t>FRDM0046</t>
  </si>
  <si>
    <t>DM049</t>
  </si>
  <si>
    <t>FRDM0049</t>
  </si>
  <si>
    <t>DM051</t>
  </si>
  <si>
    <t>FRDM0051</t>
  </si>
  <si>
    <t>DM053</t>
  </si>
  <si>
    <t>FRDM0053</t>
  </si>
  <si>
    <t>DM135</t>
  </si>
  <si>
    <t>FRDM0135</t>
  </si>
  <si>
    <t>DM139</t>
  </si>
  <si>
    <t>FRDM0139</t>
  </si>
  <si>
    <t>DM149</t>
  </si>
  <si>
    <t>FRDM0149</t>
  </si>
  <si>
    <t>DM150</t>
  </si>
  <si>
    <t>FRDM0150</t>
  </si>
  <si>
    <t>DM151</t>
  </si>
  <si>
    <t>FRDM0151</t>
  </si>
  <si>
    <t>DM152</t>
  </si>
  <si>
    <t>FRDM0152</t>
  </si>
  <si>
    <t>DM153</t>
  </si>
  <si>
    <t>FRDM0153</t>
  </si>
  <si>
    <t>DM154</t>
  </si>
  <si>
    <t>FRDM0154</t>
  </si>
  <si>
    <t>DM155</t>
  </si>
  <si>
    <t>FRDM0155</t>
  </si>
  <si>
    <t>DM157</t>
  </si>
  <si>
    <t>FRDM0157</t>
  </si>
  <si>
    <t>DM158</t>
  </si>
  <si>
    <t>FRDM0158</t>
  </si>
  <si>
    <t>DM159</t>
  </si>
  <si>
    <t>FRDM0159</t>
  </si>
  <si>
    <t>DM160</t>
  </si>
  <si>
    <t>FRDM0160</t>
  </si>
  <si>
    <t>DM235</t>
  </si>
  <si>
    <t>FRDM0235</t>
  </si>
  <si>
    <t>DM236</t>
  </si>
  <si>
    <t>FRDM0236</t>
  </si>
  <si>
    <t>DM237</t>
  </si>
  <si>
    <t>FRDM0237</t>
  </si>
  <si>
    <t>DM239</t>
  </si>
  <si>
    <t>FRDM0239</t>
  </si>
  <si>
    <t>DM240</t>
  </si>
  <si>
    <t>FRDM0240</t>
  </si>
  <si>
    <t>DM241</t>
  </si>
  <si>
    <t>FRDM0241</t>
  </si>
  <si>
    <t>DM242</t>
  </si>
  <si>
    <t>FRDM0242</t>
  </si>
  <si>
    <t>DM243</t>
  </si>
  <si>
    <t>FRDM0243</t>
  </si>
  <si>
    <t>DM244</t>
  </si>
  <si>
    <t>FRDM0244</t>
  </si>
  <si>
    <t>DM255</t>
  </si>
  <si>
    <t>FRDM0255</t>
  </si>
  <si>
    <t>DM257</t>
  </si>
  <si>
    <t>FRDM0257</t>
  </si>
  <si>
    <t>DM258</t>
  </si>
  <si>
    <t>FRDM0258</t>
  </si>
  <si>
    <t>DM261</t>
  </si>
  <si>
    <t>FRDM0261</t>
  </si>
  <si>
    <t>DM262</t>
  </si>
  <si>
    <t>FRDM0262</t>
  </si>
  <si>
    <t>DM264</t>
  </si>
  <si>
    <t>FRDM0264</t>
  </si>
  <si>
    <t>JB022</t>
  </si>
  <si>
    <t>FRJB0022</t>
  </si>
  <si>
    <t>Plantago sp.</t>
  </si>
  <si>
    <t>JB029</t>
  </si>
  <si>
    <t>FRJB0029</t>
  </si>
  <si>
    <t>JB031</t>
  </si>
  <si>
    <t>FRJB0031</t>
  </si>
  <si>
    <t>JB069</t>
  </si>
  <si>
    <t>FRJB0069</t>
  </si>
  <si>
    <t>JB070</t>
  </si>
  <si>
    <t>FRJB0070</t>
  </si>
  <si>
    <t>JB072</t>
  </si>
  <si>
    <t>FRJB0072</t>
  </si>
  <si>
    <t>LB007</t>
  </si>
  <si>
    <t>FRLB0007</t>
  </si>
  <si>
    <t>LB021</t>
  </si>
  <si>
    <t>FRLB0021</t>
  </si>
  <si>
    <t>LB028</t>
  </si>
  <si>
    <t>FRLB0028</t>
  </si>
  <si>
    <t>LB045</t>
  </si>
  <si>
    <t>FRLB0045</t>
  </si>
  <si>
    <t>LB050</t>
  </si>
  <si>
    <t>FRLB0050</t>
  </si>
  <si>
    <t>LB053</t>
  </si>
  <si>
    <t>FRLB0053</t>
  </si>
  <si>
    <t>LB054</t>
  </si>
  <si>
    <t>FRLB0054</t>
  </si>
  <si>
    <t>LB061</t>
  </si>
  <si>
    <t>FRLB0061</t>
  </si>
  <si>
    <t>LB067</t>
  </si>
  <si>
    <t>FRLB0067</t>
  </si>
  <si>
    <t>44°05’09’’N</t>
  </si>
  <si>
    <t>06°38’21’’E</t>
  </si>
  <si>
    <t>LB068</t>
  </si>
  <si>
    <t>FRLB0068</t>
  </si>
  <si>
    <t>LD001</t>
  </si>
  <si>
    <t>FRLD0001</t>
  </si>
  <si>
    <t>LD002</t>
  </si>
  <si>
    <t>FRLD0002</t>
  </si>
  <si>
    <t>LD003</t>
  </si>
  <si>
    <t>FRLD0003</t>
  </si>
  <si>
    <t>LD008</t>
  </si>
  <si>
    <t>FRLD0008</t>
  </si>
  <si>
    <t>LD045</t>
  </si>
  <si>
    <t>FRLD0045</t>
  </si>
  <si>
    <t>LD046</t>
  </si>
  <si>
    <t>FRLD0046</t>
  </si>
  <si>
    <t>LD047</t>
  </si>
  <si>
    <t>FRLD0047</t>
  </si>
  <si>
    <t>LD049</t>
  </si>
  <si>
    <t>FRLD0049</t>
  </si>
  <si>
    <t>RS028</t>
  </si>
  <si>
    <t>FRRS0028</t>
  </si>
  <si>
    <t>RS067</t>
  </si>
  <si>
    <t>FRRS0067</t>
  </si>
  <si>
    <t>RS068</t>
  </si>
  <si>
    <t>FRRS0068</t>
  </si>
  <si>
    <t>RS094</t>
  </si>
  <si>
    <t>FRRS0094</t>
  </si>
  <si>
    <t>RS157</t>
  </si>
  <si>
    <t>FRRS0157</t>
  </si>
  <si>
    <t>RS172</t>
  </si>
  <si>
    <t>FRRS0172</t>
  </si>
  <si>
    <t>RS173</t>
  </si>
  <si>
    <t>FRRS0173</t>
  </si>
  <si>
    <t>RS174</t>
  </si>
  <si>
    <t>FRRS0174</t>
  </si>
  <si>
    <t>RS179</t>
  </si>
  <si>
    <t>FRRS0179</t>
  </si>
  <si>
    <t>Pedicularis sp.</t>
  </si>
  <si>
    <t>RS207</t>
  </si>
  <si>
    <t>FRRS0207</t>
  </si>
  <si>
    <t>DM054</t>
  </si>
  <si>
    <t>FRDM0054</t>
  </si>
  <si>
    <t>Bombus (Fernaldaepsithyrus)</t>
  </si>
  <si>
    <t>DM133</t>
  </si>
  <si>
    <t>FRDM0133</t>
  </si>
  <si>
    <t>DM134</t>
  </si>
  <si>
    <t>FRDM0134</t>
  </si>
  <si>
    <t>DM238</t>
  </si>
  <si>
    <t>FRDM0238</t>
  </si>
  <si>
    <t>LD036</t>
  </si>
  <si>
    <t>FRLD0036</t>
  </si>
  <si>
    <t>RS087</t>
  </si>
  <si>
    <t>FRRS0087</t>
  </si>
  <si>
    <t>RS098</t>
  </si>
  <si>
    <t>FRRS0098</t>
  </si>
  <si>
    <t>RS124</t>
  </si>
  <si>
    <t>FRRS0124</t>
  </si>
  <si>
    <t>RS138</t>
  </si>
  <si>
    <t>FRRS0138</t>
  </si>
  <si>
    <t>RS144</t>
  </si>
  <si>
    <t>FRRS0144</t>
  </si>
  <si>
    <t>RS153</t>
  </si>
  <si>
    <t>FRRS0153</t>
  </si>
  <si>
    <t>Carduus sp.</t>
  </si>
  <si>
    <t>RS191</t>
  </si>
  <si>
    <t>FRRS0191</t>
  </si>
  <si>
    <t>BS027</t>
  </si>
  <si>
    <t>FRBS0027</t>
  </si>
  <si>
    <t>Ballota nigra</t>
  </si>
  <si>
    <t>DM211</t>
  </si>
  <si>
    <t>FRDM0211</t>
  </si>
  <si>
    <t>DM250</t>
  </si>
  <si>
    <t>FRDM0250</t>
  </si>
  <si>
    <t>RS077</t>
  </si>
  <si>
    <t>FRRS0077</t>
  </si>
  <si>
    <t>AP016</t>
  </si>
  <si>
    <t>FRAP0016</t>
  </si>
  <si>
    <t>LB027</t>
  </si>
  <si>
    <t>FRLB0027</t>
  </si>
  <si>
    <t>Convolvulaceae</t>
  </si>
  <si>
    <t>RS078</t>
  </si>
  <si>
    <t>FRRS0078</t>
  </si>
  <si>
    <t>R Santerre</t>
  </si>
  <si>
    <t>DM326</t>
  </si>
  <si>
    <t>FRDM0326</t>
  </si>
  <si>
    <t>CC1103</t>
  </si>
  <si>
    <t>DM330</t>
  </si>
  <si>
    <t>FRDM0330</t>
  </si>
  <si>
    <t>CC1101</t>
  </si>
  <si>
    <t>DM336</t>
  </si>
  <si>
    <t>FRDM0336</t>
  </si>
  <si>
    <t>CC1102</t>
  </si>
  <si>
    <t>DM288</t>
  </si>
  <si>
    <t>FRDM0288</t>
  </si>
  <si>
    <t>cyanera</t>
  </si>
  <si>
    <t>DM202</t>
  </si>
  <si>
    <t>FRDM0202</t>
  </si>
  <si>
    <t>DM215</t>
  </si>
  <si>
    <t>FRDM0215</t>
  </si>
  <si>
    <t>DM218</t>
  </si>
  <si>
    <t>FRDM0218</t>
  </si>
  <si>
    <t>DM228</t>
  </si>
  <si>
    <t>FRDM0228</t>
  </si>
  <si>
    <t>DM230</t>
  </si>
  <si>
    <t>FRDM0230</t>
  </si>
  <si>
    <t>RS171</t>
  </si>
  <si>
    <t>FRRS0171</t>
  </si>
  <si>
    <t>DM231</t>
  </si>
  <si>
    <t>FRDM0231</t>
  </si>
  <si>
    <t>DM214</t>
  </si>
  <si>
    <t>FRDM0214</t>
  </si>
  <si>
    <t>AH003</t>
  </si>
  <si>
    <t>FRAH410</t>
  </si>
  <si>
    <t>AH018</t>
  </si>
  <si>
    <t>FRAH425</t>
  </si>
  <si>
    <t>CG0712</t>
  </si>
  <si>
    <t>AH021</t>
  </si>
  <si>
    <t>FRAH428</t>
  </si>
  <si>
    <t>CG0703</t>
  </si>
  <si>
    <t>AH023</t>
  </si>
  <si>
    <t>FRAH430</t>
  </si>
  <si>
    <t>CG0707</t>
  </si>
  <si>
    <t>AH026</t>
  </si>
  <si>
    <t>FRAH433</t>
  </si>
  <si>
    <t>CG0705</t>
  </si>
  <si>
    <t>AH027</t>
  </si>
  <si>
    <t>FRAH434</t>
  </si>
  <si>
    <t>CG0715</t>
  </si>
  <si>
    <t>AH029</t>
  </si>
  <si>
    <t>FRAH436</t>
  </si>
  <si>
    <t>CG0711</t>
  </si>
  <si>
    <t>AH030</t>
  </si>
  <si>
    <t>FRAH437</t>
  </si>
  <si>
    <t>CG0710</t>
  </si>
  <si>
    <t>AH031</t>
  </si>
  <si>
    <t>FRAH438</t>
  </si>
  <si>
    <t>CG0713</t>
  </si>
  <si>
    <t>AH033</t>
  </si>
  <si>
    <t>FRAH440</t>
  </si>
  <si>
    <t>CG0716</t>
  </si>
  <si>
    <t>AH035</t>
  </si>
  <si>
    <t>FRAH442</t>
  </si>
  <si>
    <t>CG0708</t>
  </si>
  <si>
    <t>AH036</t>
  </si>
  <si>
    <t>FRAH443</t>
  </si>
  <si>
    <t>AH038</t>
  </si>
  <si>
    <t>FRAH445</t>
  </si>
  <si>
    <t>CG0724</t>
  </si>
  <si>
    <t>AH044</t>
  </si>
  <si>
    <t>FRAH451</t>
  </si>
  <si>
    <t>CG0721</t>
  </si>
  <si>
    <t>AH045</t>
  </si>
  <si>
    <t>FRAH452</t>
  </si>
  <si>
    <t>CG0719</t>
  </si>
  <si>
    <t>AP005</t>
  </si>
  <si>
    <t>FRAP0005</t>
  </si>
  <si>
    <t>CG0722</t>
  </si>
  <si>
    <t>AP007</t>
  </si>
  <si>
    <t>FRAP0007</t>
  </si>
  <si>
    <t>CG0706</t>
  </si>
  <si>
    <t>27, 3</t>
  </si>
  <si>
    <t>BS018</t>
  </si>
  <si>
    <t>FRBS0018</t>
  </si>
  <si>
    <t>BS019</t>
  </si>
  <si>
    <t>FRBS0019</t>
  </si>
  <si>
    <t>BS020</t>
  </si>
  <si>
    <t>FRBS0020</t>
  </si>
  <si>
    <t>JB001</t>
  </si>
  <si>
    <t>FRJB0001</t>
  </si>
  <si>
    <t>JB003</t>
  </si>
  <si>
    <t>FRJB0003</t>
  </si>
  <si>
    <t>JB042</t>
  </si>
  <si>
    <t>FRJB0042</t>
  </si>
  <si>
    <t>Knautia sp.</t>
  </si>
  <si>
    <t>LB003</t>
  </si>
  <si>
    <t>FRLB0003</t>
  </si>
  <si>
    <t>LD017</t>
  </si>
  <si>
    <t>FRLD0017</t>
  </si>
  <si>
    <t>CG0723</t>
  </si>
  <si>
    <t>LD018</t>
  </si>
  <si>
    <t>FRLD0018</t>
  </si>
  <si>
    <t>CG0725</t>
  </si>
  <si>
    <t>LD019</t>
  </si>
  <si>
    <t>FRLD0019</t>
  </si>
  <si>
    <t>CG0718</t>
  </si>
  <si>
    <t>LD020</t>
  </si>
  <si>
    <t>FRLD0020</t>
  </si>
  <si>
    <t>CG0726</t>
  </si>
  <si>
    <t>LD021</t>
  </si>
  <si>
    <t>FRLD0021</t>
  </si>
  <si>
    <t>CG0702</t>
  </si>
  <si>
    <t>LD023</t>
  </si>
  <si>
    <t>FRLD0023</t>
  </si>
  <si>
    <t>LD032</t>
  </si>
  <si>
    <t>FRLD0032</t>
  </si>
  <si>
    <t>CG0714</t>
  </si>
  <si>
    <t>RS010</t>
  </si>
  <si>
    <t>FRRS0010</t>
  </si>
  <si>
    <t>RS084</t>
  </si>
  <si>
    <t>FRRS0084</t>
  </si>
  <si>
    <t>CG0709</t>
  </si>
  <si>
    <t>RS097</t>
  </si>
  <si>
    <t>FRRS0097</t>
  </si>
  <si>
    <t>CG0704</t>
  </si>
  <si>
    <t>DM204</t>
  </si>
  <si>
    <t>FRDM0204</t>
  </si>
  <si>
    <t>DM207</t>
  </si>
  <si>
    <t>FRDM0207</t>
  </si>
  <si>
    <t>DM229</t>
  </si>
  <si>
    <t>FRDM0229</t>
  </si>
  <si>
    <t>AH028</t>
  </si>
  <si>
    <t>FRAH435</t>
  </si>
  <si>
    <t>AH074</t>
  </si>
  <si>
    <t>FRAH481</t>
  </si>
  <si>
    <t>AH088</t>
  </si>
  <si>
    <t>FRAH495</t>
  </si>
  <si>
    <t>RS167</t>
  </si>
  <si>
    <t>FRRS0167</t>
  </si>
  <si>
    <t>RS168</t>
  </si>
  <si>
    <t>FRRS0168</t>
  </si>
  <si>
    <t>RS169</t>
  </si>
  <si>
    <t>FRRS0169</t>
  </si>
  <si>
    <t>RS170</t>
  </si>
  <si>
    <t>FRRS0170</t>
  </si>
  <si>
    <t>RS176</t>
  </si>
  <si>
    <t>FRRS0176</t>
  </si>
  <si>
    <t>RS177</t>
  </si>
  <si>
    <t>FRRS0177</t>
  </si>
  <si>
    <t>RS178</t>
  </si>
  <si>
    <t>FRRS0178</t>
  </si>
  <si>
    <t>AH014</t>
  </si>
  <si>
    <t>FRAH421</t>
  </si>
  <si>
    <t xml:space="preserve">Chelostoma </t>
  </si>
  <si>
    <t>florisomne</t>
  </si>
  <si>
    <t>AH097</t>
  </si>
  <si>
    <t>FRAH504</t>
  </si>
  <si>
    <t>AP053</t>
  </si>
  <si>
    <t>FRAP0053</t>
  </si>
  <si>
    <t>BS039</t>
  </si>
  <si>
    <t>FRBS0039</t>
  </si>
  <si>
    <t>C10801</t>
  </si>
  <si>
    <t>DM028</t>
  </si>
  <si>
    <t>FRDM0028</t>
  </si>
  <si>
    <t>JB023</t>
  </si>
  <si>
    <t>FRJB0023</t>
  </si>
  <si>
    <t>JB041</t>
  </si>
  <si>
    <t>FRJB0041</t>
  </si>
  <si>
    <t>LB013</t>
  </si>
  <si>
    <t>FRLB0013</t>
  </si>
  <si>
    <t>RS001</t>
  </si>
  <si>
    <t>FRRS0001</t>
  </si>
  <si>
    <t>RS002</t>
  </si>
  <si>
    <t>FRRS0002</t>
  </si>
  <si>
    <t>RS065</t>
  </si>
  <si>
    <t>FRRS0065</t>
  </si>
  <si>
    <t>CF0702</t>
  </si>
  <si>
    <t>RS066</t>
  </si>
  <si>
    <t>FRRS0066</t>
  </si>
  <si>
    <t>CF0701</t>
  </si>
  <si>
    <t>RS143</t>
  </si>
  <si>
    <t>FRRS0143</t>
  </si>
  <si>
    <t>CF0901</t>
  </si>
  <si>
    <t>RS194</t>
  </si>
  <si>
    <t>FRRS0194</t>
  </si>
  <si>
    <t>Ranunculus sp.</t>
  </si>
  <si>
    <t>Ranunculaceae</t>
  </si>
  <si>
    <t>RS195</t>
  </si>
  <si>
    <t>FRRS0195</t>
  </si>
  <si>
    <t>DM205</t>
  </si>
  <si>
    <t>FRDM0205</t>
  </si>
  <si>
    <t>DM210</t>
  </si>
  <si>
    <t>FRDM0210</t>
  </si>
  <si>
    <t>DM212</t>
  </si>
  <si>
    <t>FRDM0212</t>
  </si>
  <si>
    <t>DM219</t>
  </si>
  <si>
    <t>FRDM0219</t>
  </si>
  <si>
    <t>DM227</t>
  </si>
  <si>
    <t>FRDM0227</t>
  </si>
  <si>
    <t>JB052</t>
  </si>
  <si>
    <t>FRJB0052</t>
  </si>
  <si>
    <t>CF0801</t>
  </si>
  <si>
    <t>RS021</t>
  </si>
  <si>
    <t>FRRS0021</t>
  </si>
  <si>
    <t>RS022</t>
  </si>
  <si>
    <t>FRRS0022</t>
  </si>
  <si>
    <t>RS154</t>
  </si>
  <si>
    <t>FRRS0154</t>
  </si>
  <si>
    <t>C10901</t>
  </si>
  <si>
    <t>AT031</t>
  </si>
  <si>
    <t>FRAT0032</t>
  </si>
  <si>
    <t>CG0717</t>
  </si>
  <si>
    <t>DM201</t>
  </si>
  <si>
    <t>FRDM0201</t>
  </si>
  <si>
    <t>DM208</t>
  </si>
  <si>
    <t>FRDM0208</t>
  </si>
  <si>
    <t>DM213</t>
  </si>
  <si>
    <t>FRDM0213</t>
  </si>
  <si>
    <t>RS020</t>
  </si>
  <si>
    <t>FRRS0020</t>
  </si>
  <si>
    <t>AT053</t>
  </si>
  <si>
    <t>FRAT0053</t>
  </si>
  <si>
    <t>Chryside</t>
  </si>
  <si>
    <t>JB071</t>
  </si>
  <si>
    <t>FRJB0071</t>
  </si>
  <si>
    <t>Leucanthemum vulgare</t>
  </si>
  <si>
    <t>AH011</t>
  </si>
  <si>
    <t>FRAH418</t>
  </si>
  <si>
    <t>DM167</t>
  </si>
  <si>
    <t>FRDM0167</t>
  </si>
  <si>
    <t>AH047</t>
  </si>
  <si>
    <t>FRAH454</t>
  </si>
  <si>
    <t>E10801</t>
  </si>
  <si>
    <t>BS009</t>
  </si>
  <si>
    <t>FRBS0009</t>
  </si>
  <si>
    <t>E10802</t>
  </si>
  <si>
    <t>DM095</t>
  </si>
  <si>
    <t>FRDM0095</t>
  </si>
  <si>
    <t>DM316</t>
  </si>
  <si>
    <t>FRDM0316</t>
  </si>
  <si>
    <t>E11102</t>
  </si>
  <si>
    <t>DM317</t>
  </si>
  <si>
    <t>FRDM0317</t>
  </si>
  <si>
    <t>E11101</t>
  </si>
  <si>
    <t>RS073</t>
  </si>
  <si>
    <t>FRRS0073</t>
  </si>
  <si>
    <t>RS100</t>
  </si>
  <si>
    <t>FRRS0100</t>
  </si>
  <si>
    <t>FRRS0109</t>
  </si>
  <si>
    <t>H10901</t>
  </si>
  <si>
    <t>DM107</t>
  </si>
  <si>
    <t>FRDM0107</t>
  </si>
  <si>
    <t>H10905</t>
  </si>
  <si>
    <t>DM300</t>
  </si>
  <si>
    <t>FRDM0300</t>
  </si>
  <si>
    <t>H11101</t>
  </si>
  <si>
    <t>DM319</t>
  </si>
  <si>
    <t>FRDM0319</t>
  </si>
  <si>
    <t>H11104</t>
  </si>
  <si>
    <t>DM324</t>
  </si>
  <si>
    <t>FRDM0324</t>
  </si>
  <si>
    <t>H11107</t>
  </si>
  <si>
    <t>DM333</t>
  </si>
  <si>
    <t>FRDM0333</t>
  </si>
  <si>
    <t>H11105</t>
  </si>
  <si>
    <t>DM344</t>
  </si>
  <si>
    <t>FRDM0344</t>
  </si>
  <si>
    <t>H11103</t>
  </si>
  <si>
    <t>DM345</t>
  </si>
  <si>
    <t>FRDM0345</t>
  </si>
  <si>
    <t>H11106</t>
  </si>
  <si>
    <t>RS108</t>
  </si>
  <si>
    <t>FRRS0108</t>
  </si>
  <si>
    <t>H10903</t>
  </si>
  <si>
    <t>RS113</t>
  </si>
  <si>
    <t>FRRS0113</t>
  </si>
  <si>
    <t>H10902</t>
  </si>
  <si>
    <t>RS137</t>
  </si>
  <si>
    <t>FRRS0137</t>
  </si>
  <si>
    <t>H10904</t>
  </si>
  <si>
    <t>DM308</t>
  </si>
  <si>
    <t>FRDM0308</t>
  </si>
  <si>
    <t>O51103</t>
  </si>
  <si>
    <t>L. Dorio</t>
  </si>
  <si>
    <t>DM310</t>
  </si>
  <si>
    <t>FRDM0310</t>
  </si>
  <si>
    <t>O51102</t>
  </si>
  <si>
    <t>DM311</t>
  </si>
  <si>
    <t>FRDM0311</t>
  </si>
  <si>
    <t>O51101</t>
  </si>
  <si>
    <t>JB013</t>
  </si>
  <si>
    <t>FRJB0013</t>
  </si>
  <si>
    <t>RS099</t>
  </si>
  <si>
    <t>FRRS0099</t>
  </si>
  <si>
    <t>AH034</t>
  </si>
  <si>
    <t>FRAH441</t>
  </si>
  <si>
    <t>AH037</t>
  </si>
  <si>
    <t>FRAH444</t>
  </si>
  <si>
    <t>AH052</t>
  </si>
  <si>
    <t>FRAH459</t>
  </si>
  <si>
    <t>AH063</t>
  </si>
  <si>
    <t>FRAH470</t>
  </si>
  <si>
    <t>AH091</t>
  </si>
  <si>
    <t>FRAH498</t>
  </si>
  <si>
    <t>44° 17' 57"N</t>
  </si>
  <si>
    <t>06° 34' 02"E</t>
  </si>
  <si>
    <t>bois</t>
  </si>
  <si>
    <t>Arrêt parking La Foux d'Allos</t>
  </si>
  <si>
    <t>PEYRESQ2023011</t>
  </si>
  <si>
    <t>AP020</t>
  </si>
  <si>
    <t>FRAP0020</t>
  </si>
  <si>
    <t>AP048</t>
  </si>
  <si>
    <t>FRAP0048</t>
  </si>
  <si>
    <t>44°17' 57"N</t>
  </si>
  <si>
    <t>06°34' 02"E</t>
  </si>
  <si>
    <t xml:space="preserve">Echium vulgare </t>
  </si>
  <si>
    <t>DM041</t>
  </si>
  <si>
    <t>FRDM0041</t>
  </si>
  <si>
    <t>DM166</t>
  </si>
  <si>
    <t>FRDM0166</t>
  </si>
  <si>
    <t>DM274</t>
  </si>
  <si>
    <t>FRDM0274</t>
  </si>
  <si>
    <t>DM280</t>
  </si>
  <si>
    <t>FRDM0280</t>
  </si>
  <si>
    <t>JB020</t>
  </si>
  <si>
    <t>FRJB0020</t>
  </si>
  <si>
    <t>JB021</t>
  </si>
  <si>
    <t>FRJB0021</t>
  </si>
  <si>
    <t>LB018</t>
  </si>
  <si>
    <t>FRLB0018</t>
  </si>
  <si>
    <t>44°04’23’’N</t>
  </si>
  <si>
    <t>06°36’40’’E</t>
  </si>
  <si>
    <t>LB031</t>
  </si>
  <si>
    <t>FRLB0031</t>
  </si>
  <si>
    <t>LD041</t>
  </si>
  <si>
    <t>FRLD0041</t>
  </si>
  <si>
    <t>RS019</t>
  </si>
  <si>
    <t>FRRS0019</t>
  </si>
  <si>
    <t>JB019</t>
  </si>
  <si>
    <t>FRJB0019</t>
  </si>
  <si>
    <t>anthocopoides</t>
  </si>
  <si>
    <t>JB065</t>
  </si>
  <si>
    <t>FRJB0065</t>
  </si>
  <si>
    <t>RS092</t>
  </si>
  <si>
    <t>FRRS0092</t>
  </si>
  <si>
    <t>RS155</t>
  </si>
  <si>
    <t>FRRS0155</t>
  </si>
  <si>
    <t>brachypogon</t>
  </si>
  <si>
    <t>Coronilla varia</t>
  </si>
  <si>
    <t>JB015</t>
  </si>
  <si>
    <t>FRJB0015</t>
  </si>
  <si>
    <t>cf. lepeletieri</t>
  </si>
  <si>
    <t>RS181</t>
  </si>
  <si>
    <t>FRRS0181</t>
  </si>
  <si>
    <t>DM200</t>
  </si>
  <si>
    <t>FRDM0200</t>
  </si>
  <si>
    <t>leucomelana</t>
  </si>
  <si>
    <t>DM217</t>
  </si>
  <si>
    <t>FRDM0217</t>
  </si>
  <si>
    <t>DM232</t>
  </si>
  <si>
    <t>FRDM0232</t>
  </si>
  <si>
    <t>DM216</t>
  </si>
  <si>
    <t>FRDM0216</t>
  </si>
  <si>
    <t>mitis</t>
  </si>
  <si>
    <t>AP012</t>
  </si>
  <si>
    <t>FRAP0012</t>
  </si>
  <si>
    <t xml:space="preserve">Hoplitis </t>
  </si>
  <si>
    <t>loti</t>
  </si>
  <si>
    <t>DM169</t>
  </si>
  <si>
    <t>FRDM0169</t>
  </si>
  <si>
    <t>Scabiosa sp.</t>
  </si>
  <si>
    <t>DM203</t>
  </si>
  <si>
    <t>FRDM0203</t>
  </si>
  <si>
    <t>DM209</t>
  </si>
  <si>
    <t>FRDM0209</t>
  </si>
  <si>
    <t>AP030</t>
  </si>
  <si>
    <t>FRAP0030</t>
  </si>
  <si>
    <t>Hyaleus</t>
  </si>
  <si>
    <t>DM063</t>
  </si>
  <si>
    <t>FRDM0063</t>
  </si>
  <si>
    <t>DM193</t>
  </si>
  <si>
    <t>FRDM0193</t>
  </si>
  <si>
    <t>DM206</t>
  </si>
  <si>
    <t>FRDM0206</t>
  </si>
  <si>
    <t>RS004</t>
  </si>
  <si>
    <t>FRRS0004</t>
  </si>
  <si>
    <t>DM328</t>
  </si>
  <si>
    <t>FRDM0328</t>
  </si>
  <si>
    <t>Y11102</t>
  </si>
  <si>
    <t>DM329</t>
  </si>
  <si>
    <t>FRDM0329</t>
  </si>
  <si>
    <t>Y11101</t>
  </si>
  <si>
    <t>LB005</t>
  </si>
  <si>
    <t>FRLB0005</t>
  </si>
  <si>
    <t>LB012</t>
  </si>
  <si>
    <t>FRLB0012</t>
  </si>
  <si>
    <t>AT015</t>
  </si>
  <si>
    <t>FRAT0015</t>
  </si>
  <si>
    <t>cf. tricinctum</t>
  </si>
  <si>
    <t>L20715</t>
  </si>
  <si>
    <t>AT017</t>
  </si>
  <si>
    <t>FRAT0017</t>
  </si>
  <si>
    <t>L20721</t>
  </si>
  <si>
    <t>AT018</t>
  </si>
  <si>
    <t>FRAT0018</t>
  </si>
  <si>
    <t>L20701</t>
  </si>
  <si>
    <t>AT023</t>
  </si>
  <si>
    <t>FRAT0023</t>
  </si>
  <si>
    <t>L20732</t>
  </si>
  <si>
    <t>tête séparé</t>
  </si>
  <si>
    <t>DM024</t>
  </si>
  <si>
    <t>FRDM0024</t>
  </si>
  <si>
    <t>LB043</t>
  </si>
  <si>
    <t>FRLB0043</t>
  </si>
  <si>
    <t>LD005</t>
  </si>
  <si>
    <t>FRLD0005</t>
  </si>
  <si>
    <t>LD025</t>
  </si>
  <si>
    <t>FRLD0025</t>
  </si>
  <si>
    <t>L20706</t>
  </si>
  <si>
    <t>LD028</t>
  </si>
  <si>
    <t>FRLD0028</t>
  </si>
  <si>
    <t>L20729</t>
  </si>
  <si>
    <t>RS014</t>
  </si>
  <si>
    <t>FRRS0014</t>
  </si>
  <si>
    <t>RS015</t>
  </si>
  <si>
    <t>FRRS0015</t>
  </si>
  <si>
    <t>RS030</t>
  </si>
  <si>
    <t>FRRS0030</t>
  </si>
  <si>
    <t>L20722</t>
  </si>
  <si>
    <t>RS031</t>
  </si>
  <si>
    <t>FRRS0031</t>
  </si>
  <si>
    <t>L20711</t>
  </si>
  <si>
    <t>RS032</t>
  </si>
  <si>
    <t>FRRS0032</t>
  </si>
  <si>
    <t>L20704</t>
  </si>
  <si>
    <t>RS034</t>
  </si>
  <si>
    <t>FRRS0034</t>
  </si>
  <si>
    <t>L20720</t>
  </si>
  <si>
    <t>RS035</t>
  </si>
  <si>
    <t>FRRS0035</t>
  </si>
  <si>
    <t>L20734</t>
  </si>
  <si>
    <t>RS036</t>
  </si>
  <si>
    <t>FRRS0036</t>
  </si>
  <si>
    <t>L20707</t>
  </si>
  <si>
    <t>RS037</t>
  </si>
  <si>
    <t>FRRS0037</t>
  </si>
  <si>
    <t>L20735</t>
  </si>
  <si>
    <t>RS040</t>
  </si>
  <si>
    <t>FRRS0040</t>
  </si>
  <si>
    <t>L20712</t>
  </si>
  <si>
    <t>RS045</t>
  </si>
  <si>
    <t>FRRS0045</t>
  </si>
  <si>
    <t>L20719</t>
  </si>
  <si>
    <t>RS047</t>
  </si>
  <si>
    <t>FRRS0047</t>
  </si>
  <si>
    <t>L20723</t>
  </si>
  <si>
    <t>RS049</t>
  </si>
  <si>
    <t>FRRS0049</t>
  </si>
  <si>
    <t>L20717</t>
  </si>
  <si>
    <t>RS050</t>
  </si>
  <si>
    <t>FRRS0050</t>
  </si>
  <si>
    <t>L20726</t>
  </si>
  <si>
    <t>RS051</t>
  </si>
  <si>
    <t>FRRS0051</t>
  </si>
  <si>
    <t>L20718</t>
  </si>
  <si>
    <t>RS053</t>
  </si>
  <si>
    <t>FRRS0053</t>
  </si>
  <si>
    <t>L20730</t>
  </si>
  <si>
    <t>RS086</t>
  </si>
  <si>
    <t>FRRS0086</t>
  </si>
  <si>
    <t>L20802</t>
  </si>
  <si>
    <t>Spécimens rester 48H au frais</t>
  </si>
  <si>
    <t>AH007</t>
  </si>
  <si>
    <t>FRAH414</t>
  </si>
  <si>
    <t>AH008</t>
  </si>
  <si>
    <t>FRAH415</t>
  </si>
  <si>
    <t>AH025</t>
  </si>
  <si>
    <t>FRAH432</t>
  </si>
  <si>
    <t>AH041</t>
  </si>
  <si>
    <t>FRAH448</t>
  </si>
  <si>
    <t>AH053</t>
  </si>
  <si>
    <t>FRAH460</t>
  </si>
  <si>
    <t>L10712</t>
  </si>
  <si>
    <t>AH061</t>
  </si>
  <si>
    <t>FRAH468</t>
  </si>
  <si>
    <t>AH095</t>
  </si>
  <si>
    <t>FRAH502</t>
  </si>
  <si>
    <t>AH096</t>
  </si>
  <si>
    <t>FRAH503</t>
  </si>
  <si>
    <t>Salvia sp.</t>
  </si>
  <si>
    <t>AH099</t>
  </si>
  <si>
    <t>FRAH506</t>
  </si>
  <si>
    <t>AT004</t>
  </si>
  <si>
    <t>FRAT0004</t>
  </si>
  <si>
    <t>AT012</t>
  </si>
  <si>
    <t>FRAT0012</t>
  </si>
  <si>
    <t>L10708</t>
  </si>
  <si>
    <t>AT013</t>
  </si>
  <si>
    <t>FRAT0013</t>
  </si>
  <si>
    <t>L10710</t>
  </si>
  <si>
    <t>AT014</t>
  </si>
  <si>
    <t>FRAT0014</t>
  </si>
  <si>
    <t>L10717</t>
  </si>
  <si>
    <t>AT016</t>
  </si>
  <si>
    <t>FRAT0016</t>
  </si>
  <si>
    <t>L20714</t>
  </si>
  <si>
    <t>AT019</t>
  </si>
  <si>
    <t>FRAT0019</t>
  </si>
  <si>
    <t>L10718</t>
  </si>
  <si>
    <t>AT020</t>
  </si>
  <si>
    <t>FRAT0020</t>
  </si>
  <si>
    <t>L10716</t>
  </si>
  <si>
    <t>AT021</t>
  </si>
  <si>
    <t>FRAT0021</t>
  </si>
  <si>
    <t>L10706</t>
  </si>
  <si>
    <t>AT022</t>
  </si>
  <si>
    <t>FRAT0022</t>
  </si>
  <si>
    <t>L10713</t>
  </si>
  <si>
    <t>AT024</t>
  </si>
  <si>
    <t>FRAT0024</t>
  </si>
  <si>
    <t>L10704</t>
  </si>
  <si>
    <t>AT025</t>
  </si>
  <si>
    <t>FRAT0025</t>
  </si>
  <si>
    <t>L10711</t>
  </si>
  <si>
    <t>AT026</t>
  </si>
  <si>
    <t>FRAT0026</t>
  </si>
  <si>
    <t>AT034</t>
  </si>
  <si>
    <t>FRAT0029</t>
  </si>
  <si>
    <t>DM001</t>
  </si>
  <si>
    <t>FRDM0001</t>
  </si>
  <si>
    <t>DM128</t>
  </si>
  <si>
    <t>FRDM0128</t>
  </si>
  <si>
    <t>L10903</t>
  </si>
  <si>
    <t>DM174</t>
  </si>
  <si>
    <t>FRDM0174</t>
  </si>
  <si>
    <t>L30904</t>
  </si>
  <si>
    <t>DM175</t>
  </si>
  <si>
    <t>FRDM0175</t>
  </si>
  <si>
    <t>L30901</t>
  </si>
  <si>
    <t>DM322</t>
  </si>
  <si>
    <t>FRDM0322</t>
  </si>
  <si>
    <t>L11101</t>
  </si>
  <si>
    <t>JB068</t>
  </si>
  <si>
    <t>FRJB0068</t>
  </si>
  <si>
    <t>L11103</t>
  </si>
  <si>
    <t>LB004</t>
  </si>
  <si>
    <t>FRLB0004</t>
  </si>
  <si>
    <t>Geranium pyrenacum</t>
  </si>
  <si>
    <t>LB020</t>
  </si>
  <si>
    <t>FRLB0020</t>
  </si>
  <si>
    <t>bois mort</t>
  </si>
  <si>
    <t>LB025</t>
  </si>
  <si>
    <t>FRLB0025</t>
  </si>
  <si>
    <t>LB032</t>
  </si>
  <si>
    <t>FRLB0032</t>
  </si>
  <si>
    <t>44°03’42’’N</t>
  </si>
  <si>
    <t>06°37’21’’E</t>
  </si>
  <si>
    <t>asteraceae</t>
  </si>
  <si>
    <t>L10901</t>
  </si>
  <si>
    <t>LB033</t>
  </si>
  <si>
    <t>FRLB0033</t>
  </si>
  <si>
    <t>Linum sp.</t>
  </si>
  <si>
    <t>Linaceae</t>
  </si>
  <si>
    <t>L30902</t>
  </si>
  <si>
    <t>LB066</t>
  </si>
  <si>
    <t>FRLB0066</t>
  </si>
  <si>
    <t>Dianthus sp.</t>
  </si>
  <si>
    <t>LD026</t>
  </si>
  <si>
    <t>FRLD0026</t>
  </si>
  <si>
    <t>L10720</t>
  </si>
  <si>
    <t>LD027</t>
  </si>
  <si>
    <t>FRLD0027</t>
  </si>
  <si>
    <t>L10702</t>
  </si>
  <si>
    <t>RS029</t>
  </si>
  <si>
    <t>FRRS0029</t>
  </si>
  <si>
    <t>L20716</t>
  </si>
  <si>
    <t>RS033</t>
  </si>
  <si>
    <t>FRRS0033</t>
  </si>
  <si>
    <t>L20731</t>
  </si>
  <si>
    <t>RS038</t>
  </si>
  <si>
    <t>FRRS0038</t>
  </si>
  <si>
    <t>L20728</t>
  </si>
  <si>
    <t>RS039</t>
  </si>
  <si>
    <t>FRRS0039</t>
  </si>
  <si>
    <t>L20724</t>
  </si>
  <si>
    <t>RS041</t>
  </si>
  <si>
    <t>FRRS0041</t>
  </si>
  <si>
    <t>L20705</t>
  </si>
  <si>
    <t>RS042</t>
  </si>
  <si>
    <t>FRRS0042</t>
  </si>
  <si>
    <t>L20733</t>
  </si>
  <si>
    <t>RS043</t>
  </si>
  <si>
    <t>FRRS0043</t>
  </si>
  <si>
    <t>L20713</t>
  </si>
  <si>
    <t>RS044</t>
  </si>
  <si>
    <t>FRRS0044</t>
  </si>
  <si>
    <t>L20708</t>
  </si>
  <si>
    <t>RS046</t>
  </si>
  <si>
    <t>FRRS0046</t>
  </si>
  <si>
    <t>L20710</t>
  </si>
  <si>
    <t>RS048</t>
  </si>
  <si>
    <t>FRRS0048</t>
  </si>
  <si>
    <t>L20727</t>
  </si>
  <si>
    <t>RS052</t>
  </si>
  <si>
    <t>FRRS0052</t>
  </si>
  <si>
    <t>L20725</t>
  </si>
  <si>
    <t>RS054</t>
  </si>
  <si>
    <t>FRRS0054</t>
  </si>
  <si>
    <t>L20703</t>
  </si>
  <si>
    <t>RS055</t>
  </si>
  <si>
    <t>FRRS0055</t>
  </si>
  <si>
    <t>L10707</t>
  </si>
  <si>
    <t>RS056</t>
  </si>
  <si>
    <t>FRRS0056</t>
  </si>
  <si>
    <t>L20702</t>
  </si>
  <si>
    <t>RS057</t>
  </si>
  <si>
    <t>FRRS0057</t>
  </si>
  <si>
    <t>L10705</t>
  </si>
  <si>
    <t>RS058</t>
  </si>
  <si>
    <t>FRRS0058</t>
  </si>
  <si>
    <t>L10719</t>
  </si>
  <si>
    <t>RS059</t>
  </si>
  <si>
    <t>FRRS0059</t>
  </si>
  <si>
    <t>L10721</t>
  </si>
  <si>
    <t>RS060</t>
  </si>
  <si>
    <t>FRRS0060</t>
  </si>
  <si>
    <t>L10703</t>
  </si>
  <si>
    <t>RS061</t>
  </si>
  <si>
    <t>FRRS0061</t>
  </si>
  <si>
    <t>L10701</t>
  </si>
  <si>
    <t>RS062</t>
  </si>
  <si>
    <t>FRRS0062</t>
  </si>
  <si>
    <t>L10714</t>
  </si>
  <si>
    <t>RS063</t>
  </si>
  <si>
    <t>FRRS0063</t>
  </si>
  <si>
    <t>L10715</t>
  </si>
  <si>
    <t>RS085</t>
  </si>
  <si>
    <t>FRRS0085</t>
  </si>
  <si>
    <t>L20801</t>
  </si>
  <si>
    <t>RS110</t>
  </si>
  <si>
    <t>FRRS0110</t>
  </si>
  <si>
    <t>L30903</t>
  </si>
  <si>
    <t>RS111</t>
  </si>
  <si>
    <t>FRRS0111</t>
  </si>
  <si>
    <t>L10904</t>
  </si>
  <si>
    <t>RS136</t>
  </si>
  <si>
    <t>FRRS0136</t>
  </si>
  <si>
    <t>L10902</t>
  </si>
  <si>
    <t>RS159</t>
  </si>
  <si>
    <t>FRRS0159</t>
  </si>
  <si>
    <t>L11102</t>
  </si>
  <si>
    <t>RS163</t>
  </si>
  <si>
    <t>FRRS0163</t>
  </si>
  <si>
    <t>L11104</t>
  </si>
  <si>
    <t>LB040</t>
  </si>
  <si>
    <t>FRLB0040</t>
  </si>
  <si>
    <t xml:space="preserve">Lasioglossum </t>
  </si>
  <si>
    <t>xanthopus</t>
  </si>
  <si>
    <t>DM006</t>
  </si>
  <si>
    <t>FRDM0006</t>
  </si>
  <si>
    <t>DM019</t>
  </si>
  <si>
    <t>FRDM0019</t>
  </si>
  <si>
    <t>DM110</t>
  </si>
  <si>
    <t>FRDM0110</t>
  </si>
  <si>
    <t>DM247</t>
  </si>
  <si>
    <t>FRDM0247</t>
  </si>
  <si>
    <t>DM248</t>
  </si>
  <si>
    <t>FRDM0248</t>
  </si>
  <si>
    <t>DM290</t>
  </si>
  <si>
    <t>FRDM0290</t>
  </si>
  <si>
    <t>LD016</t>
  </si>
  <si>
    <t>FRLD0016</t>
  </si>
  <si>
    <t>44°04'04''N</t>
  </si>
  <si>
    <t>RS140</t>
  </si>
  <si>
    <t>FRRS0140</t>
  </si>
  <si>
    <t>AP015</t>
  </si>
  <si>
    <t>FRAP0015</t>
  </si>
  <si>
    <t xml:space="preserve">Megachile </t>
  </si>
  <si>
    <t>circumcincta</t>
  </si>
  <si>
    <t>Ononis cristata</t>
  </si>
  <si>
    <t>M10705</t>
  </si>
  <si>
    <t>A.Herinckx</t>
  </si>
  <si>
    <t>BS008</t>
  </si>
  <si>
    <t>FRBS0008</t>
  </si>
  <si>
    <t>M10806</t>
  </si>
  <si>
    <t>BS022</t>
  </si>
  <si>
    <t>FRBS0022</t>
  </si>
  <si>
    <t>BS023</t>
  </si>
  <si>
    <t>FRBS0023</t>
  </si>
  <si>
    <t>DM018</t>
  </si>
  <si>
    <t>FRDM0018</t>
  </si>
  <si>
    <t>DM074</t>
  </si>
  <si>
    <t>FRDM0074</t>
  </si>
  <si>
    <t>M10804</t>
  </si>
  <si>
    <t>DM097</t>
  </si>
  <si>
    <t>FRDM0097</t>
  </si>
  <si>
    <t>DM098</t>
  </si>
  <si>
    <t>FRDM0098</t>
  </si>
  <si>
    <t>DM099</t>
  </si>
  <si>
    <t>FRDM0099</t>
  </si>
  <si>
    <t>DM100</t>
  </si>
  <si>
    <t>FRDM0100</t>
  </si>
  <si>
    <t>DM163</t>
  </si>
  <si>
    <t>FRDM0163</t>
  </si>
  <si>
    <t>DM164</t>
  </si>
  <si>
    <t>FRDM0164</t>
  </si>
  <si>
    <t>DM165</t>
  </si>
  <si>
    <t>FRDM0165</t>
  </si>
  <si>
    <t>DM180</t>
  </si>
  <si>
    <t>FRDM0180</t>
  </si>
  <si>
    <t>M10903</t>
  </si>
  <si>
    <t>DM291</t>
  </si>
  <si>
    <t>FRDM0291</t>
  </si>
  <si>
    <t>DM298</t>
  </si>
  <si>
    <t>FRDM0298</t>
  </si>
  <si>
    <t>M11102</t>
  </si>
  <si>
    <t>DM299</t>
  </si>
  <si>
    <t>FRDM0299</t>
  </si>
  <si>
    <t>M11106</t>
  </si>
  <si>
    <t>DM302</t>
  </si>
  <si>
    <t>FRDM0302</t>
  </si>
  <si>
    <t>M11105</t>
  </si>
  <si>
    <t>DM306</t>
  </si>
  <si>
    <t>FRDM0306</t>
  </si>
  <si>
    <t>M11101</t>
  </si>
  <si>
    <t>DM307</t>
  </si>
  <si>
    <t>FRDM0307</t>
  </si>
  <si>
    <t>M11103</t>
  </si>
  <si>
    <t>DM312</t>
  </si>
  <si>
    <t>FRDM0312</t>
  </si>
  <si>
    <t>M11104</t>
  </si>
  <si>
    <t>JB074</t>
  </si>
  <si>
    <t>FRJB0074</t>
  </si>
  <si>
    <t>LD011</t>
  </si>
  <si>
    <t>FRLD0011</t>
  </si>
  <si>
    <t>LD038</t>
  </si>
  <si>
    <t>FRLD0038</t>
  </si>
  <si>
    <t>RS012</t>
  </si>
  <si>
    <t>FRRS0012</t>
  </si>
  <si>
    <t>Vicia onobrychioides</t>
  </si>
  <si>
    <t>RS072</t>
  </si>
  <si>
    <t>FRRS0072</t>
  </si>
  <si>
    <t>M10703</t>
  </si>
  <si>
    <t>AH039</t>
  </si>
  <si>
    <t>FRAH446</t>
  </si>
  <si>
    <t>MP0702</t>
  </si>
  <si>
    <t>AH048</t>
  </si>
  <si>
    <t>FRAH455</t>
  </si>
  <si>
    <t>MP0802</t>
  </si>
  <si>
    <t>AH049</t>
  </si>
  <si>
    <t>FRAH456</t>
  </si>
  <si>
    <t>MP0801</t>
  </si>
  <si>
    <t>AP061</t>
  </si>
  <si>
    <t>FRAP0061</t>
  </si>
  <si>
    <t>44°04'51"N</t>
  </si>
  <si>
    <t>06°38'29"E</t>
  </si>
  <si>
    <r>
      <t xml:space="preserve">Spot </t>
    </r>
    <r>
      <rPr>
        <i/>
        <sz val="11"/>
        <color theme="1"/>
        <rFont val="Calibri"/>
        <family val="2"/>
        <charset val="1"/>
      </rPr>
      <t>M. Parietina</t>
    </r>
    <r>
      <rPr>
        <sz val="11"/>
        <color theme="1"/>
        <rFont val="Calibri"/>
        <family val="2"/>
        <charset val="1"/>
      </rPr>
      <t>, Courradour</t>
    </r>
  </si>
  <si>
    <t>PEYRESQ2023016</t>
  </si>
  <si>
    <t>AT039</t>
  </si>
  <si>
    <t>FRAT0039</t>
  </si>
  <si>
    <t>MP0803</t>
  </si>
  <si>
    <t>AT063</t>
  </si>
  <si>
    <t>FRAT0063</t>
  </si>
  <si>
    <t>DM187</t>
  </si>
  <si>
    <t>FRDM0187</t>
  </si>
  <si>
    <t>Teucrium sp.</t>
  </si>
  <si>
    <t>MP0902</t>
  </si>
  <si>
    <t>DM346</t>
  </si>
  <si>
    <t>FRDM0346</t>
  </si>
  <si>
    <t>MP1101</t>
  </si>
  <si>
    <t>DM347</t>
  </si>
  <si>
    <t>FRDM0347</t>
  </si>
  <si>
    <t>MP1102</t>
  </si>
  <si>
    <t>DM348</t>
  </si>
  <si>
    <t>FRDM0348</t>
  </si>
  <si>
    <t>MP1103</t>
  </si>
  <si>
    <t>DM349</t>
  </si>
  <si>
    <t>FRDM0349</t>
  </si>
  <si>
    <t>MP1104</t>
  </si>
  <si>
    <t>DM350</t>
  </si>
  <si>
    <t>FRDM0350</t>
  </si>
  <si>
    <t>MP1105</t>
  </si>
  <si>
    <t>JB079</t>
  </si>
  <si>
    <t>FRJB0079</t>
  </si>
  <si>
    <t>JB080</t>
  </si>
  <si>
    <t>FRJB0080</t>
  </si>
  <si>
    <t>LB034</t>
  </si>
  <si>
    <t>FRLB0034</t>
  </si>
  <si>
    <t>MP0903</t>
  </si>
  <si>
    <t>LD055</t>
  </si>
  <si>
    <t>FRLD0055</t>
  </si>
  <si>
    <t>44°04'51''N</t>
  </si>
  <si>
    <t>06°38'29''E</t>
  </si>
  <si>
    <t>RS090</t>
  </si>
  <si>
    <t>FRRS0090</t>
  </si>
  <si>
    <t>MP0701</t>
  </si>
  <si>
    <t>RS146</t>
  </si>
  <si>
    <t>FRRS0146</t>
  </si>
  <si>
    <t>MP0901</t>
  </si>
  <si>
    <t>RS212</t>
  </si>
  <si>
    <t>FRRS0212</t>
  </si>
  <si>
    <t>06°38'29"E </t>
  </si>
  <si>
    <t>RS081</t>
  </si>
  <si>
    <t>FRRS0081</t>
  </si>
  <si>
    <t>pyrenaica</t>
  </si>
  <si>
    <t>M10701</t>
  </si>
  <si>
    <t>RS119</t>
  </si>
  <si>
    <t>FRRS0119</t>
  </si>
  <si>
    <t>M10906</t>
  </si>
  <si>
    <t>RS127</t>
  </si>
  <si>
    <t>FRRS0127</t>
  </si>
  <si>
    <t>M10904</t>
  </si>
  <si>
    <t>AH070</t>
  </si>
  <si>
    <t>FRAH477</t>
  </si>
  <si>
    <t>rufescens</t>
  </si>
  <si>
    <t>M10901</t>
  </si>
  <si>
    <t>LB016</t>
  </si>
  <si>
    <t>FRLB0016</t>
  </si>
  <si>
    <t>RS091</t>
  </si>
  <si>
    <t>FRRS0091</t>
  </si>
  <si>
    <t>M10704</t>
  </si>
  <si>
    <t>AH001</t>
  </si>
  <si>
    <t>FRAH408</t>
  </si>
  <si>
    <t>scupturalis</t>
  </si>
  <si>
    <t>DM271</t>
  </si>
  <si>
    <t>FRDM0271</t>
  </si>
  <si>
    <t>DM272</t>
  </si>
  <si>
    <t>FRDM0272</t>
  </si>
  <si>
    <t>antenne cassée</t>
  </si>
  <si>
    <t>AP021</t>
  </si>
  <si>
    <t>FRAP0021</t>
  </si>
  <si>
    <t>Campanulaeae</t>
  </si>
  <si>
    <t>M10805</t>
  </si>
  <si>
    <t> 105,833</t>
  </si>
  <si>
    <t>DM091</t>
  </si>
  <si>
    <t>FRDM0091</t>
  </si>
  <si>
    <t>M10802</t>
  </si>
  <si>
    <t>DM092</t>
  </si>
  <si>
    <t>FRDM0092</t>
  </si>
  <si>
    <t>M10801</t>
  </si>
  <si>
    <t>DM114</t>
  </si>
  <si>
    <t>FRDM0114</t>
  </si>
  <si>
    <t>M10907</t>
  </si>
  <si>
    <t>DM115</t>
  </si>
  <si>
    <t>FRDM0115</t>
  </si>
  <si>
    <t>M10902</t>
  </si>
  <si>
    <t>DM129</t>
  </si>
  <si>
    <t>FRDM0129</t>
  </si>
  <si>
    <t>M10905</t>
  </si>
  <si>
    <t>DM194</t>
  </si>
  <si>
    <t>FRDM0194</t>
  </si>
  <si>
    <t>DM325</t>
  </si>
  <si>
    <t>FRDM0325</t>
  </si>
  <si>
    <t>M11107</t>
  </si>
  <si>
    <t>JB045</t>
  </si>
  <si>
    <t>FRJB0045</t>
  </si>
  <si>
    <t>Coronilla minima</t>
  </si>
  <si>
    <t>M10702</t>
  </si>
  <si>
    <t>JB050</t>
  </si>
  <si>
    <t>FRJB0050</t>
  </si>
  <si>
    <t>M10706</t>
  </si>
  <si>
    <t>DM234</t>
  </si>
  <si>
    <t>FRDM0234</t>
  </si>
  <si>
    <t>DM225</t>
  </si>
  <si>
    <t>FRDM0225</t>
  </si>
  <si>
    <t>Melecta</t>
  </si>
  <si>
    <t>RS011</t>
  </si>
  <si>
    <t>FRRS0011</t>
  </si>
  <si>
    <t>DM249</t>
  </si>
  <si>
    <t>FRDM0249</t>
  </si>
  <si>
    <t xml:space="preserve">Melitta </t>
  </si>
  <si>
    <t>D. Michez</t>
  </si>
  <si>
    <t>LB001bis</t>
  </si>
  <si>
    <t>FRLB0001bis</t>
  </si>
  <si>
    <t>Mutilla</t>
  </si>
  <si>
    <t>Laserpitium gallicum</t>
  </si>
  <si>
    <t>DM289</t>
  </si>
  <si>
    <t>FRDM0289</t>
  </si>
  <si>
    <t>Nomada</t>
  </si>
  <si>
    <t>panurgina</t>
  </si>
  <si>
    <t>RS182</t>
  </si>
  <si>
    <t>FRRS0182</t>
  </si>
  <si>
    <t>N11101</t>
  </si>
  <si>
    <t>RS183</t>
  </si>
  <si>
    <t>FRRS0183</t>
  </si>
  <si>
    <t>N11102</t>
  </si>
  <si>
    <t>AH019</t>
  </si>
  <si>
    <t>FRAH426</t>
  </si>
  <si>
    <t>OO0705</t>
  </si>
  <si>
    <t>AH024</t>
  </si>
  <si>
    <t>FRAH431</t>
  </si>
  <si>
    <t>OO0701</t>
  </si>
  <si>
    <t>AH042</t>
  </si>
  <si>
    <t>FRAH449</t>
  </si>
  <si>
    <t>AH072</t>
  </si>
  <si>
    <t>FRAH479</t>
  </si>
  <si>
    <t>Trifolium ochroleucum</t>
  </si>
  <si>
    <t>OO0903</t>
  </si>
  <si>
    <t>AP037</t>
  </si>
  <si>
    <t>FRAP0037</t>
  </si>
  <si>
    <t>OO0902</t>
  </si>
  <si>
    <t>BS003</t>
  </si>
  <si>
    <t>FRBS0003</t>
  </si>
  <si>
    <t>OO0805</t>
  </si>
  <si>
    <t>BS030</t>
  </si>
  <si>
    <t>FRBS0030</t>
  </si>
  <si>
    <t>O10809</t>
  </si>
  <si>
    <t>BS031</t>
  </si>
  <si>
    <t>FRBS0031</t>
  </si>
  <si>
    <t>Trifolium campestre</t>
  </si>
  <si>
    <t>OO0806</t>
  </si>
  <si>
    <t>BS032</t>
  </si>
  <si>
    <t>FRBS0032</t>
  </si>
  <si>
    <t>O10803</t>
  </si>
  <si>
    <t>BS033</t>
  </si>
  <si>
    <t>FRBS0033</t>
  </si>
  <si>
    <t>OO0802</t>
  </si>
  <si>
    <t>DM002</t>
  </si>
  <si>
    <t>FRDM0002</t>
  </si>
  <si>
    <t>DM004</t>
  </si>
  <si>
    <t>FRDM0004</t>
  </si>
  <si>
    <t>DM055</t>
  </si>
  <si>
    <t>FRDM0055</t>
  </si>
  <si>
    <t>DM073</t>
  </si>
  <si>
    <t>FRDM0073</t>
  </si>
  <si>
    <t>O10808</t>
  </si>
  <si>
    <t>DM086</t>
  </si>
  <si>
    <t>FRDM0086</t>
  </si>
  <si>
    <t>OO0804</t>
  </si>
  <si>
    <t>DM101</t>
  </si>
  <si>
    <t>FRDM0101</t>
  </si>
  <si>
    <t>DM102</t>
  </si>
  <si>
    <t>FRDM0102</t>
  </si>
  <si>
    <t>DM108</t>
  </si>
  <si>
    <t>FRDM0108</t>
  </si>
  <si>
    <t>OO0905</t>
  </si>
  <si>
    <t>DM119</t>
  </si>
  <si>
    <t>FRDM0119</t>
  </si>
  <si>
    <t>OO0907</t>
  </si>
  <si>
    <t>DM197</t>
  </si>
  <si>
    <t>FRDM0197</t>
  </si>
  <si>
    <t>OO0901</t>
  </si>
  <si>
    <t>DM332</t>
  </si>
  <si>
    <t>FRDM0332</t>
  </si>
  <si>
    <t>OO1102</t>
  </si>
  <si>
    <t>JB059</t>
  </si>
  <si>
    <t>FRJB0059</t>
  </si>
  <si>
    <t>OO0801</t>
  </si>
  <si>
    <t>JB064</t>
  </si>
  <si>
    <t>FRJB0064</t>
  </si>
  <si>
    <t>OO0904</t>
  </si>
  <si>
    <t>LB030</t>
  </si>
  <si>
    <t>FRLB0030</t>
  </si>
  <si>
    <t>OO0803</t>
  </si>
  <si>
    <t>RS076</t>
  </si>
  <si>
    <t>FRRS0076</t>
  </si>
  <si>
    <t>RS102</t>
  </si>
  <si>
    <t>FRRS0102</t>
  </si>
  <si>
    <t>Ononis sp.</t>
  </si>
  <si>
    <t>OO0702</t>
  </si>
  <si>
    <t>RS156</t>
  </si>
  <si>
    <t>FRRS0156</t>
  </si>
  <si>
    <t>Trifolium cf. ochroleucum</t>
  </si>
  <si>
    <t>OO0906</t>
  </si>
  <si>
    <t>AP013</t>
  </si>
  <si>
    <t>FRAP0013</t>
  </si>
  <si>
    <t>bicornis</t>
  </si>
  <si>
    <t>LB017</t>
  </si>
  <si>
    <t>FRLB0017</t>
  </si>
  <si>
    <t>LD042</t>
  </si>
  <si>
    <t>FRLD0042</t>
  </si>
  <si>
    <t>AT055</t>
  </si>
  <si>
    <t>FRAT0055</t>
  </si>
  <si>
    <t>cf.cyanoxantha</t>
  </si>
  <si>
    <t>cyanoxantha</t>
  </si>
  <si>
    <t>LD052</t>
  </si>
  <si>
    <t>FRLD0052</t>
  </si>
  <si>
    <t>cf.inermis</t>
  </si>
  <si>
    <t>inermis</t>
  </si>
  <si>
    <t>RS131</t>
  </si>
  <si>
    <t>FRRS0131</t>
  </si>
  <si>
    <t>O40901</t>
  </si>
  <si>
    <t>RS213</t>
  </si>
  <si>
    <t>FRRS0213</t>
  </si>
  <si>
    <t>44°04'37"N</t>
  </si>
  <si>
    <t>06°38'16"E</t>
  </si>
  <si>
    <t>Descente Courradour</t>
  </si>
  <si>
    <t>PEYRESQ2023017</t>
  </si>
  <si>
    <t>DM224</t>
  </si>
  <si>
    <t>FRDM0224</t>
  </si>
  <si>
    <t>cf.tergestensis</t>
  </si>
  <si>
    <t>tergestensis</t>
  </si>
  <si>
    <t>RS130</t>
  </si>
  <si>
    <t>FRRS0130</t>
  </si>
  <si>
    <t>O20905</t>
  </si>
  <si>
    <t>RS208</t>
  </si>
  <si>
    <t>FRRS0208</t>
  </si>
  <si>
    <t>AH040</t>
  </si>
  <si>
    <t>FRAH447</t>
  </si>
  <si>
    <t>submicans</t>
  </si>
  <si>
    <t>DM106</t>
  </si>
  <si>
    <t>FRDM0106</t>
  </si>
  <si>
    <t>DM124</t>
  </si>
  <si>
    <t>FRDM0124</t>
  </si>
  <si>
    <t>O20907</t>
  </si>
  <si>
    <t>DM125</t>
  </si>
  <si>
    <t>FRDM0125</t>
  </si>
  <si>
    <t>O20903</t>
  </si>
  <si>
    <t>DM126</t>
  </si>
  <si>
    <t>FRDM0126</t>
  </si>
  <si>
    <t>O20906</t>
  </si>
  <si>
    <t>DM127</t>
  </si>
  <si>
    <t>FRDM0127</t>
  </si>
  <si>
    <t>O20901</t>
  </si>
  <si>
    <t>DM220</t>
  </si>
  <si>
    <t>FRDM0220</t>
  </si>
  <si>
    <t>DM301</t>
  </si>
  <si>
    <t>FRDM0301</t>
  </si>
  <si>
    <t>OS1104</t>
  </si>
  <si>
    <t>DM303</t>
  </si>
  <si>
    <t>FRDM0303</t>
  </si>
  <si>
    <t>OS1101</t>
  </si>
  <si>
    <t>DM313</t>
  </si>
  <si>
    <t>FRDM0313</t>
  </si>
  <si>
    <t>OS1102</t>
  </si>
  <si>
    <t>DM314</t>
  </si>
  <si>
    <t>FRDM0314</t>
  </si>
  <si>
    <t>OS1108</t>
  </si>
  <si>
    <t>DM341</t>
  </si>
  <si>
    <t>FRDM0341</t>
  </si>
  <si>
    <t>OS1106</t>
  </si>
  <si>
    <t>DM359</t>
  </si>
  <si>
    <t>FRDM0359</t>
  </si>
  <si>
    <t>OS1105</t>
  </si>
  <si>
    <t>RS103</t>
  </si>
  <si>
    <t>FRRS0103</t>
  </si>
  <si>
    <t>RS114</t>
  </si>
  <si>
    <t>FRRS0114</t>
  </si>
  <si>
    <t>O20904</t>
  </si>
  <si>
    <t>RS128</t>
  </si>
  <si>
    <t>FRRS0128</t>
  </si>
  <si>
    <t>O20902</t>
  </si>
  <si>
    <t>RS129</t>
  </si>
  <si>
    <t>FRRS0129</t>
  </si>
  <si>
    <t>O20908</t>
  </si>
  <si>
    <t>DM096</t>
  </si>
  <si>
    <t>FRDM0096</t>
  </si>
  <si>
    <t>xanthomelana</t>
  </si>
  <si>
    <t>RS132</t>
  </si>
  <si>
    <t>FRRS0132</t>
  </si>
  <si>
    <t>O30901</t>
  </si>
  <si>
    <t>RS133</t>
  </si>
  <si>
    <t>FRRS0133</t>
  </si>
  <si>
    <t>O30904</t>
  </si>
  <si>
    <t>RS134</t>
  </si>
  <si>
    <t>FRRS0134</t>
  </si>
  <si>
    <t>O30902</t>
  </si>
  <si>
    <t>RS135</t>
  </si>
  <si>
    <t>FRRS0135</t>
  </si>
  <si>
    <t>O30903</t>
  </si>
  <si>
    <t>RS214</t>
  </si>
  <si>
    <t>FRRS0214</t>
  </si>
  <si>
    <t>DM297</t>
  </si>
  <si>
    <t>FRDM0297</t>
  </si>
  <si>
    <t xml:space="preserve">Osmia </t>
  </si>
  <si>
    <t>OO1101</t>
  </si>
  <si>
    <t>RS101</t>
  </si>
  <si>
    <t>FRRS0101</t>
  </si>
  <si>
    <t>OO0704</t>
  </si>
  <si>
    <t>AP022</t>
  </si>
  <si>
    <t>FRAP0022</t>
  </si>
  <si>
    <t>OB0801</t>
  </si>
  <si>
    <t>DM088</t>
  </si>
  <si>
    <t>FRDM0088</t>
  </si>
  <si>
    <t>OB0802</t>
  </si>
  <si>
    <t>DM337</t>
  </si>
  <si>
    <t>FRDM0337</t>
  </si>
  <si>
    <t>caerulescens</t>
  </si>
  <si>
    <t>O51104</t>
  </si>
  <si>
    <t>DM058</t>
  </si>
  <si>
    <t>FRDM0058</t>
  </si>
  <si>
    <t>LD043</t>
  </si>
  <si>
    <t>FRLD0043</t>
  </si>
  <si>
    <t>cf.emarginata</t>
  </si>
  <si>
    <t>emarginata</t>
  </si>
  <si>
    <t>M10803</t>
  </si>
  <si>
    <t>AT027</t>
  </si>
  <si>
    <t>FRAT0030</t>
  </si>
  <si>
    <t>DM327</t>
  </si>
  <si>
    <t>FRDM0327</t>
  </si>
  <si>
    <t>gallarum</t>
  </si>
  <si>
    <t>O11103</t>
  </si>
  <si>
    <t>DM342</t>
  </si>
  <si>
    <t>FRDM0342</t>
  </si>
  <si>
    <t>OS1107</t>
  </si>
  <si>
    <t>DM358</t>
  </si>
  <si>
    <t>FRDM0358</t>
  </si>
  <si>
    <t>OS1103</t>
  </si>
  <si>
    <t>DM339</t>
  </si>
  <si>
    <t>FRDM0339</t>
  </si>
  <si>
    <t>O11101</t>
  </si>
  <si>
    <t>DM353</t>
  </si>
  <si>
    <t>FRDM0353</t>
  </si>
  <si>
    <t>O11104</t>
  </si>
  <si>
    <t>AH009</t>
  </si>
  <si>
    <t>FRAH416</t>
  </si>
  <si>
    <t>BS035</t>
  </si>
  <si>
    <t>FRBS0035</t>
  </si>
  <si>
    <t>O10804</t>
  </si>
  <si>
    <t>DM056</t>
  </si>
  <si>
    <t>FRDM0056</t>
  </si>
  <si>
    <t>DM069</t>
  </si>
  <si>
    <t>FRDM0069</t>
  </si>
  <si>
    <t>O10807</t>
  </si>
  <si>
    <t>DM071</t>
  </si>
  <si>
    <t>FRDM0071</t>
  </si>
  <si>
    <t>O10806</t>
  </si>
  <si>
    <t>DM190</t>
  </si>
  <si>
    <t>FRDM0190</t>
  </si>
  <si>
    <t>O10904</t>
  </si>
  <si>
    <t>DM191</t>
  </si>
  <si>
    <t>FRDM0191</t>
  </si>
  <si>
    <t>O10903</t>
  </si>
  <si>
    <t>DM305</t>
  </si>
  <si>
    <t>FRDM0305</t>
  </si>
  <si>
    <t>O11107</t>
  </si>
  <si>
    <t>DM354</t>
  </si>
  <si>
    <t>FRDM0354</t>
  </si>
  <si>
    <t>O11109</t>
  </si>
  <si>
    <t>DM356</t>
  </si>
  <si>
    <t>FRDM0356</t>
  </si>
  <si>
    <t>O11106</t>
  </si>
  <si>
    <t>DM357</t>
  </si>
  <si>
    <t>FRDM0357</t>
  </si>
  <si>
    <t>O11108</t>
  </si>
  <si>
    <t>JB047</t>
  </si>
  <si>
    <t>FRJB0047</t>
  </si>
  <si>
    <t>O10704</t>
  </si>
  <si>
    <t>JB048</t>
  </si>
  <si>
    <t>FRJB0048</t>
  </si>
  <si>
    <t>O10701</t>
  </si>
  <si>
    <t>JB063</t>
  </si>
  <si>
    <t>FRJB0063</t>
  </si>
  <si>
    <t>RS150</t>
  </si>
  <si>
    <t>FRRS0150</t>
  </si>
  <si>
    <t>O10906</t>
  </si>
  <si>
    <t>RS151</t>
  </si>
  <si>
    <t>FRRS0151</t>
  </si>
  <si>
    <t>O10905</t>
  </si>
  <si>
    <t>AT040</t>
  </si>
  <si>
    <t>FRAT0040</t>
  </si>
  <si>
    <t>niveata</t>
  </si>
  <si>
    <t>O10802</t>
  </si>
  <si>
    <t>DM067</t>
  </si>
  <si>
    <t>FRDM0067</t>
  </si>
  <si>
    <t>O10805</t>
  </si>
  <si>
    <t>DM068</t>
  </si>
  <si>
    <t>FRDM0068</t>
  </si>
  <si>
    <t>O10801</t>
  </si>
  <si>
    <t>DM188</t>
  </si>
  <si>
    <t>FRDM0188</t>
  </si>
  <si>
    <t>O10901</t>
  </si>
  <si>
    <t>DM189</t>
  </si>
  <si>
    <t>FRDM0189</t>
  </si>
  <si>
    <t>O10902</t>
  </si>
  <si>
    <t>DM352</t>
  </si>
  <si>
    <t>FRDM0352</t>
  </si>
  <si>
    <t>O11105</t>
  </si>
  <si>
    <t>DM355</t>
  </si>
  <si>
    <t>FRDM0355</t>
  </si>
  <si>
    <t>O11102</t>
  </si>
  <si>
    <t>JB046</t>
  </si>
  <si>
    <t>FRJB0046</t>
  </si>
  <si>
    <t>O10703</t>
  </si>
  <si>
    <t>JB049</t>
  </si>
  <si>
    <t>FRJB0049</t>
  </si>
  <si>
    <t>O10702</t>
  </si>
  <si>
    <t>RS158</t>
  </si>
  <si>
    <t>FRRS0158</t>
  </si>
  <si>
    <t>Panurginus</t>
  </si>
  <si>
    <t>A71108</t>
  </si>
  <si>
    <t>RS164</t>
  </si>
  <si>
    <t>FRRS0164</t>
  </si>
  <si>
    <t>A71102</t>
  </si>
  <si>
    <t>RS165</t>
  </si>
  <si>
    <t>FRRS0165</t>
  </si>
  <si>
    <t>A71105</t>
  </si>
  <si>
    <t>AH102</t>
  </si>
  <si>
    <t>FRAH509</t>
  </si>
  <si>
    <t>AP058</t>
  </si>
  <si>
    <t>FRAP0058</t>
  </si>
  <si>
    <t>DM284</t>
  </si>
  <si>
    <t>FRDM0284</t>
  </si>
  <si>
    <t>DM285</t>
  </si>
  <si>
    <t>FRDM0285</t>
  </si>
  <si>
    <t>RS160</t>
  </si>
  <si>
    <t>FRRS0160</t>
  </si>
  <si>
    <t xml:space="preserve">Panurgus </t>
  </si>
  <si>
    <t>DM361</t>
  </si>
  <si>
    <t>FRDM0361</t>
  </si>
  <si>
    <t>Rhodanthidium</t>
  </si>
  <si>
    <t>caturigense</t>
  </si>
  <si>
    <t>P11101</t>
  </si>
  <si>
    <t>DM362</t>
  </si>
  <si>
    <t>FRDM0362</t>
  </si>
  <si>
    <t>H11102</t>
  </si>
  <si>
    <t>LB019</t>
  </si>
  <si>
    <t>FRLB0019</t>
  </si>
  <si>
    <t>Sphéciforme</t>
  </si>
  <si>
    <t>AT003</t>
  </si>
  <si>
    <t>FRAT0003</t>
  </si>
  <si>
    <t>AT045</t>
  </si>
  <si>
    <t>FRAT0045</t>
  </si>
  <si>
    <t>DM168</t>
  </si>
  <si>
    <t>FRDM0168</t>
  </si>
  <si>
    <t>DM192</t>
  </si>
  <si>
    <t>FRDM0192</t>
  </si>
  <si>
    <t>DM273</t>
  </si>
  <si>
    <t>FRDM0273</t>
  </si>
  <si>
    <t>DM278</t>
  </si>
  <si>
    <t>FRDM0278</t>
  </si>
  <si>
    <t>DM279</t>
  </si>
  <si>
    <t>FRDM0279</t>
  </si>
  <si>
    <t>LD039</t>
  </si>
  <si>
    <t>FRLD0039</t>
  </si>
  <si>
    <t>LB035</t>
  </si>
  <si>
    <t>FRLB0035</t>
  </si>
  <si>
    <t>DM270</t>
  </si>
  <si>
    <t>FRDM0270</t>
  </si>
  <si>
    <t>JB036</t>
  </si>
  <si>
    <t>FRJB0036</t>
  </si>
  <si>
    <t xml:space="preserve">violacea </t>
  </si>
  <si>
    <t>JB057</t>
  </si>
  <si>
    <t>FRJB0057</t>
  </si>
  <si>
    <t xml:space="preserve">Xylocopa </t>
  </si>
  <si>
    <t>RS096</t>
  </si>
  <si>
    <t>FRRS0096</t>
  </si>
  <si>
    <t>AH015</t>
  </si>
  <si>
    <t>FRAH422</t>
  </si>
  <si>
    <t>AP056</t>
  </si>
  <si>
    <t>FRAP0056</t>
  </si>
  <si>
    <t>AH046</t>
  </si>
  <si>
    <t>FRAH453</t>
  </si>
  <si>
    <t>AH089</t>
  </si>
  <si>
    <t>FRAH496</t>
  </si>
  <si>
    <t>AH092</t>
  </si>
  <si>
    <t>FRAH499</t>
  </si>
  <si>
    <t>AH094</t>
  </si>
  <si>
    <t>FRAH501</t>
  </si>
  <si>
    <t>AH098</t>
  </si>
  <si>
    <t>FRAH505</t>
  </si>
  <si>
    <t>AH100</t>
  </si>
  <si>
    <t>FRAH507</t>
  </si>
  <si>
    <t>AH101</t>
  </si>
  <si>
    <t>FRAH508</t>
  </si>
  <si>
    <t>AH105</t>
  </si>
  <si>
    <t>FRAH512</t>
  </si>
  <si>
    <t>AT006</t>
  </si>
  <si>
    <t>FRAT0006</t>
  </si>
  <si>
    <t>AT008</t>
  </si>
  <si>
    <t>FRAT0008</t>
  </si>
  <si>
    <t>AT009</t>
  </si>
  <si>
    <t>FRAT0009</t>
  </si>
  <si>
    <t>AT010</t>
  </si>
  <si>
    <t>FRAT0010</t>
  </si>
  <si>
    <t>AT042</t>
  </si>
  <si>
    <t>FRAT0042</t>
  </si>
  <si>
    <t>AT044</t>
  </si>
  <si>
    <t>FRAT0044</t>
  </si>
  <si>
    <t>AT057</t>
  </si>
  <si>
    <t>FRAT0057</t>
  </si>
  <si>
    <t>AT058</t>
  </si>
  <si>
    <t>FRAT0058</t>
  </si>
  <si>
    <t>AT059</t>
  </si>
  <si>
    <t>FRAT0059</t>
  </si>
  <si>
    <t>AT060</t>
  </si>
  <si>
    <t>FRAT0060</t>
  </si>
  <si>
    <t>BS010</t>
  </si>
  <si>
    <t>FRBS0010</t>
  </si>
  <si>
    <t>A10817</t>
  </si>
  <si>
    <t>BS028</t>
  </si>
  <si>
    <t>FRBS0028</t>
  </si>
  <si>
    <t>Medicago minima</t>
  </si>
  <si>
    <t>DM003</t>
  </si>
  <si>
    <t>FRDM0003</t>
  </si>
  <si>
    <t>DM005</t>
  </si>
  <si>
    <t>FRDM0005</t>
  </si>
  <si>
    <t>DM021</t>
  </si>
  <si>
    <t>FRDM0021</t>
  </si>
  <si>
    <t>DM031</t>
  </si>
  <si>
    <t>FRDM0031</t>
  </si>
  <si>
    <t>DM032</t>
  </si>
  <si>
    <t>FRDM0032</t>
  </si>
  <si>
    <t>DM035</t>
  </si>
  <si>
    <t>FRDM0035</t>
  </si>
  <si>
    <t>DM037</t>
  </si>
  <si>
    <t>FRDM0037</t>
  </si>
  <si>
    <t>DM195</t>
  </si>
  <si>
    <t>FRDM0195</t>
  </si>
  <si>
    <t>DM196</t>
  </si>
  <si>
    <t>FRDM0196</t>
  </si>
  <si>
    <t>DM199</t>
  </si>
  <si>
    <t>FRDM0199</t>
  </si>
  <si>
    <t>DM221</t>
  </si>
  <si>
    <t>FRDM0221</t>
  </si>
  <si>
    <t>DM222</t>
  </si>
  <si>
    <t>FRDM0222</t>
  </si>
  <si>
    <t>DM276</t>
  </si>
  <si>
    <t>FRDM0276</t>
  </si>
  <si>
    <t>DM277</t>
  </si>
  <si>
    <t>FRDM0277</t>
  </si>
  <si>
    <t>DM282</t>
  </si>
  <si>
    <t>FRDM0282</t>
  </si>
  <si>
    <t>DM287</t>
  </si>
  <si>
    <t>FRDM0287</t>
  </si>
  <si>
    <t>DM360</t>
  </si>
  <si>
    <t>FRDM0360</t>
  </si>
  <si>
    <t>P11102</t>
  </si>
  <si>
    <t>JB002</t>
  </si>
  <si>
    <t>FRJB0002</t>
  </si>
  <si>
    <t>JB004</t>
  </si>
  <si>
    <t>FRJB0004</t>
  </si>
  <si>
    <t>JB006</t>
  </si>
  <si>
    <t>FRJB0006</t>
  </si>
  <si>
    <t>JB007</t>
  </si>
  <si>
    <t>FRJB0007</t>
  </si>
  <si>
    <t>JB008</t>
  </si>
  <si>
    <t>FRJB0008</t>
  </si>
  <si>
    <t>JB010</t>
  </si>
  <si>
    <t>FRJB0010</t>
  </si>
  <si>
    <t>JB018</t>
  </si>
  <si>
    <t>FRJB0018</t>
  </si>
  <si>
    <t>JB024</t>
  </si>
  <si>
    <t>FRJB0024</t>
  </si>
  <si>
    <t>JB033</t>
  </si>
  <si>
    <t>FRJB0033</t>
  </si>
  <si>
    <t>JB034</t>
  </si>
  <si>
    <t>FRJB0034</t>
  </si>
  <si>
    <t>JB035</t>
  </si>
  <si>
    <t>FRJB0035</t>
  </si>
  <si>
    <t>JB038</t>
  </si>
  <si>
    <t>FRJB0038</t>
  </si>
  <si>
    <t>JB039</t>
  </si>
  <si>
    <t>FRJB0039</t>
  </si>
  <si>
    <t>JB040</t>
  </si>
  <si>
    <t>FRJB0040</t>
  </si>
  <si>
    <t>Epilobium angustifolium</t>
  </si>
  <si>
    <t>Onagraceae</t>
  </si>
  <si>
    <t>JB043</t>
  </si>
  <si>
    <t>FRJB0043</t>
  </si>
  <si>
    <t>JB051</t>
  </si>
  <si>
    <t>FRJB0051</t>
  </si>
  <si>
    <t>JB060</t>
  </si>
  <si>
    <t>FRJB0060</t>
  </si>
  <si>
    <t>JB061</t>
  </si>
  <si>
    <t>FRJB0061</t>
  </si>
  <si>
    <t>JB062</t>
  </si>
  <si>
    <t>FRJB0062</t>
  </si>
  <si>
    <t>JB066</t>
  </si>
  <si>
    <t>FRJB0066</t>
  </si>
  <si>
    <t>COLEOPTERA</t>
  </si>
  <si>
    <t>JB077</t>
  </si>
  <si>
    <t>FRJB0077</t>
  </si>
  <si>
    <t>JB078</t>
  </si>
  <si>
    <t>FRJB0078</t>
  </si>
  <si>
    <t>JB081</t>
  </si>
  <si>
    <t>FRJB0081</t>
  </si>
  <si>
    <t>JB085</t>
  </si>
  <si>
    <t>FRJB085</t>
  </si>
  <si>
    <t>LB010</t>
  </si>
  <si>
    <t>FRLB0010</t>
  </si>
  <si>
    <t>LB014</t>
  </si>
  <si>
    <t>FRLB0014</t>
  </si>
  <si>
    <t>LB015</t>
  </si>
  <si>
    <t>FRLB0015</t>
  </si>
  <si>
    <t>LB036</t>
  </si>
  <si>
    <t>FRLB0036</t>
  </si>
  <si>
    <t>LB042</t>
  </si>
  <si>
    <t>FRLB0042</t>
  </si>
  <si>
    <t>LB044</t>
  </si>
  <si>
    <t>FRLB0044</t>
  </si>
  <si>
    <t>LB055</t>
  </si>
  <si>
    <t>FRLB0055</t>
  </si>
  <si>
    <t>LB060</t>
  </si>
  <si>
    <t>FRLB0060</t>
  </si>
  <si>
    <t>LD004</t>
  </si>
  <si>
    <t>FRLD0004</t>
  </si>
  <si>
    <t>Linum suffruticosum</t>
  </si>
  <si>
    <t>LD006</t>
  </si>
  <si>
    <t>FRLD0006</t>
  </si>
  <si>
    <t>LD007</t>
  </si>
  <si>
    <t>FRLD0007</t>
  </si>
  <si>
    <t>LD014</t>
  </si>
  <si>
    <t>FRLD0014</t>
  </si>
  <si>
    <t>LD024</t>
  </si>
  <si>
    <t>FRLD0024</t>
  </si>
  <si>
    <t>LD035</t>
  </si>
  <si>
    <t>FRLD0035</t>
  </si>
  <si>
    <t>LD050</t>
  </si>
  <si>
    <t>FRLD0050</t>
  </si>
  <si>
    <t>LD053</t>
  </si>
  <si>
    <t>FRLD0053</t>
  </si>
  <si>
    <t>44°05'32''N</t>
  </si>
  <si>
    <t>06°37'28''E</t>
  </si>
  <si>
    <t>RS005</t>
  </si>
  <si>
    <t>FRRS0005</t>
  </si>
  <si>
    <t>RS006</t>
  </si>
  <si>
    <t>FRRS0006</t>
  </si>
  <si>
    <t>RS007</t>
  </si>
  <si>
    <t>FRRS0007</t>
  </si>
  <si>
    <t>RS008</t>
  </si>
  <si>
    <t>FRRS0008</t>
  </si>
  <si>
    <t>RS013</t>
  </si>
  <si>
    <t>FRRS0013</t>
  </si>
  <si>
    <t>RS023</t>
  </si>
  <si>
    <t>FRRS0023</t>
  </si>
  <si>
    <t>RS025</t>
  </si>
  <si>
    <t>FRRS0025</t>
  </si>
  <si>
    <t>RS064</t>
  </si>
  <si>
    <t>FRRS0064</t>
  </si>
  <si>
    <t>RS071</t>
  </si>
  <si>
    <t>FRRS0071</t>
  </si>
  <si>
    <t>RS074</t>
  </si>
  <si>
    <t>FRRS0074</t>
  </si>
  <si>
    <t>RS075</t>
  </si>
  <si>
    <t>FRRS0075</t>
  </si>
  <si>
    <t>Verbascum sp.</t>
  </si>
  <si>
    <t>RS079</t>
  </si>
  <si>
    <t>FRRS0079</t>
  </si>
  <si>
    <t>RS088</t>
  </si>
  <si>
    <t>FRRS0088</t>
  </si>
  <si>
    <t>RS089</t>
  </si>
  <si>
    <t>FRRS0089</t>
  </si>
  <si>
    <t>RS093</t>
  </si>
  <si>
    <t>FRRS0093</t>
  </si>
  <si>
    <t>RS118</t>
  </si>
  <si>
    <t>FRRS0118</t>
  </si>
  <si>
    <t>RS175</t>
  </si>
  <si>
    <t>FRRS0175</t>
  </si>
  <si>
    <t>RS184</t>
  </si>
  <si>
    <t>FRRS0184</t>
  </si>
  <si>
    <t>RS186</t>
  </si>
  <si>
    <t>FRRS0186</t>
  </si>
  <si>
    <t>RS193</t>
  </si>
  <si>
    <t>FRRS0193</t>
  </si>
  <si>
    <t>TAXON</t>
  </si>
  <si>
    <t>HAIR_LENGTH(mm)</t>
  </si>
  <si>
    <t>PROPORTION_AREA</t>
  </si>
  <si>
    <t>MEAN_LENGTH</t>
  </si>
  <si>
    <t>OVERALL_MEAN_LENGTH</t>
  </si>
  <si>
    <t>HAIR_DENSITY(/0,1mm²)</t>
  </si>
  <si>
    <t>MEAN_DENSITY</t>
  </si>
  <si>
    <t>OVERALL_MEAN_DENSITY</t>
  </si>
  <si>
    <t>INDIVIDUAL_HAIRINESS_INDEX</t>
  </si>
  <si>
    <t>SPECIES_HAIRINESS_INDEX</t>
  </si>
  <si>
    <t>MEASURER</t>
  </si>
  <si>
    <t>COORDINATES</t>
  </si>
  <si>
    <t>DATE</t>
  </si>
  <si>
    <t>HAIR_1</t>
  </si>
  <si>
    <t>hair_2</t>
  </si>
  <si>
    <t>hair_3</t>
  </si>
  <si>
    <t>hair_4</t>
  </si>
  <si>
    <t>hair_5</t>
  </si>
  <si>
    <t>dens_1_a</t>
  </si>
  <si>
    <t>dens_1_b</t>
  </si>
  <si>
    <t>Xylocopa violacea</t>
  </si>
  <si>
    <t>0.72</t>
  </si>
  <si>
    <t>0.67</t>
  </si>
  <si>
    <t>0.725</t>
  </si>
  <si>
    <t>0.825</t>
  </si>
  <si>
    <t>0.79</t>
  </si>
  <si>
    <t>0.7</t>
  </si>
  <si>
    <t>1.35</t>
  </si>
  <si>
    <t>44°04'2.3''N 06°36'07''E</t>
  </si>
  <si>
    <t>Peyresq</t>
  </si>
  <si>
    <t>0.3</t>
  </si>
  <si>
    <t>0.88</t>
  </si>
  <si>
    <t>1.03</t>
  </si>
  <si>
    <t>0.744</t>
  </si>
  <si>
    <t>0.90</t>
  </si>
  <si>
    <t>0.93</t>
  </si>
  <si>
    <t>0.6</t>
  </si>
  <si>
    <t>0.9</t>
  </si>
  <si>
    <t>0.8</t>
  </si>
  <si>
    <t>De Tandt B.</t>
  </si>
  <si>
    <t>Peyresq 2023</t>
  </si>
  <si>
    <t>0.4</t>
  </si>
  <si>
    <t>Peyresq 2024</t>
  </si>
  <si>
    <t>FRPR0428</t>
  </si>
  <si>
    <t>0.771</t>
  </si>
  <si>
    <t>0.89</t>
  </si>
  <si>
    <t>0.85</t>
  </si>
  <si>
    <t>0.92</t>
  </si>
  <si>
    <t>0.73</t>
  </si>
  <si>
    <t>0.2</t>
  </si>
  <si>
    <t>Xylocopa valga</t>
  </si>
  <si>
    <t>0.75</t>
  </si>
  <si>
    <t>0.55</t>
  </si>
  <si>
    <t>0.655</t>
  </si>
  <si>
    <t>0.52</t>
  </si>
  <si>
    <t>0.64</t>
  </si>
  <si>
    <t>0.5</t>
  </si>
  <si>
    <t>0.25</t>
  </si>
  <si>
    <t>0.675</t>
  </si>
  <si>
    <t>44°04'2.2''N 06°36'11.7''E</t>
  </si>
  <si>
    <t>1.06</t>
  </si>
  <si>
    <t>0.80</t>
  </si>
  <si>
    <t>0.83</t>
  </si>
  <si>
    <t>Xylocopa iris</t>
  </si>
  <si>
    <t>0.53</t>
  </si>
  <si>
    <t>0.82</t>
  </si>
  <si>
    <t>0.70</t>
  </si>
  <si>
    <t>0.15</t>
  </si>
  <si>
    <t>Ceratina cyanea</t>
  </si>
  <si>
    <t>0.075</t>
  </si>
  <si>
    <t>0.13</t>
  </si>
  <si>
    <t>0.07</t>
  </si>
  <si>
    <t>0.08</t>
  </si>
  <si>
    <t>0.09</t>
  </si>
  <si>
    <t>2.5</t>
  </si>
  <si>
    <t>2.83</t>
  </si>
  <si>
    <t>0.11</t>
  </si>
  <si>
    <t>0.06</t>
  </si>
  <si>
    <t>0.84</t>
  </si>
  <si>
    <t>44°1'27''N 06°37'38.3E</t>
  </si>
  <si>
    <t>0.10</t>
  </si>
  <si>
    <t>0.91</t>
  </si>
  <si>
    <t>3.5</t>
  </si>
  <si>
    <t>Ceratina cucurbitina</t>
  </si>
  <si>
    <t>0.083</t>
  </si>
  <si>
    <t>1.4</t>
  </si>
  <si>
    <t>0.065</t>
  </si>
  <si>
    <t>1.75</t>
  </si>
  <si>
    <t>0.74</t>
  </si>
  <si>
    <t>2.45</t>
  </si>
  <si>
    <t>Ceratina chalybea</t>
  </si>
  <si>
    <t>0.78</t>
  </si>
  <si>
    <t>Ceratina gravidula</t>
  </si>
  <si>
    <t>Anthidiellum strigatum</t>
  </si>
  <si>
    <t>0.16</t>
  </si>
  <si>
    <t>0.175</t>
  </si>
  <si>
    <t>0.145</t>
  </si>
  <si>
    <t>0.165</t>
  </si>
  <si>
    <t>44°03'05"N 06°36'02.9"E</t>
  </si>
  <si>
    <t>Stelis signata</t>
  </si>
  <si>
    <t>0.115</t>
  </si>
  <si>
    <t>44°02'15.3"N 06°36'19.7"E</t>
  </si>
  <si>
    <t>0.12</t>
  </si>
  <si>
    <t>Hylaeus communis</t>
  </si>
  <si>
    <t>0.03</t>
  </si>
  <si>
    <t>0.04</t>
  </si>
  <si>
    <t>0.042</t>
  </si>
  <si>
    <t>0.05</t>
  </si>
  <si>
    <t>0.42</t>
  </si>
  <si>
    <t>7.5</t>
  </si>
  <si>
    <t>44°04'02.3"N 06°36'07"E</t>
  </si>
  <si>
    <t>0.48</t>
  </si>
  <si>
    <t>44°02'15.3"N 06°36'19.7E</t>
  </si>
  <si>
    <t>0.41</t>
  </si>
  <si>
    <t>Hylaeus incongruus</t>
  </si>
  <si>
    <t>0.59</t>
  </si>
  <si>
    <t>5.83</t>
  </si>
  <si>
    <t>0.055</t>
  </si>
  <si>
    <t>5.5</t>
  </si>
  <si>
    <t>Hylaeus nigritus</t>
  </si>
  <si>
    <t>0.51</t>
  </si>
  <si>
    <t>6.5</t>
  </si>
  <si>
    <t>44°03'0.5"N 06'36'2.9"E</t>
  </si>
  <si>
    <t>Hylaeus cornutus</t>
  </si>
  <si>
    <t>0.46</t>
  </si>
  <si>
    <t>8.75</t>
  </si>
  <si>
    <t>Thulier J.</t>
  </si>
  <si>
    <t>0.095</t>
  </si>
  <si>
    <t>0.45</t>
  </si>
  <si>
    <t>Hylaeus purpurissatus</t>
  </si>
  <si>
    <t>0.35</t>
  </si>
  <si>
    <t>Andrena ajzeliella</t>
  </si>
  <si>
    <t>0.28</t>
  </si>
  <si>
    <t>0.39</t>
  </si>
  <si>
    <t>0.30</t>
  </si>
  <si>
    <t>0.31</t>
  </si>
  <si>
    <t>4.5</t>
  </si>
  <si>
    <t>44°17'3.4''N 6°34'25''E</t>
  </si>
  <si>
    <t>Andrena fluvipes</t>
  </si>
  <si>
    <t>0.26</t>
  </si>
  <si>
    <t>0.265</t>
  </si>
  <si>
    <t>0.225</t>
  </si>
  <si>
    <t>0.32</t>
  </si>
  <si>
    <t>44°01'27''N 06°37'38.3''E</t>
  </si>
  <si>
    <t>0.21</t>
  </si>
  <si>
    <t>0.20</t>
  </si>
  <si>
    <t>0.24</t>
  </si>
  <si>
    <t>8.5</t>
  </si>
  <si>
    <t>0.50</t>
  </si>
  <si>
    <t>0.27</t>
  </si>
  <si>
    <t>0.22</t>
  </si>
  <si>
    <t>44°04'2.2"N 06°36'11.7"E</t>
  </si>
  <si>
    <t>Andrena rufizona</t>
  </si>
  <si>
    <t>9.5</t>
  </si>
  <si>
    <t>44°03'00.5"N 06°36'02.9"E</t>
  </si>
  <si>
    <t>0.155</t>
  </si>
  <si>
    <t>0.44</t>
  </si>
  <si>
    <t>Andrena fulvago</t>
  </si>
  <si>
    <t>0.18</t>
  </si>
  <si>
    <t>0.245</t>
  </si>
  <si>
    <t>0.23</t>
  </si>
  <si>
    <t>44°05'32.4"N 06°37'26.1"E</t>
  </si>
  <si>
    <t>44°03'0.5"N 06°36'02.9"E</t>
  </si>
  <si>
    <t>Andrena bicolor</t>
  </si>
  <si>
    <t>4.75</t>
  </si>
  <si>
    <t>0.465</t>
  </si>
  <si>
    <t>0.37</t>
  </si>
  <si>
    <t>44°17'3.4"N 06°34'25"E</t>
  </si>
  <si>
    <t>Andrena nigroaenea</t>
  </si>
  <si>
    <t>0.33</t>
  </si>
  <si>
    <t>0.38</t>
  </si>
  <si>
    <t>0.43</t>
  </si>
  <si>
    <t>Lasioglossum calceatum</t>
  </si>
  <si>
    <t>0.17</t>
  </si>
  <si>
    <t>0.19</t>
  </si>
  <si>
    <t>3.25</t>
  </si>
  <si>
    <t>Andrena labialis</t>
  </si>
  <si>
    <t>0.29</t>
  </si>
  <si>
    <t>0.66</t>
  </si>
  <si>
    <t>2.97</t>
  </si>
  <si>
    <t>3.63</t>
  </si>
  <si>
    <t>0.935</t>
  </si>
  <si>
    <t>Lasioglossum laevigatum</t>
  </si>
  <si>
    <t>0.14</t>
  </si>
  <si>
    <t>2.58</t>
  </si>
  <si>
    <t>1.25</t>
  </si>
  <si>
    <t>Panurgus dentipes</t>
  </si>
  <si>
    <t>0.345</t>
  </si>
  <si>
    <t>2.17</t>
  </si>
  <si>
    <t>0.445</t>
  </si>
  <si>
    <t>0.34</t>
  </si>
  <si>
    <t>0.425</t>
  </si>
  <si>
    <t>0.135</t>
  </si>
  <si>
    <t>0.255</t>
  </si>
  <si>
    <t>Panurgus banksianus</t>
  </si>
  <si>
    <t>0.40</t>
  </si>
  <si>
    <t>0.36</t>
  </si>
  <si>
    <t>3.92</t>
  </si>
  <si>
    <t>0.76</t>
  </si>
  <si>
    <t>2.75</t>
  </si>
  <si>
    <t>panurgus banksianus</t>
  </si>
  <si>
    <t>Halictus simplex</t>
  </si>
  <si>
    <t>0.325</t>
  </si>
  <si>
    <t>Chelostoma grande</t>
  </si>
  <si>
    <t>0.49</t>
  </si>
  <si>
    <t>0.415</t>
  </si>
  <si>
    <t>1.73</t>
  </si>
  <si>
    <t>0.47</t>
  </si>
  <si>
    <t>1.2</t>
  </si>
  <si>
    <t>0.58</t>
  </si>
  <si>
    <t>Hylaeus punctulatissimus</t>
  </si>
  <si>
    <t>0.045</t>
  </si>
  <si>
    <t>4.67</t>
  </si>
  <si>
    <t>Hylaeus kahri</t>
  </si>
  <si>
    <t>8.37</t>
  </si>
  <si>
    <t>5.6</t>
  </si>
  <si>
    <t>Chelostoma foveolatum</t>
  </si>
  <si>
    <t>12.60</t>
  </si>
  <si>
    <t>0.1</t>
  </si>
  <si>
    <t>Megachile alpicola</t>
  </si>
  <si>
    <t>6.25</t>
  </si>
  <si>
    <t>0.275</t>
  </si>
  <si>
    <t>Lithurgus chrysurus</t>
  </si>
  <si>
    <t>4.25</t>
  </si>
  <si>
    <t>0.87</t>
  </si>
  <si>
    <t>Hoplitis cf. lati</t>
  </si>
  <si>
    <t>17.75</t>
  </si>
  <si>
    <t>3.75</t>
  </si>
  <si>
    <t>Hoplitis praestans</t>
  </si>
  <si>
    <t>Hoplitis lepeletieri</t>
  </si>
  <si>
    <t>0.54</t>
  </si>
  <si>
    <t>Hoplitis acuticornis</t>
  </si>
  <si>
    <t>5.11</t>
  </si>
  <si>
    <t>Osmia cerinthidis</t>
  </si>
  <si>
    <t>Lasioglossum interruptum</t>
  </si>
  <si>
    <t>Lasioglossum morio</t>
  </si>
  <si>
    <t>11.98</t>
  </si>
  <si>
    <t>3.2</t>
  </si>
  <si>
    <t>0.105</t>
  </si>
  <si>
    <t>15.5</t>
  </si>
  <si>
    <t>6.75</t>
  </si>
  <si>
    <t>Lasioglossum medinai</t>
  </si>
  <si>
    <t>Dufourea dentiventris</t>
  </si>
  <si>
    <t>Halictus scabiosae</t>
  </si>
  <si>
    <t>0.385</t>
  </si>
  <si>
    <t>Lasioglossum tricinctum</t>
  </si>
  <si>
    <t>Bombus pascorum</t>
  </si>
  <si>
    <t>1.26</t>
  </si>
  <si>
    <t>2.4</t>
  </si>
  <si>
    <t>2.8</t>
  </si>
  <si>
    <t>1.39</t>
  </si>
  <si>
    <t>Bombus ruderarius</t>
  </si>
  <si>
    <t>0.94</t>
  </si>
  <si>
    <t>2.91</t>
  </si>
  <si>
    <t>0.885</t>
  </si>
  <si>
    <t>0.375</t>
  </si>
  <si>
    <t>Bombus pratorum</t>
  </si>
  <si>
    <t>1.32</t>
  </si>
  <si>
    <t>3.15</t>
  </si>
  <si>
    <t>1.36</t>
  </si>
  <si>
    <t>3.85</t>
  </si>
  <si>
    <t>Bombus humilis</t>
  </si>
  <si>
    <t>1.19</t>
  </si>
  <si>
    <t>2.79</t>
  </si>
  <si>
    <t>1.18</t>
  </si>
  <si>
    <t>0.125</t>
  </si>
  <si>
    <t>Bombus lapidarius</t>
  </si>
  <si>
    <t>1.80</t>
  </si>
  <si>
    <t>4.46</t>
  </si>
  <si>
    <t>1.09</t>
  </si>
  <si>
    <t>Bombus soroeensis</t>
  </si>
  <si>
    <t>5.25</t>
  </si>
  <si>
    <t>0.98</t>
  </si>
  <si>
    <t>Anthophora pubescens</t>
  </si>
  <si>
    <t>Eucera longicornis</t>
  </si>
  <si>
    <t>Tetralonia fulvescens</t>
  </si>
  <si>
    <t>0.71</t>
  </si>
  <si>
    <t>0.60</t>
  </si>
  <si>
    <t>Melitta haemorrhoidalis</t>
  </si>
  <si>
    <t>0.56</t>
  </si>
  <si>
    <t>3.6</t>
  </si>
  <si>
    <t>3.475</t>
  </si>
  <si>
    <t>0.62</t>
  </si>
  <si>
    <t>0.61</t>
  </si>
  <si>
    <t>Heriades truncorum</t>
  </si>
  <si>
    <t>3.33</t>
  </si>
  <si>
    <t>Chelostoma campanularum</t>
  </si>
  <si>
    <t>0.054</t>
  </si>
  <si>
    <t>0.047</t>
  </si>
  <si>
    <t>Chelostoma distinctum</t>
  </si>
  <si>
    <t>11.5</t>
  </si>
  <si>
    <t>Chelostoma rapunculi</t>
  </si>
  <si>
    <t>0.02</t>
  </si>
  <si>
    <t>3.96</t>
  </si>
  <si>
    <t>0.625</t>
  </si>
  <si>
    <t>Megachile centuncularis</t>
  </si>
  <si>
    <t>0.65</t>
  </si>
  <si>
    <t>0.975</t>
  </si>
  <si>
    <t>Megachile ericetorum</t>
  </si>
  <si>
    <t>Trachusa byssina</t>
  </si>
  <si>
    <t>0.63</t>
  </si>
  <si>
    <t>0.68</t>
  </si>
  <si>
    <t>Hoplitis claviventris</t>
  </si>
  <si>
    <t>Osmia aurulenta</t>
  </si>
  <si>
    <t>4.83</t>
  </si>
  <si>
    <t>Hoplitis adunca</t>
  </si>
  <si>
    <t>6.97</t>
  </si>
  <si>
    <t>6.4</t>
  </si>
  <si>
    <t>Osmia parietina</t>
  </si>
  <si>
    <t>12.5</t>
  </si>
  <si>
    <t>Osmia leaiana</t>
  </si>
  <si>
    <t>4.4</t>
  </si>
  <si>
    <t>4.7</t>
  </si>
  <si>
    <t>Osmia spinulosa</t>
  </si>
  <si>
    <t>Lasioglossum leucozomium</t>
  </si>
  <si>
    <t>2.7</t>
  </si>
  <si>
    <t>Lasioglossum crassepunctatum</t>
  </si>
  <si>
    <t>Luca Dorio</t>
  </si>
  <si>
    <t>Hoplitis leucomelana</t>
  </si>
  <si>
    <t>FRDM200</t>
  </si>
  <si>
    <t>Hoplitis anthocopoides</t>
  </si>
  <si>
    <t>Osmia niveata</t>
  </si>
  <si>
    <t>Osmia bicornis</t>
  </si>
  <si>
    <t>Audrey Pinchon</t>
  </si>
  <si>
    <t>Osmia submicans</t>
  </si>
  <si>
    <t>Osmia gallarum</t>
  </si>
  <si>
    <t>Osmia tergestensis</t>
  </si>
  <si>
    <t>Osmia inermis</t>
  </si>
  <si>
    <t>Osmia xanthomelana</t>
  </si>
  <si>
    <t>Megachile sculpturalis</t>
  </si>
  <si>
    <t>Megachile parietina</t>
  </si>
  <si>
    <t>Megachile rufescens</t>
  </si>
  <si>
    <t>Megachile cf pyrenaica</t>
  </si>
  <si>
    <t>Megachile circumcincta</t>
  </si>
  <si>
    <t>FRDM298</t>
  </si>
  <si>
    <t>Megachile willughbiella</t>
  </si>
  <si>
    <t>Anthidium punctatum</t>
  </si>
  <si>
    <t>Chelostoma florisomne</t>
  </si>
  <si>
    <t>Andrena labiata</t>
  </si>
  <si>
    <t>Andrena minutuloides</t>
  </si>
  <si>
    <t>Andrena ampolla</t>
  </si>
  <si>
    <t>Andrena combinata</t>
  </si>
  <si>
    <t>Andrena wilkella</t>
  </si>
  <si>
    <t>Plantes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</si>
  <si>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</si>
  <si>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</si>
  <si>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</si>
  <si>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</si>
  <si>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</si>
  <si>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</si>
  <si>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</si>
  <si>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</si>
  <si>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</si>
  <si>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</si>
  <si>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</si>
  <si>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</si>
  <si>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</si>
  <si>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</si>
  <si>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</si>
  <si>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</si>
  <si>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</si>
  <si>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 xml:space="preserve">Acer opalus </t>
  </si>
  <si>
    <t>Achillea millefolium</t>
  </si>
  <si>
    <t>Adenostyles alpina</t>
  </si>
  <si>
    <t>Agrimonia eupatoria</t>
  </si>
  <si>
    <t xml:space="preserve">Allium spaerocephalon </t>
  </si>
  <si>
    <t xml:space="preserve">Anthyllis vulneraria </t>
  </si>
  <si>
    <t>Arctium minus</t>
  </si>
  <si>
    <t xml:space="preserve">Arenaria sp. </t>
  </si>
  <si>
    <t>Arnica montana</t>
  </si>
  <si>
    <t>Artemisia absinthium</t>
  </si>
  <si>
    <t>Aster alpinus</t>
  </si>
  <si>
    <t>Astragalus cf danicus</t>
  </si>
  <si>
    <t>Astragalus sempervirens</t>
  </si>
  <si>
    <t>Bituminaria bituminosa</t>
  </si>
  <si>
    <t>Campanula alpestris</t>
  </si>
  <si>
    <t xml:space="preserve">Campanula cf rotusdifolia </t>
  </si>
  <si>
    <t>Carduus defloratus</t>
  </si>
  <si>
    <t>Carum carvi</t>
  </si>
  <si>
    <t xml:space="preserve">Centaurea scabiosa </t>
  </si>
  <si>
    <t xml:space="preserve">Cerastium cf arvense </t>
  </si>
  <si>
    <t>Chaerophyllum aureum</t>
  </si>
  <si>
    <t xml:space="preserve">Convolvulus arvensis </t>
  </si>
  <si>
    <t xml:space="preserve">Coronilla minima </t>
  </si>
  <si>
    <t xml:space="preserve">Coronilla varia </t>
  </si>
  <si>
    <t xml:space="preserve">Crataegus azarolus </t>
  </si>
  <si>
    <t>Crataegus monogyna</t>
  </si>
  <si>
    <t xml:space="preserve">Crepis sp. </t>
  </si>
  <si>
    <t>Cytisophyllum sessilifolium</t>
  </si>
  <si>
    <t xml:space="preserve">Dianthus pavonius </t>
  </si>
  <si>
    <t xml:space="preserve">Echinops sphaerocephalus </t>
  </si>
  <si>
    <t xml:space="preserve">Euphorbia cyparissias </t>
  </si>
  <si>
    <t>Euphrasia alpina</t>
  </si>
  <si>
    <t xml:space="preserve">Fragaria vesca </t>
  </si>
  <si>
    <t>Fraxinus excelsior</t>
  </si>
  <si>
    <t>Galium album</t>
  </si>
  <si>
    <t>Galium aparine</t>
  </si>
  <si>
    <t>Galium lucidum</t>
  </si>
  <si>
    <t xml:space="preserve">Galium verum </t>
  </si>
  <si>
    <t>Genista cinerea</t>
  </si>
  <si>
    <t>Gentiana lutea</t>
  </si>
  <si>
    <t>Gentianella campestris</t>
  </si>
  <si>
    <t>Gymnadenia conopsea</t>
  </si>
  <si>
    <t>Gymnadenia nigra</t>
  </si>
  <si>
    <t>Gypsophila repens</t>
  </si>
  <si>
    <t>Hedysarum hedysaroides</t>
  </si>
  <si>
    <t xml:space="preserve">Helianthemum nummularium </t>
  </si>
  <si>
    <t>Helleborus foetidus</t>
  </si>
  <si>
    <t>Hieracium sp.</t>
  </si>
  <si>
    <t>Hieracium villosum</t>
  </si>
  <si>
    <t>Hypericum coris</t>
  </si>
  <si>
    <t>Hypericum hyssopifolium</t>
  </si>
  <si>
    <t xml:space="preserve">Juniperus communis </t>
  </si>
  <si>
    <t>Lactuca perennis</t>
  </si>
  <si>
    <t>Lamium maculatum</t>
  </si>
  <si>
    <t>Larix decidua</t>
  </si>
  <si>
    <t xml:space="preserve">Lathyrus cf pratensis </t>
  </si>
  <si>
    <t>Lavandula sp.</t>
  </si>
  <si>
    <t>Ligusticum cf ferulaceum</t>
  </si>
  <si>
    <t>Linum tenuifolium</t>
  </si>
  <si>
    <t xml:space="preserve">Medicago lupulina </t>
  </si>
  <si>
    <t>Melilotus sp.</t>
  </si>
  <si>
    <t>Muscari sp.</t>
  </si>
  <si>
    <t>Myosotis sp.</t>
  </si>
  <si>
    <t>Nepeta nepetella</t>
  </si>
  <si>
    <t>Onobrychis viciifolia</t>
  </si>
  <si>
    <t>Ononis spinosa</t>
  </si>
  <si>
    <t>Orobanche sp.</t>
  </si>
  <si>
    <t>Pedicularis gyroflexa</t>
  </si>
  <si>
    <t>Phytema orbiculare</t>
  </si>
  <si>
    <t>Pinus sylvestris</t>
  </si>
  <si>
    <t xml:space="preserve">Plantago alpina </t>
  </si>
  <si>
    <t>Polygala cf calcarea</t>
  </si>
  <si>
    <t xml:space="preserve">Potentilla grandiflora </t>
  </si>
  <si>
    <t xml:space="preserve">Primula veris </t>
  </si>
  <si>
    <t>Prunella laciniata</t>
  </si>
  <si>
    <t>Prunella vulgaris</t>
  </si>
  <si>
    <t>Pulsatilla sp.</t>
  </si>
  <si>
    <t>Ranonculus sp.</t>
  </si>
  <si>
    <t xml:space="preserve">Rhinanthus alectorolophus </t>
  </si>
  <si>
    <t xml:space="preserve">Rosa canina </t>
  </si>
  <si>
    <t xml:space="preserve">Salvia pratensis </t>
  </si>
  <si>
    <t>Sambucus nigra</t>
  </si>
  <si>
    <t>Saxifraga callosa</t>
  </si>
  <si>
    <t xml:space="preserve">Sedum acre </t>
  </si>
  <si>
    <t>Sedum dasyphyllum</t>
  </si>
  <si>
    <t>Sempervivum sp.</t>
  </si>
  <si>
    <t>Silene saxifraga</t>
  </si>
  <si>
    <t>Silene vulgaris</t>
  </si>
  <si>
    <t>Solidago virgaurea</t>
  </si>
  <si>
    <t xml:space="preserve">Sorbus aria </t>
  </si>
  <si>
    <t xml:space="preserve">Sorbus aucuparia </t>
  </si>
  <si>
    <t>Stachys recta</t>
  </si>
  <si>
    <t>Taraxacum alpinum</t>
  </si>
  <si>
    <t>Thymus cf praecox</t>
  </si>
  <si>
    <t>Thymus pulegioides</t>
  </si>
  <si>
    <t>Tolpis staticifolia</t>
  </si>
  <si>
    <t xml:space="preserve">Tragopogon sp. </t>
  </si>
  <si>
    <t xml:space="preserve">Trifolium repens </t>
  </si>
  <si>
    <t>Trifolium thalii</t>
  </si>
  <si>
    <t>Tussilago farfara</t>
  </si>
  <si>
    <t>Verbascum lychnitis</t>
  </si>
  <si>
    <t>Veronica allionii</t>
  </si>
  <si>
    <t>Veronica sp.</t>
  </si>
  <si>
    <t xml:space="preserve">Viburnum lantana </t>
  </si>
  <si>
    <t>Vicia onobrichioides</t>
  </si>
  <si>
    <t>Vincetoxicum hirundinaria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</si>
</sst>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00"/>
    <numFmt numFmtId="166" formatCode="dd/mm/yy"/>
  </numFmts>
  <fonts count="4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charset val="1"/>
    </font>
    <font>
      <sz val="10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0"/>
      <color rgb="FF000000"/>
      <name val="Calibri"/>
      <family val="2"/>
      <scheme val="minor"/>
    </font>
    <font>
      <sz val="10"/>
      <color theme="1"/>
      <name val="Roboto"/>
    </font>
    <font>
      <sz val="10"/>
      <color rgb="FFFF0000"/>
      <name val="Arial"/>
      <family val="2"/>
    </font>
    <font>
      <sz val="10"/>
      <color rgb="FF1F1F1F"/>
      <name val="Google Sans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3F3F3F"/>
      <name val="Calibri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rgb="FF000000"/>
      <name val="Calibri"/>
      <charset val="134"/>
      <scheme val="minor"/>
    </font>
    <font>
      <b/>
      <sz val="8"/>
      <color rgb="FF000000"/>
      <name val="Arial"/>
      <family val="2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scheme val="minor"/>
    </font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charset val="1"/>
    </font>
    <font>
      <sz val="11"/>
      <color rgb="FF000000"/>
      <name val="Calibri"/>
      <charset val="1"/>
    </font>
    <font>
      <sz val="11"/>
      <color rgb="FF1F1F1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</font>
    <font>
      <i/>
      <sz val="11"/>
      <color theme="1"/>
      <name val="Calibri"/>
      <family val="2"/>
      <charset val="1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9D18E"/>
        <bgColor rgb="FF99CCFF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8" fillId="9" borderId="3" applyNumberFormat="0" applyAlignment="0" applyProtection="0"/>
  </cellStyleXfs>
  <cellXfs count="18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right"/>
    </xf>
    <xf numFmtId="0" fontId="6" fillId="0" borderId="1" xfId="0" applyFont="1" applyBorder="1"/>
    <xf numFmtId="0" fontId="4" fillId="0" borderId="1" xfId="0" applyFont="1" applyBorder="1" applyAlignment="1">
      <alignment vertical="center"/>
    </xf>
    <xf numFmtId="0" fontId="7" fillId="0" borderId="1" xfId="0" applyFont="1" applyBorder="1"/>
    <xf numFmtId="0" fontId="4" fillId="4" borderId="1" xfId="0" applyFont="1" applyFill="1" applyBorder="1"/>
    <xf numFmtId="0" fontId="0" fillId="4" borderId="1" xfId="0" applyFill="1" applyBorder="1"/>
    <xf numFmtId="0" fontId="4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4" borderId="1" xfId="0" applyFont="1" applyFill="1" applyBorder="1"/>
    <xf numFmtId="0" fontId="6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4" borderId="1" xfId="0" applyFont="1" applyFill="1" applyBorder="1"/>
    <xf numFmtId="0" fontId="12" fillId="6" borderId="1" xfId="0" applyFont="1" applyFill="1" applyBorder="1"/>
    <xf numFmtId="0" fontId="4" fillId="6" borderId="1" xfId="0" applyFont="1" applyFill="1" applyBorder="1"/>
    <xf numFmtId="0" fontId="13" fillId="0" borderId="1" xfId="0" applyFont="1" applyBorder="1"/>
    <xf numFmtId="0" fontId="14" fillId="6" borderId="1" xfId="0" applyFont="1" applyFill="1" applyBorder="1"/>
    <xf numFmtId="0" fontId="0" fillId="0" borderId="1" xfId="0" applyBorder="1"/>
    <xf numFmtId="0" fontId="4" fillId="7" borderId="1" xfId="0" applyFont="1" applyFill="1" applyBorder="1"/>
    <xf numFmtId="0" fontId="15" fillId="8" borderId="1" xfId="0" applyFont="1" applyFill="1" applyBorder="1"/>
    <xf numFmtId="0" fontId="0" fillId="8" borderId="1" xfId="0" applyFill="1" applyBorder="1"/>
    <xf numFmtId="0" fontId="16" fillId="8" borderId="1" xfId="0" applyFont="1" applyFill="1" applyBorder="1" applyAlignment="1">
      <alignment vertical="center"/>
    </xf>
    <xf numFmtId="0" fontId="15" fillId="8" borderId="2" xfId="0" applyFont="1" applyFill="1" applyBorder="1"/>
    <xf numFmtId="0" fontId="16" fillId="8" borderId="1" xfId="0" applyFont="1" applyFill="1" applyBorder="1"/>
    <xf numFmtId="0" fontId="15" fillId="8" borderId="1" xfId="0" applyFont="1" applyFill="1" applyBorder="1" applyAlignment="1">
      <alignment vertical="center"/>
    </xf>
    <xf numFmtId="0" fontId="15" fillId="3" borderId="1" xfId="0" applyFont="1" applyFill="1" applyBorder="1"/>
    <xf numFmtId="49" fontId="19" fillId="0" borderId="4" xfId="0" applyNumberFormat="1" applyFont="1" applyBorder="1" applyAlignment="1">
      <alignment horizontal="center" vertical="center"/>
    </xf>
    <xf numFmtId="49" fontId="20" fillId="0" borderId="1" xfId="0" applyNumberFormat="1" applyFont="1" applyBorder="1"/>
    <xf numFmtId="1" fontId="20" fillId="0" borderId="1" xfId="0" applyNumberFormat="1" applyFont="1" applyBorder="1"/>
    <xf numFmtId="49" fontId="20" fillId="0" borderId="4" xfId="0" applyNumberFormat="1" applyFont="1" applyBorder="1"/>
    <xf numFmtId="1" fontId="20" fillId="0" borderId="4" xfId="0" applyNumberFormat="1" applyFont="1" applyBorder="1"/>
    <xf numFmtId="2" fontId="22" fillId="0" borderId="8" xfId="0" applyNumberFormat="1" applyFont="1" applyBorder="1" applyAlignment="1">
      <alignment wrapText="1"/>
    </xf>
    <xf numFmtId="49" fontId="20" fillId="0" borderId="10" xfId="0" applyNumberFormat="1" applyFont="1" applyBorder="1"/>
    <xf numFmtId="2" fontId="22" fillId="0" borderId="13" xfId="0" applyNumberFormat="1" applyFont="1" applyBorder="1" applyAlignment="1">
      <alignment wrapText="1"/>
    </xf>
    <xf numFmtId="49" fontId="23" fillId="0" borderId="4" xfId="0" applyNumberFormat="1" applyFont="1" applyBorder="1"/>
    <xf numFmtId="1" fontId="24" fillId="0" borderId="1" xfId="0" applyNumberFormat="1" applyFont="1" applyBorder="1"/>
    <xf numFmtId="1" fontId="23" fillId="9" borderId="3" xfId="2" applyNumberFormat="1" applyFont="1" applyAlignment="1"/>
    <xf numFmtId="0" fontId="23" fillId="9" borderId="3" xfId="2" applyFont="1" applyAlignment="1"/>
    <xf numFmtId="1" fontId="24" fillId="0" borderId="14" xfId="0" applyNumberFormat="1" applyFont="1" applyBorder="1"/>
    <xf numFmtId="1" fontId="24" fillId="0" borderId="10" xfId="0" applyNumberFormat="1" applyFont="1" applyBorder="1"/>
    <xf numFmtId="2" fontId="24" fillId="0" borderId="10" xfId="0" applyNumberFormat="1" applyFont="1" applyBorder="1"/>
    <xf numFmtId="1" fontId="24" fillId="0" borderId="15" xfId="0" applyNumberFormat="1" applyFont="1" applyBorder="1"/>
    <xf numFmtId="2" fontId="25" fillId="0" borderId="6" xfId="1" applyNumberFormat="1" applyFont="1" applyBorder="1"/>
    <xf numFmtId="2" fontId="25" fillId="0" borderId="5" xfId="0" applyNumberFormat="1" applyFont="1" applyBorder="1"/>
    <xf numFmtId="1" fontId="23" fillId="0" borderId="4" xfId="0" applyNumberFormat="1" applyFont="1" applyBorder="1"/>
    <xf numFmtId="1" fontId="24" fillId="0" borderId="16" xfId="0" applyNumberFormat="1" applyFont="1" applyBorder="1"/>
    <xf numFmtId="2" fontId="25" fillId="0" borderId="16" xfId="1" applyNumberFormat="1" applyFont="1" applyBorder="1"/>
    <xf numFmtId="2" fontId="25" fillId="0" borderId="10" xfId="0" applyNumberFormat="1" applyFont="1" applyBorder="1"/>
    <xf numFmtId="2" fontId="26" fillId="0" borderId="4" xfId="1" applyNumberFormat="1" applyFont="1" applyBorder="1"/>
    <xf numFmtId="2" fontId="26" fillId="0" borderId="4" xfId="0" applyNumberFormat="1" applyFont="1" applyBorder="1"/>
    <xf numFmtId="49" fontId="27" fillId="0" borderId="4" xfId="0" applyNumberFormat="1" applyFont="1" applyBorder="1"/>
    <xf numFmtId="49" fontId="27" fillId="11" borderId="4" xfId="0" applyNumberFormat="1" applyFont="1" applyFill="1" applyBorder="1"/>
    <xf numFmtId="1" fontId="24" fillId="0" borderId="5" xfId="0" applyNumberFormat="1" applyFont="1" applyBorder="1"/>
    <xf numFmtId="49" fontId="0" fillId="0" borderId="4" xfId="0" applyNumberFormat="1" applyBorder="1"/>
    <xf numFmtId="1" fontId="0" fillId="0" borderId="4" xfId="0" applyNumberFormat="1" applyBorder="1"/>
    <xf numFmtId="1" fontId="24" fillId="0" borderId="2" xfId="0" applyNumberFormat="1" applyFont="1" applyBorder="1"/>
    <xf numFmtId="49" fontId="0" fillId="0" borderId="10" xfId="0" applyNumberFormat="1" applyBorder="1"/>
    <xf numFmtId="1" fontId="0" fillId="0" borderId="10" xfId="0" applyNumberFormat="1" applyBorder="1"/>
    <xf numFmtId="49" fontId="0" fillId="0" borderId="17" xfId="0" applyNumberFormat="1" applyBorder="1"/>
    <xf numFmtId="49" fontId="0" fillId="0" borderId="0" xfId="0" applyNumberFormat="1"/>
    <xf numFmtId="49" fontId="0" fillId="0" borderId="18" xfId="0" applyNumberFormat="1" applyBorder="1"/>
    <xf numFmtId="49" fontId="0" fillId="0" borderId="19" xfId="0" applyNumberFormat="1" applyBorder="1"/>
    <xf numFmtId="1" fontId="23" fillId="9" borderId="3" xfId="2" applyNumberFormat="1" applyFont="1"/>
    <xf numFmtId="164" fontId="23" fillId="9" borderId="3" xfId="2" applyNumberFormat="1" applyFont="1"/>
    <xf numFmtId="1" fontId="24" fillId="0" borderId="4" xfId="0" applyNumberFormat="1" applyFont="1" applyBorder="1"/>
    <xf numFmtId="2" fontId="24" fillId="0" borderId="10" xfId="1" applyNumberFormat="1" applyFont="1" applyBorder="1"/>
    <xf numFmtId="0" fontId="16" fillId="0" borderId="1" xfId="0" applyFont="1" applyBorder="1"/>
    <xf numFmtId="0" fontId="15" fillId="12" borderId="1" xfId="0" applyFont="1" applyFill="1" applyBorder="1"/>
    <xf numFmtId="0" fontId="16" fillId="0" borderId="1" xfId="0" applyFont="1" applyBorder="1" applyAlignment="1">
      <alignment horizontal="right"/>
    </xf>
    <xf numFmtId="0" fontId="15" fillId="0" borderId="1" xfId="0" applyFont="1" applyBorder="1"/>
    <xf numFmtId="0" fontId="16" fillId="4" borderId="1" xfId="0" applyFont="1" applyFill="1" applyBorder="1" applyAlignment="1">
      <alignment horizontal="left"/>
    </xf>
    <xf numFmtId="0" fontId="16" fillId="4" borderId="1" xfId="0" applyFont="1" applyFill="1" applyBorder="1"/>
    <xf numFmtId="0" fontId="15" fillId="4" borderId="1" xfId="0" applyFont="1" applyFill="1" applyBorder="1"/>
    <xf numFmtId="0" fontId="16" fillId="4" borderId="1" xfId="0" applyFont="1" applyFill="1" applyBorder="1" applyAlignment="1">
      <alignment horizontal="right"/>
    </xf>
    <xf numFmtId="0" fontId="16" fillId="0" borderId="20" xfId="0" applyFont="1" applyBorder="1"/>
    <xf numFmtId="0" fontId="16" fillId="0" borderId="1" xfId="0" applyFont="1" applyBorder="1" applyAlignment="1">
      <alignment vertical="center"/>
    </xf>
    <xf numFmtId="0" fontId="16" fillId="12" borderId="1" xfId="0" applyFont="1" applyFill="1" applyBorder="1"/>
    <xf numFmtId="0" fontId="16" fillId="11" borderId="1" xfId="0" applyFont="1" applyFill="1" applyBorder="1"/>
    <xf numFmtId="0" fontId="28" fillId="0" borderId="1" xfId="0" applyFont="1" applyBorder="1"/>
    <xf numFmtId="0" fontId="15" fillId="11" borderId="1" xfId="0" applyFont="1" applyFill="1" applyBorder="1"/>
    <xf numFmtId="0" fontId="15" fillId="4" borderId="1" xfId="0" applyFont="1" applyFill="1" applyBorder="1" applyAlignment="1">
      <alignment horizontal="right"/>
    </xf>
    <xf numFmtId="0" fontId="29" fillId="0" borderId="1" xfId="0" applyFont="1" applyBorder="1"/>
    <xf numFmtId="165" fontId="16" fillId="4" borderId="1" xfId="0" applyNumberFormat="1" applyFont="1" applyFill="1" applyBorder="1" applyAlignment="1">
      <alignment horizontal="right"/>
    </xf>
    <xf numFmtId="0" fontId="15" fillId="0" borderId="1" xfId="0" applyFont="1" applyBorder="1" applyAlignment="1">
      <alignment horizontal="right"/>
    </xf>
    <xf numFmtId="166" fontId="15" fillId="0" borderId="1" xfId="0" applyNumberFormat="1" applyFont="1" applyBorder="1"/>
    <xf numFmtId="0" fontId="30" fillId="13" borderId="1" xfId="0" applyFont="1" applyFill="1" applyBorder="1"/>
    <xf numFmtId="0" fontId="3" fillId="0" borderId="1" xfId="0" applyFont="1" applyBorder="1"/>
    <xf numFmtId="0" fontId="31" fillId="0" borderId="1" xfId="0" applyFont="1" applyBorder="1"/>
    <xf numFmtId="0" fontId="16" fillId="14" borderId="1" xfId="0" applyFont="1" applyFill="1" applyBorder="1"/>
    <xf numFmtId="0" fontId="32" fillId="0" borderId="1" xfId="0" applyFont="1" applyBorder="1"/>
    <xf numFmtId="0" fontId="2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/>
    </xf>
    <xf numFmtId="0" fontId="15" fillId="4" borderId="1" xfId="0" applyFont="1" applyFill="1" applyBorder="1" applyAlignment="1">
      <alignment horizontal="left"/>
    </xf>
    <xf numFmtId="0" fontId="33" fillId="0" borderId="1" xfId="0" applyFont="1" applyBorder="1"/>
    <xf numFmtId="0" fontId="34" fillId="0" borderId="1" xfId="0" applyFont="1" applyBorder="1"/>
    <xf numFmtId="0" fontId="8" fillId="11" borderId="1" xfId="0" applyFont="1" applyFill="1" applyBorder="1"/>
    <xf numFmtId="0" fontId="16" fillId="2" borderId="1" xfId="0" applyFont="1" applyFill="1" applyBorder="1"/>
    <xf numFmtId="0" fontId="16" fillId="16" borderId="1" xfId="0" applyFont="1" applyFill="1" applyBorder="1"/>
    <xf numFmtId="0" fontId="16" fillId="16" borderId="20" xfId="0" applyFont="1" applyFill="1" applyBorder="1"/>
    <xf numFmtId="0" fontId="35" fillId="0" borderId="1" xfId="0" applyFont="1" applyBorder="1"/>
    <xf numFmtId="0" fontId="16" fillId="17" borderId="1" xfId="0" applyFont="1" applyFill="1" applyBorder="1"/>
    <xf numFmtId="0" fontId="16" fillId="17" borderId="20" xfId="0" applyFont="1" applyFill="1" applyBorder="1"/>
    <xf numFmtId="0" fontId="15" fillId="4" borderId="1" xfId="0" applyFont="1" applyFill="1" applyBorder="1" applyAlignment="1">
      <alignment wrapText="1"/>
    </xf>
    <xf numFmtId="0" fontId="15" fillId="0" borderId="1" xfId="0" applyFont="1" applyBorder="1" applyAlignment="1">
      <alignment vertical="center"/>
    </xf>
    <xf numFmtId="0" fontId="15" fillId="14" borderId="1" xfId="0" applyFont="1" applyFill="1" applyBorder="1"/>
    <xf numFmtId="0" fontId="36" fillId="6" borderId="1" xfId="0" applyFont="1" applyFill="1" applyBorder="1"/>
    <xf numFmtId="0" fontId="15" fillId="18" borderId="1" xfId="0" applyFont="1" applyFill="1" applyBorder="1" applyAlignment="1">
      <alignment horizontal="left"/>
    </xf>
    <xf numFmtId="0" fontId="16" fillId="6" borderId="1" xfId="0" applyFont="1" applyFill="1" applyBorder="1"/>
    <xf numFmtId="165" fontId="15" fillId="4" borderId="1" xfId="0" applyNumberFormat="1" applyFont="1" applyFill="1" applyBorder="1" applyAlignment="1">
      <alignment horizontal="right"/>
    </xf>
    <xf numFmtId="0" fontId="10" fillId="4" borderId="1" xfId="0" applyFont="1" applyFill="1" applyBorder="1" applyAlignment="1">
      <alignment horizontal="right"/>
    </xf>
    <xf numFmtId="0" fontId="37" fillId="0" borderId="1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38" fillId="0" borderId="1" xfId="0" applyFont="1" applyBorder="1"/>
    <xf numFmtId="0" fontId="3" fillId="19" borderId="1" xfId="0" applyFont="1" applyFill="1" applyBorder="1"/>
    <xf numFmtId="165" fontId="6" fillId="4" borderId="1" xfId="0" applyNumberFormat="1" applyFont="1" applyFill="1" applyBorder="1" applyAlignment="1">
      <alignment horizontal="right"/>
    </xf>
    <xf numFmtId="0" fontId="16" fillId="11" borderId="1" xfId="0" applyFont="1" applyFill="1" applyBorder="1" applyAlignment="1">
      <alignment vertical="center"/>
    </xf>
    <xf numFmtId="0" fontId="16" fillId="8" borderId="20" xfId="0" applyFont="1" applyFill="1" applyBorder="1"/>
    <xf numFmtId="0" fontId="40" fillId="0" borderId="1" xfId="0" applyFont="1" applyBorder="1"/>
    <xf numFmtId="0" fontId="0" fillId="13" borderId="1" xfId="0" applyFill="1" applyBorder="1"/>
    <xf numFmtId="0" fontId="16" fillId="15" borderId="1" xfId="0" applyFont="1" applyFill="1" applyBorder="1"/>
    <xf numFmtId="0" fontId="30" fillId="0" borderId="1" xfId="0" applyFont="1" applyBorder="1"/>
    <xf numFmtId="0" fontId="16" fillId="0" borderId="1" xfId="0" applyFont="1" applyBorder="1" applyAlignment="1">
      <alignment horizontal="left"/>
    </xf>
    <xf numFmtId="0" fontId="3" fillId="0" borderId="4" xfId="0" applyFont="1" applyBorder="1"/>
    <xf numFmtId="164" fontId="3" fillId="0" borderId="4" xfId="0" applyNumberFormat="1" applyFont="1" applyBorder="1"/>
    <xf numFmtId="164" fontId="3" fillId="0" borderId="21" xfId="0" applyNumberFormat="1" applyFont="1" applyBorder="1"/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0" fontId="3" fillId="0" borderId="22" xfId="0" applyFont="1" applyBorder="1"/>
    <xf numFmtId="164" fontId="3" fillId="0" borderId="1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/>
    </xf>
    <xf numFmtId="164" fontId="3" fillId="0" borderId="24" xfId="0" applyNumberFormat="1" applyFont="1" applyBorder="1"/>
    <xf numFmtId="0" fontId="3" fillId="0" borderId="20" xfId="0" applyFont="1" applyBorder="1"/>
    <xf numFmtId="164" fontId="3" fillId="0" borderId="2" xfId="0" applyNumberFormat="1" applyFont="1" applyBorder="1" applyAlignment="1">
      <alignment horizontal="center"/>
    </xf>
    <xf numFmtId="164" fontId="0" fillId="0" borderId="4" xfId="0" applyNumberFormat="1" applyBorder="1"/>
    <xf numFmtId="0" fontId="0" fillId="0" borderId="19" xfId="0" applyBorder="1"/>
    <xf numFmtId="0" fontId="0" fillId="0" borderId="4" xfId="0" applyBorder="1"/>
    <xf numFmtId="0" fontId="3" fillId="11" borderId="4" xfId="0" applyFont="1" applyFill="1" applyBorder="1"/>
    <xf numFmtId="164" fontId="0" fillId="0" borderId="1" xfId="0" applyNumberFormat="1" applyBorder="1"/>
    <xf numFmtId="0" fontId="0" fillId="0" borderId="22" xfId="0" applyBorder="1"/>
    <xf numFmtId="0" fontId="41" fillId="0" borderId="0" xfId="0" applyFont="1"/>
    <xf numFmtId="164" fontId="0" fillId="0" borderId="10" xfId="0" applyNumberFormat="1" applyBorder="1"/>
    <xf numFmtId="0" fontId="0" fillId="0" borderId="25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16" fillId="0" borderId="0" xfId="0" applyFont="1"/>
    <xf numFmtId="0" fontId="16" fillId="0" borderId="0" xfId="0" applyFont="1" applyAlignment="1">
      <alignment horizontal="right"/>
    </xf>
    <xf numFmtId="0" fontId="0" fillId="4" borderId="0" xfId="0" applyFill="1" applyAlignment="1">
      <alignment horizontal="left"/>
    </xf>
    <xf numFmtId="0" fontId="15" fillId="4" borderId="0" xfId="0" applyFont="1" applyFill="1" applyAlignment="1">
      <alignment horizontal="right"/>
    </xf>
    <xf numFmtId="0" fontId="24" fillId="19" borderId="4" xfId="0" applyFont="1" applyFill="1" applyBorder="1"/>
    <xf numFmtId="0" fontId="24" fillId="19" borderId="10" xfId="0" applyFont="1" applyFill="1" applyBorder="1"/>
    <xf numFmtId="0" fontId="24" fillId="19" borderId="17" xfId="0" applyFont="1" applyFill="1" applyBorder="1"/>
    <xf numFmtId="0" fontId="24" fillId="20" borderId="10" xfId="0" applyFont="1" applyFill="1" applyBorder="1"/>
    <xf numFmtId="0" fontId="42" fillId="20" borderId="10" xfId="0" applyFont="1" applyFill="1" applyBorder="1"/>
    <xf numFmtId="0" fontId="24" fillId="20" borderId="17" xfId="0" applyFont="1" applyFill="1" applyBorder="1"/>
    <xf numFmtId="0" fontId="42" fillId="20" borderId="17" xfId="0" applyFont="1" applyFill="1" applyBorder="1"/>
    <xf numFmtId="0" fontId="15" fillId="0" borderId="0" xfId="0" applyFont="1" applyAlignment="1">
      <alignment horizontal="right"/>
    </xf>
    <xf numFmtId="0" fontId="24" fillId="19" borderId="1" xfId="0" applyFont="1" applyFill="1" applyBorder="1"/>
    <xf numFmtId="0" fontId="24" fillId="19" borderId="0" xfId="0" applyFont="1" applyFill="1"/>
    <xf numFmtId="0" fontId="0" fillId="4" borderId="10" xfId="0" applyFill="1" applyBorder="1" applyAlignment="1">
      <alignment horizontal="left"/>
    </xf>
    <xf numFmtId="0" fontId="24" fillId="20" borderId="1" xfId="0" applyFont="1" applyFill="1" applyBorder="1"/>
    <xf numFmtId="0" fontId="0" fillId="4" borderId="17" xfId="0" applyFill="1" applyBorder="1" applyAlignment="1">
      <alignment horizontal="left"/>
    </xf>
    <xf numFmtId="0" fontId="16" fillId="14" borderId="0" xfId="0" applyFont="1" applyFill="1"/>
    <xf numFmtId="0" fontId="0" fillId="4" borderId="4" xfId="0" applyFill="1" applyBorder="1" applyAlignment="1">
      <alignment horizontal="left"/>
    </xf>
    <xf numFmtId="0" fontId="3" fillId="0" borderId="0" xfId="0" applyFont="1"/>
    <xf numFmtId="0" fontId="24" fillId="20" borderId="18" xfId="0" applyFont="1" applyFill="1" applyBorder="1"/>
    <xf numFmtId="0" fontId="1" fillId="13" borderId="1" xfId="0" applyFont="1" applyFill="1" applyBorder="1"/>
    <xf numFmtId="0" fontId="1" fillId="15" borderId="1" xfId="0" applyFont="1" applyFill="1" applyBorder="1"/>
    <xf numFmtId="0" fontId="1" fillId="0" borderId="1" xfId="0" applyFont="1" applyBorder="1"/>
    <xf numFmtId="0" fontId="1" fillId="13" borderId="0" xfId="0" applyFont="1" applyFill="1"/>
    <xf numFmtId="49" fontId="19" fillId="0" borderId="4" xfId="0" applyNumberFormat="1" applyFont="1" applyBorder="1" applyAlignment="1">
      <alignment horizontal="center" vertical="center"/>
    </xf>
    <xf numFmtId="49" fontId="21" fillId="9" borderId="3" xfId="2" applyNumberFormat="1" applyFont="1" applyAlignment="1">
      <alignment horizontal="center" vertical="center"/>
    </xf>
    <xf numFmtId="49" fontId="20" fillId="0" borderId="5" xfId="0" applyNumberFormat="1" applyFont="1" applyBorder="1"/>
    <xf numFmtId="49" fontId="20" fillId="0" borderId="9" xfId="0" applyNumberFormat="1" applyFont="1" applyBorder="1"/>
    <xf numFmtId="2" fontId="20" fillId="0" borderId="5" xfId="0" applyNumberFormat="1" applyFont="1" applyBorder="1"/>
    <xf numFmtId="2" fontId="20" fillId="0" borderId="9" xfId="0" applyNumberFormat="1" applyFont="1" applyBorder="1"/>
    <xf numFmtId="49" fontId="20" fillId="0" borderId="6" xfId="0" applyNumberFormat="1" applyFont="1" applyBorder="1"/>
    <xf numFmtId="49" fontId="20" fillId="0" borderId="11" xfId="0" applyNumberFormat="1" applyFont="1" applyBorder="1"/>
    <xf numFmtId="2" fontId="22" fillId="10" borderId="7" xfId="1" applyNumberFormat="1" applyFont="1" applyFill="1" applyBorder="1" applyAlignment="1">
      <alignment wrapText="1"/>
    </xf>
    <xf numFmtId="2" fontId="22" fillId="10" borderId="12" xfId="1" applyNumberFormat="1" applyFont="1" applyFill="1" applyBorder="1" applyAlignment="1">
      <alignment wrapText="1"/>
    </xf>
  </cellXfs>
  <cellStyles count="3">
    <cellStyle name="Comma" xfId="1" builtinId="3"/>
    <cellStyle name="Normal" xfId="0" builtinId="0"/>
    <cellStyle name="Output" xfId="2" builtinId="21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O1811"/>
  <sheetViews>
    <sheetView tabSelected="1" topLeftCell="B1" workbookViewId="0">
      <pane xSplit="2" topLeftCell="I1" activePane="topRight" state="frozen"/>
      <selection pane="topRight" activeCell="S1820" sqref="S1820"/>
    </sheetView>
  </sheetViews>
  <sheetFormatPr defaultRowHeight="15"/>
  <cols>
    <col min="2" max="2" width="17.5703125" customWidth="1"/>
    <col min="3" max="3" width="19.5703125" customWidth="1"/>
    <col min="14" max="14" width="19.140625" customWidth="1"/>
    <col min="15" max="15" width="16.42578125" customWidth="1"/>
    <col min="16" max="16" width="19.7109375" customWidth="1"/>
    <col min="18" max="18" width="18.85546875" customWidth="1"/>
    <col min="19" max="19" width="20.5703125" customWidth="1"/>
    <col min="30" max="30" width="21" customWidth="1"/>
    <col min="46" max="46" width="23.28515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4" t="s">
        <v>45</v>
      </c>
      <c r="AU1" s="4" t="s">
        <v>46</v>
      </c>
      <c r="AV1" s="4" t="s">
        <v>47</v>
      </c>
    </row>
    <row r="2" spans="1:48" hidden="1">
      <c r="A2" s="6"/>
      <c r="B2" s="6">
        <v>2022</v>
      </c>
      <c r="C2" s="6" t="s">
        <v>48</v>
      </c>
      <c r="D2" s="7" t="s">
        <v>49</v>
      </c>
      <c r="E2" s="7" t="s">
        <v>50</v>
      </c>
      <c r="F2" s="6" t="s">
        <v>51</v>
      </c>
      <c r="G2" s="6" t="s">
        <v>52</v>
      </c>
      <c r="H2" s="6" t="s">
        <v>52</v>
      </c>
      <c r="I2" s="6"/>
      <c r="J2" s="8">
        <v>1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58</v>
      </c>
      <c r="Q2" s="6">
        <v>20220707</v>
      </c>
      <c r="R2" s="6" t="s">
        <v>59</v>
      </c>
      <c r="S2" s="18" t="s">
        <v>60</v>
      </c>
      <c r="T2" s="6"/>
      <c r="U2" s="6">
        <v>1767</v>
      </c>
      <c r="V2" s="6" t="s">
        <v>61</v>
      </c>
      <c r="W2" s="6"/>
      <c r="X2" s="6" t="s">
        <v>62</v>
      </c>
      <c r="Y2" s="6"/>
      <c r="Z2" s="6" t="s">
        <v>63</v>
      </c>
      <c r="AA2" s="6"/>
      <c r="AB2" s="6"/>
      <c r="AC2" s="6"/>
      <c r="AD2" s="10" t="s">
        <v>64</v>
      </c>
      <c r="AE2" s="6"/>
      <c r="AF2" s="6"/>
      <c r="AG2" s="6"/>
      <c r="AH2" s="6"/>
      <c r="AI2" s="6"/>
      <c r="AJ2" s="6"/>
      <c r="AK2" s="12"/>
      <c r="AL2" s="13"/>
      <c r="AM2" s="14"/>
      <c r="AN2" s="14"/>
      <c r="AO2" s="15"/>
      <c r="AP2" s="15"/>
      <c r="AQ2" s="15"/>
      <c r="AR2" s="16">
        <v>1.17E-2</v>
      </c>
      <c r="AS2" s="16"/>
      <c r="AT2" s="15" t="s">
        <v>65</v>
      </c>
      <c r="AU2" s="15"/>
      <c r="AV2" s="166" t="s">
        <v>66</v>
      </c>
    </row>
    <row r="3" spans="1:48" hidden="1">
      <c r="A3" s="6"/>
      <c r="B3" s="6">
        <v>2022</v>
      </c>
      <c r="C3" s="6" t="s">
        <v>67</v>
      </c>
      <c r="D3" s="7" t="s">
        <v>49</v>
      </c>
      <c r="E3" s="7" t="s">
        <v>50</v>
      </c>
      <c r="F3" s="6" t="s">
        <v>51</v>
      </c>
      <c r="G3" s="6" t="s">
        <v>68</v>
      </c>
      <c r="H3" s="6" t="s">
        <v>68</v>
      </c>
      <c r="I3" s="6"/>
      <c r="J3" s="8">
        <v>1</v>
      </c>
      <c r="K3" s="6" t="s">
        <v>53</v>
      </c>
      <c r="L3" s="6" t="s">
        <v>54</v>
      </c>
      <c r="M3" s="6" t="s">
        <v>55</v>
      </c>
      <c r="N3" s="6" t="s">
        <v>69</v>
      </c>
      <c r="O3" s="6" t="s">
        <v>70</v>
      </c>
      <c r="P3" s="6" t="s">
        <v>71</v>
      </c>
      <c r="Q3" s="6">
        <v>20220711</v>
      </c>
      <c r="R3" s="6" t="s">
        <v>59</v>
      </c>
      <c r="S3" s="18" t="s">
        <v>60</v>
      </c>
      <c r="T3" s="6"/>
      <c r="U3" s="6">
        <v>956</v>
      </c>
      <c r="V3" s="6" t="s">
        <v>61</v>
      </c>
      <c r="W3" s="6"/>
      <c r="X3" s="6"/>
      <c r="Y3" s="6"/>
      <c r="Z3" s="6"/>
      <c r="AA3" s="6"/>
      <c r="AB3" s="6"/>
      <c r="AC3" s="6"/>
      <c r="AD3" s="10" t="s">
        <v>72</v>
      </c>
      <c r="AE3" s="6"/>
      <c r="AF3" s="6"/>
      <c r="AG3" s="6"/>
      <c r="AH3" s="6"/>
      <c r="AI3" s="6"/>
      <c r="AJ3" s="6"/>
      <c r="AK3" s="12"/>
      <c r="AL3" s="13"/>
      <c r="AM3" s="14"/>
      <c r="AN3" s="14"/>
      <c r="AO3" s="15"/>
      <c r="AP3" s="15"/>
      <c r="AQ3" s="15"/>
      <c r="AR3" s="16">
        <v>1.09E-2</v>
      </c>
      <c r="AS3" s="16"/>
      <c r="AT3" s="15" t="s">
        <v>65</v>
      </c>
      <c r="AU3" s="166" t="s">
        <v>66</v>
      </c>
      <c r="AV3" s="166" t="s">
        <v>66</v>
      </c>
    </row>
    <row r="4" spans="1:48" hidden="1">
      <c r="A4" s="6"/>
      <c r="B4" s="6">
        <v>2022</v>
      </c>
      <c r="C4" s="6" t="s">
        <v>73</v>
      </c>
      <c r="D4" s="7" t="s">
        <v>49</v>
      </c>
      <c r="E4" s="7" t="s">
        <v>50</v>
      </c>
      <c r="F4" s="6" t="s">
        <v>51</v>
      </c>
      <c r="G4" s="6" t="s">
        <v>68</v>
      </c>
      <c r="H4" s="6" t="s">
        <v>68</v>
      </c>
      <c r="I4" s="6"/>
      <c r="J4" s="8">
        <v>1</v>
      </c>
      <c r="K4" s="6" t="s">
        <v>53</v>
      </c>
      <c r="L4" s="6" t="s">
        <v>54</v>
      </c>
      <c r="M4" s="6" t="s">
        <v>55</v>
      </c>
      <c r="N4" s="6" t="s">
        <v>56</v>
      </c>
      <c r="O4" s="6" t="s">
        <v>57</v>
      </c>
      <c r="P4" s="6" t="s">
        <v>58</v>
      </c>
      <c r="Q4" s="6">
        <v>20220707</v>
      </c>
      <c r="R4" s="6" t="s">
        <v>59</v>
      </c>
      <c r="S4" s="18" t="s">
        <v>60</v>
      </c>
      <c r="T4" s="6"/>
      <c r="U4" s="6">
        <v>1767</v>
      </c>
      <c r="V4" s="6" t="s">
        <v>61</v>
      </c>
      <c r="W4" s="6"/>
      <c r="X4" s="6" t="s">
        <v>62</v>
      </c>
      <c r="Y4" s="6"/>
      <c r="Z4" s="6" t="s">
        <v>63</v>
      </c>
      <c r="AA4" s="6"/>
      <c r="AB4" s="6"/>
      <c r="AC4" s="6"/>
      <c r="AD4" s="10" t="s">
        <v>64</v>
      </c>
      <c r="AE4" s="6"/>
      <c r="AF4" s="6"/>
      <c r="AG4" s="6"/>
      <c r="AH4" s="6"/>
      <c r="AI4" s="6"/>
      <c r="AJ4" s="6"/>
      <c r="AK4" s="12"/>
      <c r="AL4" s="13"/>
      <c r="AM4" s="14"/>
      <c r="AN4" s="14"/>
      <c r="AO4" s="15"/>
      <c r="AP4" s="15"/>
      <c r="AQ4" s="15"/>
      <c r="AR4" s="16">
        <v>1.17E-2</v>
      </c>
      <c r="AS4" s="21" t="s">
        <v>74</v>
      </c>
      <c r="AT4" s="15" t="s">
        <v>65</v>
      </c>
      <c r="AU4" s="166" t="s">
        <v>66</v>
      </c>
      <c r="AV4" s="166" t="s">
        <v>66</v>
      </c>
    </row>
    <row r="5" spans="1:48" hidden="1">
      <c r="A5" s="6" t="s">
        <v>75</v>
      </c>
      <c r="B5" s="6">
        <v>2022</v>
      </c>
      <c r="C5" s="6" t="s">
        <v>76</v>
      </c>
      <c r="D5" s="7" t="s">
        <v>49</v>
      </c>
      <c r="E5" s="7" t="s">
        <v>50</v>
      </c>
      <c r="F5" s="6" t="s">
        <v>51</v>
      </c>
      <c r="G5" s="6" t="s">
        <v>68</v>
      </c>
      <c r="H5" s="6" t="s">
        <v>68</v>
      </c>
      <c r="I5" s="6"/>
      <c r="J5" s="8">
        <v>1</v>
      </c>
      <c r="K5" s="6" t="s">
        <v>77</v>
      </c>
      <c r="L5" s="6" t="s">
        <v>54</v>
      </c>
      <c r="M5" s="6" t="s">
        <v>55</v>
      </c>
      <c r="N5" s="6" t="s">
        <v>56</v>
      </c>
      <c r="O5" s="6" t="s">
        <v>57</v>
      </c>
      <c r="P5" s="6" t="s">
        <v>58</v>
      </c>
      <c r="Q5" s="6">
        <v>20220707</v>
      </c>
      <c r="R5" s="6" t="s">
        <v>59</v>
      </c>
      <c r="S5" s="18" t="s">
        <v>60</v>
      </c>
      <c r="T5" s="6"/>
      <c r="U5" s="6">
        <v>1767</v>
      </c>
      <c r="V5" s="6" t="s">
        <v>61</v>
      </c>
      <c r="W5" s="6"/>
      <c r="X5" s="6" t="s">
        <v>62</v>
      </c>
      <c r="Y5" s="6"/>
      <c r="Z5" s="6" t="s">
        <v>63</v>
      </c>
      <c r="AA5" s="6"/>
      <c r="AB5" s="6"/>
      <c r="AC5" s="6"/>
      <c r="AD5" s="10" t="s">
        <v>64</v>
      </c>
      <c r="AE5" s="6"/>
      <c r="AF5" s="6"/>
      <c r="AG5" s="6"/>
      <c r="AH5" s="6"/>
      <c r="AI5" s="6"/>
      <c r="AJ5" s="6"/>
      <c r="AK5" s="12"/>
      <c r="AL5" s="13"/>
      <c r="AM5" s="14"/>
      <c r="AN5" s="14"/>
      <c r="AO5" s="15"/>
      <c r="AP5" s="15"/>
      <c r="AQ5" s="15"/>
      <c r="AR5" s="16">
        <v>7.9000000000000008E-3</v>
      </c>
      <c r="AS5" s="16" t="s">
        <v>78</v>
      </c>
      <c r="AT5" s="15" t="s">
        <v>65</v>
      </c>
      <c r="AU5" s="166" t="s">
        <v>66</v>
      </c>
      <c r="AV5" s="166" t="s">
        <v>66</v>
      </c>
    </row>
    <row r="6" spans="1:48" hidden="1">
      <c r="A6" s="6">
        <v>182</v>
      </c>
      <c r="B6" s="6">
        <v>2022</v>
      </c>
      <c r="C6" s="6" t="s">
        <v>79</v>
      </c>
      <c r="D6" s="7" t="s">
        <v>49</v>
      </c>
      <c r="E6" s="7" t="s">
        <v>50</v>
      </c>
      <c r="F6" s="6" t="s">
        <v>51</v>
      </c>
      <c r="G6" s="6" t="s">
        <v>80</v>
      </c>
      <c r="H6" s="6" t="s">
        <v>80</v>
      </c>
      <c r="I6" s="6"/>
      <c r="J6" s="8">
        <v>1</v>
      </c>
      <c r="K6" s="6" t="s">
        <v>53</v>
      </c>
      <c r="L6" s="6" t="s">
        <v>54</v>
      </c>
      <c r="M6" s="6" t="s">
        <v>55</v>
      </c>
      <c r="N6" s="6" t="s">
        <v>69</v>
      </c>
      <c r="O6" s="6" t="s">
        <v>70</v>
      </c>
      <c r="P6" s="6" t="s">
        <v>71</v>
      </c>
      <c r="Q6" s="6">
        <v>20220711</v>
      </c>
      <c r="R6" s="6" t="s">
        <v>59</v>
      </c>
      <c r="S6" s="18" t="s">
        <v>60</v>
      </c>
      <c r="T6" s="6"/>
      <c r="U6" s="6">
        <v>956</v>
      </c>
      <c r="V6" s="6" t="s">
        <v>61</v>
      </c>
      <c r="W6" s="6"/>
      <c r="X6" s="6"/>
      <c r="Y6" s="6"/>
      <c r="Z6" s="6"/>
      <c r="AA6" s="6"/>
      <c r="AB6" s="6"/>
      <c r="AC6" s="6"/>
      <c r="AD6" s="10" t="s">
        <v>72</v>
      </c>
      <c r="AE6" s="6"/>
      <c r="AF6" s="6"/>
      <c r="AG6" s="6"/>
      <c r="AH6" s="6"/>
      <c r="AI6" s="6"/>
      <c r="AJ6" s="6"/>
      <c r="AK6" s="12"/>
      <c r="AL6" s="13"/>
      <c r="AM6" s="14"/>
      <c r="AN6" s="14"/>
      <c r="AO6" s="15"/>
      <c r="AP6" s="15"/>
      <c r="AQ6" s="15"/>
      <c r="AR6" s="16">
        <v>2.4899999999999999E-2</v>
      </c>
      <c r="AS6" s="16"/>
      <c r="AT6" s="15" t="s">
        <v>65</v>
      </c>
      <c r="AU6" s="15"/>
      <c r="AV6" s="166" t="s">
        <v>66</v>
      </c>
    </row>
    <row r="7" spans="1:48" hidden="1">
      <c r="A7" s="6"/>
      <c r="B7" s="6">
        <v>2022</v>
      </c>
      <c r="C7" s="6" t="s">
        <v>81</v>
      </c>
      <c r="D7" s="7" t="s">
        <v>49</v>
      </c>
      <c r="E7" s="7" t="s">
        <v>50</v>
      </c>
      <c r="F7" s="6" t="s">
        <v>51</v>
      </c>
      <c r="G7" s="6" t="s">
        <v>80</v>
      </c>
      <c r="H7" s="6" t="s">
        <v>80</v>
      </c>
      <c r="I7" s="6"/>
      <c r="J7" s="8">
        <v>1</v>
      </c>
      <c r="K7" s="6" t="s">
        <v>53</v>
      </c>
      <c r="L7" s="6" t="s">
        <v>54</v>
      </c>
      <c r="M7" s="6" t="s">
        <v>55</v>
      </c>
      <c r="N7" s="6" t="s">
        <v>69</v>
      </c>
      <c r="O7" s="6" t="s">
        <v>70</v>
      </c>
      <c r="P7" s="6" t="s">
        <v>71</v>
      </c>
      <c r="Q7" s="6">
        <v>20220711</v>
      </c>
      <c r="R7" s="6" t="s">
        <v>59</v>
      </c>
      <c r="S7" s="18" t="s">
        <v>60</v>
      </c>
      <c r="T7" s="6"/>
      <c r="U7" s="6">
        <v>956</v>
      </c>
      <c r="V7" s="6" t="s">
        <v>61</v>
      </c>
      <c r="W7" s="6"/>
      <c r="X7" s="6"/>
      <c r="Y7" s="6"/>
      <c r="Z7" s="6"/>
      <c r="AA7" s="6"/>
      <c r="AB7" s="6"/>
      <c r="AC7" s="6"/>
      <c r="AD7" s="10" t="s">
        <v>72</v>
      </c>
      <c r="AE7" s="6"/>
      <c r="AF7" s="6"/>
      <c r="AG7" s="6"/>
      <c r="AH7" s="6"/>
      <c r="AI7" s="6"/>
      <c r="AJ7" s="6"/>
      <c r="AK7" s="12"/>
      <c r="AL7" s="13"/>
      <c r="AM7" s="14"/>
      <c r="AN7" s="14"/>
      <c r="AO7" s="15"/>
      <c r="AP7" s="15"/>
      <c r="AQ7" s="15"/>
      <c r="AR7" s="16">
        <v>2.07E-2</v>
      </c>
      <c r="AS7" s="16"/>
      <c r="AT7" s="15" t="s">
        <v>65</v>
      </c>
      <c r="AU7" s="15"/>
      <c r="AV7" s="166" t="s">
        <v>66</v>
      </c>
    </row>
    <row r="8" spans="1:48" hidden="1">
      <c r="A8" s="6">
        <v>129</v>
      </c>
      <c r="B8" s="6">
        <v>2022</v>
      </c>
      <c r="C8" s="6" t="s">
        <v>82</v>
      </c>
      <c r="D8" s="7" t="s">
        <v>49</v>
      </c>
      <c r="E8" s="7" t="s">
        <v>50</v>
      </c>
      <c r="F8" s="6" t="s">
        <v>51</v>
      </c>
      <c r="G8" s="6" t="s">
        <v>80</v>
      </c>
      <c r="H8" s="6" t="s">
        <v>80</v>
      </c>
      <c r="I8" s="6"/>
      <c r="J8" s="8">
        <v>1</v>
      </c>
      <c r="K8" s="6" t="s">
        <v>53</v>
      </c>
      <c r="L8" s="6" t="s">
        <v>54</v>
      </c>
      <c r="M8" s="6" t="s">
        <v>55</v>
      </c>
      <c r="N8" s="9" t="s">
        <v>83</v>
      </c>
      <c r="O8" s="6" t="s">
        <v>84</v>
      </c>
      <c r="P8" s="6" t="s">
        <v>85</v>
      </c>
      <c r="Q8" s="6">
        <v>20220705</v>
      </c>
      <c r="R8" s="6" t="s">
        <v>59</v>
      </c>
      <c r="S8" s="18" t="s">
        <v>60</v>
      </c>
      <c r="T8" s="6"/>
      <c r="U8" s="6">
        <v>1446</v>
      </c>
      <c r="V8" s="6" t="s">
        <v>61</v>
      </c>
      <c r="W8" s="6"/>
      <c r="X8" s="6"/>
      <c r="Y8" s="6"/>
      <c r="Z8" s="6"/>
      <c r="AA8" s="6"/>
      <c r="AB8" s="6"/>
      <c r="AC8" s="6"/>
      <c r="AD8" s="19" t="s">
        <v>86</v>
      </c>
      <c r="AE8" s="6"/>
      <c r="AF8" s="6"/>
      <c r="AG8" s="6"/>
      <c r="AH8" s="6"/>
      <c r="AI8" s="6"/>
      <c r="AJ8" s="6"/>
      <c r="AK8" s="12"/>
      <c r="AL8" s="13"/>
      <c r="AM8" s="14"/>
      <c r="AN8" s="14"/>
      <c r="AO8" s="15"/>
      <c r="AP8" s="15"/>
      <c r="AQ8" s="15"/>
      <c r="AR8" s="16">
        <v>2.1700000000000001E-2</v>
      </c>
      <c r="AS8" s="16"/>
      <c r="AT8" s="15" t="s">
        <v>65</v>
      </c>
      <c r="AU8" s="166" t="s">
        <v>66</v>
      </c>
      <c r="AV8" s="166" t="s">
        <v>66</v>
      </c>
    </row>
    <row r="9" spans="1:48" hidden="1">
      <c r="A9" s="6"/>
      <c r="B9" s="6">
        <v>2022</v>
      </c>
      <c r="C9" s="6" t="s">
        <v>87</v>
      </c>
      <c r="D9" s="7" t="s">
        <v>49</v>
      </c>
      <c r="E9" s="7" t="s">
        <v>50</v>
      </c>
      <c r="F9" s="6" t="s">
        <v>51</v>
      </c>
      <c r="G9" s="6" t="s">
        <v>88</v>
      </c>
      <c r="H9" s="6" t="s">
        <v>88</v>
      </c>
      <c r="I9" s="6"/>
      <c r="J9" s="8">
        <v>1</v>
      </c>
      <c r="K9" s="6" t="s">
        <v>53</v>
      </c>
      <c r="L9" s="6" t="s">
        <v>54</v>
      </c>
      <c r="M9" s="6" t="s">
        <v>55</v>
      </c>
      <c r="N9" s="20" t="s">
        <v>83</v>
      </c>
      <c r="O9" s="6" t="s">
        <v>89</v>
      </c>
      <c r="P9" s="6" t="s">
        <v>90</v>
      </c>
      <c r="Q9" s="6">
        <v>20220708</v>
      </c>
      <c r="R9" s="6" t="s">
        <v>59</v>
      </c>
      <c r="S9" s="18" t="s">
        <v>60</v>
      </c>
      <c r="T9" s="6"/>
      <c r="U9" s="6">
        <v>1996</v>
      </c>
      <c r="V9" s="6" t="s">
        <v>61</v>
      </c>
      <c r="W9" s="6"/>
      <c r="X9" s="6"/>
      <c r="Y9" s="6"/>
      <c r="Z9" s="6"/>
      <c r="AA9" s="6"/>
      <c r="AB9" s="6"/>
      <c r="AC9" s="6"/>
      <c r="AD9" s="11" t="s">
        <v>91</v>
      </c>
      <c r="AE9" s="6"/>
      <c r="AF9" s="6"/>
      <c r="AG9" s="6"/>
      <c r="AH9" s="6"/>
      <c r="AI9" s="6"/>
      <c r="AJ9" s="6"/>
      <c r="AK9" s="12"/>
      <c r="AL9" s="13"/>
      <c r="AM9" s="14"/>
      <c r="AN9" s="14"/>
      <c r="AO9" s="15"/>
      <c r="AP9" s="15"/>
      <c r="AQ9" s="15"/>
      <c r="AR9" s="16">
        <v>1.37E-2</v>
      </c>
      <c r="AS9" s="16"/>
      <c r="AT9" s="15" t="s">
        <v>65</v>
      </c>
      <c r="AU9" s="166" t="s">
        <v>66</v>
      </c>
      <c r="AV9" s="166" t="s">
        <v>66</v>
      </c>
    </row>
    <row r="10" spans="1:48" hidden="1">
      <c r="A10" s="6" t="s">
        <v>92</v>
      </c>
      <c r="B10" s="6">
        <v>2022</v>
      </c>
      <c r="C10" s="6" t="s">
        <v>93</v>
      </c>
      <c r="D10" s="7" t="s">
        <v>49</v>
      </c>
      <c r="E10" s="7" t="s">
        <v>50</v>
      </c>
      <c r="F10" s="6" t="s">
        <v>51</v>
      </c>
      <c r="G10" s="6" t="s">
        <v>88</v>
      </c>
      <c r="H10" s="6" t="s">
        <v>88</v>
      </c>
      <c r="I10" s="6"/>
      <c r="J10" s="8">
        <v>1</v>
      </c>
      <c r="K10" s="6" t="s">
        <v>53</v>
      </c>
      <c r="L10" s="6" t="s">
        <v>54</v>
      </c>
      <c r="M10" s="6" t="s">
        <v>55</v>
      </c>
      <c r="N10" s="9" t="s">
        <v>83</v>
      </c>
      <c r="O10" s="6" t="s">
        <v>94</v>
      </c>
      <c r="P10" s="6" t="s">
        <v>95</v>
      </c>
      <c r="Q10" s="6">
        <v>20220706</v>
      </c>
      <c r="R10" s="6" t="s">
        <v>59</v>
      </c>
      <c r="S10" s="18" t="s">
        <v>60</v>
      </c>
      <c r="T10" s="6"/>
      <c r="U10" s="6">
        <v>1418</v>
      </c>
      <c r="V10" s="6" t="s">
        <v>61</v>
      </c>
      <c r="W10" s="6"/>
      <c r="X10" s="6"/>
      <c r="Y10" s="6"/>
      <c r="Z10" s="6"/>
      <c r="AA10" s="6"/>
      <c r="AB10" s="6"/>
      <c r="AC10" s="6"/>
      <c r="AD10" s="11" t="s">
        <v>96</v>
      </c>
      <c r="AE10" s="6"/>
      <c r="AF10" s="6"/>
      <c r="AG10" s="6"/>
      <c r="AH10" s="6"/>
      <c r="AI10" s="6"/>
      <c r="AJ10" s="6"/>
      <c r="AK10" s="12"/>
      <c r="AL10" s="13"/>
      <c r="AM10" s="14"/>
      <c r="AN10" s="14"/>
      <c r="AO10" s="15"/>
      <c r="AP10" s="15"/>
      <c r="AQ10" s="15"/>
      <c r="AR10" s="16">
        <v>1.49E-2</v>
      </c>
      <c r="AS10" s="16"/>
      <c r="AT10" s="15" t="s">
        <v>65</v>
      </c>
      <c r="AU10" s="166" t="s">
        <v>66</v>
      </c>
      <c r="AV10" s="166" t="s">
        <v>66</v>
      </c>
    </row>
    <row r="11" spans="1:48" hidden="1">
      <c r="A11" s="6"/>
      <c r="B11" s="6">
        <v>2022</v>
      </c>
      <c r="C11" s="6" t="s">
        <v>97</v>
      </c>
      <c r="D11" s="7" t="s">
        <v>49</v>
      </c>
      <c r="E11" s="7" t="s">
        <v>50</v>
      </c>
      <c r="F11" s="6" t="s">
        <v>51</v>
      </c>
      <c r="G11" s="6" t="s">
        <v>98</v>
      </c>
      <c r="H11" s="6" t="s">
        <v>98</v>
      </c>
      <c r="I11" s="6"/>
      <c r="J11" s="8">
        <v>1</v>
      </c>
      <c r="K11" s="6" t="s">
        <v>77</v>
      </c>
      <c r="L11" s="6" t="s">
        <v>54</v>
      </c>
      <c r="M11" s="6" t="s">
        <v>55</v>
      </c>
      <c r="N11" s="6" t="s">
        <v>56</v>
      </c>
      <c r="O11" s="6" t="s">
        <v>57</v>
      </c>
      <c r="P11" s="6" t="s">
        <v>58</v>
      </c>
      <c r="Q11" s="6">
        <v>20220707</v>
      </c>
      <c r="R11" s="6" t="s">
        <v>59</v>
      </c>
      <c r="S11" s="18" t="s">
        <v>60</v>
      </c>
      <c r="T11" s="6"/>
      <c r="U11" s="6">
        <v>1767</v>
      </c>
      <c r="V11" s="6" t="s">
        <v>61</v>
      </c>
      <c r="W11" s="6"/>
      <c r="X11" s="6" t="s">
        <v>62</v>
      </c>
      <c r="Y11" s="6"/>
      <c r="Z11" s="6" t="s">
        <v>63</v>
      </c>
      <c r="AA11" s="6"/>
      <c r="AB11" s="6"/>
      <c r="AC11" s="6"/>
      <c r="AD11" s="10" t="s">
        <v>64</v>
      </c>
      <c r="AE11" s="6"/>
      <c r="AF11" s="6"/>
      <c r="AG11" s="6"/>
      <c r="AH11" s="6"/>
      <c r="AI11" s="6"/>
      <c r="AJ11" s="6"/>
      <c r="AK11" s="12"/>
      <c r="AL11" s="13"/>
      <c r="AM11" s="14"/>
      <c r="AN11" s="14"/>
      <c r="AO11" s="15"/>
      <c r="AP11" s="15"/>
      <c r="AQ11" s="15"/>
      <c r="AR11" s="16">
        <v>9.7000000000000003E-3</v>
      </c>
      <c r="AS11" s="16" t="s">
        <v>74</v>
      </c>
      <c r="AT11" s="15" t="s">
        <v>65</v>
      </c>
      <c r="AU11" s="166" t="s">
        <v>66</v>
      </c>
      <c r="AV11" s="166" t="s">
        <v>66</v>
      </c>
    </row>
    <row r="12" spans="1:48" hidden="1">
      <c r="A12" s="6">
        <v>13</v>
      </c>
      <c r="B12" s="6">
        <v>2022</v>
      </c>
      <c r="C12" s="6" t="s">
        <v>99</v>
      </c>
      <c r="D12" s="7" t="s">
        <v>49</v>
      </c>
      <c r="E12" s="7" t="s">
        <v>50</v>
      </c>
      <c r="F12" s="6" t="s">
        <v>51</v>
      </c>
      <c r="G12" s="6" t="s">
        <v>100</v>
      </c>
      <c r="H12" s="6" t="s">
        <v>100</v>
      </c>
      <c r="I12" s="6"/>
      <c r="J12" s="8">
        <v>1</v>
      </c>
      <c r="K12" s="6" t="s">
        <v>53</v>
      </c>
      <c r="L12" s="6" t="s">
        <v>54</v>
      </c>
      <c r="M12" s="6" t="s">
        <v>55</v>
      </c>
      <c r="N12" s="9" t="s">
        <v>83</v>
      </c>
      <c r="O12" s="6" t="s">
        <v>94</v>
      </c>
      <c r="P12" s="6" t="s">
        <v>95</v>
      </c>
      <c r="Q12" s="6">
        <v>20220706</v>
      </c>
      <c r="R12" s="6" t="s">
        <v>59</v>
      </c>
      <c r="S12" s="18" t="s">
        <v>60</v>
      </c>
      <c r="T12" s="6"/>
      <c r="U12" s="6">
        <v>1418</v>
      </c>
      <c r="V12" s="6" t="s">
        <v>61</v>
      </c>
      <c r="W12" s="6"/>
      <c r="X12" s="6"/>
      <c r="Y12" s="6"/>
      <c r="Z12" s="6"/>
      <c r="AA12" s="6"/>
      <c r="AB12" s="6"/>
      <c r="AC12" s="6"/>
      <c r="AD12" s="11" t="s">
        <v>96</v>
      </c>
      <c r="AE12" s="6"/>
      <c r="AF12" s="6"/>
      <c r="AG12" s="6"/>
      <c r="AH12" s="6"/>
      <c r="AI12" s="6"/>
      <c r="AJ12" s="6"/>
      <c r="AK12" s="12"/>
      <c r="AL12" s="13"/>
      <c r="AM12" s="14"/>
      <c r="AN12" s="14"/>
      <c r="AO12" s="15"/>
      <c r="AP12" s="15"/>
      <c r="AQ12" s="15"/>
      <c r="AR12" s="16">
        <v>2.3900000000000001E-2</v>
      </c>
      <c r="AS12" s="16"/>
      <c r="AT12" s="15" t="s">
        <v>65</v>
      </c>
      <c r="AU12" s="166" t="s">
        <v>66</v>
      </c>
      <c r="AV12" s="166" t="s">
        <v>66</v>
      </c>
    </row>
    <row r="13" spans="1:48" hidden="1">
      <c r="A13" s="6">
        <v>130</v>
      </c>
      <c r="B13" s="6">
        <v>2022</v>
      </c>
      <c r="C13" s="6" t="s">
        <v>101</v>
      </c>
      <c r="D13" s="7" t="s">
        <v>49</v>
      </c>
      <c r="E13" s="7" t="s">
        <v>50</v>
      </c>
      <c r="F13" s="6" t="s">
        <v>51</v>
      </c>
      <c r="G13" s="6" t="s">
        <v>102</v>
      </c>
      <c r="H13" s="6" t="s">
        <v>102</v>
      </c>
      <c r="I13" s="6"/>
      <c r="J13" s="8">
        <v>1</v>
      </c>
      <c r="K13" s="6" t="s">
        <v>53</v>
      </c>
      <c r="L13" s="6" t="s">
        <v>54</v>
      </c>
      <c r="M13" s="6" t="s">
        <v>55</v>
      </c>
      <c r="N13" s="9" t="s">
        <v>83</v>
      </c>
      <c r="O13" s="6" t="s">
        <v>84</v>
      </c>
      <c r="P13" s="6" t="s">
        <v>85</v>
      </c>
      <c r="Q13" s="6">
        <v>20220709</v>
      </c>
      <c r="R13" s="6" t="s">
        <v>59</v>
      </c>
      <c r="S13" s="18" t="s">
        <v>60</v>
      </c>
      <c r="T13" s="6"/>
      <c r="U13" s="6">
        <v>1446</v>
      </c>
      <c r="V13" s="6" t="s">
        <v>61</v>
      </c>
      <c r="W13" s="6"/>
      <c r="X13" s="6"/>
      <c r="Y13" s="6"/>
      <c r="Z13" s="6"/>
      <c r="AA13" s="6"/>
      <c r="AB13" s="6"/>
      <c r="AC13" s="6"/>
      <c r="AD13" s="19" t="s">
        <v>86</v>
      </c>
      <c r="AE13" s="6"/>
      <c r="AF13" s="6"/>
      <c r="AG13" s="6"/>
      <c r="AH13" s="6"/>
      <c r="AI13" s="6"/>
      <c r="AJ13" s="6"/>
      <c r="AK13" s="12"/>
      <c r="AL13" s="13"/>
      <c r="AM13" s="14"/>
      <c r="AN13" s="14"/>
      <c r="AO13" s="15"/>
      <c r="AP13" s="15"/>
      <c r="AQ13" s="15"/>
      <c r="AR13" s="16">
        <v>2.7699999999999999E-2</v>
      </c>
      <c r="AS13" s="16"/>
      <c r="AT13" s="15" t="s">
        <v>65</v>
      </c>
      <c r="AU13" s="166" t="s">
        <v>66</v>
      </c>
      <c r="AV13" s="166" t="s">
        <v>66</v>
      </c>
    </row>
    <row r="14" spans="1:48" hidden="1">
      <c r="A14" s="6"/>
      <c r="B14" s="6">
        <v>2022</v>
      </c>
      <c r="C14" s="6" t="s">
        <v>103</v>
      </c>
      <c r="D14" s="7" t="s">
        <v>49</v>
      </c>
      <c r="E14" s="7" t="s">
        <v>50</v>
      </c>
      <c r="F14" s="6" t="s">
        <v>51</v>
      </c>
      <c r="G14" s="6" t="s">
        <v>104</v>
      </c>
      <c r="H14" s="6" t="s">
        <v>104</v>
      </c>
      <c r="I14" s="6"/>
      <c r="J14" s="8">
        <v>1</v>
      </c>
      <c r="K14" s="6" t="s">
        <v>53</v>
      </c>
      <c r="L14" s="6" t="s">
        <v>54</v>
      </c>
      <c r="M14" s="6" t="s">
        <v>55</v>
      </c>
      <c r="N14" s="6" t="s">
        <v>56</v>
      </c>
      <c r="O14" s="6" t="s">
        <v>57</v>
      </c>
      <c r="P14" s="6" t="s">
        <v>58</v>
      </c>
      <c r="Q14" s="6">
        <v>20220707</v>
      </c>
      <c r="R14" s="6" t="s">
        <v>59</v>
      </c>
      <c r="S14" s="18" t="s">
        <v>60</v>
      </c>
      <c r="T14" s="6"/>
      <c r="U14" s="6">
        <v>1767</v>
      </c>
      <c r="V14" s="6" t="s">
        <v>61</v>
      </c>
      <c r="W14" s="6"/>
      <c r="X14" s="6" t="s">
        <v>62</v>
      </c>
      <c r="Y14" s="6"/>
      <c r="Z14" s="6" t="s">
        <v>63</v>
      </c>
      <c r="AA14" s="6"/>
      <c r="AB14" s="6"/>
      <c r="AC14" s="6"/>
      <c r="AD14" s="10" t="s">
        <v>64</v>
      </c>
      <c r="AE14" s="6"/>
      <c r="AF14" s="6"/>
      <c r="AG14" s="6"/>
      <c r="AH14" s="6"/>
      <c r="AI14" s="6"/>
      <c r="AJ14" s="6"/>
      <c r="AK14" s="12"/>
      <c r="AL14" s="13"/>
      <c r="AM14" s="14"/>
      <c r="AN14" s="14"/>
      <c r="AO14" s="15"/>
      <c r="AP14" s="15"/>
      <c r="AQ14" s="15"/>
      <c r="AR14" s="16">
        <v>2.1700000000000001E-2</v>
      </c>
      <c r="AS14" s="16"/>
      <c r="AT14" s="15" t="s">
        <v>65</v>
      </c>
      <c r="AU14" s="15"/>
      <c r="AV14" s="166" t="s">
        <v>66</v>
      </c>
    </row>
    <row r="15" spans="1:48" hidden="1">
      <c r="A15" s="6"/>
      <c r="B15" s="6">
        <v>2022</v>
      </c>
      <c r="C15" s="6" t="s">
        <v>105</v>
      </c>
      <c r="D15" s="7" t="s">
        <v>49</v>
      </c>
      <c r="E15" s="7" t="s">
        <v>50</v>
      </c>
      <c r="F15" s="6" t="s">
        <v>51</v>
      </c>
      <c r="G15" s="6" t="s">
        <v>104</v>
      </c>
      <c r="H15" s="6" t="s">
        <v>104</v>
      </c>
      <c r="I15" s="6"/>
      <c r="J15" s="8">
        <v>1</v>
      </c>
      <c r="K15" s="6" t="s">
        <v>77</v>
      </c>
      <c r="L15" s="6" t="s">
        <v>54</v>
      </c>
      <c r="M15" s="6" t="s">
        <v>55</v>
      </c>
      <c r="N15" s="20" t="s">
        <v>83</v>
      </c>
      <c r="O15" s="6" t="s">
        <v>89</v>
      </c>
      <c r="P15" s="6" t="s">
        <v>90</v>
      </c>
      <c r="Q15" s="6">
        <v>20220708</v>
      </c>
      <c r="R15" s="6" t="s">
        <v>59</v>
      </c>
      <c r="S15" s="18" t="s">
        <v>60</v>
      </c>
      <c r="T15" s="6"/>
      <c r="U15" s="6">
        <v>1996</v>
      </c>
      <c r="V15" s="6" t="s">
        <v>61</v>
      </c>
      <c r="W15" s="6"/>
      <c r="X15" s="6"/>
      <c r="Y15" s="6"/>
      <c r="Z15" s="6"/>
      <c r="AA15" s="6"/>
      <c r="AB15" s="6"/>
      <c r="AC15" s="6"/>
      <c r="AD15" s="11" t="s">
        <v>91</v>
      </c>
      <c r="AE15" s="6"/>
      <c r="AF15" s="6"/>
      <c r="AG15" s="6"/>
      <c r="AH15" s="6"/>
      <c r="AI15" s="6"/>
      <c r="AJ15" s="6"/>
      <c r="AK15" s="12"/>
      <c r="AL15" s="13"/>
      <c r="AM15" s="14"/>
      <c r="AN15" s="14"/>
      <c r="AO15" s="15"/>
      <c r="AP15" s="15"/>
      <c r="AQ15" s="15"/>
      <c r="AR15" s="16">
        <v>8.6999999999999994E-3</v>
      </c>
      <c r="AS15" s="21" t="s">
        <v>106</v>
      </c>
      <c r="AT15" s="15" t="s">
        <v>65</v>
      </c>
      <c r="AU15" s="15"/>
      <c r="AV15" s="166" t="s">
        <v>66</v>
      </c>
    </row>
    <row r="16" spans="1:48" hidden="1">
      <c r="A16" s="6"/>
      <c r="B16" s="6">
        <v>2022</v>
      </c>
      <c r="C16" s="6" t="s">
        <v>107</v>
      </c>
      <c r="D16" s="7" t="s">
        <v>49</v>
      </c>
      <c r="E16" s="7" t="s">
        <v>50</v>
      </c>
      <c r="F16" s="6" t="s">
        <v>51</v>
      </c>
      <c r="G16" s="6" t="s">
        <v>104</v>
      </c>
      <c r="H16" s="6" t="s">
        <v>104</v>
      </c>
      <c r="I16" s="6"/>
      <c r="J16" s="8">
        <v>1</v>
      </c>
      <c r="K16" s="6" t="s">
        <v>77</v>
      </c>
      <c r="L16" s="6" t="s">
        <v>54</v>
      </c>
      <c r="M16" s="6" t="s">
        <v>55</v>
      </c>
      <c r="N16" s="9" t="s">
        <v>83</v>
      </c>
      <c r="O16" s="6" t="s">
        <v>94</v>
      </c>
      <c r="P16" s="6" t="s">
        <v>95</v>
      </c>
      <c r="Q16" s="6">
        <v>20220706</v>
      </c>
      <c r="R16" s="6" t="s">
        <v>59</v>
      </c>
      <c r="S16" s="18" t="s">
        <v>60</v>
      </c>
      <c r="T16" s="6"/>
      <c r="U16" s="6">
        <v>1418</v>
      </c>
      <c r="V16" s="6" t="s">
        <v>61</v>
      </c>
      <c r="W16" s="6"/>
      <c r="X16" s="6"/>
      <c r="Y16" s="6"/>
      <c r="Z16" s="6"/>
      <c r="AA16" s="6"/>
      <c r="AB16" s="6"/>
      <c r="AC16" s="6"/>
      <c r="AD16" s="11" t="s">
        <v>96</v>
      </c>
      <c r="AE16" s="6"/>
      <c r="AF16" s="6"/>
      <c r="AG16" s="6"/>
      <c r="AH16" s="6"/>
      <c r="AI16" s="6"/>
      <c r="AJ16" s="6"/>
      <c r="AK16" s="12"/>
      <c r="AL16" s="13"/>
      <c r="AM16" s="14"/>
      <c r="AN16" s="14"/>
      <c r="AO16" s="15"/>
      <c r="AP16" s="15"/>
      <c r="AQ16" s="15"/>
      <c r="AR16" s="16">
        <v>1.29E-2</v>
      </c>
      <c r="AS16" s="21" t="s">
        <v>106</v>
      </c>
      <c r="AT16" s="15" t="s">
        <v>65</v>
      </c>
      <c r="AU16" s="15"/>
      <c r="AV16" s="166" t="s">
        <v>66</v>
      </c>
    </row>
    <row r="17" spans="1:48" hidden="1">
      <c r="A17" s="6">
        <v>121</v>
      </c>
      <c r="B17" s="6">
        <v>2022</v>
      </c>
      <c r="C17" s="6" t="s">
        <v>108</v>
      </c>
      <c r="D17" s="7" t="s">
        <v>49</v>
      </c>
      <c r="E17" s="7" t="s">
        <v>50</v>
      </c>
      <c r="F17" s="6" t="s">
        <v>51</v>
      </c>
      <c r="G17" s="6" t="s">
        <v>104</v>
      </c>
      <c r="H17" s="6" t="s">
        <v>104</v>
      </c>
      <c r="I17" s="6"/>
      <c r="J17" s="8">
        <v>1</v>
      </c>
      <c r="K17" s="6" t="s">
        <v>53</v>
      </c>
      <c r="L17" s="6" t="s">
        <v>54</v>
      </c>
      <c r="M17" s="6" t="s">
        <v>55</v>
      </c>
      <c r="N17" s="9" t="s">
        <v>83</v>
      </c>
      <c r="O17" s="6" t="s">
        <v>94</v>
      </c>
      <c r="P17" s="6" t="s">
        <v>95</v>
      </c>
      <c r="Q17" s="6">
        <v>20220706</v>
      </c>
      <c r="R17" s="6" t="s">
        <v>59</v>
      </c>
      <c r="S17" s="18" t="s">
        <v>60</v>
      </c>
      <c r="T17" s="6"/>
      <c r="U17" s="6">
        <v>1418</v>
      </c>
      <c r="V17" s="6" t="s">
        <v>61</v>
      </c>
      <c r="W17" s="6"/>
      <c r="X17" s="6"/>
      <c r="Y17" s="6"/>
      <c r="Z17" s="6"/>
      <c r="AA17" s="6"/>
      <c r="AB17" s="6"/>
      <c r="AC17" s="6"/>
      <c r="AD17" s="11" t="s">
        <v>96</v>
      </c>
      <c r="AE17" s="6"/>
      <c r="AF17" s="6"/>
      <c r="AG17" s="6"/>
      <c r="AH17" s="6"/>
      <c r="AI17" s="6"/>
      <c r="AJ17" s="6"/>
      <c r="AK17" s="12"/>
      <c r="AL17" s="13"/>
      <c r="AM17" s="14"/>
      <c r="AN17" s="14"/>
      <c r="AO17" s="15"/>
      <c r="AP17" s="15"/>
      <c r="AQ17" s="15"/>
      <c r="AR17" s="16">
        <v>2.1700000000000001E-2</v>
      </c>
      <c r="AS17" s="16"/>
      <c r="AT17" s="15" t="s">
        <v>65</v>
      </c>
      <c r="AU17" s="15"/>
      <c r="AV17" s="166" t="s">
        <v>66</v>
      </c>
    </row>
    <row r="18" spans="1:48" hidden="1">
      <c r="A18" s="6"/>
      <c r="B18" s="6">
        <v>2022</v>
      </c>
      <c r="C18" s="6" t="s">
        <v>109</v>
      </c>
      <c r="D18" s="7" t="s">
        <v>49</v>
      </c>
      <c r="E18" s="7" t="s">
        <v>50</v>
      </c>
      <c r="F18" s="6" t="s">
        <v>51</v>
      </c>
      <c r="G18" s="6" t="s">
        <v>104</v>
      </c>
      <c r="H18" s="6" t="s">
        <v>104</v>
      </c>
      <c r="I18" s="6"/>
      <c r="J18" s="8">
        <v>1</v>
      </c>
      <c r="K18" s="6" t="s">
        <v>53</v>
      </c>
      <c r="L18" s="6" t="s">
        <v>54</v>
      </c>
      <c r="M18" s="6" t="s">
        <v>55</v>
      </c>
      <c r="N18" s="9" t="s">
        <v>83</v>
      </c>
      <c r="O18" s="6" t="s">
        <v>94</v>
      </c>
      <c r="P18" s="6" t="s">
        <v>95</v>
      </c>
      <c r="Q18" s="6">
        <v>20220711</v>
      </c>
      <c r="R18" s="6" t="s">
        <v>59</v>
      </c>
      <c r="S18" s="18" t="s">
        <v>60</v>
      </c>
      <c r="T18" s="6"/>
      <c r="U18" s="6">
        <v>1418</v>
      </c>
      <c r="V18" s="6" t="s">
        <v>61</v>
      </c>
      <c r="W18" s="6"/>
      <c r="X18" s="6"/>
      <c r="Y18" s="6"/>
      <c r="Z18" s="6"/>
      <c r="AA18" s="6"/>
      <c r="AB18" s="6"/>
      <c r="AC18" s="6"/>
      <c r="AD18" s="11" t="s">
        <v>96</v>
      </c>
      <c r="AE18" s="6"/>
      <c r="AF18" s="6"/>
      <c r="AG18" s="6"/>
      <c r="AH18" s="6"/>
      <c r="AI18" s="6"/>
      <c r="AJ18" s="6"/>
      <c r="AK18" s="12"/>
      <c r="AL18" s="13">
        <v>2</v>
      </c>
      <c r="AM18" s="14">
        <v>76.13333333333334</v>
      </c>
      <c r="AN18" s="14"/>
      <c r="AO18" s="15" t="s">
        <v>110</v>
      </c>
      <c r="AP18" s="15"/>
      <c r="AQ18" s="15"/>
      <c r="AR18" s="16">
        <v>1.5699999999999999E-2</v>
      </c>
      <c r="AS18" s="16"/>
      <c r="AT18" s="15" t="s">
        <v>65</v>
      </c>
      <c r="AU18" s="166" t="s">
        <v>111</v>
      </c>
      <c r="AV18" s="166" t="s">
        <v>112</v>
      </c>
    </row>
    <row r="19" spans="1:48" hidden="1">
      <c r="A19" s="6">
        <v>115</v>
      </c>
      <c r="B19" s="6">
        <v>2022</v>
      </c>
      <c r="C19" s="6" t="s">
        <v>113</v>
      </c>
      <c r="D19" s="7" t="s">
        <v>49</v>
      </c>
      <c r="E19" s="7" t="s">
        <v>50</v>
      </c>
      <c r="F19" s="6" t="s">
        <v>51</v>
      </c>
      <c r="G19" s="6" t="s">
        <v>104</v>
      </c>
      <c r="H19" s="6" t="s">
        <v>104</v>
      </c>
      <c r="I19" s="6"/>
      <c r="J19" s="8">
        <v>1</v>
      </c>
      <c r="K19" s="6" t="s">
        <v>53</v>
      </c>
      <c r="L19" s="6" t="s">
        <v>54</v>
      </c>
      <c r="M19" s="6" t="s">
        <v>55</v>
      </c>
      <c r="N19" s="9" t="s">
        <v>83</v>
      </c>
      <c r="O19" s="6" t="s">
        <v>94</v>
      </c>
      <c r="P19" s="6" t="s">
        <v>95</v>
      </c>
      <c r="Q19" s="6">
        <v>20220711</v>
      </c>
      <c r="R19" s="6" t="s">
        <v>59</v>
      </c>
      <c r="S19" s="18" t="s">
        <v>60</v>
      </c>
      <c r="T19" s="6"/>
      <c r="U19" s="6">
        <v>1418</v>
      </c>
      <c r="V19" s="6" t="s">
        <v>61</v>
      </c>
      <c r="W19" s="6"/>
      <c r="X19" s="6"/>
      <c r="Y19" s="6"/>
      <c r="Z19" s="6"/>
      <c r="AA19" s="6"/>
      <c r="AB19" s="6"/>
      <c r="AC19" s="6"/>
      <c r="AD19" s="11" t="s">
        <v>96</v>
      </c>
      <c r="AE19" s="6"/>
      <c r="AF19" s="6"/>
      <c r="AG19" s="6"/>
      <c r="AH19" s="6"/>
      <c r="AI19" s="6"/>
      <c r="AJ19" s="6"/>
      <c r="AK19" s="12"/>
      <c r="AL19" s="13">
        <v>2</v>
      </c>
      <c r="AM19" s="14">
        <v>38.166666666666664</v>
      </c>
      <c r="AN19" s="14"/>
      <c r="AO19" s="15" t="s">
        <v>110</v>
      </c>
      <c r="AP19" s="15"/>
      <c r="AQ19" s="15"/>
      <c r="AR19" s="16">
        <v>1.77E-2</v>
      </c>
      <c r="AS19" s="16"/>
      <c r="AT19" s="15" t="s">
        <v>65</v>
      </c>
      <c r="AU19" s="166" t="s">
        <v>114</v>
      </c>
      <c r="AV19" s="166" t="s">
        <v>112</v>
      </c>
    </row>
    <row r="20" spans="1:48" hidden="1">
      <c r="A20" s="6"/>
      <c r="B20" s="6">
        <v>2022</v>
      </c>
      <c r="C20" s="6" t="s">
        <v>115</v>
      </c>
      <c r="D20" s="7" t="s">
        <v>49</v>
      </c>
      <c r="E20" s="7" t="s">
        <v>50</v>
      </c>
      <c r="F20" s="6" t="s">
        <v>51</v>
      </c>
      <c r="G20" s="6" t="s">
        <v>104</v>
      </c>
      <c r="H20" s="6" t="s">
        <v>104</v>
      </c>
      <c r="I20" s="6"/>
      <c r="J20" s="8">
        <v>1</v>
      </c>
      <c r="K20" s="6" t="s">
        <v>53</v>
      </c>
      <c r="L20" s="6" t="s">
        <v>54</v>
      </c>
      <c r="M20" s="6" t="s">
        <v>55</v>
      </c>
      <c r="N20" s="9" t="s">
        <v>83</v>
      </c>
      <c r="O20" s="6" t="s">
        <v>94</v>
      </c>
      <c r="P20" s="6" t="s">
        <v>95</v>
      </c>
      <c r="Q20" s="6">
        <v>20220711</v>
      </c>
      <c r="R20" s="6" t="s">
        <v>59</v>
      </c>
      <c r="S20" s="18" t="s">
        <v>60</v>
      </c>
      <c r="T20" s="6"/>
      <c r="U20" s="6">
        <v>1418</v>
      </c>
      <c r="V20" s="6" t="s">
        <v>61</v>
      </c>
      <c r="W20" s="6"/>
      <c r="X20" s="6"/>
      <c r="Y20" s="6"/>
      <c r="Z20" s="6"/>
      <c r="AA20" s="6"/>
      <c r="AB20" s="6"/>
      <c r="AC20" s="6"/>
      <c r="AD20" s="11" t="s">
        <v>96</v>
      </c>
      <c r="AE20" s="6"/>
      <c r="AF20" s="6"/>
      <c r="AG20" s="6"/>
      <c r="AH20" s="6"/>
      <c r="AI20" s="6"/>
      <c r="AJ20" s="6"/>
      <c r="AK20" s="12"/>
      <c r="AL20" s="13">
        <v>2</v>
      </c>
      <c r="AM20" s="14">
        <v>54.233333333333334</v>
      </c>
      <c r="AN20" s="14"/>
      <c r="AO20" s="15" t="s">
        <v>110</v>
      </c>
      <c r="AP20" s="15"/>
      <c r="AQ20" s="15"/>
      <c r="AR20" s="16">
        <v>1.77E-2</v>
      </c>
      <c r="AS20" s="16"/>
      <c r="AT20" s="15" t="s">
        <v>65</v>
      </c>
      <c r="AU20" s="166" t="s">
        <v>116</v>
      </c>
      <c r="AV20" s="166" t="s">
        <v>112</v>
      </c>
    </row>
    <row r="21" spans="1:48" hidden="1">
      <c r="A21" s="6"/>
      <c r="B21" s="6">
        <v>2022</v>
      </c>
      <c r="C21" s="6" t="s">
        <v>117</v>
      </c>
      <c r="D21" s="7" t="s">
        <v>49</v>
      </c>
      <c r="E21" s="7" t="s">
        <v>50</v>
      </c>
      <c r="F21" s="6" t="s">
        <v>51</v>
      </c>
      <c r="G21" s="6" t="s">
        <v>104</v>
      </c>
      <c r="H21" s="6" t="s">
        <v>104</v>
      </c>
      <c r="I21" s="6"/>
      <c r="J21" s="8">
        <v>1</v>
      </c>
      <c r="K21" s="6" t="s">
        <v>53</v>
      </c>
      <c r="L21" s="6" t="s">
        <v>54</v>
      </c>
      <c r="M21" s="6" t="s">
        <v>55</v>
      </c>
      <c r="N21" s="9" t="s">
        <v>83</v>
      </c>
      <c r="O21" s="6" t="s">
        <v>94</v>
      </c>
      <c r="P21" s="6" t="s">
        <v>95</v>
      </c>
      <c r="Q21" s="6">
        <v>20220711</v>
      </c>
      <c r="R21" s="6" t="s">
        <v>59</v>
      </c>
      <c r="S21" s="18" t="s">
        <v>60</v>
      </c>
      <c r="T21" s="6"/>
      <c r="U21" s="6">
        <v>1418</v>
      </c>
      <c r="V21" s="6" t="s">
        <v>61</v>
      </c>
      <c r="W21" s="6"/>
      <c r="X21" s="6"/>
      <c r="Y21" s="6"/>
      <c r="Z21" s="6"/>
      <c r="AA21" s="6"/>
      <c r="AB21" s="6"/>
      <c r="AC21" s="6"/>
      <c r="AD21" s="11" t="s">
        <v>96</v>
      </c>
      <c r="AE21" s="6"/>
      <c r="AF21" s="6"/>
      <c r="AG21" s="6"/>
      <c r="AH21" s="6"/>
      <c r="AI21" s="6"/>
      <c r="AJ21" s="6"/>
      <c r="AK21" s="12"/>
      <c r="AL21" s="13">
        <v>2</v>
      </c>
      <c r="AM21" s="14">
        <v>81.083333333333329</v>
      </c>
      <c r="AN21" s="14"/>
      <c r="AO21" s="15" t="s">
        <v>110</v>
      </c>
      <c r="AP21" s="15"/>
      <c r="AQ21" s="15"/>
      <c r="AR21" s="16">
        <v>1.5699999999999999E-2</v>
      </c>
      <c r="AS21" s="16"/>
      <c r="AT21" s="15" t="s">
        <v>65</v>
      </c>
      <c r="AU21" s="166" t="s">
        <v>118</v>
      </c>
      <c r="AV21" s="166" t="s">
        <v>112</v>
      </c>
    </row>
    <row r="22" spans="1:48" hidden="1">
      <c r="A22" s="6"/>
      <c r="B22" s="6">
        <v>2022</v>
      </c>
      <c r="C22" s="6" t="s">
        <v>119</v>
      </c>
      <c r="D22" s="7" t="s">
        <v>49</v>
      </c>
      <c r="E22" s="7" t="s">
        <v>50</v>
      </c>
      <c r="F22" s="6" t="s">
        <v>51</v>
      </c>
      <c r="G22" s="6" t="s">
        <v>104</v>
      </c>
      <c r="H22" s="6" t="s">
        <v>104</v>
      </c>
      <c r="I22" s="6"/>
      <c r="J22" s="8">
        <v>1</v>
      </c>
      <c r="K22" s="6" t="s">
        <v>53</v>
      </c>
      <c r="L22" s="6" t="s">
        <v>54</v>
      </c>
      <c r="M22" s="6" t="s">
        <v>55</v>
      </c>
      <c r="N22" s="9" t="s">
        <v>83</v>
      </c>
      <c r="O22" s="6" t="s">
        <v>94</v>
      </c>
      <c r="P22" s="6" t="s">
        <v>95</v>
      </c>
      <c r="Q22" s="6">
        <v>20220711</v>
      </c>
      <c r="R22" s="6" t="s">
        <v>59</v>
      </c>
      <c r="S22" s="18" t="s">
        <v>60</v>
      </c>
      <c r="T22" s="6"/>
      <c r="U22" s="6">
        <v>1418</v>
      </c>
      <c r="V22" s="6" t="s">
        <v>61</v>
      </c>
      <c r="W22" s="6"/>
      <c r="X22" s="6"/>
      <c r="Y22" s="6"/>
      <c r="Z22" s="6"/>
      <c r="AA22" s="6"/>
      <c r="AB22" s="6"/>
      <c r="AC22" s="6"/>
      <c r="AD22" s="11" t="s">
        <v>96</v>
      </c>
      <c r="AE22" s="6"/>
      <c r="AF22" s="6"/>
      <c r="AG22" s="6"/>
      <c r="AH22" s="6"/>
      <c r="AI22" s="6"/>
      <c r="AJ22" s="6"/>
      <c r="AK22" s="12"/>
      <c r="AL22" s="13">
        <v>2</v>
      </c>
      <c r="AM22" s="14">
        <v>80.266666666666666</v>
      </c>
      <c r="AN22" s="14"/>
      <c r="AO22" s="15" t="s">
        <v>110</v>
      </c>
      <c r="AP22" s="15"/>
      <c r="AQ22" s="15"/>
      <c r="AR22" s="16">
        <v>1.8700000000000001E-2</v>
      </c>
      <c r="AS22" s="16"/>
      <c r="AT22" s="15" t="s">
        <v>65</v>
      </c>
      <c r="AU22" s="166" t="s">
        <v>120</v>
      </c>
      <c r="AV22" s="166" t="s">
        <v>112</v>
      </c>
    </row>
    <row r="23" spans="1:48" hidden="1">
      <c r="A23" s="6"/>
      <c r="B23" s="6">
        <v>2022</v>
      </c>
      <c r="C23" s="6" t="s">
        <v>121</v>
      </c>
      <c r="D23" s="7" t="s">
        <v>49</v>
      </c>
      <c r="E23" s="7" t="s">
        <v>50</v>
      </c>
      <c r="F23" s="6" t="s">
        <v>51</v>
      </c>
      <c r="G23" s="6" t="s">
        <v>104</v>
      </c>
      <c r="H23" s="6" t="s">
        <v>104</v>
      </c>
      <c r="I23" s="6"/>
      <c r="J23" s="8">
        <v>1</v>
      </c>
      <c r="K23" s="6" t="s">
        <v>53</v>
      </c>
      <c r="L23" s="6" t="s">
        <v>54</v>
      </c>
      <c r="M23" s="6" t="s">
        <v>55</v>
      </c>
      <c r="N23" s="9" t="s">
        <v>83</v>
      </c>
      <c r="O23" s="6" t="s">
        <v>94</v>
      </c>
      <c r="P23" s="6" t="s">
        <v>95</v>
      </c>
      <c r="Q23" s="6">
        <v>20220711</v>
      </c>
      <c r="R23" s="6" t="s">
        <v>59</v>
      </c>
      <c r="S23" s="18" t="s">
        <v>60</v>
      </c>
      <c r="T23" s="6"/>
      <c r="U23" s="6">
        <v>1418</v>
      </c>
      <c r="V23" s="6" t="s">
        <v>61</v>
      </c>
      <c r="W23" s="6"/>
      <c r="X23" s="6"/>
      <c r="Y23" s="6"/>
      <c r="Z23" s="6"/>
      <c r="AA23" s="6"/>
      <c r="AB23" s="6"/>
      <c r="AC23" s="6"/>
      <c r="AD23" s="11" t="s">
        <v>96</v>
      </c>
      <c r="AE23" s="6"/>
      <c r="AF23" s="6"/>
      <c r="AG23" s="6"/>
      <c r="AH23" s="6"/>
      <c r="AI23" s="6"/>
      <c r="AJ23" s="6"/>
      <c r="AK23" s="12"/>
      <c r="AL23" s="13">
        <v>2</v>
      </c>
      <c r="AM23" s="14">
        <v>95.416666666666671</v>
      </c>
      <c r="AN23" s="14"/>
      <c r="AO23" s="15" t="s">
        <v>110</v>
      </c>
      <c r="AP23" s="15"/>
      <c r="AQ23" s="15"/>
      <c r="AR23" s="16">
        <v>1.77E-2</v>
      </c>
      <c r="AS23" s="16"/>
      <c r="AT23" s="15" t="s">
        <v>65</v>
      </c>
      <c r="AU23" s="166" t="s">
        <v>122</v>
      </c>
      <c r="AV23" s="166" t="s">
        <v>112</v>
      </c>
    </row>
    <row r="24" spans="1:48" hidden="1">
      <c r="A24" s="6"/>
      <c r="B24" s="6">
        <v>2022</v>
      </c>
      <c r="C24" s="6" t="s">
        <v>123</v>
      </c>
      <c r="D24" s="7" t="s">
        <v>49</v>
      </c>
      <c r="E24" s="7" t="s">
        <v>50</v>
      </c>
      <c r="F24" s="6" t="s">
        <v>51</v>
      </c>
      <c r="G24" s="6" t="s">
        <v>104</v>
      </c>
      <c r="H24" s="6" t="s">
        <v>104</v>
      </c>
      <c r="I24" s="6"/>
      <c r="J24" s="8">
        <v>1</v>
      </c>
      <c r="K24" s="6" t="s">
        <v>53</v>
      </c>
      <c r="L24" s="6" t="s">
        <v>54</v>
      </c>
      <c r="M24" s="6" t="s">
        <v>55</v>
      </c>
      <c r="N24" s="9" t="s">
        <v>83</v>
      </c>
      <c r="O24" s="6" t="s">
        <v>94</v>
      </c>
      <c r="P24" s="6" t="s">
        <v>95</v>
      </c>
      <c r="Q24" s="6">
        <v>20220711</v>
      </c>
      <c r="R24" s="6" t="s">
        <v>59</v>
      </c>
      <c r="S24" s="18" t="s">
        <v>60</v>
      </c>
      <c r="T24" s="6"/>
      <c r="U24" s="6">
        <v>1418</v>
      </c>
      <c r="V24" s="6" t="s">
        <v>61</v>
      </c>
      <c r="W24" s="6"/>
      <c r="X24" s="6"/>
      <c r="Y24" s="6"/>
      <c r="Z24" s="6"/>
      <c r="AA24" s="6"/>
      <c r="AB24" s="6"/>
      <c r="AC24" s="6"/>
      <c r="AD24" s="11" t="s">
        <v>96</v>
      </c>
      <c r="AE24" s="6"/>
      <c r="AF24" s="6"/>
      <c r="AG24" s="6"/>
      <c r="AH24" s="6"/>
      <c r="AI24" s="6"/>
      <c r="AJ24" s="6"/>
      <c r="AK24" s="12"/>
      <c r="AL24" s="13">
        <v>2</v>
      </c>
      <c r="AM24" s="14">
        <v>77.650000000000006</v>
      </c>
      <c r="AN24" s="14"/>
      <c r="AO24" s="15" t="s">
        <v>110</v>
      </c>
      <c r="AP24" s="15"/>
      <c r="AQ24" s="15"/>
      <c r="AR24" s="16">
        <v>2.1700000000000001E-2</v>
      </c>
      <c r="AS24" s="16"/>
      <c r="AT24" s="15" t="s">
        <v>65</v>
      </c>
      <c r="AU24" s="166" t="s">
        <v>124</v>
      </c>
      <c r="AV24" s="166" t="s">
        <v>112</v>
      </c>
    </row>
    <row r="25" spans="1:48" hidden="1">
      <c r="A25" s="6"/>
      <c r="B25" s="6">
        <v>2022</v>
      </c>
      <c r="C25" s="6" t="s">
        <v>125</v>
      </c>
      <c r="D25" s="7" t="s">
        <v>49</v>
      </c>
      <c r="E25" s="7" t="s">
        <v>50</v>
      </c>
      <c r="F25" s="6" t="s">
        <v>51</v>
      </c>
      <c r="G25" s="6" t="s">
        <v>104</v>
      </c>
      <c r="H25" s="6" t="s">
        <v>104</v>
      </c>
      <c r="I25" s="6"/>
      <c r="J25" s="8">
        <v>1</v>
      </c>
      <c r="K25" s="6" t="s">
        <v>53</v>
      </c>
      <c r="L25" s="6" t="s">
        <v>54</v>
      </c>
      <c r="M25" s="6" t="s">
        <v>55</v>
      </c>
      <c r="N25" s="9" t="s">
        <v>83</v>
      </c>
      <c r="O25" s="6" t="s">
        <v>94</v>
      </c>
      <c r="P25" s="6" t="s">
        <v>95</v>
      </c>
      <c r="Q25" s="6">
        <v>20220711</v>
      </c>
      <c r="R25" s="6" t="s">
        <v>59</v>
      </c>
      <c r="S25" s="18" t="s">
        <v>60</v>
      </c>
      <c r="T25" s="6"/>
      <c r="U25" s="6">
        <v>1418</v>
      </c>
      <c r="V25" s="6" t="s">
        <v>61</v>
      </c>
      <c r="W25" s="6"/>
      <c r="X25" s="6"/>
      <c r="Y25" s="6"/>
      <c r="Z25" s="6"/>
      <c r="AA25" s="6"/>
      <c r="AB25" s="6"/>
      <c r="AC25" s="6"/>
      <c r="AD25" s="11" t="s">
        <v>96</v>
      </c>
      <c r="AE25" s="6"/>
      <c r="AF25" s="6"/>
      <c r="AG25" s="6"/>
      <c r="AH25" s="6"/>
      <c r="AI25" s="6"/>
      <c r="AJ25" s="6"/>
      <c r="AK25" s="12"/>
      <c r="AL25" s="13">
        <v>2</v>
      </c>
      <c r="AM25" s="14">
        <v>196.66666666666666</v>
      </c>
      <c r="AN25" s="14"/>
      <c r="AO25" s="15" t="s">
        <v>110</v>
      </c>
      <c r="AP25" s="15"/>
      <c r="AQ25" s="15"/>
      <c r="AR25" s="16">
        <v>1.77E-2</v>
      </c>
      <c r="AS25" s="16"/>
      <c r="AT25" s="15" t="s">
        <v>65</v>
      </c>
      <c r="AU25" s="166" t="s">
        <v>126</v>
      </c>
      <c r="AV25" s="166" t="s">
        <v>112</v>
      </c>
    </row>
    <row r="26" spans="1:48" hidden="1">
      <c r="A26" s="6"/>
      <c r="B26" s="6">
        <v>2022</v>
      </c>
      <c r="C26" s="6" t="s">
        <v>127</v>
      </c>
      <c r="D26" s="7" t="s">
        <v>49</v>
      </c>
      <c r="E26" s="7" t="s">
        <v>50</v>
      </c>
      <c r="F26" s="6" t="s">
        <v>51</v>
      </c>
      <c r="G26" s="6" t="s">
        <v>104</v>
      </c>
      <c r="H26" s="6" t="s">
        <v>104</v>
      </c>
      <c r="I26" s="6"/>
      <c r="J26" s="8">
        <v>1</v>
      </c>
      <c r="K26" s="6" t="s">
        <v>53</v>
      </c>
      <c r="L26" s="6" t="s">
        <v>54</v>
      </c>
      <c r="M26" s="6" t="s">
        <v>55</v>
      </c>
      <c r="N26" s="9" t="s">
        <v>83</v>
      </c>
      <c r="O26" s="6" t="s">
        <v>94</v>
      </c>
      <c r="P26" s="6" t="s">
        <v>95</v>
      </c>
      <c r="Q26" s="6">
        <v>20220711</v>
      </c>
      <c r="R26" s="6" t="s">
        <v>59</v>
      </c>
      <c r="S26" s="18" t="s">
        <v>60</v>
      </c>
      <c r="T26" s="6"/>
      <c r="U26" s="6">
        <v>1418</v>
      </c>
      <c r="V26" s="6" t="s">
        <v>61</v>
      </c>
      <c r="W26" s="6"/>
      <c r="X26" s="6"/>
      <c r="Y26" s="6"/>
      <c r="Z26" s="6"/>
      <c r="AA26" s="6"/>
      <c r="AB26" s="6"/>
      <c r="AC26" s="6"/>
      <c r="AD26" s="11" t="s">
        <v>96</v>
      </c>
      <c r="AE26" s="6"/>
      <c r="AF26" s="6"/>
      <c r="AG26" s="6"/>
      <c r="AH26" s="6"/>
      <c r="AI26" s="6"/>
      <c r="AJ26" s="6"/>
      <c r="AK26" s="12"/>
      <c r="AL26" s="13">
        <v>2</v>
      </c>
      <c r="AM26" s="14">
        <v>77.833333333333329</v>
      </c>
      <c r="AN26" s="14"/>
      <c r="AO26" s="15" t="s">
        <v>110</v>
      </c>
      <c r="AP26" s="15"/>
      <c r="AQ26" s="15"/>
      <c r="AR26" s="16">
        <v>1.77E-2</v>
      </c>
      <c r="AS26" s="16"/>
      <c r="AT26" s="15" t="s">
        <v>65</v>
      </c>
      <c r="AU26" s="166" t="s">
        <v>118</v>
      </c>
      <c r="AV26" s="166" t="s">
        <v>112</v>
      </c>
    </row>
    <row r="27" spans="1:48" hidden="1">
      <c r="A27" s="6"/>
      <c r="B27" s="6">
        <v>2022</v>
      </c>
      <c r="C27" s="6" t="s">
        <v>128</v>
      </c>
      <c r="D27" s="7" t="s">
        <v>49</v>
      </c>
      <c r="E27" s="7" t="s">
        <v>50</v>
      </c>
      <c r="F27" s="6" t="s">
        <v>51</v>
      </c>
      <c r="G27" s="6" t="s">
        <v>104</v>
      </c>
      <c r="H27" s="6" t="s">
        <v>104</v>
      </c>
      <c r="I27" s="6"/>
      <c r="J27" s="8">
        <v>1</v>
      </c>
      <c r="K27" s="6" t="s">
        <v>53</v>
      </c>
      <c r="L27" s="6" t="s">
        <v>54</v>
      </c>
      <c r="M27" s="6" t="s">
        <v>55</v>
      </c>
      <c r="N27" s="9" t="s">
        <v>83</v>
      </c>
      <c r="O27" s="6" t="s">
        <v>94</v>
      </c>
      <c r="P27" s="6" t="s">
        <v>95</v>
      </c>
      <c r="Q27" s="6">
        <v>20220711</v>
      </c>
      <c r="R27" s="6" t="s">
        <v>59</v>
      </c>
      <c r="S27" s="18" t="s">
        <v>60</v>
      </c>
      <c r="T27" s="6"/>
      <c r="U27" s="6">
        <v>1418</v>
      </c>
      <c r="V27" s="6" t="s">
        <v>61</v>
      </c>
      <c r="W27" s="6"/>
      <c r="X27" s="6"/>
      <c r="Y27" s="6"/>
      <c r="Z27" s="6"/>
      <c r="AA27" s="6"/>
      <c r="AB27" s="6"/>
      <c r="AC27" s="6"/>
      <c r="AD27" s="11" t="s">
        <v>96</v>
      </c>
      <c r="AE27" s="6"/>
      <c r="AF27" s="6"/>
      <c r="AG27" s="6"/>
      <c r="AH27" s="6"/>
      <c r="AI27" s="6"/>
      <c r="AJ27" s="6"/>
      <c r="AK27" s="12"/>
      <c r="AL27" s="13">
        <v>2</v>
      </c>
      <c r="AM27" s="14">
        <v>81</v>
      </c>
      <c r="AN27" s="14"/>
      <c r="AO27" s="15" t="s">
        <v>110</v>
      </c>
      <c r="AP27" s="15"/>
      <c r="AQ27" s="15"/>
      <c r="AR27" s="16">
        <v>1.5900000000000001E-2</v>
      </c>
      <c r="AS27" s="16"/>
      <c r="AT27" s="15" t="s">
        <v>65</v>
      </c>
      <c r="AU27" s="166" t="s">
        <v>129</v>
      </c>
      <c r="AV27" s="166" t="s">
        <v>112</v>
      </c>
    </row>
    <row r="28" spans="1:48" hidden="1">
      <c r="A28" s="6"/>
      <c r="B28" s="6">
        <v>2022</v>
      </c>
      <c r="C28" s="6" t="s">
        <v>130</v>
      </c>
      <c r="D28" s="7" t="s">
        <v>49</v>
      </c>
      <c r="E28" s="7" t="s">
        <v>50</v>
      </c>
      <c r="F28" s="6" t="s">
        <v>51</v>
      </c>
      <c r="G28" s="6" t="s">
        <v>104</v>
      </c>
      <c r="H28" s="6" t="s">
        <v>104</v>
      </c>
      <c r="I28" s="6"/>
      <c r="J28" s="8">
        <v>1</v>
      </c>
      <c r="K28" s="6" t="s">
        <v>53</v>
      </c>
      <c r="L28" s="6" t="s">
        <v>54</v>
      </c>
      <c r="M28" s="6" t="s">
        <v>55</v>
      </c>
      <c r="N28" s="9" t="s">
        <v>83</v>
      </c>
      <c r="O28" s="6" t="s">
        <v>94</v>
      </c>
      <c r="P28" s="6" t="s">
        <v>95</v>
      </c>
      <c r="Q28" s="6">
        <v>20220711</v>
      </c>
      <c r="R28" s="6" t="s">
        <v>59</v>
      </c>
      <c r="S28" s="18" t="s">
        <v>60</v>
      </c>
      <c r="T28" s="6"/>
      <c r="U28" s="6">
        <v>1418</v>
      </c>
      <c r="V28" s="6" t="s">
        <v>61</v>
      </c>
      <c r="W28" s="6"/>
      <c r="X28" s="6"/>
      <c r="Y28" s="6"/>
      <c r="Z28" s="6"/>
      <c r="AA28" s="6"/>
      <c r="AB28" s="6"/>
      <c r="AC28" s="6"/>
      <c r="AD28" s="11" t="s">
        <v>96</v>
      </c>
      <c r="AE28" s="6"/>
      <c r="AF28" s="6"/>
      <c r="AG28" s="6"/>
      <c r="AH28" s="6"/>
      <c r="AI28" s="6"/>
      <c r="AJ28" s="6"/>
      <c r="AK28" s="12"/>
      <c r="AL28" s="13">
        <v>2</v>
      </c>
      <c r="AM28" s="14">
        <v>13.75</v>
      </c>
      <c r="AN28" s="14"/>
      <c r="AO28" s="15" t="s">
        <v>110</v>
      </c>
      <c r="AP28" s="15"/>
      <c r="AQ28" s="15"/>
      <c r="AR28" s="16">
        <v>2.0899999999999998E-2</v>
      </c>
      <c r="AS28" s="16"/>
      <c r="AT28" s="15" t="s">
        <v>65</v>
      </c>
      <c r="AU28" s="166" t="s">
        <v>131</v>
      </c>
      <c r="AV28" s="166" t="s">
        <v>112</v>
      </c>
    </row>
    <row r="29" spans="1:48" hidden="1">
      <c r="A29" s="6"/>
      <c r="B29" s="6">
        <v>2022</v>
      </c>
      <c r="C29" s="6" t="s">
        <v>132</v>
      </c>
      <c r="D29" s="7" t="s">
        <v>49</v>
      </c>
      <c r="E29" s="7" t="s">
        <v>50</v>
      </c>
      <c r="F29" s="6" t="s">
        <v>51</v>
      </c>
      <c r="G29" s="6" t="s">
        <v>104</v>
      </c>
      <c r="H29" s="6" t="s">
        <v>104</v>
      </c>
      <c r="I29" s="6"/>
      <c r="J29" s="8">
        <v>1</v>
      </c>
      <c r="K29" s="6" t="s">
        <v>53</v>
      </c>
      <c r="L29" s="6" t="s">
        <v>54</v>
      </c>
      <c r="M29" s="6" t="s">
        <v>55</v>
      </c>
      <c r="N29" s="9" t="s">
        <v>83</v>
      </c>
      <c r="O29" s="6" t="s">
        <v>94</v>
      </c>
      <c r="P29" s="6" t="s">
        <v>95</v>
      </c>
      <c r="Q29" s="6">
        <v>20220711</v>
      </c>
      <c r="R29" s="6" t="s">
        <v>59</v>
      </c>
      <c r="S29" s="18" t="s">
        <v>60</v>
      </c>
      <c r="T29" s="6"/>
      <c r="U29" s="6">
        <v>1418</v>
      </c>
      <c r="V29" s="6" t="s">
        <v>61</v>
      </c>
      <c r="W29" s="6"/>
      <c r="X29" s="6"/>
      <c r="Y29" s="6"/>
      <c r="Z29" s="6"/>
      <c r="AA29" s="6"/>
      <c r="AB29" s="6"/>
      <c r="AC29" s="6"/>
      <c r="AD29" s="11" t="s">
        <v>96</v>
      </c>
      <c r="AE29" s="6"/>
      <c r="AF29" s="6"/>
      <c r="AG29" s="6"/>
      <c r="AH29" s="6"/>
      <c r="AI29" s="6"/>
      <c r="AJ29" s="6"/>
      <c r="AK29" s="12"/>
      <c r="AL29" s="13"/>
      <c r="AM29" s="14"/>
      <c r="AN29" s="14"/>
      <c r="AO29" s="15"/>
      <c r="AP29" s="15"/>
      <c r="AQ29" s="15"/>
      <c r="AR29" s="16">
        <v>1.67E-2</v>
      </c>
      <c r="AS29" s="16"/>
      <c r="AT29" s="15" t="s">
        <v>65</v>
      </c>
      <c r="AU29" s="166" t="s">
        <v>133</v>
      </c>
      <c r="AV29" s="166" t="s">
        <v>112</v>
      </c>
    </row>
    <row r="30" spans="1:48" hidden="1">
      <c r="A30" s="6"/>
      <c r="B30" s="6">
        <v>2022</v>
      </c>
      <c r="C30" s="6" t="s">
        <v>134</v>
      </c>
      <c r="D30" s="7" t="s">
        <v>49</v>
      </c>
      <c r="E30" s="7" t="s">
        <v>50</v>
      </c>
      <c r="F30" s="6" t="s">
        <v>51</v>
      </c>
      <c r="G30" s="6" t="s">
        <v>104</v>
      </c>
      <c r="H30" s="6" t="s">
        <v>104</v>
      </c>
      <c r="I30" s="6"/>
      <c r="J30" s="8">
        <v>1</v>
      </c>
      <c r="K30" s="6" t="s">
        <v>53</v>
      </c>
      <c r="L30" s="6" t="s">
        <v>54</v>
      </c>
      <c r="M30" s="6" t="s">
        <v>55</v>
      </c>
      <c r="N30" s="9" t="s">
        <v>83</v>
      </c>
      <c r="O30" s="6" t="s">
        <v>94</v>
      </c>
      <c r="P30" s="6" t="s">
        <v>95</v>
      </c>
      <c r="Q30" s="6">
        <v>20220711</v>
      </c>
      <c r="R30" s="6" t="s">
        <v>59</v>
      </c>
      <c r="S30" s="18" t="s">
        <v>60</v>
      </c>
      <c r="T30" s="6"/>
      <c r="U30" s="6">
        <v>1418</v>
      </c>
      <c r="V30" s="6" t="s">
        <v>61</v>
      </c>
      <c r="W30" s="6"/>
      <c r="X30" s="6"/>
      <c r="Y30" s="6"/>
      <c r="Z30" s="6"/>
      <c r="AA30" s="6"/>
      <c r="AB30" s="6"/>
      <c r="AC30" s="6"/>
      <c r="AD30" s="11" t="s">
        <v>96</v>
      </c>
      <c r="AE30" s="6"/>
      <c r="AF30" s="6"/>
      <c r="AG30" s="6"/>
      <c r="AH30" s="6"/>
      <c r="AI30" s="6"/>
      <c r="AJ30" s="6"/>
      <c r="AK30" s="12"/>
      <c r="AL30" s="13">
        <v>2</v>
      </c>
      <c r="AM30" s="14">
        <v>44.81666666666667</v>
      </c>
      <c r="AN30" s="14"/>
      <c r="AO30" s="15" t="s">
        <v>110</v>
      </c>
      <c r="AP30" s="15"/>
      <c r="AQ30" s="15"/>
      <c r="AR30" s="16">
        <v>1.7899999999999999E-2</v>
      </c>
      <c r="AS30" s="16"/>
      <c r="AT30" s="15" t="s">
        <v>65</v>
      </c>
      <c r="AU30" s="166" t="s">
        <v>118</v>
      </c>
      <c r="AV30" s="166" t="s">
        <v>112</v>
      </c>
    </row>
    <row r="31" spans="1:48" hidden="1">
      <c r="A31" s="6">
        <v>186</v>
      </c>
      <c r="B31" s="6">
        <v>2022</v>
      </c>
      <c r="C31" s="6" t="s">
        <v>135</v>
      </c>
      <c r="D31" s="7" t="s">
        <v>49</v>
      </c>
      <c r="E31" s="7" t="s">
        <v>50</v>
      </c>
      <c r="F31" s="6" t="s">
        <v>51</v>
      </c>
      <c r="G31" s="6" t="s">
        <v>52</v>
      </c>
      <c r="H31" s="6" t="s">
        <v>52</v>
      </c>
      <c r="I31" s="6"/>
      <c r="J31" s="8">
        <v>1</v>
      </c>
      <c r="K31" s="6" t="s">
        <v>53</v>
      </c>
      <c r="L31" s="6" t="s">
        <v>54</v>
      </c>
      <c r="M31" s="6" t="s">
        <v>55</v>
      </c>
      <c r="N31" s="6" t="s">
        <v>69</v>
      </c>
      <c r="O31" s="6" t="s">
        <v>136</v>
      </c>
      <c r="P31" s="6" t="s">
        <v>137</v>
      </c>
      <c r="Q31" s="6">
        <v>20220710</v>
      </c>
      <c r="R31" s="6" t="s">
        <v>59</v>
      </c>
      <c r="S31" s="6"/>
      <c r="T31" s="6"/>
      <c r="U31" s="6">
        <v>956</v>
      </c>
      <c r="V31" s="6" t="s">
        <v>61</v>
      </c>
      <c r="W31" s="6"/>
      <c r="X31" s="6" t="s">
        <v>138</v>
      </c>
      <c r="Y31" s="6"/>
      <c r="Z31" s="6" t="s">
        <v>63</v>
      </c>
      <c r="AA31" s="6"/>
      <c r="AB31" s="6"/>
      <c r="AC31" s="6"/>
      <c r="AD31" s="10" t="s">
        <v>72</v>
      </c>
      <c r="AE31" s="6"/>
      <c r="AF31" s="6"/>
      <c r="AG31" s="6"/>
      <c r="AH31" s="6"/>
      <c r="AI31" s="6"/>
      <c r="AJ31" s="6"/>
      <c r="AK31" s="12"/>
      <c r="AL31" s="13"/>
      <c r="AM31" s="14"/>
      <c r="AN31" s="14"/>
      <c r="AO31" s="15"/>
      <c r="AP31" s="15"/>
      <c r="AQ31" s="15"/>
      <c r="AR31" s="16"/>
      <c r="AS31" s="16"/>
      <c r="AT31" s="15"/>
      <c r="AU31" s="169" t="s">
        <v>66</v>
      </c>
      <c r="AV31" s="169" t="s">
        <v>66</v>
      </c>
    </row>
    <row r="32" spans="1:48" hidden="1">
      <c r="A32" s="6">
        <v>190</v>
      </c>
      <c r="B32" s="6">
        <v>2022</v>
      </c>
      <c r="C32" s="6" t="s">
        <v>139</v>
      </c>
      <c r="D32" s="7" t="s">
        <v>49</v>
      </c>
      <c r="E32" s="7" t="s">
        <v>50</v>
      </c>
      <c r="F32" s="6" t="s">
        <v>51</v>
      </c>
      <c r="G32" s="6" t="s">
        <v>52</v>
      </c>
      <c r="H32" s="6" t="s">
        <v>52</v>
      </c>
      <c r="I32" s="6"/>
      <c r="J32" s="8">
        <v>1</v>
      </c>
      <c r="K32" s="6" t="s">
        <v>53</v>
      </c>
      <c r="L32" s="6" t="s">
        <v>54</v>
      </c>
      <c r="M32" s="6" t="s">
        <v>55</v>
      </c>
      <c r="N32" s="6" t="s">
        <v>69</v>
      </c>
      <c r="O32" s="6" t="s">
        <v>136</v>
      </c>
      <c r="P32" s="6" t="s">
        <v>137</v>
      </c>
      <c r="Q32" s="6">
        <v>20220710</v>
      </c>
      <c r="R32" s="6" t="s">
        <v>59</v>
      </c>
      <c r="S32" s="6"/>
      <c r="T32" s="6"/>
      <c r="U32" s="6">
        <v>956</v>
      </c>
      <c r="V32" s="6" t="s">
        <v>61</v>
      </c>
      <c r="W32" s="6"/>
      <c r="X32" s="6" t="s">
        <v>138</v>
      </c>
      <c r="Y32" s="6"/>
      <c r="Z32" s="6" t="s">
        <v>63</v>
      </c>
      <c r="AA32" s="6"/>
      <c r="AB32" s="6"/>
      <c r="AC32" s="6"/>
      <c r="AD32" s="10" t="s">
        <v>72</v>
      </c>
      <c r="AE32" s="6"/>
      <c r="AF32" s="6"/>
      <c r="AG32" s="6"/>
      <c r="AH32" s="6"/>
      <c r="AI32" s="6"/>
      <c r="AJ32" s="6"/>
      <c r="AK32" s="12"/>
      <c r="AL32" s="13"/>
      <c r="AM32" s="14"/>
      <c r="AN32" s="14"/>
      <c r="AO32" s="15"/>
      <c r="AP32" s="15"/>
      <c r="AQ32" s="15"/>
      <c r="AR32" s="16"/>
      <c r="AS32" s="16"/>
      <c r="AT32" s="15"/>
      <c r="AU32" s="169" t="s">
        <v>66</v>
      </c>
      <c r="AV32" s="169" t="s">
        <v>66</v>
      </c>
    </row>
    <row r="33" spans="1:48" hidden="1">
      <c r="A33" s="6">
        <v>231</v>
      </c>
      <c r="B33" s="6">
        <v>2022</v>
      </c>
      <c r="C33" s="6" t="s">
        <v>140</v>
      </c>
      <c r="D33" s="7" t="s">
        <v>49</v>
      </c>
      <c r="E33" s="7" t="s">
        <v>50</v>
      </c>
      <c r="F33" s="6" t="s">
        <v>51</v>
      </c>
      <c r="G33" s="6" t="s">
        <v>141</v>
      </c>
      <c r="H33" s="6" t="s">
        <v>141</v>
      </c>
      <c r="I33" s="6"/>
      <c r="J33" s="8">
        <v>1</v>
      </c>
      <c r="K33" s="6" t="s">
        <v>53</v>
      </c>
      <c r="L33" s="6" t="s">
        <v>54</v>
      </c>
      <c r="M33" s="6" t="s">
        <v>55</v>
      </c>
      <c r="N33" s="9" t="s">
        <v>83</v>
      </c>
      <c r="O33" s="6" t="s">
        <v>84</v>
      </c>
      <c r="P33" s="6" t="s">
        <v>85</v>
      </c>
      <c r="Q33" s="6">
        <v>20220705</v>
      </c>
      <c r="R33" s="6" t="s">
        <v>59</v>
      </c>
      <c r="S33" s="6"/>
      <c r="T33" s="6"/>
      <c r="U33" s="6">
        <v>1446</v>
      </c>
      <c r="V33" s="6" t="s">
        <v>61</v>
      </c>
      <c r="W33" s="6"/>
      <c r="X33" s="6"/>
      <c r="Y33" s="6"/>
      <c r="Z33" s="6"/>
      <c r="AA33" s="6"/>
      <c r="AB33" s="6"/>
      <c r="AC33" s="6"/>
      <c r="AD33" s="19" t="s">
        <v>86</v>
      </c>
      <c r="AE33" s="6"/>
      <c r="AF33" s="6"/>
      <c r="AG33" s="6"/>
      <c r="AH33" s="6"/>
      <c r="AI33" s="6"/>
      <c r="AJ33" s="6"/>
      <c r="AK33" s="12"/>
      <c r="AL33" s="13"/>
      <c r="AM33" s="14"/>
      <c r="AN33" s="14"/>
      <c r="AO33" s="15"/>
      <c r="AP33" s="15"/>
      <c r="AQ33" s="15"/>
      <c r="AR33" s="16"/>
      <c r="AS33" s="16"/>
      <c r="AT33" s="15"/>
      <c r="AU33" s="169" t="s">
        <v>66</v>
      </c>
      <c r="AV33" s="169" t="s">
        <v>66</v>
      </c>
    </row>
    <row r="34" spans="1:48" hidden="1">
      <c r="A34" s="6" t="s">
        <v>142</v>
      </c>
      <c r="B34" s="6">
        <v>2022</v>
      </c>
      <c r="C34" s="6" t="s">
        <v>143</v>
      </c>
      <c r="D34" s="7" t="s">
        <v>49</v>
      </c>
      <c r="E34" s="7" t="s">
        <v>50</v>
      </c>
      <c r="F34" s="6" t="s">
        <v>51</v>
      </c>
      <c r="G34" s="6" t="s">
        <v>141</v>
      </c>
      <c r="H34" s="6" t="s">
        <v>141</v>
      </c>
      <c r="I34" s="6"/>
      <c r="J34" s="8">
        <v>1</v>
      </c>
      <c r="K34" s="6" t="s">
        <v>53</v>
      </c>
      <c r="L34" s="6" t="s">
        <v>54</v>
      </c>
      <c r="M34" s="6" t="s">
        <v>55</v>
      </c>
      <c r="N34" s="9" t="s">
        <v>83</v>
      </c>
      <c r="O34" s="6" t="s">
        <v>94</v>
      </c>
      <c r="P34" s="6" t="s">
        <v>95</v>
      </c>
      <c r="Q34" s="6">
        <v>20220711</v>
      </c>
      <c r="R34" s="6" t="s">
        <v>59</v>
      </c>
      <c r="S34" s="6"/>
      <c r="T34" s="6"/>
      <c r="U34" s="6">
        <v>1418</v>
      </c>
      <c r="V34" s="6" t="s">
        <v>61</v>
      </c>
      <c r="W34" s="6"/>
      <c r="X34" s="6" t="s">
        <v>144</v>
      </c>
      <c r="Y34" s="6"/>
      <c r="Z34" s="6" t="s">
        <v>63</v>
      </c>
      <c r="AA34" s="6"/>
      <c r="AB34" s="6"/>
      <c r="AC34" s="6"/>
      <c r="AD34" s="11" t="s">
        <v>96</v>
      </c>
      <c r="AE34" s="6"/>
      <c r="AF34" s="6"/>
      <c r="AG34" s="6"/>
      <c r="AH34" s="6"/>
      <c r="AI34" s="6"/>
      <c r="AJ34" s="6"/>
      <c r="AK34" s="12"/>
      <c r="AL34" s="13"/>
      <c r="AM34" s="14"/>
      <c r="AN34" s="14"/>
      <c r="AO34" s="15"/>
      <c r="AP34" s="15"/>
      <c r="AQ34" s="15"/>
      <c r="AR34" s="16"/>
      <c r="AS34" s="16"/>
      <c r="AT34" s="15"/>
      <c r="AU34" s="169" t="s">
        <v>66</v>
      </c>
      <c r="AV34" s="169" t="s">
        <v>66</v>
      </c>
    </row>
    <row r="35" spans="1:48" hidden="1">
      <c r="A35" s="6"/>
      <c r="B35" s="6">
        <v>2022</v>
      </c>
      <c r="C35" s="6" t="s">
        <v>145</v>
      </c>
      <c r="D35" s="7" t="s">
        <v>49</v>
      </c>
      <c r="E35" s="7" t="s">
        <v>50</v>
      </c>
      <c r="F35" s="6" t="s">
        <v>146</v>
      </c>
      <c r="G35" s="6" t="s">
        <v>147</v>
      </c>
      <c r="H35" s="6" t="s">
        <v>147</v>
      </c>
      <c r="I35" s="6"/>
      <c r="J35" s="8">
        <v>1</v>
      </c>
      <c r="K35" s="6" t="s">
        <v>77</v>
      </c>
      <c r="L35" s="6" t="s">
        <v>54</v>
      </c>
      <c r="M35" s="6" t="s">
        <v>55</v>
      </c>
      <c r="N35" s="9" t="s">
        <v>83</v>
      </c>
      <c r="O35" s="6" t="s">
        <v>94</v>
      </c>
      <c r="P35" s="6" t="s">
        <v>95</v>
      </c>
      <c r="Q35" s="6">
        <v>20220706</v>
      </c>
      <c r="R35" s="6" t="s">
        <v>59</v>
      </c>
      <c r="S35" s="6" t="s">
        <v>148</v>
      </c>
      <c r="T35" s="6"/>
      <c r="U35" s="6">
        <v>1418</v>
      </c>
      <c r="V35" s="6" t="s">
        <v>61</v>
      </c>
      <c r="W35" s="6"/>
      <c r="X35" s="6" t="s">
        <v>149</v>
      </c>
      <c r="Y35" s="6"/>
      <c r="Z35" s="6" t="s">
        <v>63</v>
      </c>
      <c r="AA35" s="6"/>
      <c r="AB35" s="6"/>
      <c r="AC35" s="6"/>
      <c r="AD35" s="11" t="s">
        <v>96</v>
      </c>
      <c r="AE35" s="6"/>
      <c r="AF35" s="6"/>
      <c r="AG35" s="6"/>
      <c r="AH35" s="6"/>
      <c r="AI35" s="6"/>
      <c r="AJ35" s="6"/>
      <c r="AK35" s="12"/>
      <c r="AL35" s="13"/>
      <c r="AM35" s="14"/>
      <c r="AN35" s="14"/>
      <c r="AO35" s="15"/>
      <c r="AP35" s="15"/>
      <c r="AQ35" s="15"/>
      <c r="AR35" s="16">
        <v>9.9000000000000008E-3</v>
      </c>
      <c r="AS35" s="16"/>
      <c r="AT35" s="15" t="s">
        <v>65</v>
      </c>
      <c r="AU35" s="166" t="s">
        <v>66</v>
      </c>
      <c r="AV35" s="169" t="s">
        <v>66</v>
      </c>
    </row>
    <row r="36" spans="1:48" hidden="1">
      <c r="A36" s="6"/>
      <c r="B36" s="6">
        <v>2022</v>
      </c>
      <c r="C36" s="6" t="s">
        <v>150</v>
      </c>
      <c r="D36" s="7" t="s">
        <v>49</v>
      </c>
      <c r="E36" s="7" t="s">
        <v>50</v>
      </c>
      <c r="F36" s="6" t="s">
        <v>151</v>
      </c>
      <c r="G36" s="6" t="s">
        <v>152</v>
      </c>
      <c r="H36" s="6" t="s">
        <v>153</v>
      </c>
      <c r="I36" s="6"/>
      <c r="J36" s="8">
        <v>1</v>
      </c>
      <c r="K36" s="6" t="s">
        <v>77</v>
      </c>
      <c r="L36" s="6" t="s">
        <v>54</v>
      </c>
      <c r="M36" s="6" t="s">
        <v>55</v>
      </c>
      <c r="N36" s="6" t="s">
        <v>56</v>
      </c>
      <c r="O36" s="6" t="s">
        <v>57</v>
      </c>
      <c r="P36" s="6" t="s">
        <v>58</v>
      </c>
      <c r="Q36" s="6">
        <v>20220707</v>
      </c>
      <c r="R36" s="6" t="s">
        <v>59</v>
      </c>
      <c r="S36" s="6" t="s">
        <v>154</v>
      </c>
      <c r="T36" s="6"/>
      <c r="U36" s="6">
        <v>1767</v>
      </c>
      <c r="V36" s="6" t="s">
        <v>61</v>
      </c>
      <c r="W36" s="6"/>
      <c r="X36" s="6" t="s">
        <v>62</v>
      </c>
      <c r="Y36" s="6"/>
      <c r="Z36" s="6" t="s">
        <v>63</v>
      </c>
      <c r="AA36" s="6"/>
      <c r="AB36" s="6"/>
      <c r="AC36" s="6"/>
      <c r="AD36" s="10" t="s">
        <v>64</v>
      </c>
      <c r="AE36" s="6"/>
      <c r="AF36" s="6"/>
      <c r="AG36" s="6"/>
      <c r="AH36" s="6"/>
      <c r="AI36" s="6"/>
      <c r="AJ36" s="6"/>
      <c r="AK36" s="12"/>
      <c r="AL36" s="13"/>
      <c r="AM36" s="14"/>
      <c r="AN36" s="14"/>
      <c r="AO36" s="15"/>
      <c r="AP36" s="15"/>
      <c r="AQ36" s="15"/>
      <c r="AR36" s="16"/>
      <c r="AS36" s="16"/>
      <c r="AT36" s="15"/>
      <c r="AU36" s="172"/>
      <c r="AV36" s="174" t="s">
        <v>66</v>
      </c>
    </row>
    <row r="37" spans="1:48" hidden="1">
      <c r="A37" s="6">
        <v>185</v>
      </c>
      <c r="B37" s="6">
        <v>2022</v>
      </c>
      <c r="C37" s="6" t="s">
        <v>155</v>
      </c>
      <c r="D37" s="7" t="s">
        <v>49</v>
      </c>
      <c r="E37" s="7" t="s">
        <v>50</v>
      </c>
      <c r="F37" s="6" t="s">
        <v>151</v>
      </c>
      <c r="G37" s="6" t="s">
        <v>156</v>
      </c>
      <c r="H37" s="6" t="s">
        <v>156</v>
      </c>
      <c r="I37" s="6"/>
      <c r="J37" s="8">
        <v>1</v>
      </c>
      <c r="K37" s="6" t="s">
        <v>53</v>
      </c>
      <c r="L37" s="6" t="s">
        <v>54</v>
      </c>
      <c r="M37" s="6" t="s">
        <v>55</v>
      </c>
      <c r="N37" s="6" t="s">
        <v>69</v>
      </c>
      <c r="O37" s="6" t="s">
        <v>70</v>
      </c>
      <c r="P37" s="6" t="s">
        <v>71</v>
      </c>
      <c r="Q37" s="6">
        <v>20220711</v>
      </c>
      <c r="R37" s="6" t="s">
        <v>59</v>
      </c>
      <c r="S37" s="6" t="s">
        <v>154</v>
      </c>
      <c r="T37" s="6"/>
      <c r="U37" s="6">
        <v>956</v>
      </c>
      <c r="V37" s="6" t="s">
        <v>61</v>
      </c>
      <c r="W37" s="6"/>
      <c r="X37" s="6"/>
      <c r="Y37" s="6"/>
      <c r="Z37" s="6"/>
      <c r="AA37" s="6"/>
      <c r="AB37" s="6"/>
      <c r="AC37" s="6"/>
      <c r="AD37" s="10" t="s">
        <v>72</v>
      </c>
      <c r="AE37" s="6"/>
      <c r="AF37" s="6"/>
      <c r="AG37" s="6"/>
      <c r="AH37" s="6"/>
      <c r="AI37" s="6"/>
      <c r="AJ37" s="6"/>
      <c r="AK37" s="12"/>
      <c r="AL37" s="13"/>
      <c r="AM37" s="14"/>
      <c r="AN37" s="14"/>
      <c r="AO37" s="15"/>
      <c r="AP37" s="15"/>
      <c r="AQ37" s="15"/>
      <c r="AR37" s="16"/>
      <c r="AS37" s="16"/>
      <c r="AT37" s="15"/>
      <c r="AU37" s="168"/>
      <c r="AV37" s="163" t="s">
        <v>66</v>
      </c>
    </row>
    <row r="38" spans="1:48" hidden="1">
      <c r="A38" s="6"/>
      <c r="B38" s="6">
        <v>2022</v>
      </c>
      <c r="C38" s="6" t="s">
        <v>157</v>
      </c>
      <c r="D38" s="7" t="s">
        <v>49</v>
      </c>
      <c r="E38" s="7" t="s">
        <v>50</v>
      </c>
      <c r="F38" s="6" t="s">
        <v>151</v>
      </c>
      <c r="G38" s="6" t="s">
        <v>158</v>
      </c>
      <c r="H38" s="6" t="s">
        <v>158</v>
      </c>
      <c r="I38" s="6"/>
      <c r="J38" s="8">
        <v>1</v>
      </c>
      <c r="K38" s="6" t="s">
        <v>53</v>
      </c>
      <c r="L38" s="6" t="s">
        <v>54</v>
      </c>
      <c r="M38" s="6" t="s">
        <v>55</v>
      </c>
      <c r="N38" s="6" t="s">
        <v>56</v>
      </c>
      <c r="O38" s="6" t="s">
        <v>57</v>
      </c>
      <c r="P38" s="6" t="s">
        <v>58</v>
      </c>
      <c r="Q38" s="6">
        <v>20220707</v>
      </c>
      <c r="R38" s="6" t="s">
        <v>59</v>
      </c>
      <c r="S38" s="6"/>
      <c r="T38" s="6"/>
      <c r="U38" s="6">
        <v>1767</v>
      </c>
      <c r="V38" s="6" t="s">
        <v>61</v>
      </c>
      <c r="W38" s="6"/>
      <c r="X38" s="6" t="s">
        <v>62</v>
      </c>
      <c r="Y38" s="6"/>
      <c r="Z38" s="6" t="s">
        <v>63</v>
      </c>
      <c r="AA38" s="6"/>
      <c r="AB38" s="6"/>
      <c r="AC38" s="6"/>
      <c r="AD38" s="10" t="s">
        <v>64</v>
      </c>
      <c r="AE38" s="6"/>
      <c r="AF38" s="6"/>
      <c r="AG38" s="6"/>
      <c r="AH38" s="6"/>
      <c r="AI38" s="6"/>
      <c r="AJ38" s="6"/>
      <c r="AK38" s="12"/>
      <c r="AL38" s="13"/>
      <c r="AM38" s="14"/>
      <c r="AN38" s="14"/>
      <c r="AO38" s="15"/>
      <c r="AP38" s="15"/>
      <c r="AQ38" s="15"/>
      <c r="AR38" s="16"/>
      <c r="AS38" s="16"/>
      <c r="AT38" s="15"/>
      <c r="AU38" s="168"/>
      <c r="AV38" s="163" t="s">
        <v>66</v>
      </c>
    </row>
    <row r="39" spans="1:48" hidden="1">
      <c r="A39" s="6" t="s">
        <v>159</v>
      </c>
      <c r="B39" s="6">
        <v>2022</v>
      </c>
      <c r="C39" s="6" t="s">
        <v>160</v>
      </c>
      <c r="D39" s="7" t="s">
        <v>49</v>
      </c>
      <c r="E39" s="7" t="s">
        <v>50</v>
      </c>
      <c r="F39" s="6" t="s">
        <v>151</v>
      </c>
      <c r="G39" s="6" t="s">
        <v>158</v>
      </c>
      <c r="H39" s="6" t="s">
        <v>158</v>
      </c>
      <c r="I39" s="6"/>
      <c r="J39" s="8">
        <v>1</v>
      </c>
      <c r="K39" s="6" t="s">
        <v>53</v>
      </c>
      <c r="L39" s="6" t="s">
        <v>54</v>
      </c>
      <c r="M39" s="6" t="s">
        <v>55</v>
      </c>
      <c r="N39" s="6" t="s">
        <v>56</v>
      </c>
      <c r="O39" s="6" t="s">
        <v>57</v>
      </c>
      <c r="P39" s="6" t="s">
        <v>58</v>
      </c>
      <c r="Q39" s="6">
        <v>20220707</v>
      </c>
      <c r="R39" s="6" t="s">
        <v>59</v>
      </c>
      <c r="S39" s="6"/>
      <c r="T39" s="6"/>
      <c r="U39" s="6">
        <v>1767</v>
      </c>
      <c r="V39" s="6" t="s">
        <v>61</v>
      </c>
      <c r="W39" s="6"/>
      <c r="X39" s="6" t="s">
        <v>62</v>
      </c>
      <c r="Y39" s="6"/>
      <c r="Z39" s="6" t="s">
        <v>63</v>
      </c>
      <c r="AA39" s="6"/>
      <c r="AB39" s="6"/>
      <c r="AC39" s="6"/>
      <c r="AD39" s="10" t="s">
        <v>64</v>
      </c>
      <c r="AE39" s="6"/>
      <c r="AF39" s="6"/>
      <c r="AG39" s="6"/>
      <c r="AH39" s="6"/>
      <c r="AI39" s="6"/>
      <c r="AJ39" s="6"/>
      <c r="AK39" s="12"/>
      <c r="AL39" s="13"/>
      <c r="AM39" s="14"/>
      <c r="AN39" s="14"/>
      <c r="AO39" s="15"/>
      <c r="AP39" s="15"/>
      <c r="AQ39" s="15"/>
      <c r="AR39" s="16"/>
      <c r="AS39" s="16"/>
      <c r="AT39" s="15"/>
      <c r="AU39" s="168"/>
      <c r="AV39" s="163" t="s">
        <v>66</v>
      </c>
    </row>
    <row r="40" spans="1:48" hidden="1">
      <c r="A40" s="6" t="s">
        <v>161</v>
      </c>
      <c r="B40" s="6">
        <v>2022</v>
      </c>
      <c r="C40" s="6" t="s">
        <v>162</v>
      </c>
      <c r="D40" s="7" t="s">
        <v>49</v>
      </c>
      <c r="E40" s="7" t="s">
        <v>50</v>
      </c>
      <c r="F40" s="6" t="s">
        <v>151</v>
      </c>
      <c r="G40" s="6" t="s">
        <v>158</v>
      </c>
      <c r="H40" s="6" t="s">
        <v>158</v>
      </c>
      <c r="I40" s="6"/>
      <c r="J40" s="8">
        <v>1</v>
      </c>
      <c r="K40" s="6" t="s">
        <v>53</v>
      </c>
      <c r="L40" s="6" t="s">
        <v>54</v>
      </c>
      <c r="M40" s="6" t="s">
        <v>55</v>
      </c>
      <c r="N40" s="6" t="s">
        <v>56</v>
      </c>
      <c r="O40" s="6" t="s">
        <v>57</v>
      </c>
      <c r="P40" s="6" t="s">
        <v>58</v>
      </c>
      <c r="Q40" s="6">
        <v>20220707</v>
      </c>
      <c r="R40" s="6" t="s">
        <v>59</v>
      </c>
      <c r="S40" s="6"/>
      <c r="T40" s="6"/>
      <c r="U40" s="6">
        <v>1767</v>
      </c>
      <c r="V40" s="6" t="s">
        <v>61</v>
      </c>
      <c r="W40" s="6"/>
      <c r="X40" s="6" t="s">
        <v>62</v>
      </c>
      <c r="Y40" s="6"/>
      <c r="Z40" s="6" t="s">
        <v>63</v>
      </c>
      <c r="AA40" s="6"/>
      <c r="AB40" s="6"/>
      <c r="AC40" s="6"/>
      <c r="AD40" s="10" t="s">
        <v>64</v>
      </c>
      <c r="AE40" s="6"/>
      <c r="AF40" s="6"/>
      <c r="AG40" s="6"/>
      <c r="AH40" s="6"/>
      <c r="AI40" s="6"/>
      <c r="AJ40" s="6"/>
      <c r="AK40" s="12"/>
      <c r="AL40" s="13"/>
      <c r="AM40" s="14"/>
      <c r="AN40" s="14"/>
      <c r="AO40" s="15"/>
      <c r="AP40" s="15"/>
      <c r="AQ40" s="15"/>
      <c r="AR40" s="16"/>
      <c r="AS40" s="16"/>
      <c r="AT40" s="15"/>
      <c r="AU40" s="15"/>
      <c r="AV40" s="163" t="s">
        <v>66</v>
      </c>
    </row>
    <row r="41" spans="1:48" hidden="1">
      <c r="A41" s="6"/>
      <c r="B41" s="6">
        <v>2022</v>
      </c>
      <c r="C41" s="6" t="s">
        <v>163</v>
      </c>
      <c r="D41" s="7" t="s">
        <v>49</v>
      </c>
      <c r="E41" s="7" t="s">
        <v>50</v>
      </c>
      <c r="F41" s="6" t="s">
        <v>151</v>
      </c>
      <c r="G41" s="6" t="s">
        <v>158</v>
      </c>
      <c r="H41" s="6" t="s">
        <v>158</v>
      </c>
      <c r="I41" s="6"/>
      <c r="J41" s="8">
        <v>1</v>
      </c>
      <c r="K41" s="6" t="s">
        <v>53</v>
      </c>
      <c r="L41" s="6" t="s">
        <v>54</v>
      </c>
      <c r="M41" s="6" t="s">
        <v>55</v>
      </c>
      <c r="N41" s="20" t="s">
        <v>164</v>
      </c>
      <c r="O41" s="6" t="s">
        <v>165</v>
      </c>
      <c r="P41" s="6" t="s">
        <v>166</v>
      </c>
      <c r="Q41" s="6">
        <v>20220707</v>
      </c>
      <c r="R41" s="6" t="s">
        <v>59</v>
      </c>
      <c r="S41" s="6"/>
      <c r="T41" s="6"/>
      <c r="U41" s="6">
        <v>2249</v>
      </c>
      <c r="V41" s="6" t="s">
        <v>61</v>
      </c>
      <c r="W41" s="6"/>
      <c r="X41" s="6"/>
      <c r="Y41" s="6"/>
      <c r="Z41" s="6"/>
      <c r="AA41" s="6"/>
      <c r="AB41" s="6"/>
      <c r="AC41" s="6"/>
      <c r="AD41" s="10" t="s">
        <v>167</v>
      </c>
      <c r="AE41" s="6"/>
      <c r="AF41" s="6"/>
      <c r="AG41" s="6"/>
      <c r="AH41" s="6"/>
      <c r="AI41" s="6"/>
      <c r="AJ41" s="6"/>
      <c r="AK41" s="12"/>
      <c r="AL41" s="13"/>
      <c r="AM41" s="14"/>
      <c r="AN41" s="14"/>
      <c r="AO41" s="15"/>
      <c r="AP41" s="15"/>
      <c r="AQ41" s="15"/>
      <c r="AR41" s="16"/>
      <c r="AS41" s="16"/>
      <c r="AT41" s="15"/>
      <c r="AU41" s="172"/>
      <c r="AV41" s="163" t="s">
        <v>66</v>
      </c>
    </row>
    <row r="42" spans="1:48" hidden="1">
      <c r="A42" s="6" t="s">
        <v>168</v>
      </c>
      <c r="B42" s="6">
        <v>2022</v>
      </c>
      <c r="C42" s="6" t="s">
        <v>169</v>
      </c>
      <c r="D42" s="7" t="s">
        <v>49</v>
      </c>
      <c r="E42" s="7" t="s">
        <v>50</v>
      </c>
      <c r="F42" s="6" t="s">
        <v>151</v>
      </c>
      <c r="G42" s="6" t="s">
        <v>158</v>
      </c>
      <c r="H42" s="6" t="s">
        <v>158</v>
      </c>
      <c r="I42" s="6"/>
      <c r="J42" s="8">
        <v>1</v>
      </c>
      <c r="K42" s="6" t="s">
        <v>53</v>
      </c>
      <c r="L42" s="6" t="s">
        <v>54</v>
      </c>
      <c r="M42" s="6" t="s">
        <v>55</v>
      </c>
      <c r="N42" s="9" t="s">
        <v>83</v>
      </c>
      <c r="O42" s="6" t="s">
        <v>84</v>
      </c>
      <c r="P42" s="6" t="s">
        <v>85</v>
      </c>
      <c r="Q42" s="6">
        <v>20220705</v>
      </c>
      <c r="R42" s="6" t="s">
        <v>59</v>
      </c>
      <c r="S42" s="6"/>
      <c r="T42" s="6"/>
      <c r="U42" s="6">
        <v>1446</v>
      </c>
      <c r="V42" s="6" t="s">
        <v>61</v>
      </c>
      <c r="W42" s="6"/>
      <c r="X42" s="6"/>
      <c r="Y42" s="6"/>
      <c r="Z42" s="6"/>
      <c r="AA42" s="6"/>
      <c r="AB42" s="6"/>
      <c r="AC42" s="6"/>
      <c r="AD42" s="19" t="s">
        <v>86</v>
      </c>
      <c r="AE42" s="6"/>
      <c r="AF42" s="6"/>
      <c r="AG42" s="6"/>
      <c r="AH42" s="6"/>
      <c r="AI42" s="6"/>
      <c r="AJ42" s="6"/>
      <c r="AK42" s="12"/>
      <c r="AL42" s="13"/>
      <c r="AM42" s="14"/>
      <c r="AN42" s="14"/>
      <c r="AO42" s="15"/>
      <c r="AP42" s="15"/>
      <c r="AQ42" s="15"/>
      <c r="AR42" s="16"/>
      <c r="AS42" s="16"/>
      <c r="AT42" s="15"/>
      <c r="AU42" s="168"/>
      <c r="AV42" s="163" t="s">
        <v>66</v>
      </c>
    </row>
    <row r="43" spans="1:48" hidden="1">
      <c r="A43" s="6"/>
      <c r="B43" s="6">
        <v>2022</v>
      </c>
      <c r="C43" s="6" t="s">
        <v>170</v>
      </c>
      <c r="D43" s="7" t="s">
        <v>49</v>
      </c>
      <c r="E43" s="7" t="s">
        <v>50</v>
      </c>
      <c r="F43" s="6" t="s">
        <v>151</v>
      </c>
      <c r="G43" s="6" t="s">
        <v>158</v>
      </c>
      <c r="H43" s="6" t="s">
        <v>158</v>
      </c>
      <c r="I43" s="6"/>
      <c r="J43" s="8">
        <v>1</v>
      </c>
      <c r="K43" s="6" t="s">
        <v>53</v>
      </c>
      <c r="L43" s="6" t="s">
        <v>54</v>
      </c>
      <c r="M43" s="6" t="s">
        <v>55</v>
      </c>
      <c r="N43" s="20" t="s">
        <v>164</v>
      </c>
      <c r="O43" s="6" t="s">
        <v>165</v>
      </c>
      <c r="P43" s="6" t="s">
        <v>166</v>
      </c>
      <c r="Q43" s="6">
        <v>20220707</v>
      </c>
      <c r="R43" s="6" t="s">
        <v>59</v>
      </c>
      <c r="S43" s="6"/>
      <c r="T43" s="6"/>
      <c r="U43" s="6">
        <v>2249</v>
      </c>
      <c r="V43" s="6" t="s">
        <v>61</v>
      </c>
      <c r="W43" s="6"/>
      <c r="X43" s="6"/>
      <c r="Y43" s="6"/>
      <c r="Z43" s="6"/>
      <c r="AA43" s="6"/>
      <c r="AB43" s="6"/>
      <c r="AC43" s="6"/>
      <c r="AD43" s="10" t="s">
        <v>167</v>
      </c>
      <c r="AE43" s="6"/>
      <c r="AF43" s="6"/>
      <c r="AG43" s="6"/>
      <c r="AH43" s="6"/>
      <c r="AI43" s="6"/>
      <c r="AJ43" s="6"/>
      <c r="AK43" s="12"/>
      <c r="AL43" s="13"/>
      <c r="AM43" s="14"/>
      <c r="AN43" s="14"/>
      <c r="AO43" s="15"/>
      <c r="AP43" s="15"/>
      <c r="AQ43" s="15"/>
      <c r="AR43" s="16"/>
      <c r="AS43" s="16"/>
      <c r="AT43" s="15"/>
      <c r="AU43" s="168"/>
      <c r="AV43" s="163" t="s">
        <v>66</v>
      </c>
    </row>
    <row r="44" spans="1:48" hidden="1">
      <c r="A44" s="6"/>
      <c r="B44" s="6">
        <v>2022</v>
      </c>
      <c r="C44" s="6" t="s">
        <v>171</v>
      </c>
      <c r="D44" s="7" t="s">
        <v>49</v>
      </c>
      <c r="E44" s="7" t="s">
        <v>50</v>
      </c>
      <c r="F44" s="6" t="s">
        <v>172</v>
      </c>
      <c r="G44" s="6" t="s">
        <v>173</v>
      </c>
      <c r="H44" s="6" t="s">
        <v>173</v>
      </c>
      <c r="I44" s="6"/>
      <c r="J44" s="8">
        <v>1</v>
      </c>
      <c r="K44" s="6" t="s">
        <v>77</v>
      </c>
      <c r="L44" s="6" t="s">
        <v>54</v>
      </c>
      <c r="M44" s="6" t="s">
        <v>55</v>
      </c>
      <c r="N44" s="20" t="s">
        <v>83</v>
      </c>
      <c r="O44" s="6" t="s">
        <v>89</v>
      </c>
      <c r="P44" s="6" t="s">
        <v>90</v>
      </c>
      <c r="Q44" s="6">
        <v>20220708</v>
      </c>
      <c r="R44" s="6" t="s">
        <v>59</v>
      </c>
      <c r="S44" s="6" t="s">
        <v>174</v>
      </c>
      <c r="T44" s="6"/>
      <c r="U44" s="6">
        <v>1996</v>
      </c>
      <c r="V44" s="6" t="s">
        <v>61</v>
      </c>
      <c r="W44" s="6"/>
      <c r="X44" s="6"/>
      <c r="Y44" s="6"/>
      <c r="Z44" s="6"/>
      <c r="AA44" s="6"/>
      <c r="AB44" s="6"/>
      <c r="AC44" s="6"/>
      <c r="AD44" s="11" t="s">
        <v>91</v>
      </c>
      <c r="AE44" s="6"/>
      <c r="AF44" s="6"/>
      <c r="AG44" s="6"/>
      <c r="AH44" s="6"/>
      <c r="AI44" s="6"/>
      <c r="AJ44" s="6"/>
      <c r="AK44" s="12"/>
      <c r="AL44" s="13"/>
      <c r="AM44" s="14"/>
      <c r="AN44" s="14"/>
      <c r="AO44" s="15"/>
      <c r="AP44" s="15"/>
      <c r="AQ44" s="15"/>
      <c r="AR44" s="16"/>
      <c r="AS44" s="16"/>
      <c r="AT44" s="15"/>
      <c r="AU44" s="15"/>
      <c r="AV44" s="170"/>
    </row>
    <row r="45" spans="1:48" hidden="1">
      <c r="A45" s="6"/>
      <c r="B45" s="6">
        <v>2022</v>
      </c>
      <c r="C45" s="6" t="s">
        <v>175</v>
      </c>
      <c r="D45" s="7" t="s">
        <v>49</v>
      </c>
      <c r="E45" s="7" t="s">
        <v>50</v>
      </c>
      <c r="F45" s="6" t="s">
        <v>172</v>
      </c>
      <c r="G45" s="6" t="s">
        <v>176</v>
      </c>
      <c r="H45" s="6" t="s">
        <v>177</v>
      </c>
      <c r="I45" s="6"/>
      <c r="J45" s="8">
        <v>1</v>
      </c>
      <c r="K45" s="6" t="s">
        <v>77</v>
      </c>
      <c r="L45" s="6" t="s">
        <v>54</v>
      </c>
      <c r="M45" s="6" t="s">
        <v>55</v>
      </c>
      <c r="N45" s="20" t="s">
        <v>83</v>
      </c>
      <c r="O45" s="6" t="s">
        <v>89</v>
      </c>
      <c r="P45" s="6" t="s">
        <v>90</v>
      </c>
      <c r="Q45" s="6">
        <v>20220708</v>
      </c>
      <c r="R45" s="6" t="s">
        <v>59</v>
      </c>
      <c r="S45" s="6" t="s">
        <v>174</v>
      </c>
      <c r="T45" s="6"/>
      <c r="U45" s="23">
        <v>1996</v>
      </c>
      <c r="V45" s="6" t="s">
        <v>61</v>
      </c>
      <c r="W45" s="6"/>
      <c r="X45" s="6"/>
      <c r="Y45" s="6"/>
      <c r="Z45" s="6"/>
      <c r="AA45" s="6"/>
      <c r="AB45" s="6"/>
      <c r="AC45" s="6"/>
      <c r="AD45" s="11" t="s">
        <v>91</v>
      </c>
      <c r="AE45" s="6"/>
      <c r="AF45" s="6"/>
      <c r="AG45" s="6"/>
      <c r="AH45" s="6"/>
      <c r="AI45" s="6"/>
      <c r="AJ45" s="6"/>
      <c r="AK45" s="12"/>
      <c r="AL45" s="13"/>
      <c r="AM45" s="14"/>
      <c r="AN45" s="14"/>
      <c r="AO45" s="15"/>
      <c r="AP45" s="15"/>
      <c r="AQ45" s="15"/>
      <c r="AR45" s="16"/>
      <c r="AS45" s="16"/>
      <c r="AT45" s="15"/>
      <c r="AU45" s="172"/>
      <c r="AV45" s="170"/>
    </row>
    <row r="46" spans="1:48" hidden="1">
      <c r="A46" s="6"/>
      <c r="B46" s="6">
        <v>2022</v>
      </c>
      <c r="C46" s="6" t="s">
        <v>178</v>
      </c>
      <c r="D46" s="7" t="s">
        <v>49</v>
      </c>
      <c r="E46" s="7" t="s">
        <v>50</v>
      </c>
      <c r="F46" s="6" t="s">
        <v>172</v>
      </c>
      <c r="G46" s="6" t="s">
        <v>179</v>
      </c>
      <c r="H46" s="6" t="s">
        <v>179</v>
      </c>
      <c r="I46" s="6"/>
      <c r="J46" s="8">
        <v>1</v>
      </c>
      <c r="K46" s="6" t="s">
        <v>53</v>
      </c>
      <c r="L46" s="6" t="s">
        <v>54</v>
      </c>
      <c r="M46" s="6" t="s">
        <v>55</v>
      </c>
      <c r="N46" s="20" t="s">
        <v>164</v>
      </c>
      <c r="O46" s="6" t="s">
        <v>165</v>
      </c>
      <c r="P46" s="6" t="s">
        <v>166</v>
      </c>
      <c r="Q46" s="6">
        <v>20220707</v>
      </c>
      <c r="R46" s="6" t="s">
        <v>59</v>
      </c>
      <c r="S46" s="6" t="s">
        <v>174</v>
      </c>
      <c r="T46" s="6"/>
      <c r="U46" s="6">
        <v>2249</v>
      </c>
      <c r="V46" s="6" t="s">
        <v>61</v>
      </c>
      <c r="W46" s="6"/>
      <c r="X46" s="6"/>
      <c r="Y46" s="6"/>
      <c r="Z46" s="6"/>
      <c r="AA46" s="6"/>
      <c r="AB46" s="6"/>
      <c r="AC46" s="6"/>
      <c r="AD46" s="10" t="s">
        <v>167</v>
      </c>
      <c r="AE46" s="6"/>
      <c r="AF46" s="6"/>
      <c r="AG46" s="6"/>
      <c r="AH46" s="6"/>
      <c r="AI46" s="6"/>
      <c r="AJ46" s="6"/>
      <c r="AK46" s="12"/>
      <c r="AL46" s="13"/>
      <c r="AM46" s="14"/>
      <c r="AN46" s="14"/>
      <c r="AO46" s="15"/>
      <c r="AP46" s="15"/>
      <c r="AQ46" s="15"/>
      <c r="AR46" s="16"/>
      <c r="AS46" s="16"/>
      <c r="AT46" s="15"/>
      <c r="AU46" s="15"/>
      <c r="AV46" s="160" t="s">
        <v>66</v>
      </c>
    </row>
    <row r="47" spans="1:48" hidden="1">
      <c r="A47" s="6"/>
      <c r="B47" s="6">
        <v>2022</v>
      </c>
      <c r="C47" s="6" t="s">
        <v>180</v>
      </c>
      <c r="D47" s="7" t="s">
        <v>49</v>
      </c>
      <c r="E47" s="7" t="s">
        <v>50</v>
      </c>
      <c r="F47" s="6" t="s">
        <v>172</v>
      </c>
      <c r="G47" s="6" t="s">
        <v>181</v>
      </c>
      <c r="H47" s="6" t="s">
        <v>181</v>
      </c>
      <c r="I47" s="6"/>
      <c r="J47" s="8">
        <v>1</v>
      </c>
      <c r="K47" s="6" t="s">
        <v>53</v>
      </c>
      <c r="L47" s="6" t="s">
        <v>54</v>
      </c>
      <c r="M47" s="6" t="s">
        <v>55</v>
      </c>
      <c r="N47" s="9" t="s">
        <v>83</v>
      </c>
      <c r="O47" s="6" t="s">
        <v>94</v>
      </c>
      <c r="P47" s="6" t="s">
        <v>95</v>
      </c>
      <c r="Q47" s="6">
        <v>20220709</v>
      </c>
      <c r="R47" s="6" t="s">
        <v>59</v>
      </c>
      <c r="S47" s="6" t="s">
        <v>174</v>
      </c>
      <c r="T47" s="6"/>
      <c r="U47" s="6">
        <v>1418</v>
      </c>
      <c r="V47" s="6" t="s">
        <v>61</v>
      </c>
      <c r="W47" s="6"/>
      <c r="X47" s="6" t="s">
        <v>144</v>
      </c>
      <c r="Y47" s="6"/>
      <c r="Z47" s="6" t="s">
        <v>63</v>
      </c>
      <c r="AA47" s="6"/>
      <c r="AB47" s="6"/>
      <c r="AC47" s="6"/>
      <c r="AD47" s="11" t="s">
        <v>96</v>
      </c>
      <c r="AE47" s="6"/>
      <c r="AF47" s="6"/>
      <c r="AG47" s="6"/>
      <c r="AH47" s="6"/>
      <c r="AI47" s="6"/>
      <c r="AJ47" s="6"/>
      <c r="AK47" s="12"/>
      <c r="AL47" s="13">
        <v>2</v>
      </c>
      <c r="AM47" s="14">
        <v>88.233333333333334</v>
      </c>
      <c r="AN47" s="14"/>
      <c r="AO47" s="15" t="s">
        <v>182</v>
      </c>
      <c r="AP47" s="15" t="s">
        <v>183</v>
      </c>
      <c r="AQ47" s="15"/>
      <c r="AR47" s="16">
        <v>4.1700000000000001E-2</v>
      </c>
      <c r="AS47" s="16"/>
      <c r="AT47" s="15" t="s">
        <v>184</v>
      </c>
      <c r="AU47" s="158" t="s">
        <v>185</v>
      </c>
      <c r="AV47" s="160" t="s">
        <v>112</v>
      </c>
    </row>
    <row r="48" spans="1:48" hidden="1">
      <c r="A48" s="6"/>
      <c r="B48" s="6">
        <v>2022</v>
      </c>
      <c r="C48" s="6" t="s">
        <v>186</v>
      </c>
      <c r="D48" s="7" t="s">
        <v>49</v>
      </c>
      <c r="E48" s="7" t="s">
        <v>50</v>
      </c>
      <c r="F48" s="6" t="s">
        <v>172</v>
      </c>
      <c r="G48" s="6" t="s">
        <v>181</v>
      </c>
      <c r="H48" s="6" t="s">
        <v>181</v>
      </c>
      <c r="I48" s="6"/>
      <c r="J48" s="8">
        <v>1</v>
      </c>
      <c r="K48" s="6" t="s">
        <v>53</v>
      </c>
      <c r="L48" s="6" t="s">
        <v>54</v>
      </c>
      <c r="M48" s="6" t="s">
        <v>55</v>
      </c>
      <c r="N48" s="9" t="s">
        <v>83</v>
      </c>
      <c r="O48" s="6" t="s">
        <v>94</v>
      </c>
      <c r="P48" s="6" t="s">
        <v>95</v>
      </c>
      <c r="Q48" s="6">
        <v>20220709</v>
      </c>
      <c r="R48" s="6" t="s">
        <v>59</v>
      </c>
      <c r="S48" s="6" t="s">
        <v>174</v>
      </c>
      <c r="T48" s="6"/>
      <c r="U48" s="6">
        <v>1418</v>
      </c>
      <c r="V48" s="6" t="s">
        <v>61</v>
      </c>
      <c r="W48" s="6"/>
      <c r="X48" s="6" t="s">
        <v>144</v>
      </c>
      <c r="Y48" s="6"/>
      <c r="Z48" s="6" t="s">
        <v>63</v>
      </c>
      <c r="AA48" s="6"/>
      <c r="AB48" s="6"/>
      <c r="AC48" s="6"/>
      <c r="AD48" s="11" t="s">
        <v>96</v>
      </c>
      <c r="AE48" s="6"/>
      <c r="AF48" s="6"/>
      <c r="AG48" s="6"/>
      <c r="AH48" s="6"/>
      <c r="AI48" s="6"/>
      <c r="AJ48" s="6"/>
      <c r="AK48" s="12"/>
      <c r="AL48" s="13"/>
      <c r="AM48" s="14"/>
      <c r="AN48" s="14"/>
      <c r="AO48" s="15"/>
      <c r="AP48" s="15"/>
      <c r="AQ48" s="15"/>
      <c r="AR48" s="16">
        <v>4.6699999999999998E-2</v>
      </c>
      <c r="AS48" s="16"/>
      <c r="AT48" s="15" t="s">
        <v>184</v>
      </c>
      <c r="AU48" s="168"/>
      <c r="AV48" s="160" t="s">
        <v>66</v>
      </c>
    </row>
    <row r="49" spans="1:48" hidden="1">
      <c r="A49" s="6"/>
      <c r="B49" s="6">
        <v>2022</v>
      </c>
      <c r="C49" s="6" t="s">
        <v>187</v>
      </c>
      <c r="D49" s="7" t="s">
        <v>49</v>
      </c>
      <c r="E49" s="7" t="s">
        <v>50</v>
      </c>
      <c r="F49" s="6" t="s">
        <v>172</v>
      </c>
      <c r="G49" s="6" t="s">
        <v>181</v>
      </c>
      <c r="H49" s="6" t="s">
        <v>181</v>
      </c>
      <c r="I49" s="6"/>
      <c r="J49" s="8">
        <v>1</v>
      </c>
      <c r="K49" s="6" t="s">
        <v>53</v>
      </c>
      <c r="L49" s="6" t="s">
        <v>54</v>
      </c>
      <c r="M49" s="6" t="s">
        <v>55</v>
      </c>
      <c r="N49" s="6" t="s">
        <v>56</v>
      </c>
      <c r="O49" s="6" t="s">
        <v>57</v>
      </c>
      <c r="P49" s="6" t="s">
        <v>58</v>
      </c>
      <c r="Q49" s="6">
        <v>20220707</v>
      </c>
      <c r="R49" s="6" t="s">
        <v>59</v>
      </c>
      <c r="S49" s="6" t="s">
        <v>174</v>
      </c>
      <c r="T49" s="6"/>
      <c r="U49" s="6">
        <v>1767</v>
      </c>
      <c r="V49" s="6" t="s">
        <v>61</v>
      </c>
      <c r="W49" s="6"/>
      <c r="X49" s="6" t="s">
        <v>62</v>
      </c>
      <c r="Y49" s="6"/>
      <c r="Z49" s="6" t="s">
        <v>63</v>
      </c>
      <c r="AA49" s="6"/>
      <c r="AB49" s="6"/>
      <c r="AC49" s="6"/>
      <c r="AD49" s="10" t="s">
        <v>64</v>
      </c>
      <c r="AE49" s="6"/>
      <c r="AF49" s="6"/>
      <c r="AG49" s="6"/>
      <c r="AH49" s="6"/>
      <c r="AI49" s="6"/>
      <c r="AJ49" s="6"/>
      <c r="AK49" s="12"/>
      <c r="AL49" s="13"/>
      <c r="AM49" s="14"/>
      <c r="AN49" s="14"/>
      <c r="AO49" s="15"/>
      <c r="AP49" s="15" t="s">
        <v>183</v>
      </c>
      <c r="AQ49" s="15"/>
      <c r="AR49" s="16"/>
      <c r="AS49" s="16"/>
      <c r="AT49" s="15"/>
      <c r="AU49" s="168"/>
      <c r="AV49" s="160" t="s">
        <v>66</v>
      </c>
    </row>
    <row r="50" spans="1:48" hidden="1">
      <c r="A50" s="6">
        <v>117</v>
      </c>
      <c r="B50" s="6">
        <v>2022</v>
      </c>
      <c r="C50" s="6" t="s">
        <v>188</v>
      </c>
      <c r="D50" s="7" t="s">
        <v>49</v>
      </c>
      <c r="E50" s="7" t="s">
        <v>50</v>
      </c>
      <c r="F50" s="6" t="s">
        <v>172</v>
      </c>
      <c r="G50" s="6" t="s">
        <v>181</v>
      </c>
      <c r="H50" s="6" t="s">
        <v>181</v>
      </c>
      <c r="I50" s="6"/>
      <c r="J50" s="8">
        <v>1</v>
      </c>
      <c r="K50" s="6" t="s">
        <v>53</v>
      </c>
      <c r="L50" s="6" t="s">
        <v>54</v>
      </c>
      <c r="M50" s="6" t="s">
        <v>55</v>
      </c>
      <c r="N50" s="9" t="s">
        <v>83</v>
      </c>
      <c r="O50" s="6" t="s">
        <v>189</v>
      </c>
      <c r="P50" s="6" t="s">
        <v>190</v>
      </c>
      <c r="Q50" s="6">
        <v>20220705</v>
      </c>
      <c r="R50" s="6" t="s">
        <v>59</v>
      </c>
      <c r="S50" s="6" t="s">
        <v>174</v>
      </c>
      <c r="T50" s="6"/>
      <c r="U50" s="6">
        <v>1538</v>
      </c>
      <c r="V50" s="6" t="s">
        <v>61</v>
      </c>
      <c r="W50" s="6"/>
      <c r="X50" s="6"/>
      <c r="Y50" s="6"/>
      <c r="Z50" s="6"/>
      <c r="AA50" s="6"/>
      <c r="AB50" s="6"/>
      <c r="AC50" s="6"/>
      <c r="AD50" s="10" t="s">
        <v>191</v>
      </c>
      <c r="AE50" s="6"/>
      <c r="AF50" s="6"/>
      <c r="AG50" s="6"/>
      <c r="AH50" s="6"/>
      <c r="AI50" s="6"/>
      <c r="AJ50" s="6"/>
      <c r="AK50" s="12"/>
      <c r="AL50" s="13"/>
      <c r="AM50" s="14"/>
      <c r="AN50" s="14"/>
      <c r="AO50" s="15"/>
      <c r="AP50" s="15"/>
      <c r="AQ50" s="15"/>
      <c r="AR50" s="16"/>
      <c r="AS50" s="16"/>
      <c r="AT50" s="15"/>
      <c r="AU50" s="15"/>
      <c r="AV50" s="160" t="s">
        <v>66</v>
      </c>
    </row>
    <row r="51" spans="1:48" hidden="1">
      <c r="A51" s="6"/>
      <c r="B51" s="6">
        <v>2022</v>
      </c>
      <c r="C51" s="6" t="s">
        <v>192</v>
      </c>
      <c r="D51" s="7" t="s">
        <v>49</v>
      </c>
      <c r="E51" s="7" t="s">
        <v>50</v>
      </c>
      <c r="F51" s="6" t="s">
        <v>172</v>
      </c>
      <c r="G51" s="6" t="s">
        <v>181</v>
      </c>
      <c r="H51" s="6" t="s">
        <v>181</v>
      </c>
      <c r="I51" s="6"/>
      <c r="J51" s="8">
        <v>1</v>
      </c>
      <c r="K51" s="6" t="s">
        <v>53</v>
      </c>
      <c r="L51" s="6" t="s">
        <v>54</v>
      </c>
      <c r="M51" s="6" t="s">
        <v>55</v>
      </c>
      <c r="N51" s="20" t="s">
        <v>83</v>
      </c>
      <c r="O51" s="6" t="s">
        <v>89</v>
      </c>
      <c r="P51" s="6" t="s">
        <v>90</v>
      </c>
      <c r="Q51" s="6">
        <v>20220708</v>
      </c>
      <c r="R51" s="6" t="s">
        <v>59</v>
      </c>
      <c r="S51" s="6" t="s">
        <v>174</v>
      </c>
      <c r="T51" s="6"/>
      <c r="U51" s="6">
        <v>1996</v>
      </c>
      <c r="V51" s="6" t="s">
        <v>61</v>
      </c>
      <c r="W51" s="6"/>
      <c r="X51" s="6"/>
      <c r="Y51" s="6"/>
      <c r="Z51" s="6"/>
      <c r="AA51" s="6"/>
      <c r="AB51" s="6"/>
      <c r="AC51" s="6"/>
      <c r="AD51" s="11" t="s">
        <v>91</v>
      </c>
      <c r="AE51" s="6"/>
      <c r="AF51" s="6"/>
      <c r="AG51" s="6"/>
      <c r="AH51" s="6"/>
      <c r="AI51" s="6"/>
      <c r="AJ51" s="6"/>
      <c r="AK51" s="12"/>
      <c r="AL51" s="13"/>
      <c r="AM51" s="14"/>
      <c r="AN51" s="14"/>
      <c r="AO51" s="15"/>
      <c r="AP51" s="15"/>
      <c r="AQ51" s="15"/>
      <c r="AR51" s="16"/>
      <c r="AS51" s="16"/>
      <c r="AT51" s="15"/>
      <c r="AU51" s="15"/>
      <c r="AV51" s="160" t="s">
        <v>66</v>
      </c>
    </row>
    <row r="52" spans="1:48" hidden="1">
      <c r="A52" s="6">
        <v>82</v>
      </c>
      <c r="B52" s="6">
        <v>2022</v>
      </c>
      <c r="C52" s="6" t="s">
        <v>193</v>
      </c>
      <c r="D52" s="7" t="s">
        <v>49</v>
      </c>
      <c r="E52" s="7" t="s">
        <v>50</v>
      </c>
      <c r="F52" s="6" t="s">
        <v>172</v>
      </c>
      <c r="G52" s="6" t="s">
        <v>181</v>
      </c>
      <c r="H52" s="6" t="s">
        <v>181</v>
      </c>
      <c r="I52" s="6"/>
      <c r="J52" s="8">
        <v>1</v>
      </c>
      <c r="K52" s="6" t="s">
        <v>53</v>
      </c>
      <c r="L52" s="6" t="s">
        <v>54</v>
      </c>
      <c r="M52" s="6" t="s">
        <v>55</v>
      </c>
      <c r="N52" s="9" t="s">
        <v>83</v>
      </c>
      <c r="O52" s="6" t="s">
        <v>84</v>
      </c>
      <c r="P52" s="6" t="s">
        <v>85</v>
      </c>
      <c r="Q52" s="6">
        <v>20220705</v>
      </c>
      <c r="R52" s="6" t="s">
        <v>59</v>
      </c>
      <c r="S52" s="6" t="s">
        <v>174</v>
      </c>
      <c r="T52" s="6"/>
      <c r="U52" s="6">
        <v>1446</v>
      </c>
      <c r="V52" s="6" t="s">
        <v>61</v>
      </c>
      <c r="W52" s="6"/>
      <c r="X52" s="10" t="s">
        <v>194</v>
      </c>
      <c r="Y52" s="6"/>
      <c r="Z52" s="6" t="s">
        <v>195</v>
      </c>
      <c r="AA52" s="6"/>
      <c r="AB52" s="6"/>
      <c r="AC52" s="6"/>
      <c r="AD52" s="19" t="s">
        <v>86</v>
      </c>
      <c r="AE52" s="6"/>
      <c r="AF52" s="6"/>
      <c r="AG52" s="6"/>
      <c r="AH52" s="6"/>
      <c r="AI52" s="6"/>
      <c r="AJ52" s="6"/>
      <c r="AK52" s="12"/>
      <c r="AL52" s="13"/>
      <c r="AM52" s="14"/>
      <c r="AN52" s="14"/>
      <c r="AO52" s="15"/>
      <c r="AP52" s="15"/>
      <c r="AQ52" s="15"/>
      <c r="AR52" s="16"/>
      <c r="AS52" s="16"/>
      <c r="AT52" s="15"/>
      <c r="AU52" s="15"/>
      <c r="AV52" s="160" t="s">
        <v>66</v>
      </c>
    </row>
    <row r="53" spans="1:48" hidden="1">
      <c r="A53" s="6">
        <v>77</v>
      </c>
      <c r="B53" s="6">
        <v>2022</v>
      </c>
      <c r="C53" s="6" t="s">
        <v>196</v>
      </c>
      <c r="D53" s="7" t="s">
        <v>49</v>
      </c>
      <c r="E53" s="7" t="s">
        <v>50</v>
      </c>
      <c r="F53" s="6" t="s">
        <v>172</v>
      </c>
      <c r="G53" s="6" t="s">
        <v>181</v>
      </c>
      <c r="H53" s="6" t="s">
        <v>181</v>
      </c>
      <c r="I53" s="6"/>
      <c r="J53" s="8">
        <v>1</v>
      </c>
      <c r="K53" s="6" t="s">
        <v>53</v>
      </c>
      <c r="L53" s="6" t="s">
        <v>54</v>
      </c>
      <c r="M53" s="6" t="s">
        <v>55</v>
      </c>
      <c r="N53" s="9" t="s">
        <v>83</v>
      </c>
      <c r="O53" s="6" t="s">
        <v>84</v>
      </c>
      <c r="P53" s="6" t="s">
        <v>85</v>
      </c>
      <c r="Q53" s="6">
        <v>20220705</v>
      </c>
      <c r="R53" s="6" t="s">
        <v>59</v>
      </c>
      <c r="S53" s="6" t="s">
        <v>174</v>
      </c>
      <c r="T53" s="6"/>
      <c r="U53" s="6">
        <v>1446</v>
      </c>
      <c r="V53" s="6" t="s">
        <v>61</v>
      </c>
      <c r="W53" s="6"/>
      <c r="X53" s="10" t="s">
        <v>194</v>
      </c>
      <c r="Y53" s="6"/>
      <c r="Z53" s="6" t="s">
        <v>195</v>
      </c>
      <c r="AA53" s="6"/>
      <c r="AB53" s="6"/>
      <c r="AC53" s="6"/>
      <c r="AD53" s="19" t="s">
        <v>86</v>
      </c>
      <c r="AE53" s="6"/>
      <c r="AF53" s="6"/>
      <c r="AG53" s="6"/>
      <c r="AH53" s="6"/>
      <c r="AI53" s="6"/>
      <c r="AJ53" s="6"/>
      <c r="AK53" s="12"/>
      <c r="AL53" s="13"/>
      <c r="AM53" s="14"/>
      <c r="AN53" s="14"/>
      <c r="AO53" s="15"/>
      <c r="AP53" s="15"/>
      <c r="AQ53" s="15"/>
      <c r="AR53" s="16"/>
      <c r="AS53" s="16"/>
      <c r="AT53" s="15"/>
      <c r="AU53" s="15"/>
      <c r="AV53" s="160" t="s">
        <v>66</v>
      </c>
    </row>
    <row r="54" spans="1:48" hidden="1">
      <c r="A54" s="6">
        <v>79</v>
      </c>
      <c r="B54" s="6">
        <v>2022</v>
      </c>
      <c r="C54" s="6" t="s">
        <v>197</v>
      </c>
      <c r="D54" s="7" t="s">
        <v>49</v>
      </c>
      <c r="E54" s="7" t="s">
        <v>50</v>
      </c>
      <c r="F54" s="6" t="s">
        <v>172</v>
      </c>
      <c r="G54" s="6" t="s">
        <v>181</v>
      </c>
      <c r="H54" s="6" t="s">
        <v>181</v>
      </c>
      <c r="I54" s="6"/>
      <c r="J54" s="8">
        <v>1</v>
      </c>
      <c r="K54" s="6" t="s">
        <v>53</v>
      </c>
      <c r="L54" s="6" t="s">
        <v>54</v>
      </c>
      <c r="M54" s="6" t="s">
        <v>55</v>
      </c>
      <c r="N54" s="9" t="s">
        <v>83</v>
      </c>
      <c r="O54" s="6" t="s">
        <v>84</v>
      </c>
      <c r="P54" s="6" t="s">
        <v>85</v>
      </c>
      <c r="Q54" s="6">
        <v>20220705</v>
      </c>
      <c r="R54" s="6" t="s">
        <v>59</v>
      </c>
      <c r="S54" s="6" t="s">
        <v>174</v>
      </c>
      <c r="T54" s="6"/>
      <c r="U54" s="6">
        <v>1446</v>
      </c>
      <c r="V54" s="6" t="s">
        <v>61</v>
      </c>
      <c r="W54" s="6"/>
      <c r="X54" s="10" t="s">
        <v>194</v>
      </c>
      <c r="Y54" s="6"/>
      <c r="Z54" s="6" t="s">
        <v>195</v>
      </c>
      <c r="AA54" s="6"/>
      <c r="AB54" s="6"/>
      <c r="AC54" s="6"/>
      <c r="AD54" s="19" t="s">
        <v>86</v>
      </c>
      <c r="AE54" s="6"/>
      <c r="AF54" s="6"/>
      <c r="AG54" s="6"/>
      <c r="AH54" s="6"/>
      <c r="AI54" s="6"/>
      <c r="AJ54" s="6"/>
      <c r="AK54" s="12"/>
      <c r="AL54" s="13"/>
      <c r="AM54" s="14"/>
      <c r="AN54" s="14"/>
      <c r="AO54" s="15"/>
      <c r="AP54" s="15"/>
      <c r="AQ54" s="15"/>
      <c r="AR54" s="16"/>
      <c r="AS54" s="16"/>
      <c r="AT54" s="15"/>
      <c r="AU54" s="15"/>
      <c r="AV54" s="160" t="s">
        <v>66</v>
      </c>
    </row>
    <row r="55" spans="1:48" hidden="1">
      <c r="A55" s="6">
        <v>208</v>
      </c>
      <c r="B55" s="6">
        <v>2022</v>
      </c>
      <c r="C55" s="6" t="s">
        <v>198</v>
      </c>
      <c r="D55" s="7" t="s">
        <v>49</v>
      </c>
      <c r="E55" s="7" t="s">
        <v>50</v>
      </c>
      <c r="F55" s="6" t="s">
        <v>172</v>
      </c>
      <c r="G55" s="6" t="s">
        <v>181</v>
      </c>
      <c r="H55" s="6" t="s">
        <v>181</v>
      </c>
      <c r="I55" s="6"/>
      <c r="J55" s="8">
        <v>1</v>
      </c>
      <c r="K55" s="6" t="s">
        <v>53</v>
      </c>
      <c r="L55" s="6" t="s">
        <v>54</v>
      </c>
      <c r="M55" s="6" t="s">
        <v>55</v>
      </c>
      <c r="N55" s="9" t="s">
        <v>83</v>
      </c>
      <c r="O55" s="6" t="s">
        <v>84</v>
      </c>
      <c r="P55" s="6" t="s">
        <v>85</v>
      </c>
      <c r="Q55" s="6">
        <v>20220705</v>
      </c>
      <c r="R55" s="6" t="s">
        <v>59</v>
      </c>
      <c r="S55" s="6" t="s">
        <v>174</v>
      </c>
      <c r="T55" s="6"/>
      <c r="U55" s="6">
        <v>1446</v>
      </c>
      <c r="V55" s="6" t="s">
        <v>61</v>
      </c>
      <c r="W55" s="6"/>
      <c r="X55" s="6"/>
      <c r="Y55" s="6"/>
      <c r="Z55" s="6"/>
      <c r="AA55" s="6"/>
      <c r="AB55" s="6"/>
      <c r="AC55" s="6"/>
      <c r="AD55" s="19" t="s">
        <v>86</v>
      </c>
      <c r="AE55" s="6"/>
      <c r="AF55" s="6"/>
      <c r="AG55" s="6"/>
      <c r="AH55" s="6"/>
      <c r="AI55" s="6"/>
      <c r="AJ55" s="6"/>
      <c r="AK55" s="12"/>
      <c r="AL55" s="13"/>
      <c r="AM55" s="14"/>
      <c r="AN55" s="14"/>
      <c r="AO55" s="15"/>
      <c r="AP55" s="15"/>
      <c r="AQ55" s="15"/>
      <c r="AR55" s="16"/>
      <c r="AS55" s="16"/>
      <c r="AT55" s="15"/>
      <c r="AU55" s="15"/>
      <c r="AV55" s="160" t="s">
        <v>66</v>
      </c>
    </row>
    <row r="56" spans="1:48" hidden="1">
      <c r="A56" s="6" t="s">
        <v>199</v>
      </c>
      <c r="B56" s="6">
        <v>2022</v>
      </c>
      <c r="C56" s="6" t="s">
        <v>200</v>
      </c>
      <c r="D56" s="7" t="s">
        <v>49</v>
      </c>
      <c r="E56" s="7" t="s">
        <v>50</v>
      </c>
      <c r="F56" s="6" t="s">
        <v>172</v>
      </c>
      <c r="G56" s="6" t="s">
        <v>181</v>
      </c>
      <c r="H56" s="6" t="s">
        <v>181</v>
      </c>
      <c r="I56" s="6"/>
      <c r="J56" s="8">
        <v>1</v>
      </c>
      <c r="K56" s="6" t="s">
        <v>53</v>
      </c>
      <c r="L56" s="6" t="s">
        <v>54</v>
      </c>
      <c r="M56" s="6" t="s">
        <v>55</v>
      </c>
      <c r="N56" s="9" t="s">
        <v>83</v>
      </c>
      <c r="O56" s="6" t="s">
        <v>84</v>
      </c>
      <c r="P56" s="6" t="s">
        <v>85</v>
      </c>
      <c r="Q56" s="6">
        <v>20220706</v>
      </c>
      <c r="R56" s="6" t="s">
        <v>59</v>
      </c>
      <c r="S56" s="6" t="s">
        <v>174</v>
      </c>
      <c r="T56" s="6"/>
      <c r="U56" s="6">
        <v>1446</v>
      </c>
      <c r="V56" s="6" t="s">
        <v>61</v>
      </c>
      <c r="W56" s="6"/>
      <c r="X56" s="6"/>
      <c r="Y56" s="6"/>
      <c r="Z56" s="6"/>
      <c r="AA56" s="6"/>
      <c r="AB56" s="6"/>
      <c r="AC56" s="6"/>
      <c r="AD56" s="19" t="s">
        <v>86</v>
      </c>
      <c r="AE56" s="6"/>
      <c r="AF56" s="6"/>
      <c r="AG56" s="6"/>
      <c r="AH56" s="6"/>
      <c r="AI56" s="6"/>
      <c r="AJ56" s="6"/>
      <c r="AK56" s="12"/>
      <c r="AL56" s="13">
        <v>2</v>
      </c>
      <c r="AM56" s="14">
        <v>137.18333333333334</v>
      </c>
      <c r="AN56" s="14"/>
      <c r="AO56" s="15" t="s">
        <v>201</v>
      </c>
      <c r="AP56" s="15"/>
      <c r="AQ56" s="15"/>
      <c r="AR56" s="16">
        <v>4.3700000000000003E-2</v>
      </c>
      <c r="AS56" s="16"/>
      <c r="AT56" s="15" t="s">
        <v>184</v>
      </c>
      <c r="AU56" s="166" t="s">
        <v>202</v>
      </c>
      <c r="AV56" s="160" t="s">
        <v>112</v>
      </c>
    </row>
    <row r="57" spans="1:48" hidden="1">
      <c r="A57" s="6" t="s">
        <v>203</v>
      </c>
      <c r="B57" s="6">
        <v>2022</v>
      </c>
      <c r="C57" s="6" t="s">
        <v>204</v>
      </c>
      <c r="D57" s="7" t="s">
        <v>49</v>
      </c>
      <c r="E57" s="7" t="s">
        <v>50</v>
      </c>
      <c r="F57" s="6" t="s">
        <v>172</v>
      </c>
      <c r="G57" s="6" t="s">
        <v>181</v>
      </c>
      <c r="H57" s="6" t="s">
        <v>181</v>
      </c>
      <c r="I57" s="6"/>
      <c r="J57" s="8">
        <v>1</v>
      </c>
      <c r="K57" s="6" t="s">
        <v>53</v>
      </c>
      <c r="L57" s="6" t="s">
        <v>54</v>
      </c>
      <c r="M57" s="6" t="s">
        <v>55</v>
      </c>
      <c r="N57" s="9" t="s">
        <v>83</v>
      </c>
      <c r="O57" s="6" t="s">
        <v>84</v>
      </c>
      <c r="P57" s="6" t="s">
        <v>85</v>
      </c>
      <c r="Q57" s="6">
        <v>20220706</v>
      </c>
      <c r="R57" s="6" t="s">
        <v>59</v>
      </c>
      <c r="S57" s="6" t="s">
        <v>174</v>
      </c>
      <c r="T57" s="6"/>
      <c r="U57" s="6">
        <v>1446</v>
      </c>
      <c r="V57" s="6" t="s">
        <v>61</v>
      </c>
      <c r="W57" s="6"/>
      <c r="X57" s="6"/>
      <c r="Y57" s="6"/>
      <c r="Z57" s="6"/>
      <c r="AA57" s="6"/>
      <c r="AB57" s="6"/>
      <c r="AC57" s="6"/>
      <c r="AD57" s="19" t="s">
        <v>86</v>
      </c>
      <c r="AE57" s="6"/>
      <c r="AF57" s="6"/>
      <c r="AG57" s="6"/>
      <c r="AH57" s="6"/>
      <c r="AI57" s="6"/>
      <c r="AJ57" s="6"/>
      <c r="AK57" s="12"/>
      <c r="AL57" s="13">
        <v>2</v>
      </c>
      <c r="AM57" s="14">
        <v>172.63333333333333</v>
      </c>
      <c r="AN57" s="14"/>
      <c r="AO57" s="15" t="s">
        <v>201</v>
      </c>
      <c r="AP57" s="15"/>
      <c r="AQ57" s="15"/>
      <c r="AR57" s="16">
        <v>9.2700000000000005E-2</v>
      </c>
      <c r="AS57" s="16"/>
      <c r="AT57" s="15" t="s">
        <v>184</v>
      </c>
      <c r="AU57" s="166" t="s">
        <v>205</v>
      </c>
      <c r="AV57" s="160" t="s">
        <v>112</v>
      </c>
    </row>
    <row r="58" spans="1:48" hidden="1">
      <c r="A58" s="6"/>
      <c r="B58" s="6">
        <v>2022</v>
      </c>
      <c r="C58" s="6" t="s">
        <v>206</v>
      </c>
      <c r="D58" s="7" t="s">
        <v>49</v>
      </c>
      <c r="E58" s="7" t="s">
        <v>50</v>
      </c>
      <c r="F58" s="6" t="s">
        <v>172</v>
      </c>
      <c r="G58" s="6" t="s">
        <v>207</v>
      </c>
      <c r="H58" s="6" t="s">
        <v>207</v>
      </c>
      <c r="I58" s="6"/>
      <c r="J58" s="8">
        <v>1</v>
      </c>
      <c r="K58" s="6" t="s">
        <v>53</v>
      </c>
      <c r="L58" s="6" t="s">
        <v>54</v>
      </c>
      <c r="M58" s="6" t="s">
        <v>55</v>
      </c>
      <c r="N58" s="6" t="s">
        <v>56</v>
      </c>
      <c r="O58" s="6" t="s">
        <v>57</v>
      </c>
      <c r="P58" s="6" t="s">
        <v>58</v>
      </c>
      <c r="Q58" s="6">
        <v>20220708</v>
      </c>
      <c r="R58" s="6" t="s">
        <v>59</v>
      </c>
      <c r="S58" s="6" t="s">
        <v>174</v>
      </c>
      <c r="T58" s="6"/>
      <c r="U58" s="6">
        <v>1767</v>
      </c>
      <c r="V58" s="6" t="s">
        <v>61</v>
      </c>
      <c r="W58" s="6"/>
      <c r="X58" s="6" t="s">
        <v>62</v>
      </c>
      <c r="Y58" s="6"/>
      <c r="Z58" s="6" t="s">
        <v>63</v>
      </c>
      <c r="AA58" s="6"/>
      <c r="AB58" s="6"/>
      <c r="AC58" s="6"/>
      <c r="AD58" s="10" t="s">
        <v>64</v>
      </c>
      <c r="AE58" s="6"/>
      <c r="AF58" s="6"/>
      <c r="AG58" s="6"/>
      <c r="AH58" s="6"/>
      <c r="AI58" s="6"/>
      <c r="AJ58" s="6"/>
      <c r="AK58" s="12"/>
      <c r="AL58" s="13"/>
      <c r="AM58" s="14"/>
      <c r="AN58" s="14"/>
      <c r="AO58" s="15"/>
      <c r="AP58" s="15"/>
      <c r="AQ58" s="15"/>
      <c r="AR58" s="16"/>
      <c r="AS58" s="16"/>
      <c r="AT58" s="15"/>
      <c r="AU58" s="15"/>
      <c r="AV58" s="160" t="s">
        <v>66</v>
      </c>
    </row>
    <row r="59" spans="1:48" hidden="1">
      <c r="A59" s="6"/>
      <c r="B59" s="6">
        <v>2022</v>
      </c>
      <c r="C59" s="6" t="s">
        <v>208</v>
      </c>
      <c r="D59" s="7" t="s">
        <v>49</v>
      </c>
      <c r="E59" s="7" t="s">
        <v>50</v>
      </c>
      <c r="F59" s="6" t="s">
        <v>172</v>
      </c>
      <c r="G59" s="6" t="s">
        <v>209</v>
      </c>
      <c r="H59" s="6" t="s">
        <v>209</v>
      </c>
      <c r="I59" s="6"/>
      <c r="J59" s="8">
        <v>1</v>
      </c>
      <c r="K59" s="6" t="s">
        <v>53</v>
      </c>
      <c r="L59" s="6" t="s">
        <v>54</v>
      </c>
      <c r="M59" s="6" t="s">
        <v>55</v>
      </c>
      <c r="N59" s="9" t="s">
        <v>83</v>
      </c>
      <c r="O59" s="6" t="s">
        <v>210</v>
      </c>
      <c r="P59" s="6" t="s">
        <v>211</v>
      </c>
      <c r="Q59" s="6">
        <v>20220710</v>
      </c>
      <c r="R59" s="6" t="s">
        <v>59</v>
      </c>
      <c r="S59" s="6" t="s">
        <v>174</v>
      </c>
      <c r="T59" s="6"/>
      <c r="U59" s="6">
        <v>1306</v>
      </c>
      <c r="V59" s="6" t="s">
        <v>61</v>
      </c>
      <c r="W59" s="6"/>
      <c r="X59" s="6" t="s">
        <v>212</v>
      </c>
      <c r="Y59" s="6"/>
      <c r="Z59" s="6" t="s">
        <v>63</v>
      </c>
      <c r="AA59" s="6"/>
      <c r="AB59" s="6"/>
      <c r="AC59" s="6"/>
      <c r="AD59" s="11" t="s">
        <v>213</v>
      </c>
      <c r="AE59" s="6"/>
      <c r="AF59" s="6"/>
      <c r="AG59" s="6"/>
      <c r="AH59" s="6"/>
      <c r="AI59" s="6"/>
      <c r="AJ59" s="6"/>
      <c r="AK59" s="12"/>
      <c r="AL59" s="13">
        <v>2</v>
      </c>
      <c r="AM59" s="14">
        <v>20.7</v>
      </c>
      <c r="AN59" s="14"/>
      <c r="AO59" s="15" t="s">
        <v>214</v>
      </c>
      <c r="AP59" s="15"/>
      <c r="AQ59" s="15"/>
      <c r="AR59" s="16">
        <v>4.6699999999999998E-2</v>
      </c>
      <c r="AS59" s="16"/>
      <c r="AT59" s="15" t="s">
        <v>184</v>
      </c>
      <c r="AU59" s="166" t="s">
        <v>215</v>
      </c>
      <c r="AV59" s="160" t="s">
        <v>112</v>
      </c>
    </row>
    <row r="60" spans="1:48" hidden="1">
      <c r="A60" s="6"/>
      <c r="B60" s="6">
        <v>2022</v>
      </c>
      <c r="C60" s="6" t="s">
        <v>216</v>
      </c>
      <c r="D60" s="7" t="s">
        <v>49</v>
      </c>
      <c r="E60" s="7" t="s">
        <v>50</v>
      </c>
      <c r="F60" s="6" t="s">
        <v>172</v>
      </c>
      <c r="G60" s="6" t="s">
        <v>209</v>
      </c>
      <c r="H60" s="6" t="s">
        <v>209</v>
      </c>
      <c r="I60" s="6"/>
      <c r="J60" s="8">
        <v>1</v>
      </c>
      <c r="K60" s="6" t="s">
        <v>53</v>
      </c>
      <c r="L60" s="6" t="s">
        <v>54</v>
      </c>
      <c r="M60" s="6" t="s">
        <v>55</v>
      </c>
      <c r="N60" s="20" t="s">
        <v>83</v>
      </c>
      <c r="O60" s="6" t="s">
        <v>89</v>
      </c>
      <c r="P60" s="6" t="s">
        <v>90</v>
      </c>
      <c r="Q60" s="6">
        <v>20220708</v>
      </c>
      <c r="R60" s="6" t="s">
        <v>59</v>
      </c>
      <c r="S60" s="6" t="s">
        <v>174</v>
      </c>
      <c r="T60" s="6"/>
      <c r="U60" s="6">
        <v>1996</v>
      </c>
      <c r="V60" s="6" t="s">
        <v>61</v>
      </c>
      <c r="W60" s="6"/>
      <c r="X60" s="6"/>
      <c r="Y60" s="6"/>
      <c r="Z60" s="6"/>
      <c r="AA60" s="6"/>
      <c r="AB60" s="6"/>
      <c r="AC60" s="6"/>
      <c r="AD60" s="11" t="s">
        <v>91</v>
      </c>
      <c r="AE60" s="6"/>
      <c r="AF60" s="6"/>
      <c r="AG60" s="6"/>
      <c r="AH60" s="6"/>
      <c r="AI60" s="6"/>
      <c r="AJ60" s="6"/>
      <c r="AK60" s="12"/>
      <c r="AL60" s="13"/>
      <c r="AM60" s="14"/>
      <c r="AN60" s="14"/>
      <c r="AO60" s="15"/>
      <c r="AP60" s="15"/>
      <c r="AQ60" s="15"/>
      <c r="AR60" s="16"/>
      <c r="AS60" s="16"/>
      <c r="AT60" s="15"/>
      <c r="AU60" s="15"/>
      <c r="AV60" s="160" t="s">
        <v>66</v>
      </c>
    </row>
    <row r="61" spans="1:48" hidden="1">
      <c r="A61" s="6"/>
      <c r="B61" s="6">
        <v>2022</v>
      </c>
      <c r="C61" s="6" t="s">
        <v>217</v>
      </c>
      <c r="D61" s="7" t="s">
        <v>49</v>
      </c>
      <c r="E61" s="7" t="s">
        <v>50</v>
      </c>
      <c r="F61" s="6" t="s">
        <v>172</v>
      </c>
      <c r="G61" s="6" t="s">
        <v>209</v>
      </c>
      <c r="H61" s="6" t="s">
        <v>209</v>
      </c>
      <c r="I61" s="6"/>
      <c r="J61" s="8">
        <v>1</v>
      </c>
      <c r="K61" s="6" t="s">
        <v>53</v>
      </c>
      <c r="L61" s="6" t="s">
        <v>54</v>
      </c>
      <c r="M61" s="6" t="s">
        <v>55</v>
      </c>
      <c r="N61" s="20" t="s">
        <v>83</v>
      </c>
      <c r="O61" s="6" t="s">
        <v>89</v>
      </c>
      <c r="P61" s="6" t="s">
        <v>90</v>
      </c>
      <c r="Q61" s="6">
        <v>20220708</v>
      </c>
      <c r="R61" s="6" t="s">
        <v>59</v>
      </c>
      <c r="S61" s="6" t="s">
        <v>174</v>
      </c>
      <c r="T61" s="6"/>
      <c r="U61" s="6">
        <v>1996</v>
      </c>
      <c r="V61" s="6" t="s">
        <v>61</v>
      </c>
      <c r="W61" s="6"/>
      <c r="X61" s="6"/>
      <c r="Y61" s="6"/>
      <c r="Z61" s="6"/>
      <c r="AA61" s="6"/>
      <c r="AB61" s="6"/>
      <c r="AC61" s="6"/>
      <c r="AD61" s="11" t="s">
        <v>91</v>
      </c>
      <c r="AE61" s="6"/>
      <c r="AF61" s="6"/>
      <c r="AG61" s="6"/>
      <c r="AH61" s="6"/>
      <c r="AI61" s="6"/>
      <c r="AJ61" s="6"/>
      <c r="AK61" s="12"/>
      <c r="AL61" s="13"/>
      <c r="AM61" s="14"/>
      <c r="AN61" s="14"/>
      <c r="AO61" s="15"/>
      <c r="AP61" s="15"/>
      <c r="AQ61" s="15"/>
      <c r="AR61" s="16"/>
      <c r="AS61" s="16"/>
      <c r="AT61" s="15"/>
      <c r="AU61" s="15"/>
      <c r="AV61" s="160" t="s">
        <v>66</v>
      </c>
    </row>
    <row r="62" spans="1:48" hidden="1">
      <c r="A62" s="6"/>
      <c r="B62" s="6">
        <v>2022</v>
      </c>
      <c r="C62" s="6" t="s">
        <v>218</v>
      </c>
      <c r="D62" s="7" t="s">
        <v>49</v>
      </c>
      <c r="E62" s="7" t="s">
        <v>50</v>
      </c>
      <c r="F62" s="6" t="s">
        <v>172</v>
      </c>
      <c r="G62" s="6" t="s">
        <v>209</v>
      </c>
      <c r="H62" s="6" t="s">
        <v>209</v>
      </c>
      <c r="I62" s="6"/>
      <c r="J62" s="8">
        <v>1</v>
      </c>
      <c r="K62" s="6" t="s">
        <v>53</v>
      </c>
      <c r="L62" s="6" t="s">
        <v>54</v>
      </c>
      <c r="M62" s="6" t="s">
        <v>55</v>
      </c>
      <c r="N62" s="20" t="s">
        <v>83</v>
      </c>
      <c r="O62" s="6" t="s">
        <v>89</v>
      </c>
      <c r="P62" s="6" t="s">
        <v>90</v>
      </c>
      <c r="Q62" s="6">
        <v>20220708</v>
      </c>
      <c r="R62" s="6" t="s">
        <v>59</v>
      </c>
      <c r="S62" s="6" t="s">
        <v>174</v>
      </c>
      <c r="T62" s="6"/>
      <c r="U62" s="6">
        <v>1996</v>
      </c>
      <c r="V62" s="6" t="s">
        <v>61</v>
      </c>
      <c r="W62" s="6"/>
      <c r="X62" s="6"/>
      <c r="Y62" s="6"/>
      <c r="Z62" s="6"/>
      <c r="AA62" s="6"/>
      <c r="AB62" s="6"/>
      <c r="AC62" s="6"/>
      <c r="AD62" s="11" t="s">
        <v>91</v>
      </c>
      <c r="AE62" s="6"/>
      <c r="AF62" s="6"/>
      <c r="AG62" s="6"/>
      <c r="AH62" s="6"/>
      <c r="AI62" s="6"/>
      <c r="AJ62" s="6"/>
      <c r="AK62" s="12"/>
      <c r="AL62" s="13"/>
      <c r="AM62" s="14"/>
      <c r="AN62" s="14"/>
      <c r="AO62" s="15"/>
      <c r="AP62" s="15"/>
      <c r="AQ62" s="15"/>
      <c r="AR62" s="16"/>
      <c r="AS62" s="16"/>
      <c r="AT62" s="15"/>
      <c r="AU62" s="15"/>
      <c r="AV62" s="160" t="s">
        <v>66</v>
      </c>
    </row>
    <row r="63" spans="1:48" hidden="1">
      <c r="A63" s="6"/>
      <c r="B63" s="6">
        <v>2022</v>
      </c>
      <c r="C63" s="6" t="s">
        <v>219</v>
      </c>
      <c r="D63" s="7" t="s">
        <v>49</v>
      </c>
      <c r="E63" s="7" t="s">
        <v>50</v>
      </c>
      <c r="F63" s="6" t="s">
        <v>172</v>
      </c>
      <c r="G63" s="6" t="s">
        <v>209</v>
      </c>
      <c r="H63" s="6" t="s">
        <v>209</v>
      </c>
      <c r="I63" s="6"/>
      <c r="J63" s="8">
        <v>1</v>
      </c>
      <c r="K63" s="6" t="s">
        <v>53</v>
      </c>
      <c r="L63" s="6" t="s">
        <v>54</v>
      </c>
      <c r="M63" s="6" t="s">
        <v>55</v>
      </c>
      <c r="N63" s="20" t="s">
        <v>83</v>
      </c>
      <c r="O63" s="6" t="s">
        <v>89</v>
      </c>
      <c r="P63" s="6" t="s">
        <v>90</v>
      </c>
      <c r="Q63" s="6">
        <v>20220708</v>
      </c>
      <c r="R63" s="6" t="s">
        <v>59</v>
      </c>
      <c r="S63" s="6" t="s">
        <v>174</v>
      </c>
      <c r="T63" s="6"/>
      <c r="U63" s="6">
        <v>1996</v>
      </c>
      <c r="V63" s="6" t="s">
        <v>61</v>
      </c>
      <c r="W63" s="6"/>
      <c r="X63" s="6"/>
      <c r="Y63" s="6"/>
      <c r="Z63" s="6"/>
      <c r="AA63" s="6"/>
      <c r="AB63" s="6"/>
      <c r="AC63" s="6"/>
      <c r="AD63" s="11" t="s">
        <v>91</v>
      </c>
      <c r="AE63" s="6"/>
      <c r="AF63" s="6"/>
      <c r="AG63" s="6"/>
      <c r="AH63" s="6"/>
      <c r="AI63" s="6"/>
      <c r="AJ63" s="6"/>
      <c r="AK63" s="12"/>
      <c r="AL63" s="13"/>
      <c r="AM63" s="14"/>
      <c r="AN63" s="14"/>
      <c r="AO63" s="15"/>
      <c r="AP63" s="15"/>
      <c r="AQ63" s="15"/>
      <c r="AR63" s="16"/>
      <c r="AS63" s="16"/>
      <c r="AT63" s="15"/>
      <c r="AU63" s="15"/>
      <c r="AV63" s="160" t="s">
        <v>66</v>
      </c>
    </row>
    <row r="64" spans="1:48" hidden="1">
      <c r="A64" s="6"/>
      <c r="B64" s="6">
        <v>2022</v>
      </c>
      <c r="C64" s="6" t="s">
        <v>220</v>
      </c>
      <c r="D64" s="7" t="s">
        <v>49</v>
      </c>
      <c r="E64" s="7" t="s">
        <v>50</v>
      </c>
      <c r="F64" s="6" t="s">
        <v>172</v>
      </c>
      <c r="G64" s="6" t="s">
        <v>209</v>
      </c>
      <c r="H64" s="6" t="s">
        <v>209</v>
      </c>
      <c r="I64" s="6"/>
      <c r="J64" s="8">
        <v>1</v>
      </c>
      <c r="K64" s="6" t="s">
        <v>53</v>
      </c>
      <c r="L64" s="6" t="s">
        <v>54</v>
      </c>
      <c r="M64" s="6" t="s">
        <v>55</v>
      </c>
      <c r="N64" s="20" t="s">
        <v>83</v>
      </c>
      <c r="O64" s="6" t="s">
        <v>89</v>
      </c>
      <c r="P64" s="6" t="s">
        <v>90</v>
      </c>
      <c r="Q64" s="6">
        <v>20220708</v>
      </c>
      <c r="R64" s="6" t="s">
        <v>59</v>
      </c>
      <c r="S64" s="6" t="s">
        <v>174</v>
      </c>
      <c r="T64" s="6"/>
      <c r="U64" s="6">
        <v>1996</v>
      </c>
      <c r="V64" s="6" t="s">
        <v>61</v>
      </c>
      <c r="W64" s="6"/>
      <c r="X64" s="6"/>
      <c r="Y64" s="6"/>
      <c r="Z64" s="6"/>
      <c r="AA64" s="6"/>
      <c r="AB64" s="6"/>
      <c r="AC64" s="6"/>
      <c r="AD64" s="11" t="s">
        <v>91</v>
      </c>
      <c r="AE64" s="6"/>
      <c r="AF64" s="6"/>
      <c r="AG64" s="6"/>
      <c r="AH64" s="6"/>
      <c r="AI64" s="6"/>
      <c r="AJ64" s="6"/>
      <c r="AK64" s="12"/>
      <c r="AL64" s="13"/>
      <c r="AM64" s="14"/>
      <c r="AN64" s="14"/>
      <c r="AO64" s="15"/>
      <c r="AP64" s="15"/>
      <c r="AQ64" s="15"/>
      <c r="AR64" s="16"/>
      <c r="AS64" s="16"/>
      <c r="AT64" s="15"/>
      <c r="AU64" s="15"/>
      <c r="AV64" s="160" t="s">
        <v>66</v>
      </c>
    </row>
    <row r="65" spans="1:48" hidden="1">
      <c r="A65" s="6"/>
      <c r="B65" s="6">
        <v>2022</v>
      </c>
      <c r="C65" s="6" t="s">
        <v>221</v>
      </c>
      <c r="D65" s="7" t="s">
        <v>49</v>
      </c>
      <c r="E65" s="7" t="s">
        <v>50</v>
      </c>
      <c r="F65" s="6" t="s">
        <v>172</v>
      </c>
      <c r="G65" s="6" t="s">
        <v>209</v>
      </c>
      <c r="H65" s="6" t="s">
        <v>209</v>
      </c>
      <c r="I65" s="6"/>
      <c r="J65" s="8">
        <v>1</v>
      </c>
      <c r="K65" s="6" t="s">
        <v>53</v>
      </c>
      <c r="L65" s="6" t="s">
        <v>54</v>
      </c>
      <c r="M65" s="6" t="s">
        <v>55</v>
      </c>
      <c r="N65" s="9" t="s">
        <v>83</v>
      </c>
      <c r="O65" s="6" t="s">
        <v>94</v>
      </c>
      <c r="P65" s="6" t="s">
        <v>95</v>
      </c>
      <c r="Q65" s="6">
        <v>20220709</v>
      </c>
      <c r="R65" s="6" t="s">
        <v>59</v>
      </c>
      <c r="S65" s="6" t="s">
        <v>174</v>
      </c>
      <c r="T65" s="6"/>
      <c r="U65" s="6">
        <v>1418</v>
      </c>
      <c r="V65" s="6" t="s">
        <v>61</v>
      </c>
      <c r="W65" s="6"/>
      <c r="X65" s="6" t="s">
        <v>144</v>
      </c>
      <c r="Y65" s="6"/>
      <c r="Z65" s="6" t="s">
        <v>63</v>
      </c>
      <c r="AA65" s="6"/>
      <c r="AB65" s="6"/>
      <c r="AC65" s="6"/>
      <c r="AD65" s="11" t="s">
        <v>96</v>
      </c>
      <c r="AE65" s="6"/>
      <c r="AF65" s="6"/>
      <c r="AG65" s="6"/>
      <c r="AH65" s="6"/>
      <c r="AI65" s="6"/>
      <c r="AJ65" s="6"/>
      <c r="AK65" s="12"/>
      <c r="AL65" s="13"/>
      <c r="AM65" s="14"/>
      <c r="AN65" s="14"/>
      <c r="AO65" s="15"/>
      <c r="AP65" s="15" t="s">
        <v>183</v>
      </c>
      <c r="AQ65" s="15"/>
      <c r="AR65" s="16"/>
      <c r="AS65" s="16"/>
      <c r="AT65" s="15"/>
      <c r="AU65" s="15"/>
      <c r="AV65" s="160" t="s">
        <v>66</v>
      </c>
    </row>
    <row r="66" spans="1:48" hidden="1">
      <c r="A66" s="6"/>
      <c r="B66" s="6">
        <v>2022</v>
      </c>
      <c r="C66" s="6" t="s">
        <v>222</v>
      </c>
      <c r="D66" s="7" t="s">
        <v>49</v>
      </c>
      <c r="E66" s="7" t="s">
        <v>50</v>
      </c>
      <c r="F66" s="6" t="s">
        <v>172</v>
      </c>
      <c r="G66" s="6" t="s">
        <v>209</v>
      </c>
      <c r="H66" s="6" t="s">
        <v>209</v>
      </c>
      <c r="I66" s="6"/>
      <c r="J66" s="8">
        <v>1</v>
      </c>
      <c r="K66" s="6" t="s">
        <v>53</v>
      </c>
      <c r="L66" s="6" t="s">
        <v>54</v>
      </c>
      <c r="M66" s="6" t="s">
        <v>55</v>
      </c>
      <c r="N66" s="9" t="s">
        <v>83</v>
      </c>
      <c r="O66" s="6" t="s">
        <v>94</v>
      </c>
      <c r="P66" s="6" t="s">
        <v>95</v>
      </c>
      <c r="Q66" s="6">
        <v>20220709</v>
      </c>
      <c r="R66" s="6" t="s">
        <v>59</v>
      </c>
      <c r="S66" s="6" t="s">
        <v>174</v>
      </c>
      <c r="T66" s="6"/>
      <c r="U66" s="6">
        <v>1418</v>
      </c>
      <c r="V66" s="6" t="s">
        <v>61</v>
      </c>
      <c r="W66" s="6"/>
      <c r="X66" s="6" t="s">
        <v>144</v>
      </c>
      <c r="Y66" s="6"/>
      <c r="Z66" s="6" t="s">
        <v>63</v>
      </c>
      <c r="AA66" s="6"/>
      <c r="AB66" s="6"/>
      <c r="AC66" s="6"/>
      <c r="AD66" s="11" t="s">
        <v>96</v>
      </c>
      <c r="AE66" s="6"/>
      <c r="AF66" s="6"/>
      <c r="AG66" s="6"/>
      <c r="AH66" s="6"/>
      <c r="AI66" s="6"/>
      <c r="AJ66" s="6"/>
      <c r="AK66" s="12"/>
      <c r="AL66" s="13"/>
      <c r="AM66" s="14"/>
      <c r="AN66" s="14"/>
      <c r="AO66" s="15"/>
      <c r="AP66" s="15" t="s">
        <v>183</v>
      </c>
      <c r="AQ66" s="15"/>
      <c r="AR66" s="16"/>
      <c r="AS66" s="16"/>
      <c r="AT66" s="15"/>
      <c r="AU66" s="15"/>
      <c r="AV66" s="160" t="s">
        <v>66</v>
      </c>
    </row>
    <row r="67" spans="1:48" hidden="1">
      <c r="A67" s="6"/>
      <c r="B67" s="6">
        <v>2022</v>
      </c>
      <c r="C67" s="6" t="s">
        <v>223</v>
      </c>
      <c r="D67" s="7" t="s">
        <v>49</v>
      </c>
      <c r="E67" s="7" t="s">
        <v>50</v>
      </c>
      <c r="F67" s="6" t="s">
        <v>172</v>
      </c>
      <c r="G67" s="6" t="s">
        <v>209</v>
      </c>
      <c r="H67" s="6" t="s">
        <v>209</v>
      </c>
      <c r="I67" s="6"/>
      <c r="J67" s="8">
        <v>1</v>
      </c>
      <c r="K67" s="6" t="s">
        <v>53</v>
      </c>
      <c r="L67" s="6" t="s">
        <v>54</v>
      </c>
      <c r="M67" s="6" t="s">
        <v>55</v>
      </c>
      <c r="N67" s="9" t="s">
        <v>83</v>
      </c>
      <c r="O67" s="6" t="s">
        <v>94</v>
      </c>
      <c r="P67" s="6" t="s">
        <v>95</v>
      </c>
      <c r="Q67" s="6">
        <v>20220709</v>
      </c>
      <c r="R67" s="6" t="s">
        <v>59</v>
      </c>
      <c r="S67" s="6" t="s">
        <v>174</v>
      </c>
      <c r="T67" s="6"/>
      <c r="U67" s="6">
        <v>1418</v>
      </c>
      <c r="V67" s="6" t="s">
        <v>61</v>
      </c>
      <c r="W67" s="6"/>
      <c r="X67" s="6" t="s">
        <v>144</v>
      </c>
      <c r="Y67" s="6"/>
      <c r="Z67" s="6" t="s">
        <v>63</v>
      </c>
      <c r="AA67" s="6"/>
      <c r="AB67" s="6"/>
      <c r="AC67" s="6"/>
      <c r="AD67" s="11" t="s">
        <v>96</v>
      </c>
      <c r="AE67" s="6"/>
      <c r="AF67" s="6"/>
      <c r="AG67" s="6"/>
      <c r="AH67" s="6"/>
      <c r="AI67" s="6"/>
      <c r="AJ67" s="6"/>
      <c r="AK67" s="12"/>
      <c r="AL67" s="13"/>
      <c r="AM67" s="14"/>
      <c r="AN67" s="14"/>
      <c r="AO67" s="15"/>
      <c r="AP67" s="15" t="s">
        <v>183</v>
      </c>
      <c r="AQ67" s="15"/>
      <c r="AR67" s="16"/>
      <c r="AS67" s="16"/>
      <c r="AT67" s="15"/>
      <c r="AU67" s="15"/>
      <c r="AV67" s="160" t="s">
        <v>66</v>
      </c>
    </row>
    <row r="68" spans="1:48" hidden="1">
      <c r="A68" s="6"/>
      <c r="B68" s="6">
        <v>2022</v>
      </c>
      <c r="C68" s="6" t="s">
        <v>224</v>
      </c>
      <c r="D68" s="7" t="s">
        <v>49</v>
      </c>
      <c r="E68" s="7" t="s">
        <v>50</v>
      </c>
      <c r="F68" s="6" t="s">
        <v>172</v>
      </c>
      <c r="G68" s="6" t="s">
        <v>209</v>
      </c>
      <c r="H68" s="6" t="s">
        <v>209</v>
      </c>
      <c r="I68" s="6"/>
      <c r="J68" s="8">
        <v>1</v>
      </c>
      <c r="K68" s="6" t="s">
        <v>53</v>
      </c>
      <c r="L68" s="6" t="s">
        <v>54</v>
      </c>
      <c r="M68" s="6" t="s">
        <v>55</v>
      </c>
      <c r="N68" s="9" t="s">
        <v>83</v>
      </c>
      <c r="O68" s="6" t="s">
        <v>94</v>
      </c>
      <c r="P68" s="6" t="s">
        <v>95</v>
      </c>
      <c r="Q68" s="6">
        <v>20220709</v>
      </c>
      <c r="R68" s="6" t="s">
        <v>59</v>
      </c>
      <c r="S68" s="6" t="s">
        <v>174</v>
      </c>
      <c r="T68" s="6"/>
      <c r="U68" s="6">
        <v>1418</v>
      </c>
      <c r="V68" s="6" t="s">
        <v>61</v>
      </c>
      <c r="W68" s="6"/>
      <c r="X68" s="6" t="s">
        <v>144</v>
      </c>
      <c r="Y68" s="6"/>
      <c r="Z68" s="6" t="s">
        <v>63</v>
      </c>
      <c r="AA68" s="6"/>
      <c r="AB68" s="6"/>
      <c r="AC68" s="6"/>
      <c r="AD68" s="11" t="s">
        <v>96</v>
      </c>
      <c r="AE68" s="6"/>
      <c r="AF68" s="6"/>
      <c r="AG68" s="6"/>
      <c r="AH68" s="6"/>
      <c r="AI68" s="6"/>
      <c r="AJ68" s="6"/>
      <c r="AK68" s="12"/>
      <c r="AL68" s="13"/>
      <c r="AM68" s="14"/>
      <c r="AN68" s="14"/>
      <c r="AO68" s="15"/>
      <c r="AP68" s="15" t="s">
        <v>183</v>
      </c>
      <c r="AQ68" s="15"/>
      <c r="AR68" s="16"/>
      <c r="AS68" s="16"/>
      <c r="AT68" s="15"/>
      <c r="AU68" s="15"/>
      <c r="AV68" s="160" t="s">
        <v>66</v>
      </c>
    </row>
    <row r="69" spans="1:48" hidden="1">
      <c r="A69" s="6"/>
      <c r="B69" s="6">
        <v>2022</v>
      </c>
      <c r="C69" s="6" t="s">
        <v>225</v>
      </c>
      <c r="D69" s="7" t="s">
        <v>49</v>
      </c>
      <c r="E69" s="7" t="s">
        <v>50</v>
      </c>
      <c r="F69" s="6" t="s">
        <v>172</v>
      </c>
      <c r="G69" s="6" t="s">
        <v>209</v>
      </c>
      <c r="H69" s="6" t="s">
        <v>209</v>
      </c>
      <c r="I69" s="6"/>
      <c r="J69" s="8">
        <v>1</v>
      </c>
      <c r="K69" s="6" t="s">
        <v>53</v>
      </c>
      <c r="L69" s="6" t="s">
        <v>54</v>
      </c>
      <c r="M69" s="6" t="s">
        <v>55</v>
      </c>
      <c r="N69" s="9" t="s">
        <v>83</v>
      </c>
      <c r="O69" s="6" t="s">
        <v>94</v>
      </c>
      <c r="P69" s="6" t="s">
        <v>95</v>
      </c>
      <c r="Q69" s="6">
        <v>20220709</v>
      </c>
      <c r="R69" s="6" t="s">
        <v>59</v>
      </c>
      <c r="S69" s="6" t="s">
        <v>174</v>
      </c>
      <c r="T69" s="6"/>
      <c r="U69" s="6">
        <v>1418</v>
      </c>
      <c r="V69" s="6" t="s">
        <v>61</v>
      </c>
      <c r="W69" s="6"/>
      <c r="X69" s="6" t="s">
        <v>144</v>
      </c>
      <c r="Y69" s="6"/>
      <c r="Z69" s="6" t="s">
        <v>63</v>
      </c>
      <c r="AA69" s="6"/>
      <c r="AB69" s="6"/>
      <c r="AC69" s="6"/>
      <c r="AD69" s="11" t="s">
        <v>96</v>
      </c>
      <c r="AE69" s="6"/>
      <c r="AF69" s="6"/>
      <c r="AG69" s="6"/>
      <c r="AH69" s="6"/>
      <c r="AI69" s="6"/>
      <c r="AJ69" s="6"/>
      <c r="AK69" s="12"/>
      <c r="AL69" s="13"/>
      <c r="AM69" s="14"/>
      <c r="AN69" s="14"/>
      <c r="AO69" s="15"/>
      <c r="AP69" s="15" t="s">
        <v>183</v>
      </c>
      <c r="AQ69" s="15"/>
      <c r="AR69" s="16"/>
      <c r="AS69" s="16"/>
      <c r="AT69" s="15"/>
      <c r="AU69" s="15"/>
      <c r="AV69" s="160" t="s">
        <v>66</v>
      </c>
    </row>
    <row r="70" spans="1:48" hidden="1">
      <c r="A70" s="6"/>
      <c r="B70" s="6">
        <v>2022</v>
      </c>
      <c r="C70" s="6" t="s">
        <v>226</v>
      </c>
      <c r="D70" s="7" t="s">
        <v>49</v>
      </c>
      <c r="E70" s="7" t="s">
        <v>50</v>
      </c>
      <c r="F70" s="6" t="s">
        <v>172</v>
      </c>
      <c r="G70" s="6" t="s">
        <v>209</v>
      </c>
      <c r="H70" s="6" t="s">
        <v>209</v>
      </c>
      <c r="I70" s="6"/>
      <c r="J70" s="8">
        <v>1</v>
      </c>
      <c r="K70" s="6" t="s">
        <v>53</v>
      </c>
      <c r="L70" s="6" t="s">
        <v>54</v>
      </c>
      <c r="M70" s="6" t="s">
        <v>55</v>
      </c>
      <c r="N70" s="9" t="s">
        <v>83</v>
      </c>
      <c r="O70" s="6" t="s">
        <v>94</v>
      </c>
      <c r="P70" s="6" t="s">
        <v>95</v>
      </c>
      <c r="Q70" s="6">
        <v>20220709</v>
      </c>
      <c r="R70" s="6" t="s">
        <v>59</v>
      </c>
      <c r="S70" s="6" t="s">
        <v>174</v>
      </c>
      <c r="T70" s="6"/>
      <c r="U70" s="6">
        <v>1418</v>
      </c>
      <c r="V70" s="6" t="s">
        <v>61</v>
      </c>
      <c r="W70" s="6"/>
      <c r="X70" s="6" t="s">
        <v>144</v>
      </c>
      <c r="Y70" s="6"/>
      <c r="Z70" s="6" t="s">
        <v>63</v>
      </c>
      <c r="AA70" s="6"/>
      <c r="AB70" s="6"/>
      <c r="AC70" s="6"/>
      <c r="AD70" s="11" t="s">
        <v>96</v>
      </c>
      <c r="AE70" s="6"/>
      <c r="AF70" s="6"/>
      <c r="AG70" s="6"/>
      <c r="AH70" s="6"/>
      <c r="AI70" s="6"/>
      <c r="AJ70" s="6"/>
      <c r="AK70" s="12"/>
      <c r="AL70" s="13"/>
      <c r="AM70" s="14"/>
      <c r="AN70" s="14"/>
      <c r="AO70" s="15"/>
      <c r="AP70" s="15" t="s">
        <v>183</v>
      </c>
      <c r="AQ70" s="15"/>
      <c r="AR70" s="16"/>
      <c r="AS70" s="16"/>
      <c r="AT70" s="15"/>
      <c r="AU70" s="15"/>
      <c r="AV70" s="160" t="s">
        <v>66</v>
      </c>
    </row>
    <row r="71" spans="1:48" hidden="1">
      <c r="A71" s="6"/>
      <c r="B71" s="6">
        <v>2022</v>
      </c>
      <c r="C71" s="6" t="s">
        <v>227</v>
      </c>
      <c r="D71" s="7" t="s">
        <v>49</v>
      </c>
      <c r="E71" s="7" t="s">
        <v>50</v>
      </c>
      <c r="F71" s="6" t="s">
        <v>172</v>
      </c>
      <c r="G71" s="6" t="s">
        <v>209</v>
      </c>
      <c r="H71" s="6" t="s">
        <v>209</v>
      </c>
      <c r="I71" s="6"/>
      <c r="J71" s="8">
        <v>1</v>
      </c>
      <c r="K71" s="6" t="s">
        <v>53</v>
      </c>
      <c r="L71" s="6" t="s">
        <v>54</v>
      </c>
      <c r="M71" s="6" t="s">
        <v>55</v>
      </c>
      <c r="N71" s="9" t="s">
        <v>83</v>
      </c>
      <c r="O71" s="6" t="s">
        <v>94</v>
      </c>
      <c r="P71" s="6" t="s">
        <v>95</v>
      </c>
      <c r="Q71" s="6">
        <v>20220711</v>
      </c>
      <c r="R71" s="6" t="s">
        <v>59</v>
      </c>
      <c r="S71" s="6" t="s">
        <v>174</v>
      </c>
      <c r="T71" s="6"/>
      <c r="U71" s="6">
        <v>1418</v>
      </c>
      <c r="V71" s="6" t="s">
        <v>61</v>
      </c>
      <c r="W71" s="6"/>
      <c r="X71" s="6" t="s">
        <v>144</v>
      </c>
      <c r="Y71" s="6"/>
      <c r="Z71" s="6" t="s">
        <v>63</v>
      </c>
      <c r="AA71" s="6"/>
      <c r="AB71" s="6"/>
      <c r="AC71" s="6"/>
      <c r="AD71" s="11" t="s">
        <v>96</v>
      </c>
      <c r="AE71" s="6"/>
      <c r="AF71" s="6"/>
      <c r="AG71" s="6"/>
      <c r="AH71" s="6"/>
      <c r="AI71" s="6"/>
      <c r="AJ71" s="6"/>
      <c r="AK71" s="12"/>
      <c r="AL71" s="13"/>
      <c r="AM71" s="14"/>
      <c r="AN71" s="14"/>
      <c r="AO71" s="15"/>
      <c r="AP71" s="15" t="s">
        <v>183</v>
      </c>
      <c r="AQ71" s="15"/>
      <c r="AR71" s="16"/>
      <c r="AS71" s="16"/>
      <c r="AT71" s="15"/>
      <c r="AU71" s="15"/>
      <c r="AV71" s="160" t="s">
        <v>66</v>
      </c>
    </row>
    <row r="72" spans="1:48" hidden="1">
      <c r="A72" s="6"/>
      <c r="B72" s="6">
        <v>2022</v>
      </c>
      <c r="C72" s="6" t="s">
        <v>228</v>
      </c>
      <c r="D72" s="7" t="s">
        <v>49</v>
      </c>
      <c r="E72" s="7" t="s">
        <v>50</v>
      </c>
      <c r="F72" s="6" t="s">
        <v>172</v>
      </c>
      <c r="G72" s="6" t="s">
        <v>209</v>
      </c>
      <c r="H72" s="6" t="s">
        <v>209</v>
      </c>
      <c r="I72" s="6"/>
      <c r="J72" s="8">
        <v>1</v>
      </c>
      <c r="K72" s="6" t="s">
        <v>53</v>
      </c>
      <c r="L72" s="6" t="s">
        <v>54</v>
      </c>
      <c r="M72" s="6" t="s">
        <v>55</v>
      </c>
      <c r="N72" s="9" t="s">
        <v>83</v>
      </c>
      <c r="O72" s="6" t="s">
        <v>94</v>
      </c>
      <c r="P72" s="6" t="s">
        <v>95</v>
      </c>
      <c r="Q72" s="6">
        <v>20220711</v>
      </c>
      <c r="R72" s="6" t="s">
        <v>59</v>
      </c>
      <c r="S72" s="6" t="s">
        <v>174</v>
      </c>
      <c r="T72" s="6"/>
      <c r="U72" s="6">
        <v>1418</v>
      </c>
      <c r="V72" s="6" t="s">
        <v>61</v>
      </c>
      <c r="W72" s="6"/>
      <c r="X72" s="6" t="s">
        <v>144</v>
      </c>
      <c r="Y72" s="6"/>
      <c r="Z72" s="6" t="s">
        <v>63</v>
      </c>
      <c r="AA72" s="6"/>
      <c r="AB72" s="6"/>
      <c r="AC72" s="6"/>
      <c r="AD72" s="11" t="s">
        <v>96</v>
      </c>
      <c r="AE72" s="6"/>
      <c r="AF72" s="6"/>
      <c r="AG72" s="6"/>
      <c r="AH72" s="6"/>
      <c r="AI72" s="6"/>
      <c r="AJ72" s="6"/>
      <c r="AK72" s="12"/>
      <c r="AL72" s="13"/>
      <c r="AM72" s="14"/>
      <c r="AN72" s="14"/>
      <c r="AO72" s="15"/>
      <c r="AP72" s="15" t="s">
        <v>183</v>
      </c>
      <c r="AQ72" s="15"/>
      <c r="AR72" s="16"/>
      <c r="AS72" s="16"/>
      <c r="AT72" s="15"/>
      <c r="AU72" s="15"/>
      <c r="AV72" s="160" t="s">
        <v>66</v>
      </c>
    </row>
    <row r="73" spans="1:48" hidden="1">
      <c r="A73" s="6"/>
      <c r="B73" s="6">
        <v>2022</v>
      </c>
      <c r="C73" s="6" t="s">
        <v>229</v>
      </c>
      <c r="D73" s="7" t="s">
        <v>49</v>
      </c>
      <c r="E73" s="7" t="s">
        <v>50</v>
      </c>
      <c r="F73" s="6" t="s">
        <v>172</v>
      </c>
      <c r="G73" s="6" t="s">
        <v>209</v>
      </c>
      <c r="H73" s="6" t="s">
        <v>209</v>
      </c>
      <c r="I73" s="6"/>
      <c r="J73" s="8">
        <v>1</v>
      </c>
      <c r="K73" s="6" t="s">
        <v>53</v>
      </c>
      <c r="L73" s="6" t="s">
        <v>54</v>
      </c>
      <c r="M73" s="6" t="s">
        <v>55</v>
      </c>
      <c r="N73" s="9" t="s">
        <v>83</v>
      </c>
      <c r="O73" s="6" t="s">
        <v>94</v>
      </c>
      <c r="P73" s="6" t="s">
        <v>95</v>
      </c>
      <c r="Q73" s="6">
        <v>20220711</v>
      </c>
      <c r="R73" s="6" t="s">
        <v>59</v>
      </c>
      <c r="S73" s="6" t="s">
        <v>174</v>
      </c>
      <c r="T73" s="6"/>
      <c r="U73" s="6">
        <v>1418</v>
      </c>
      <c r="V73" s="6" t="s">
        <v>61</v>
      </c>
      <c r="W73" s="6"/>
      <c r="X73" s="6"/>
      <c r="Y73" s="6"/>
      <c r="Z73" s="6"/>
      <c r="AA73" s="6"/>
      <c r="AB73" s="6"/>
      <c r="AC73" s="6"/>
      <c r="AD73" s="11" t="s">
        <v>96</v>
      </c>
      <c r="AE73" s="6"/>
      <c r="AF73" s="6"/>
      <c r="AG73" s="6"/>
      <c r="AH73" s="6"/>
      <c r="AI73" s="6"/>
      <c r="AJ73" s="6"/>
      <c r="AK73" s="12"/>
      <c r="AL73" s="13"/>
      <c r="AM73" s="14"/>
      <c r="AN73" s="14"/>
      <c r="AO73" s="15"/>
      <c r="AP73" s="15" t="s">
        <v>183</v>
      </c>
      <c r="AQ73" s="15"/>
      <c r="AR73" s="16"/>
      <c r="AS73" s="16"/>
      <c r="AT73" s="15"/>
      <c r="AU73" s="15"/>
      <c r="AV73" s="160" t="s">
        <v>66</v>
      </c>
    </row>
    <row r="74" spans="1:48" hidden="1">
      <c r="A74" s="6" t="s">
        <v>230</v>
      </c>
      <c r="B74" s="6">
        <v>2022</v>
      </c>
      <c r="C74" s="6" t="s">
        <v>231</v>
      </c>
      <c r="D74" s="7" t="s">
        <v>49</v>
      </c>
      <c r="E74" s="7" t="s">
        <v>50</v>
      </c>
      <c r="F74" s="6" t="s">
        <v>172</v>
      </c>
      <c r="G74" s="6" t="s">
        <v>209</v>
      </c>
      <c r="H74" s="6" t="s">
        <v>209</v>
      </c>
      <c r="I74" s="6"/>
      <c r="J74" s="8">
        <v>1</v>
      </c>
      <c r="K74" s="6" t="s">
        <v>53</v>
      </c>
      <c r="L74" s="6" t="s">
        <v>54</v>
      </c>
      <c r="M74" s="6" t="s">
        <v>55</v>
      </c>
      <c r="N74" s="9" t="s">
        <v>83</v>
      </c>
      <c r="O74" s="6" t="s">
        <v>189</v>
      </c>
      <c r="P74" s="6" t="s">
        <v>190</v>
      </c>
      <c r="Q74" s="6">
        <v>20220705</v>
      </c>
      <c r="R74" s="6" t="s">
        <v>59</v>
      </c>
      <c r="S74" s="6" t="s">
        <v>174</v>
      </c>
      <c r="T74" s="6"/>
      <c r="U74" s="6">
        <v>1538</v>
      </c>
      <c r="V74" s="6" t="s">
        <v>61</v>
      </c>
      <c r="W74" s="6"/>
      <c r="X74" s="6"/>
      <c r="Y74" s="6"/>
      <c r="Z74" s="6"/>
      <c r="AA74" s="6"/>
      <c r="AB74" s="6"/>
      <c r="AC74" s="6"/>
      <c r="AD74" s="10" t="s">
        <v>232</v>
      </c>
      <c r="AE74" s="6"/>
      <c r="AF74" s="6"/>
      <c r="AG74" s="6"/>
      <c r="AH74" s="6"/>
      <c r="AI74" s="6"/>
      <c r="AJ74" s="6"/>
      <c r="AK74" s="12"/>
      <c r="AL74" s="13"/>
      <c r="AM74" s="14"/>
      <c r="AN74" s="14"/>
      <c r="AO74" s="15"/>
      <c r="AP74" s="15"/>
      <c r="AQ74" s="15"/>
      <c r="AR74" s="16"/>
      <c r="AS74" s="16"/>
      <c r="AT74" s="15"/>
      <c r="AU74" s="15"/>
      <c r="AV74" s="160" t="s">
        <v>66</v>
      </c>
    </row>
    <row r="75" spans="1:48" hidden="1">
      <c r="A75" s="6">
        <v>127</v>
      </c>
      <c r="B75" s="6">
        <v>2022</v>
      </c>
      <c r="C75" s="6" t="s">
        <v>233</v>
      </c>
      <c r="D75" s="7" t="s">
        <v>49</v>
      </c>
      <c r="E75" s="7" t="s">
        <v>50</v>
      </c>
      <c r="F75" s="6" t="s">
        <v>172</v>
      </c>
      <c r="G75" s="6" t="s">
        <v>209</v>
      </c>
      <c r="H75" s="6" t="s">
        <v>209</v>
      </c>
      <c r="I75" s="6"/>
      <c r="J75" s="8">
        <v>1</v>
      </c>
      <c r="K75" s="6" t="s">
        <v>53</v>
      </c>
      <c r="L75" s="6" t="s">
        <v>54</v>
      </c>
      <c r="M75" s="6" t="s">
        <v>55</v>
      </c>
      <c r="N75" s="9" t="s">
        <v>83</v>
      </c>
      <c r="O75" s="6" t="s">
        <v>189</v>
      </c>
      <c r="P75" s="6" t="s">
        <v>190</v>
      </c>
      <c r="Q75" s="6">
        <v>20220705</v>
      </c>
      <c r="R75" s="6" t="s">
        <v>59</v>
      </c>
      <c r="S75" s="6" t="s">
        <v>174</v>
      </c>
      <c r="T75" s="6"/>
      <c r="U75" s="6">
        <v>1538</v>
      </c>
      <c r="V75" s="6" t="s">
        <v>61</v>
      </c>
      <c r="W75" s="6"/>
      <c r="X75" s="10" t="s">
        <v>234</v>
      </c>
      <c r="Y75" s="6"/>
      <c r="Z75" s="6" t="s">
        <v>195</v>
      </c>
      <c r="AA75" s="6"/>
      <c r="AB75" s="6"/>
      <c r="AC75" s="6"/>
      <c r="AD75" s="10" t="s">
        <v>232</v>
      </c>
      <c r="AE75" s="6"/>
      <c r="AF75" s="6"/>
      <c r="AG75" s="6"/>
      <c r="AH75" s="6"/>
      <c r="AI75" s="6"/>
      <c r="AJ75" s="6"/>
      <c r="AK75" s="12"/>
      <c r="AL75" s="13"/>
      <c r="AM75" s="14"/>
      <c r="AN75" s="14"/>
      <c r="AO75" s="15"/>
      <c r="AP75" s="15"/>
      <c r="AQ75" s="15"/>
      <c r="AR75" s="16"/>
      <c r="AS75" s="16"/>
      <c r="AT75" s="15"/>
      <c r="AU75" s="172"/>
      <c r="AV75" s="160" t="s">
        <v>66</v>
      </c>
    </row>
    <row r="76" spans="1:48" hidden="1">
      <c r="A76" s="6"/>
      <c r="B76" s="6">
        <v>2022</v>
      </c>
      <c r="C76" s="6" t="s">
        <v>235</v>
      </c>
      <c r="D76" s="7" t="s">
        <v>49</v>
      </c>
      <c r="E76" s="7" t="s">
        <v>50</v>
      </c>
      <c r="F76" s="6" t="s">
        <v>172</v>
      </c>
      <c r="G76" s="6" t="s">
        <v>209</v>
      </c>
      <c r="H76" s="6" t="s">
        <v>209</v>
      </c>
      <c r="I76" s="6"/>
      <c r="J76" s="8">
        <v>1</v>
      </c>
      <c r="K76" s="6" t="s">
        <v>53</v>
      </c>
      <c r="L76" s="6" t="s">
        <v>54</v>
      </c>
      <c r="M76" s="6" t="s">
        <v>55</v>
      </c>
      <c r="N76" s="9" t="s">
        <v>83</v>
      </c>
      <c r="O76" s="6" t="s">
        <v>189</v>
      </c>
      <c r="P76" s="6" t="s">
        <v>190</v>
      </c>
      <c r="Q76" s="6">
        <v>20220705</v>
      </c>
      <c r="R76" s="6" t="s">
        <v>59</v>
      </c>
      <c r="S76" s="6" t="s">
        <v>174</v>
      </c>
      <c r="T76" s="6"/>
      <c r="U76" s="6">
        <v>1538</v>
      </c>
      <c r="V76" s="6" t="s">
        <v>61</v>
      </c>
      <c r="W76" s="6"/>
      <c r="X76" s="6"/>
      <c r="Y76" s="6"/>
      <c r="Z76" s="6"/>
      <c r="AA76" s="6"/>
      <c r="AB76" s="6"/>
      <c r="AC76" s="6"/>
      <c r="AD76" s="10" t="s">
        <v>232</v>
      </c>
      <c r="AE76" s="6"/>
      <c r="AF76" s="6"/>
      <c r="AG76" s="6"/>
      <c r="AH76" s="6"/>
      <c r="AI76" s="6"/>
      <c r="AJ76" s="6"/>
      <c r="AK76" s="12"/>
      <c r="AL76" s="13"/>
      <c r="AM76" s="14"/>
      <c r="AN76" s="14"/>
      <c r="AO76" s="15"/>
      <c r="AP76" s="15"/>
      <c r="AQ76" s="15"/>
      <c r="AR76" s="16"/>
      <c r="AS76" s="16"/>
      <c r="AT76" s="15"/>
      <c r="AU76" s="15"/>
      <c r="AV76" s="160" t="s">
        <v>66</v>
      </c>
    </row>
    <row r="77" spans="1:48" hidden="1">
      <c r="A77" s="6"/>
      <c r="B77" s="6">
        <v>2022</v>
      </c>
      <c r="C77" s="6" t="s">
        <v>236</v>
      </c>
      <c r="D77" s="7" t="s">
        <v>49</v>
      </c>
      <c r="E77" s="7" t="s">
        <v>50</v>
      </c>
      <c r="F77" s="6" t="s">
        <v>172</v>
      </c>
      <c r="G77" s="6" t="s">
        <v>209</v>
      </c>
      <c r="H77" s="6" t="s">
        <v>209</v>
      </c>
      <c r="I77" s="6"/>
      <c r="J77" s="8">
        <v>1</v>
      </c>
      <c r="K77" s="6" t="s">
        <v>53</v>
      </c>
      <c r="L77" s="6" t="s">
        <v>54</v>
      </c>
      <c r="M77" s="6" t="s">
        <v>55</v>
      </c>
      <c r="N77" s="9" t="s">
        <v>83</v>
      </c>
      <c r="O77" s="6" t="s">
        <v>189</v>
      </c>
      <c r="P77" s="6" t="s">
        <v>190</v>
      </c>
      <c r="Q77" s="6">
        <v>20220705</v>
      </c>
      <c r="R77" s="6" t="s">
        <v>59</v>
      </c>
      <c r="S77" s="6" t="s">
        <v>174</v>
      </c>
      <c r="T77" s="6"/>
      <c r="U77" s="6">
        <v>1538</v>
      </c>
      <c r="V77" s="6" t="s">
        <v>61</v>
      </c>
      <c r="W77" s="6"/>
      <c r="X77" s="6"/>
      <c r="Y77" s="6"/>
      <c r="Z77" s="6"/>
      <c r="AA77" s="6"/>
      <c r="AB77" s="6"/>
      <c r="AC77" s="6"/>
      <c r="AD77" s="10" t="s">
        <v>232</v>
      </c>
      <c r="AE77" s="6"/>
      <c r="AF77" s="6"/>
      <c r="AG77" s="6"/>
      <c r="AH77" s="6"/>
      <c r="AI77" s="6"/>
      <c r="AJ77" s="6"/>
      <c r="AK77" s="12"/>
      <c r="AL77" s="13"/>
      <c r="AM77" s="14"/>
      <c r="AN77" s="14"/>
      <c r="AO77" s="15"/>
      <c r="AP77" s="15"/>
      <c r="AQ77" s="15"/>
      <c r="AR77" s="16"/>
      <c r="AS77" s="16"/>
      <c r="AT77" s="15"/>
      <c r="AU77" s="15"/>
      <c r="AV77" s="160" t="s">
        <v>66</v>
      </c>
    </row>
    <row r="78" spans="1:48" hidden="1">
      <c r="A78" s="6" t="s">
        <v>237</v>
      </c>
      <c r="B78" s="6">
        <v>2022</v>
      </c>
      <c r="C78" s="6" t="s">
        <v>238</v>
      </c>
      <c r="D78" s="7" t="s">
        <v>49</v>
      </c>
      <c r="E78" s="7" t="s">
        <v>50</v>
      </c>
      <c r="F78" s="6" t="s">
        <v>172</v>
      </c>
      <c r="G78" s="6" t="s">
        <v>209</v>
      </c>
      <c r="H78" s="6" t="s">
        <v>209</v>
      </c>
      <c r="I78" s="6"/>
      <c r="J78" s="8">
        <v>1</v>
      </c>
      <c r="K78" s="6" t="s">
        <v>53</v>
      </c>
      <c r="L78" s="6" t="s">
        <v>54</v>
      </c>
      <c r="M78" s="6" t="s">
        <v>55</v>
      </c>
      <c r="N78" s="9" t="s">
        <v>83</v>
      </c>
      <c r="O78" s="6" t="s">
        <v>189</v>
      </c>
      <c r="P78" s="6" t="s">
        <v>190</v>
      </c>
      <c r="Q78" s="6">
        <v>20220705</v>
      </c>
      <c r="R78" s="6" t="s">
        <v>59</v>
      </c>
      <c r="S78" s="6" t="s">
        <v>174</v>
      </c>
      <c r="T78" s="6"/>
      <c r="U78" s="6">
        <v>1538</v>
      </c>
      <c r="V78" s="6" t="s">
        <v>61</v>
      </c>
      <c r="W78" s="6"/>
      <c r="X78" s="10" t="s">
        <v>234</v>
      </c>
      <c r="Y78" s="6"/>
      <c r="Z78" s="6" t="s">
        <v>195</v>
      </c>
      <c r="AA78" s="6"/>
      <c r="AB78" s="6"/>
      <c r="AC78" s="6"/>
      <c r="AD78" s="10" t="s">
        <v>232</v>
      </c>
      <c r="AE78" s="6"/>
      <c r="AF78" s="6"/>
      <c r="AG78" s="6"/>
      <c r="AH78" s="6"/>
      <c r="AI78" s="6"/>
      <c r="AJ78" s="6"/>
      <c r="AK78" s="12"/>
      <c r="AL78" s="13"/>
      <c r="AM78" s="14"/>
      <c r="AN78" s="14"/>
      <c r="AO78" s="15"/>
      <c r="AP78" s="15"/>
      <c r="AQ78" s="15"/>
      <c r="AR78" s="16"/>
      <c r="AS78" s="16"/>
      <c r="AT78" s="15"/>
      <c r="AU78" s="15"/>
      <c r="AV78" s="160" t="s">
        <v>66</v>
      </c>
    </row>
    <row r="79" spans="1:48" hidden="1">
      <c r="A79" s="6" t="s">
        <v>239</v>
      </c>
      <c r="B79" s="6">
        <v>2022</v>
      </c>
      <c r="C79" s="6" t="s">
        <v>240</v>
      </c>
      <c r="D79" s="7" t="s">
        <v>49</v>
      </c>
      <c r="E79" s="7" t="s">
        <v>50</v>
      </c>
      <c r="F79" s="6" t="s">
        <v>172</v>
      </c>
      <c r="G79" s="6" t="s">
        <v>209</v>
      </c>
      <c r="H79" s="6" t="s">
        <v>209</v>
      </c>
      <c r="I79" s="6"/>
      <c r="J79" s="8">
        <v>1</v>
      </c>
      <c r="K79" s="6" t="s">
        <v>53</v>
      </c>
      <c r="L79" s="6" t="s">
        <v>54</v>
      </c>
      <c r="M79" s="6" t="s">
        <v>55</v>
      </c>
      <c r="N79" s="20" t="s">
        <v>83</v>
      </c>
      <c r="O79" s="6" t="s">
        <v>241</v>
      </c>
      <c r="P79" s="6" t="s">
        <v>242</v>
      </c>
      <c r="Q79" s="6">
        <v>20220706</v>
      </c>
      <c r="R79" s="6" t="s">
        <v>59</v>
      </c>
      <c r="S79" s="6" t="s">
        <v>174</v>
      </c>
      <c r="T79" s="6"/>
      <c r="U79" s="6">
        <v>1540</v>
      </c>
      <c r="V79" s="6" t="s">
        <v>61</v>
      </c>
      <c r="W79" s="6"/>
      <c r="X79" s="10" t="s">
        <v>234</v>
      </c>
      <c r="Y79" s="6"/>
      <c r="Z79" s="6" t="s">
        <v>195</v>
      </c>
      <c r="AA79" s="6"/>
      <c r="AB79" s="6"/>
      <c r="AC79" s="6"/>
      <c r="AD79" s="17" t="s">
        <v>243</v>
      </c>
      <c r="AE79" s="6"/>
      <c r="AF79" s="6"/>
      <c r="AG79" s="6"/>
      <c r="AH79" s="6"/>
      <c r="AI79" s="6"/>
      <c r="AJ79" s="6"/>
      <c r="AK79" s="12"/>
      <c r="AL79" s="13">
        <v>2</v>
      </c>
      <c r="AM79" s="14">
        <v>51.2</v>
      </c>
      <c r="AN79" s="14"/>
      <c r="AO79" s="15" t="s">
        <v>201</v>
      </c>
      <c r="AP79" s="15"/>
      <c r="AQ79" s="15"/>
      <c r="AR79" s="16">
        <v>9.6000000000000002E-2</v>
      </c>
      <c r="AS79" s="16"/>
      <c r="AT79" s="15" t="s">
        <v>184</v>
      </c>
      <c r="AU79" s="166" t="s">
        <v>244</v>
      </c>
      <c r="AV79" s="160" t="s">
        <v>112</v>
      </c>
    </row>
    <row r="80" spans="1:48" hidden="1">
      <c r="A80" s="6"/>
      <c r="B80" s="6">
        <v>2022</v>
      </c>
      <c r="C80" s="6" t="s">
        <v>245</v>
      </c>
      <c r="D80" s="7" t="s">
        <v>49</v>
      </c>
      <c r="E80" s="7" t="s">
        <v>50</v>
      </c>
      <c r="F80" s="6" t="s">
        <v>172</v>
      </c>
      <c r="G80" s="6" t="s">
        <v>209</v>
      </c>
      <c r="H80" s="6" t="s">
        <v>209</v>
      </c>
      <c r="I80" s="6"/>
      <c r="J80" s="8">
        <v>1</v>
      </c>
      <c r="K80" s="6" t="s">
        <v>53</v>
      </c>
      <c r="L80" s="6" t="s">
        <v>54</v>
      </c>
      <c r="M80" s="6" t="s">
        <v>55</v>
      </c>
      <c r="N80" s="9" t="s">
        <v>83</v>
      </c>
      <c r="O80" s="6" t="s">
        <v>84</v>
      </c>
      <c r="P80" s="6" t="s">
        <v>85</v>
      </c>
      <c r="Q80" s="6">
        <v>20220706</v>
      </c>
      <c r="R80" s="6" t="s">
        <v>59</v>
      </c>
      <c r="S80" s="6" t="s">
        <v>174</v>
      </c>
      <c r="T80" s="6"/>
      <c r="U80" s="6">
        <v>1446</v>
      </c>
      <c r="V80" s="6" t="s">
        <v>61</v>
      </c>
      <c r="W80" s="6"/>
      <c r="X80" s="10" t="s">
        <v>194</v>
      </c>
      <c r="Y80" s="6"/>
      <c r="Z80" s="6" t="s">
        <v>195</v>
      </c>
      <c r="AA80" s="6"/>
      <c r="AB80" s="6"/>
      <c r="AC80" s="6"/>
      <c r="AD80" s="19" t="s">
        <v>86</v>
      </c>
      <c r="AE80" s="6"/>
      <c r="AF80" s="6"/>
      <c r="AG80" s="6"/>
      <c r="AH80" s="6"/>
      <c r="AI80" s="6"/>
      <c r="AJ80" s="6"/>
      <c r="AK80" s="12"/>
      <c r="AL80" s="13">
        <v>1</v>
      </c>
      <c r="AM80" s="14">
        <v>210</v>
      </c>
      <c r="AN80" s="14"/>
      <c r="AO80" s="15" t="s">
        <v>201</v>
      </c>
      <c r="AP80" s="15"/>
      <c r="AQ80" s="15"/>
      <c r="AR80" s="16">
        <v>7.7700000000000005E-2</v>
      </c>
      <c r="AS80" s="16"/>
      <c r="AT80" s="15" t="s">
        <v>184</v>
      </c>
      <c r="AU80" s="15"/>
      <c r="AV80" s="160" t="s">
        <v>66</v>
      </c>
    </row>
    <row r="81" spans="1:48" hidden="1">
      <c r="A81" s="6"/>
      <c r="B81" s="6">
        <v>2022</v>
      </c>
      <c r="C81" s="6" t="s">
        <v>246</v>
      </c>
      <c r="D81" s="7" t="s">
        <v>49</v>
      </c>
      <c r="E81" s="7" t="s">
        <v>50</v>
      </c>
      <c r="F81" s="6" t="s">
        <v>172</v>
      </c>
      <c r="G81" s="6" t="s">
        <v>209</v>
      </c>
      <c r="H81" s="6" t="s">
        <v>209</v>
      </c>
      <c r="I81" s="6"/>
      <c r="J81" s="8">
        <v>1</v>
      </c>
      <c r="K81" s="6" t="s">
        <v>53</v>
      </c>
      <c r="L81" s="6" t="s">
        <v>54</v>
      </c>
      <c r="M81" s="6" t="s">
        <v>55</v>
      </c>
      <c r="N81" s="9" t="s">
        <v>83</v>
      </c>
      <c r="O81" s="6" t="s">
        <v>94</v>
      </c>
      <c r="P81" s="6" t="s">
        <v>95</v>
      </c>
      <c r="Q81" s="6">
        <v>20220706</v>
      </c>
      <c r="R81" s="6" t="s">
        <v>59</v>
      </c>
      <c r="S81" s="6" t="s">
        <v>174</v>
      </c>
      <c r="T81" s="6"/>
      <c r="U81" s="6">
        <v>1418</v>
      </c>
      <c r="V81" s="6" t="s">
        <v>61</v>
      </c>
      <c r="W81" s="6"/>
      <c r="X81" s="6"/>
      <c r="Y81" s="6"/>
      <c r="Z81" s="6"/>
      <c r="AA81" s="6"/>
      <c r="AB81" s="6"/>
      <c r="AC81" s="6"/>
      <c r="AD81" s="11" t="s">
        <v>96</v>
      </c>
      <c r="AE81" s="6"/>
      <c r="AF81" s="6"/>
      <c r="AG81" s="6"/>
      <c r="AH81" s="6"/>
      <c r="AI81" s="6"/>
      <c r="AJ81" s="6"/>
      <c r="AK81" s="12"/>
      <c r="AL81" s="13"/>
      <c r="AM81" s="14"/>
      <c r="AN81" s="14"/>
      <c r="AO81" s="15"/>
      <c r="AP81" s="15" t="s">
        <v>183</v>
      </c>
      <c r="AQ81" s="15"/>
      <c r="AR81" s="16"/>
      <c r="AS81" s="16"/>
      <c r="AT81" s="15"/>
      <c r="AU81" s="15"/>
      <c r="AV81" s="160" t="s">
        <v>66</v>
      </c>
    </row>
    <row r="82" spans="1:48" hidden="1">
      <c r="A82" s="6"/>
      <c r="B82" s="6">
        <v>2022</v>
      </c>
      <c r="C82" s="6" t="s">
        <v>247</v>
      </c>
      <c r="D82" s="7" t="s">
        <v>49</v>
      </c>
      <c r="E82" s="7" t="s">
        <v>50</v>
      </c>
      <c r="F82" s="6" t="s">
        <v>172</v>
      </c>
      <c r="G82" s="6" t="s">
        <v>209</v>
      </c>
      <c r="H82" s="6" t="s">
        <v>209</v>
      </c>
      <c r="I82" s="6"/>
      <c r="J82" s="8">
        <v>1</v>
      </c>
      <c r="K82" s="6" t="s">
        <v>77</v>
      </c>
      <c r="L82" s="6" t="s">
        <v>54</v>
      </c>
      <c r="M82" s="6" t="s">
        <v>55</v>
      </c>
      <c r="N82" s="20" t="s">
        <v>83</v>
      </c>
      <c r="O82" s="6" t="s">
        <v>89</v>
      </c>
      <c r="P82" s="6" t="s">
        <v>90</v>
      </c>
      <c r="Q82" s="6">
        <v>20220708</v>
      </c>
      <c r="R82" s="6" t="s">
        <v>59</v>
      </c>
      <c r="S82" s="6" t="s">
        <v>174</v>
      </c>
      <c r="T82" s="6"/>
      <c r="U82" s="6">
        <v>1996</v>
      </c>
      <c r="V82" s="6" t="s">
        <v>61</v>
      </c>
      <c r="W82" s="6"/>
      <c r="X82" s="6"/>
      <c r="Y82" s="6"/>
      <c r="Z82" s="6"/>
      <c r="AA82" s="6"/>
      <c r="AB82" s="6"/>
      <c r="AC82" s="6"/>
      <c r="AD82" s="11" t="s">
        <v>91</v>
      </c>
      <c r="AE82" s="6"/>
      <c r="AF82" s="6"/>
      <c r="AG82" s="6"/>
      <c r="AH82" s="6"/>
      <c r="AI82" s="6"/>
      <c r="AJ82" s="6"/>
      <c r="AK82" s="12"/>
      <c r="AL82" s="13"/>
      <c r="AM82" s="14"/>
      <c r="AN82" s="14"/>
      <c r="AO82" s="15"/>
      <c r="AP82" s="15"/>
      <c r="AQ82" s="15"/>
      <c r="AR82" s="16"/>
      <c r="AS82" s="16"/>
      <c r="AT82" s="15"/>
      <c r="AU82" s="15"/>
      <c r="AV82" s="160" t="s">
        <v>66</v>
      </c>
    </row>
    <row r="83" spans="1:48" hidden="1">
      <c r="A83" s="6"/>
      <c r="B83" s="6">
        <v>2022</v>
      </c>
      <c r="C83" s="6" t="s">
        <v>248</v>
      </c>
      <c r="D83" s="7" t="s">
        <v>49</v>
      </c>
      <c r="E83" s="7" t="s">
        <v>50</v>
      </c>
      <c r="F83" s="6" t="s">
        <v>172</v>
      </c>
      <c r="G83" s="6" t="s">
        <v>249</v>
      </c>
      <c r="H83" s="6" t="s">
        <v>249</v>
      </c>
      <c r="I83" s="6"/>
      <c r="J83" s="8">
        <v>1</v>
      </c>
      <c r="K83" s="6" t="s">
        <v>77</v>
      </c>
      <c r="L83" s="6" t="s">
        <v>54</v>
      </c>
      <c r="M83" s="6" t="s">
        <v>55</v>
      </c>
      <c r="N83" s="20" t="s">
        <v>83</v>
      </c>
      <c r="O83" s="6" t="s">
        <v>89</v>
      </c>
      <c r="P83" s="6" t="s">
        <v>90</v>
      </c>
      <c r="Q83" s="6">
        <v>20220708</v>
      </c>
      <c r="R83" s="6" t="s">
        <v>59</v>
      </c>
      <c r="S83" s="6" t="s">
        <v>174</v>
      </c>
      <c r="T83" s="6"/>
      <c r="U83" s="23">
        <v>1996</v>
      </c>
      <c r="V83" s="6" t="s">
        <v>61</v>
      </c>
      <c r="W83" s="6"/>
      <c r="X83" s="6"/>
      <c r="Y83" s="6"/>
      <c r="Z83" s="6"/>
      <c r="AA83" s="6"/>
      <c r="AB83" s="6"/>
      <c r="AC83" s="6"/>
      <c r="AD83" s="11" t="s">
        <v>91</v>
      </c>
      <c r="AE83" s="6"/>
      <c r="AF83" s="6"/>
      <c r="AG83" s="6"/>
      <c r="AH83" s="6"/>
      <c r="AI83" s="6"/>
      <c r="AJ83" s="6"/>
      <c r="AK83" s="12"/>
      <c r="AL83" s="13"/>
      <c r="AM83" s="14"/>
      <c r="AN83" s="14"/>
      <c r="AO83" s="15"/>
      <c r="AP83" s="15"/>
      <c r="AQ83" s="15"/>
      <c r="AR83" s="16"/>
      <c r="AS83" s="16"/>
      <c r="AT83" s="15"/>
      <c r="AU83" s="15"/>
      <c r="AV83" s="170"/>
    </row>
    <row r="84" spans="1:48" hidden="1">
      <c r="A84" s="6" t="s">
        <v>250</v>
      </c>
      <c r="B84" s="6">
        <v>2022</v>
      </c>
      <c r="C84" s="6" t="s">
        <v>251</v>
      </c>
      <c r="D84" s="7" t="s">
        <v>49</v>
      </c>
      <c r="E84" s="7" t="s">
        <v>50</v>
      </c>
      <c r="F84" s="6" t="s">
        <v>172</v>
      </c>
      <c r="G84" s="6" t="s">
        <v>249</v>
      </c>
      <c r="H84" s="6" t="s">
        <v>249</v>
      </c>
      <c r="I84" s="6"/>
      <c r="J84" s="8">
        <v>1</v>
      </c>
      <c r="K84" s="6" t="s">
        <v>77</v>
      </c>
      <c r="L84" s="6" t="s">
        <v>54</v>
      </c>
      <c r="M84" s="6" t="s">
        <v>55</v>
      </c>
      <c r="N84" s="9" t="s">
        <v>83</v>
      </c>
      <c r="O84" s="6" t="s">
        <v>84</v>
      </c>
      <c r="P84" s="6" t="s">
        <v>85</v>
      </c>
      <c r="Q84" s="6">
        <v>20220705</v>
      </c>
      <c r="R84" s="6" t="s">
        <v>59</v>
      </c>
      <c r="S84" s="22" t="s">
        <v>174</v>
      </c>
      <c r="T84" s="6"/>
      <c r="U84" s="6">
        <v>1446</v>
      </c>
      <c r="V84" s="6" t="s">
        <v>61</v>
      </c>
      <c r="W84" s="6"/>
      <c r="X84" s="6"/>
      <c r="Y84" s="6"/>
      <c r="Z84" s="6"/>
      <c r="AA84" s="6"/>
      <c r="AB84" s="6"/>
      <c r="AC84" s="6"/>
      <c r="AD84" s="19" t="s">
        <v>86</v>
      </c>
      <c r="AE84" s="6"/>
      <c r="AF84" s="6"/>
      <c r="AG84" s="6"/>
      <c r="AH84" s="6"/>
      <c r="AI84" s="6"/>
      <c r="AJ84" s="6"/>
      <c r="AK84" s="12"/>
      <c r="AL84" s="13"/>
      <c r="AM84" s="14"/>
      <c r="AN84" s="14"/>
      <c r="AO84" s="15"/>
      <c r="AP84" s="15"/>
      <c r="AQ84" s="15"/>
      <c r="AR84" s="16"/>
      <c r="AS84" s="16"/>
      <c r="AT84" s="15"/>
      <c r="AU84" s="15"/>
      <c r="AV84" s="160" t="s">
        <v>66</v>
      </c>
    </row>
    <row r="85" spans="1:48" hidden="1">
      <c r="A85" s="6"/>
      <c r="B85" s="6">
        <v>2022</v>
      </c>
      <c r="C85" s="6" t="s">
        <v>252</v>
      </c>
      <c r="D85" s="7" t="s">
        <v>49</v>
      </c>
      <c r="E85" s="7" t="s">
        <v>50</v>
      </c>
      <c r="F85" s="6" t="s">
        <v>172</v>
      </c>
      <c r="G85" s="6" t="s">
        <v>253</v>
      </c>
      <c r="H85" s="6" t="s">
        <v>253</v>
      </c>
      <c r="I85" s="6"/>
      <c r="J85" s="8">
        <v>1</v>
      </c>
      <c r="K85" s="6" t="s">
        <v>53</v>
      </c>
      <c r="L85" s="6" t="s">
        <v>54</v>
      </c>
      <c r="M85" s="6" t="s">
        <v>55</v>
      </c>
      <c r="N85" s="6" t="s">
        <v>56</v>
      </c>
      <c r="O85" s="6" t="s">
        <v>57</v>
      </c>
      <c r="P85" s="6" t="s">
        <v>58</v>
      </c>
      <c r="Q85" s="6">
        <v>20220707</v>
      </c>
      <c r="R85" s="6" t="s">
        <v>59</v>
      </c>
      <c r="S85" s="6" t="s">
        <v>174</v>
      </c>
      <c r="T85" s="6"/>
      <c r="U85" s="6">
        <v>1767</v>
      </c>
      <c r="V85" s="6" t="s">
        <v>61</v>
      </c>
      <c r="W85" s="6"/>
      <c r="X85" s="6" t="s">
        <v>62</v>
      </c>
      <c r="Y85" s="6"/>
      <c r="Z85" s="6" t="s">
        <v>63</v>
      </c>
      <c r="AA85" s="6"/>
      <c r="AB85" s="6"/>
      <c r="AC85" s="6"/>
      <c r="AD85" s="10" t="s">
        <v>64</v>
      </c>
      <c r="AE85" s="6"/>
      <c r="AF85" s="6"/>
      <c r="AG85" s="6"/>
      <c r="AH85" s="6"/>
      <c r="AI85" s="6"/>
      <c r="AJ85" s="6"/>
      <c r="AK85" s="12"/>
      <c r="AL85" s="13"/>
      <c r="AM85" s="14"/>
      <c r="AN85" s="14"/>
      <c r="AO85" s="15"/>
      <c r="AP85" s="15"/>
      <c r="AQ85" s="15"/>
      <c r="AR85" s="16"/>
      <c r="AS85" s="16"/>
      <c r="AT85" s="15"/>
      <c r="AU85" s="15"/>
      <c r="AV85" s="160" t="s">
        <v>66</v>
      </c>
    </row>
    <row r="86" spans="1:48" hidden="1">
      <c r="A86" s="6">
        <v>39</v>
      </c>
      <c r="B86" s="6">
        <v>2022</v>
      </c>
      <c r="C86" s="6" t="s">
        <v>254</v>
      </c>
      <c r="D86" s="7" t="s">
        <v>49</v>
      </c>
      <c r="E86" s="7" t="s">
        <v>50</v>
      </c>
      <c r="F86" s="6" t="s">
        <v>172</v>
      </c>
      <c r="G86" s="6" t="s">
        <v>253</v>
      </c>
      <c r="H86" s="6" t="s">
        <v>253</v>
      </c>
      <c r="I86" s="6"/>
      <c r="J86" s="8">
        <v>1</v>
      </c>
      <c r="K86" s="6" t="s">
        <v>53</v>
      </c>
      <c r="L86" s="6" t="s">
        <v>54</v>
      </c>
      <c r="M86" s="6" t="s">
        <v>55</v>
      </c>
      <c r="N86" s="20" t="s">
        <v>164</v>
      </c>
      <c r="O86" s="6" t="s">
        <v>165</v>
      </c>
      <c r="P86" s="6" t="s">
        <v>166</v>
      </c>
      <c r="Q86" s="6">
        <v>20220707</v>
      </c>
      <c r="R86" s="6" t="s">
        <v>59</v>
      </c>
      <c r="S86" s="6" t="s">
        <v>174</v>
      </c>
      <c r="T86" s="6"/>
      <c r="U86" s="6">
        <v>2249</v>
      </c>
      <c r="V86" s="6" t="s">
        <v>61</v>
      </c>
      <c r="W86" s="6"/>
      <c r="X86" s="6"/>
      <c r="Y86" s="6"/>
      <c r="Z86" s="6"/>
      <c r="AA86" s="6"/>
      <c r="AB86" s="6"/>
      <c r="AC86" s="6"/>
      <c r="AD86" s="10" t="s">
        <v>167</v>
      </c>
      <c r="AE86" s="6"/>
      <c r="AF86" s="6"/>
      <c r="AG86" s="6"/>
      <c r="AH86" s="6"/>
      <c r="AI86" s="6"/>
      <c r="AJ86" s="6"/>
      <c r="AK86" s="12"/>
      <c r="AL86" s="13"/>
      <c r="AM86" s="14"/>
      <c r="AN86" s="14"/>
      <c r="AO86" s="15"/>
      <c r="AP86" s="15"/>
      <c r="AQ86" s="15"/>
      <c r="AR86" s="16"/>
      <c r="AS86" s="16"/>
      <c r="AT86" s="15"/>
      <c r="AU86" s="15"/>
      <c r="AV86" s="160" t="s">
        <v>66</v>
      </c>
    </row>
    <row r="87" spans="1:48" hidden="1">
      <c r="A87" s="6">
        <v>41</v>
      </c>
      <c r="B87" s="6">
        <v>2022</v>
      </c>
      <c r="C87" s="6" t="s">
        <v>255</v>
      </c>
      <c r="D87" s="7" t="s">
        <v>49</v>
      </c>
      <c r="E87" s="7" t="s">
        <v>50</v>
      </c>
      <c r="F87" s="6" t="s">
        <v>172</v>
      </c>
      <c r="G87" s="6" t="s">
        <v>253</v>
      </c>
      <c r="H87" s="6" t="s">
        <v>253</v>
      </c>
      <c r="I87" s="6"/>
      <c r="J87" s="8">
        <v>1</v>
      </c>
      <c r="K87" s="6" t="s">
        <v>53</v>
      </c>
      <c r="L87" s="6" t="s">
        <v>54</v>
      </c>
      <c r="M87" s="6" t="s">
        <v>55</v>
      </c>
      <c r="N87" s="20" t="s">
        <v>164</v>
      </c>
      <c r="O87" s="6" t="s">
        <v>165</v>
      </c>
      <c r="P87" s="6" t="s">
        <v>166</v>
      </c>
      <c r="Q87" s="6">
        <v>20220707</v>
      </c>
      <c r="R87" s="6" t="s">
        <v>59</v>
      </c>
      <c r="S87" s="6" t="s">
        <v>174</v>
      </c>
      <c r="T87" s="6"/>
      <c r="U87" s="6">
        <v>2249</v>
      </c>
      <c r="V87" s="6" t="s">
        <v>61</v>
      </c>
      <c r="W87" s="6"/>
      <c r="X87" s="6"/>
      <c r="Y87" s="6"/>
      <c r="Z87" s="6"/>
      <c r="AA87" s="6"/>
      <c r="AB87" s="6"/>
      <c r="AC87" s="6"/>
      <c r="AD87" s="10" t="s">
        <v>167</v>
      </c>
      <c r="AE87" s="6"/>
      <c r="AF87" s="6"/>
      <c r="AG87" s="6"/>
      <c r="AH87" s="6"/>
      <c r="AI87" s="6"/>
      <c r="AJ87" s="6"/>
      <c r="AK87" s="12"/>
      <c r="AL87" s="13"/>
      <c r="AM87" s="14"/>
      <c r="AN87" s="14"/>
      <c r="AO87" s="15"/>
      <c r="AP87" s="15"/>
      <c r="AQ87" s="15"/>
      <c r="AR87" s="16"/>
      <c r="AS87" s="16"/>
      <c r="AT87" s="15"/>
      <c r="AU87" s="15"/>
      <c r="AV87" s="160" t="s">
        <v>66</v>
      </c>
    </row>
    <row r="88" spans="1:48" hidden="1">
      <c r="A88" s="6">
        <v>38</v>
      </c>
      <c r="B88" s="6">
        <v>2022</v>
      </c>
      <c r="C88" s="6" t="s">
        <v>256</v>
      </c>
      <c r="D88" s="7" t="s">
        <v>49</v>
      </c>
      <c r="E88" s="7" t="s">
        <v>50</v>
      </c>
      <c r="F88" s="6" t="s">
        <v>172</v>
      </c>
      <c r="G88" s="6" t="s">
        <v>257</v>
      </c>
      <c r="H88" s="6" t="s">
        <v>257</v>
      </c>
      <c r="I88" s="6"/>
      <c r="J88" s="8">
        <v>1</v>
      </c>
      <c r="K88" s="6" t="s">
        <v>53</v>
      </c>
      <c r="L88" s="6" t="s">
        <v>54</v>
      </c>
      <c r="M88" s="6" t="s">
        <v>55</v>
      </c>
      <c r="N88" s="20" t="s">
        <v>164</v>
      </c>
      <c r="O88" s="6" t="s">
        <v>165</v>
      </c>
      <c r="P88" s="6" t="s">
        <v>166</v>
      </c>
      <c r="Q88" s="6">
        <v>20220707</v>
      </c>
      <c r="R88" s="6" t="s">
        <v>59</v>
      </c>
      <c r="S88" s="6" t="s">
        <v>174</v>
      </c>
      <c r="T88" s="6"/>
      <c r="U88" s="6">
        <v>2249</v>
      </c>
      <c r="V88" s="6" t="s">
        <v>61</v>
      </c>
      <c r="W88" s="6"/>
      <c r="X88" s="6"/>
      <c r="Y88" s="6"/>
      <c r="Z88" s="6"/>
      <c r="AA88" s="6"/>
      <c r="AB88" s="6"/>
      <c r="AC88" s="6"/>
      <c r="AD88" s="10" t="s">
        <v>167</v>
      </c>
      <c r="AE88" s="6"/>
      <c r="AF88" s="6"/>
      <c r="AG88" s="6"/>
      <c r="AH88" s="6"/>
      <c r="AI88" s="6"/>
      <c r="AJ88" s="6"/>
      <c r="AK88" s="12"/>
      <c r="AL88" s="13"/>
      <c r="AM88" s="14"/>
      <c r="AN88" s="14"/>
      <c r="AO88" s="15"/>
      <c r="AP88" s="15"/>
      <c r="AQ88" s="15"/>
      <c r="AR88" s="16"/>
      <c r="AS88" s="16"/>
      <c r="AT88" s="15"/>
      <c r="AU88" s="15"/>
      <c r="AV88" s="170"/>
    </row>
    <row r="89" spans="1:48" hidden="1">
      <c r="A89" s="6"/>
      <c r="B89" s="6">
        <v>2022</v>
      </c>
      <c r="C89" s="6" t="s">
        <v>258</v>
      </c>
      <c r="D89" s="7" t="s">
        <v>49</v>
      </c>
      <c r="E89" s="7" t="s">
        <v>50</v>
      </c>
      <c r="F89" s="6" t="s">
        <v>172</v>
      </c>
      <c r="G89" s="6" t="s">
        <v>257</v>
      </c>
      <c r="H89" s="6" t="s">
        <v>257</v>
      </c>
      <c r="I89" s="6"/>
      <c r="J89" s="8">
        <v>1</v>
      </c>
      <c r="K89" s="6" t="s">
        <v>77</v>
      </c>
      <c r="L89" s="6" t="s">
        <v>54</v>
      </c>
      <c r="M89" s="6" t="s">
        <v>55</v>
      </c>
      <c r="N89" s="20" t="s">
        <v>83</v>
      </c>
      <c r="O89" s="6" t="s">
        <v>89</v>
      </c>
      <c r="P89" s="6" t="s">
        <v>90</v>
      </c>
      <c r="Q89" s="6">
        <v>20220708</v>
      </c>
      <c r="R89" s="6" t="s">
        <v>59</v>
      </c>
      <c r="S89" s="6" t="s">
        <v>174</v>
      </c>
      <c r="T89" s="6"/>
      <c r="U89" s="23">
        <v>1996</v>
      </c>
      <c r="V89" s="6" t="s">
        <v>61</v>
      </c>
      <c r="W89" s="6"/>
      <c r="X89" s="6"/>
      <c r="Y89" s="6"/>
      <c r="Z89" s="6"/>
      <c r="AA89" s="6"/>
      <c r="AB89" s="6"/>
      <c r="AC89" s="6"/>
      <c r="AD89" s="11" t="s">
        <v>91</v>
      </c>
      <c r="AE89" s="6"/>
      <c r="AF89" s="6"/>
      <c r="AG89" s="6"/>
      <c r="AH89" s="6"/>
      <c r="AI89" s="6"/>
      <c r="AJ89" s="6"/>
      <c r="AK89" s="12"/>
      <c r="AL89" s="13"/>
      <c r="AM89" s="14"/>
      <c r="AN89" s="14"/>
      <c r="AO89" s="15"/>
      <c r="AP89" s="15"/>
      <c r="AQ89" s="15"/>
      <c r="AR89" s="16"/>
      <c r="AS89" s="16"/>
      <c r="AT89" s="15"/>
      <c r="AU89" s="15"/>
      <c r="AV89" s="170"/>
    </row>
    <row r="90" spans="1:48" hidden="1">
      <c r="A90" s="6"/>
      <c r="B90" s="6">
        <v>2022</v>
      </c>
      <c r="C90" s="6" t="s">
        <v>259</v>
      </c>
      <c r="D90" s="7" t="s">
        <v>49</v>
      </c>
      <c r="E90" s="7" t="s">
        <v>50</v>
      </c>
      <c r="F90" s="6" t="s">
        <v>172</v>
      </c>
      <c r="G90" s="6" t="s">
        <v>257</v>
      </c>
      <c r="H90" s="6" t="s">
        <v>257</v>
      </c>
      <c r="I90" s="6"/>
      <c r="J90" s="8">
        <v>1</v>
      </c>
      <c r="K90" s="6" t="s">
        <v>77</v>
      </c>
      <c r="L90" s="6" t="s">
        <v>54</v>
      </c>
      <c r="M90" s="6" t="s">
        <v>55</v>
      </c>
      <c r="N90" s="20" t="s">
        <v>83</v>
      </c>
      <c r="O90" s="6" t="s">
        <v>89</v>
      </c>
      <c r="P90" s="6" t="s">
        <v>90</v>
      </c>
      <c r="Q90" s="6">
        <v>20220708</v>
      </c>
      <c r="R90" s="6" t="s">
        <v>59</v>
      </c>
      <c r="S90" s="6" t="s">
        <v>174</v>
      </c>
      <c r="T90" s="6"/>
      <c r="U90" s="6">
        <v>1996</v>
      </c>
      <c r="V90" s="6" t="s">
        <v>61</v>
      </c>
      <c r="W90" s="6"/>
      <c r="X90" s="6"/>
      <c r="Y90" s="6"/>
      <c r="Z90" s="6"/>
      <c r="AA90" s="6"/>
      <c r="AB90" s="6"/>
      <c r="AC90" s="6"/>
      <c r="AD90" s="11" t="s">
        <v>91</v>
      </c>
      <c r="AE90" s="6"/>
      <c r="AF90" s="6"/>
      <c r="AG90" s="6"/>
      <c r="AH90" s="6"/>
      <c r="AI90" s="6"/>
      <c r="AJ90" s="6"/>
      <c r="AK90" s="12"/>
      <c r="AL90" s="13"/>
      <c r="AM90" s="14"/>
      <c r="AN90" s="14"/>
      <c r="AO90" s="15"/>
      <c r="AP90" s="15"/>
      <c r="AQ90" s="15"/>
      <c r="AR90" s="16"/>
      <c r="AS90" s="16"/>
      <c r="AT90" s="15"/>
      <c r="AU90" s="15"/>
      <c r="AV90" s="170"/>
    </row>
    <row r="91" spans="1:48" hidden="1">
      <c r="A91" s="6">
        <v>184</v>
      </c>
      <c r="B91" s="6">
        <v>2022</v>
      </c>
      <c r="C91" s="6" t="s">
        <v>260</v>
      </c>
      <c r="D91" s="7" t="s">
        <v>49</v>
      </c>
      <c r="E91" s="7" t="s">
        <v>50</v>
      </c>
      <c r="F91" s="6" t="s">
        <v>172</v>
      </c>
      <c r="G91" s="6" t="s">
        <v>261</v>
      </c>
      <c r="H91" s="6" t="s">
        <v>261</v>
      </c>
      <c r="I91" s="6"/>
      <c r="J91" s="8">
        <v>1</v>
      </c>
      <c r="K91" s="6" t="s">
        <v>53</v>
      </c>
      <c r="L91" s="6" t="s">
        <v>54</v>
      </c>
      <c r="M91" s="6" t="s">
        <v>55</v>
      </c>
      <c r="N91" s="6" t="s">
        <v>69</v>
      </c>
      <c r="O91" s="6" t="s">
        <v>70</v>
      </c>
      <c r="P91" s="6" t="s">
        <v>71</v>
      </c>
      <c r="Q91" s="6">
        <v>20220710</v>
      </c>
      <c r="R91" s="6" t="s">
        <v>59</v>
      </c>
      <c r="S91" s="6" t="s">
        <v>174</v>
      </c>
      <c r="T91" s="6"/>
      <c r="U91" s="6">
        <v>956</v>
      </c>
      <c r="V91" s="6" t="s">
        <v>61</v>
      </c>
      <c r="W91" s="6"/>
      <c r="X91" s="6" t="s">
        <v>262</v>
      </c>
      <c r="Y91" s="6"/>
      <c r="Z91" s="6" t="s">
        <v>263</v>
      </c>
      <c r="AA91" s="6"/>
      <c r="AB91" s="6"/>
      <c r="AC91" s="6"/>
      <c r="AD91" s="10" t="s">
        <v>72</v>
      </c>
      <c r="AE91" s="6"/>
      <c r="AF91" s="6"/>
      <c r="AG91" s="6"/>
      <c r="AH91" s="6"/>
      <c r="AI91" s="6"/>
      <c r="AJ91" s="6"/>
      <c r="AK91" s="12"/>
      <c r="AL91" s="13">
        <v>1</v>
      </c>
      <c r="AM91" s="14">
        <v>210</v>
      </c>
      <c r="AN91" s="14"/>
      <c r="AO91" s="15" t="s">
        <v>214</v>
      </c>
      <c r="AP91" s="15"/>
      <c r="AQ91" s="15"/>
      <c r="AR91" s="16">
        <v>5.3699999999999998E-2</v>
      </c>
      <c r="AS91" s="16"/>
      <c r="AT91" s="15" t="s">
        <v>184</v>
      </c>
      <c r="AU91" s="166" t="s">
        <v>264</v>
      </c>
      <c r="AV91" s="160" t="s">
        <v>112</v>
      </c>
    </row>
    <row r="92" spans="1:48" hidden="1">
      <c r="A92" s="6">
        <v>187</v>
      </c>
      <c r="B92" s="6">
        <v>2022</v>
      </c>
      <c r="C92" s="6" t="s">
        <v>265</v>
      </c>
      <c r="D92" s="7" t="s">
        <v>49</v>
      </c>
      <c r="E92" s="7" t="s">
        <v>50</v>
      </c>
      <c r="F92" s="6" t="s">
        <v>172</v>
      </c>
      <c r="G92" s="6" t="s">
        <v>261</v>
      </c>
      <c r="H92" s="6" t="s">
        <v>261</v>
      </c>
      <c r="I92" s="6"/>
      <c r="J92" s="8">
        <v>1</v>
      </c>
      <c r="K92" s="6" t="s">
        <v>53</v>
      </c>
      <c r="L92" s="6" t="s">
        <v>54</v>
      </c>
      <c r="M92" s="6" t="s">
        <v>55</v>
      </c>
      <c r="N92" s="6" t="s">
        <v>69</v>
      </c>
      <c r="O92" s="6" t="s">
        <v>70</v>
      </c>
      <c r="P92" s="6" t="s">
        <v>71</v>
      </c>
      <c r="Q92" s="6">
        <v>20220710</v>
      </c>
      <c r="R92" s="6" t="s">
        <v>59</v>
      </c>
      <c r="S92" s="6" t="s">
        <v>174</v>
      </c>
      <c r="T92" s="6"/>
      <c r="U92" s="6">
        <v>956</v>
      </c>
      <c r="V92" s="6" t="s">
        <v>61</v>
      </c>
      <c r="W92" s="6"/>
      <c r="X92" s="6" t="s">
        <v>262</v>
      </c>
      <c r="Y92" s="6"/>
      <c r="Z92" s="6" t="s">
        <v>263</v>
      </c>
      <c r="AA92" s="6"/>
      <c r="AB92" s="6"/>
      <c r="AC92" s="6"/>
      <c r="AD92" s="10" t="s">
        <v>72</v>
      </c>
      <c r="AE92" s="6"/>
      <c r="AF92" s="6"/>
      <c r="AG92" s="6"/>
      <c r="AH92" s="6"/>
      <c r="AI92" s="6"/>
      <c r="AJ92" s="6"/>
      <c r="AK92" s="12"/>
      <c r="AL92" s="13">
        <v>2</v>
      </c>
      <c r="AM92" s="14">
        <v>24.366666666666667</v>
      </c>
      <c r="AN92" s="14"/>
      <c r="AO92" s="15" t="s">
        <v>214</v>
      </c>
      <c r="AP92" s="15"/>
      <c r="AQ92" s="15"/>
      <c r="AR92" s="16">
        <v>4.5699999999999998E-2</v>
      </c>
      <c r="AS92" s="16"/>
      <c r="AT92" s="15" t="s">
        <v>184</v>
      </c>
      <c r="AU92" s="166" t="s">
        <v>266</v>
      </c>
      <c r="AV92" s="160" t="s">
        <v>112</v>
      </c>
    </row>
    <row r="93" spans="1:48" hidden="1">
      <c r="A93" s="6">
        <v>183</v>
      </c>
      <c r="B93" s="6">
        <v>2022</v>
      </c>
      <c r="C93" s="6" t="s">
        <v>267</v>
      </c>
      <c r="D93" s="7" t="s">
        <v>49</v>
      </c>
      <c r="E93" s="7" t="s">
        <v>50</v>
      </c>
      <c r="F93" s="6" t="s">
        <v>172</v>
      </c>
      <c r="G93" s="6" t="s">
        <v>261</v>
      </c>
      <c r="H93" s="6" t="s">
        <v>261</v>
      </c>
      <c r="I93" s="6"/>
      <c r="J93" s="8">
        <v>1</v>
      </c>
      <c r="K93" s="6" t="s">
        <v>53</v>
      </c>
      <c r="L93" s="6" t="s">
        <v>54</v>
      </c>
      <c r="M93" s="6" t="s">
        <v>55</v>
      </c>
      <c r="N93" s="6" t="s">
        <v>69</v>
      </c>
      <c r="O93" s="6" t="s">
        <v>70</v>
      </c>
      <c r="P93" s="6" t="s">
        <v>71</v>
      </c>
      <c r="Q93" s="6">
        <v>20220710</v>
      </c>
      <c r="R93" s="6" t="s">
        <v>59</v>
      </c>
      <c r="S93" s="6" t="s">
        <v>174</v>
      </c>
      <c r="T93" s="6"/>
      <c r="U93" s="6">
        <v>956</v>
      </c>
      <c r="V93" s="6" t="s">
        <v>61</v>
      </c>
      <c r="W93" s="6"/>
      <c r="X93" s="6" t="s">
        <v>262</v>
      </c>
      <c r="Y93" s="6"/>
      <c r="Z93" s="6" t="s">
        <v>263</v>
      </c>
      <c r="AA93" s="6"/>
      <c r="AB93" s="6"/>
      <c r="AC93" s="6"/>
      <c r="AD93" s="10" t="s">
        <v>72</v>
      </c>
      <c r="AE93" s="6"/>
      <c r="AF93" s="6"/>
      <c r="AG93" s="6"/>
      <c r="AH93" s="6"/>
      <c r="AI93" s="6"/>
      <c r="AJ93" s="6"/>
      <c r="AK93" s="12"/>
      <c r="AL93" s="13">
        <v>2</v>
      </c>
      <c r="AM93" s="14">
        <v>113.25</v>
      </c>
      <c r="AN93" s="14"/>
      <c r="AO93" s="15" t="s">
        <v>214</v>
      </c>
      <c r="AP93" s="15"/>
      <c r="AQ93" s="15"/>
      <c r="AR93" s="16">
        <v>4.07E-2</v>
      </c>
      <c r="AS93" s="16"/>
      <c r="AT93" s="15" t="s">
        <v>184</v>
      </c>
      <c r="AU93" s="166" t="s">
        <v>268</v>
      </c>
      <c r="AV93" s="160" t="s">
        <v>112</v>
      </c>
    </row>
    <row r="94" spans="1:48" hidden="1">
      <c r="A94" s="6"/>
      <c r="B94" s="6">
        <v>2022</v>
      </c>
      <c r="C94" s="6" t="s">
        <v>269</v>
      </c>
      <c r="D94" s="7" t="s">
        <v>49</v>
      </c>
      <c r="E94" s="7" t="s">
        <v>50</v>
      </c>
      <c r="F94" s="6" t="s">
        <v>172</v>
      </c>
      <c r="G94" s="6" t="s">
        <v>261</v>
      </c>
      <c r="H94" s="6" t="s">
        <v>261</v>
      </c>
      <c r="I94" s="6"/>
      <c r="J94" s="8">
        <v>1</v>
      </c>
      <c r="K94" s="6" t="s">
        <v>53</v>
      </c>
      <c r="L94" s="6" t="s">
        <v>54</v>
      </c>
      <c r="M94" s="6" t="s">
        <v>55</v>
      </c>
      <c r="N94" s="9" t="s">
        <v>83</v>
      </c>
      <c r="O94" s="6" t="s">
        <v>94</v>
      </c>
      <c r="P94" s="6" t="s">
        <v>95</v>
      </c>
      <c r="Q94" s="6">
        <v>20220709</v>
      </c>
      <c r="R94" s="6" t="s">
        <v>59</v>
      </c>
      <c r="S94" s="6" t="s">
        <v>174</v>
      </c>
      <c r="T94" s="6"/>
      <c r="U94" s="6">
        <v>1418</v>
      </c>
      <c r="V94" s="6" t="s">
        <v>61</v>
      </c>
      <c r="W94" s="6"/>
      <c r="X94" s="6" t="s">
        <v>144</v>
      </c>
      <c r="Y94" s="6"/>
      <c r="Z94" s="6" t="s">
        <v>63</v>
      </c>
      <c r="AA94" s="6"/>
      <c r="AB94" s="6"/>
      <c r="AC94" s="6"/>
      <c r="AD94" s="11" t="s">
        <v>96</v>
      </c>
      <c r="AE94" s="6"/>
      <c r="AF94" s="6"/>
      <c r="AG94" s="6"/>
      <c r="AH94" s="6"/>
      <c r="AI94" s="6"/>
      <c r="AJ94" s="6"/>
      <c r="AK94" s="12"/>
      <c r="AL94" s="13">
        <v>2</v>
      </c>
      <c r="AM94" s="14">
        <v>199</v>
      </c>
      <c r="AN94" s="14"/>
      <c r="AO94" s="15" t="s">
        <v>182</v>
      </c>
      <c r="AP94" s="15"/>
      <c r="AQ94" s="15"/>
      <c r="AR94" s="16">
        <v>5.7700000000000001E-2</v>
      </c>
      <c r="AS94" s="16"/>
      <c r="AT94" s="15" t="s">
        <v>184</v>
      </c>
      <c r="AU94" s="166" t="s">
        <v>270</v>
      </c>
      <c r="AV94" s="160" t="s">
        <v>112</v>
      </c>
    </row>
    <row r="95" spans="1:48" hidden="1">
      <c r="A95" s="6"/>
      <c r="B95" s="6">
        <v>2022</v>
      </c>
      <c r="C95" s="6" t="s">
        <v>271</v>
      </c>
      <c r="D95" s="7" t="s">
        <v>49</v>
      </c>
      <c r="E95" s="7" t="s">
        <v>50</v>
      </c>
      <c r="F95" s="6" t="s">
        <v>172</v>
      </c>
      <c r="G95" s="6" t="s">
        <v>261</v>
      </c>
      <c r="H95" s="6" t="s">
        <v>261</v>
      </c>
      <c r="I95" s="6"/>
      <c r="J95" s="8">
        <v>1</v>
      </c>
      <c r="K95" s="6" t="s">
        <v>53</v>
      </c>
      <c r="L95" s="6" t="s">
        <v>54</v>
      </c>
      <c r="M95" s="6" t="s">
        <v>55</v>
      </c>
      <c r="N95" s="9" t="s">
        <v>83</v>
      </c>
      <c r="O95" s="6" t="s">
        <v>210</v>
      </c>
      <c r="P95" s="6" t="s">
        <v>211</v>
      </c>
      <c r="Q95" s="6">
        <v>20220710</v>
      </c>
      <c r="R95" s="6" t="s">
        <v>59</v>
      </c>
      <c r="S95" s="6" t="s">
        <v>174</v>
      </c>
      <c r="T95" s="6"/>
      <c r="U95" s="6">
        <v>1306</v>
      </c>
      <c r="V95" s="6" t="s">
        <v>61</v>
      </c>
      <c r="W95" s="6"/>
      <c r="X95" s="6" t="s">
        <v>212</v>
      </c>
      <c r="Y95" s="6"/>
      <c r="Z95" s="6" t="s">
        <v>63</v>
      </c>
      <c r="AA95" s="6"/>
      <c r="AB95" s="6"/>
      <c r="AC95" s="6"/>
      <c r="AD95" s="11" t="s">
        <v>213</v>
      </c>
      <c r="AE95" s="6"/>
      <c r="AF95" s="6"/>
      <c r="AG95" s="6"/>
      <c r="AH95" s="6"/>
      <c r="AI95" s="6"/>
      <c r="AJ95" s="6"/>
      <c r="AK95" s="12"/>
      <c r="AL95" s="13"/>
      <c r="AM95" s="14"/>
      <c r="AN95" s="14"/>
      <c r="AO95" s="15"/>
      <c r="AP95" s="15"/>
      <c r="AQ95" s="15"/>
      <c r="AR95" s="16"/>
      <c r="AS95" s="16"/>
      <c r="AT95" s="15"/>
      <c r="AU95" s="15"/>
      <c r="AV95" s="160" t="s">
        <v>66</v>
      </c>
    </row>
    <row r="96" spans="1:48" hidden="1">
      <c r="A96" s="6"/>
      <c r="B96" s="6">
        <v>2022</v>
      </c>
      <c r="C96" s="6" t="s">
        <v>272</v>
      </c>
      <c r="D96" s="7" t="s">
        <v>49</v>
      </c>
      <c r="E96" s="7" t="s">
        <v>50</v>
      </c>
      <c r="F96" s="6" t="s">
        <v>172</v>
      </c>
      <c r="G96" s="6" t="s">
        <v>261</v>
      </c>
      <c r="H96" s="6" t="s">
        <v>261</v>
      </c>
      <c r="I96" s="6"/>
      <c r="J96" s="8">
        <v>1</v>
      </c>
      <c r="K96" s="6" t="s">
        <v>53</v>
      </c>
      <c r="L96" s="6" t="s">
        <v>54</v>
      </c>
      <c r="M96" s="6" t="s">
        <v>55</v>
      </c>
      <c r="N96" s="9" t="s">
        <v>83</v>
      </c>
      <c r="O96" s="6" t="s">
        <v>94</v>
      </c>
      <c r="P96" s="6" t="s">
        <v>95</v>
      </c>
      <c r="Q96" s="6">
        <v>20220709</v>
      </c>
      <c r="R96" s="6" t="s">
        <v>59</v>
      </c>
      <c r="S96" s="6" t="s">
        <v>174</v>
      </c>
      <c r="T96" s="6"/>
      <c r="U96" s="6">
        <v>1418</v>
      </c>
      <c r="V96" s="6" t="s">
        <v>61</v>
      </c>
      <c r="W96" s="6"/>
      <c r="X96" s="6"/>
      <c r="Y96" s="6"/>
      <c r="Z96" s="6"/>
      <c r="AA96" s="6"/>
      <c r="AB96" s="6"/>
      <c r="AC96" s="6"/>
      <c r="AD96" s="11" t="s">
        <v>96</v>
      </c>
      <c r="AE96" s="6"/>
      <c r="AF96" s="6"/>
      <c r="AG96" s="6"/>
      <c r="AH96" s="6"/>
      <c r="AI96" s="6"/>
      <c r="AJ96" s="6"/>
      <c r="AK96" s="12"/>
      <c r="AL96" s="13">
        <v>2</v>
      </c>
      <c r="AM96" s="14">
        <v>76</v>
      </c>
      <c r="AN96" s="14"/>
      <c r="AO96" s="15" t="s">
        <v>182</v>
      </c>
      <c r="AP96" s="15"/>
      <c r="AQ96" s="15"/>
      <c r="AR96" s="16">
        <v>4.07E-2</v>
      </c>
      <c r="AS96" s="16"/>
      <c r="AT96" s="15" t="s">
        <v>184</v>
      </c>
      <c r="AU96" s="166" t="s">
        <v>273</v>
      </c>
      <c r="AV96" s="160" t="s">
        <v>274</v>
      </c>
    </row>
    <row r="97" spans="1:48" hidden="1">
      <c r="A97" s="6">
        <v>189</v>
      </c>
      <c r="B97" s="6">
        <v>2022</v>
      </c>
      <c r="C97" s="6" t="s">
        <v>275</v>
      </c>
      <c r="D97" s="7" t="s">
        <v>49</v>
      </c>
      <c r="E97" s="7" t="s">
        <v>50</v>
      </c>
      <c r="F97" s="6" t="s">
        <v>172</v>
      </c>
      <c r="G97" s="6" t="s">
        <v>261</v>
      </c>
      <c r="H97" s="6" t="s">
        <v>261</v>
      </c>
      <c r="I97" s="6"/>
      <c r="J97" s="8">
        <v>1</v>
      </c>
      <c r="K97" s="6" t="s">
        <v>53</v>
      </c>
      <c r="L97" s="6" t="s">
        <v>54</v>
      </c>
      <c r="M97" s="6" t="s">
        <v>55</v>
      </c>
      <c r="N97" s="6" t="s">
        <v>69</v>
      </c>
      <c r="O97" s="6" t="s">
        <v>70</v>
      </c>
      <c r="P97" s="6" t="s">
        <v>71</v>
      </c>
      <c r="Q97" s="6">
        <v>20220710</v>
      </c>
      <c r="R97" s="6" t="s">
        <v>59</v>
      </c>
      <c r="S97" s="6" t="s">
        <v>174</v>
      </c>
      <c r="T97" s="6"/>
      <c r="U97" s="6">
        <v>956</v>
      </c>
      <c r="V97" s="6" t="s">
        <v>61</v>
      </c>
      <c r="W97" s="6"/>
      <c r="X97" s="6" t="s">
        <v>262</v>
      </c>
      <c r="Y97" s="6"/>
      <c r="Z97" s="6" t="s">
        <v>263</v>
      </c>
      <c r="AA97" s="6"/>
      <c r="AB97" s="6"/>
      <c r="AC97" s="6"/>
      <c r="AD97" s="10" t="s">
        <v>72</v>
      </c>
      <c r="AE97" s="6"/>
      <c r="AF97" s="6"/>
      <c r="AG97" s="6"/>
      <c r="AH97" s="6"/>
      <c r="AI97" s="6"/>
      <c r="AJ97" s="6"/>
      <c r="AK97" s="12"/>
      <c r="AL97" s="13">
        <v>2</v>
      </c>
      <c r="AM97" s="14">
        <v>51.7</v>
      </c>
      <c r="AN97" s="14"/>
      <c r="AO97" s="15" t="s">
        <v>214</v>
      </c>
      <c r="AP97" s="15"/>
      <c r="AQ97" s="15"/>
      <c r="AR97" s="16">
        <v>3.5700000000000003E-2</v>
      </c>
      <c r="AS97" s="16"/>
      <c r="AT97" s="15" t="s">
        <v>184</v>
      </c>
      <c r="AU97" s="166" t="s">
        <v>276</v>
      </c>
      <c r="AV97" s="160" t="s">
        <v>274</v>
      </c>
    </row>
    <row r="98" spans="1:48" hidden="1">
      <c r="A98" s="6"/>
      <c r="B98" s="6">
        <v>2022</v>
      </c>
      <c r="C98" s="6" t="s">
        <v>277</v>
      </c>
      <c r="D98" s="7" t="s">
        <v>49</v>
      </c>
      <c r="E98" s="7" t="s">
        <v>50</v>
      </c>
      <c r="F98" s="6" t="s">
        <v>172</v>
      </c>
      <c r="G98" s="6" t="s">
        <v>261</v>
      </c>
      <c r="H98" s="6" t="s">
        <v>261</v>
      </c>
      <c r="I98" s="6"/>
      <c r="J98" s="8">
        <v>1</v>
      </c>
      <c r="K98" s="6" t="s">
        <v>53</v>
      </c>
      <c r="L98" s="6" t="s">
        <v>54</v>
      </c>
      <c r="M98" s="6" t="s">
        <v>55</v>
      </c>
      <c r="N98" s="9" t="s">
        <v>83</v>
      </c>
      <c r="O98" s="6" t="s">
        <v>94</v>
      </c>
      <c r="P98" s="6" t="s">
        <v>95</v>
      </c>
      <c r="Q98" s="6">
        <v>20220709</v>
      </c>
      <c r="R98" s="6" t="s">
        <v>59</v>
      </c>
      <c r="S98" s="6" t="s">
        <v>174</v>
      </c>
      <c r="T98" s="6"/>
      <c r="U98" s="6">
        <v>1418</v>
      </c>
      <c r="V98" s="6" t="s">
        <v>61</v>
      </c>
      <c r="W98" s="6"/>
      <c r="X98" s="6" t="s">
        <v>144</v>
      </c>
      <c r="Y98" s="6"/>
      <c r="Z98" s="6" t="s">
        <v>63</v>
      </c>
      <c r="AA98" s="6"/>
      <c r="AB98" s="6"/>
      <c r="AC98" s="6"/>
      <c r="AD98" s="11" t="s">
        <v>96</v>
      </c>
      <c r="AE98" s="6"/>
      <c r="AF98" s="6"/>
      <c r="AG98" s="6"/>
      <c r="AH98" s="6"/>
      <c r="AI98" s="6"/>
      <c r="AJ98" s="6"/>
      <c r="AK98" s="12"/>
      <c r="AL98" s="13">
        <v>2</v>
      </c>
      <c r="AM98" s="14">
        <v>25.1</v>
      </c>
      <c r="AN98" s="14"/>
      <c r="AO98" s="15" t="s">
        <v>182</v>
      </c>
      <c r="AP98" s="15"/>
      <c r="AQ98" s="15"/>
      <c r="AR98" s="16">
        <v>4.07E-2</v>
      </c>
      <c r="AS98" s="16"/>
      <c r="AT98" s="15" t="s">
        <v>184</v>
      </c>
      <c r="AU98" s="166" t="s">
        <v>278</v>
      </c>
      <c r="AV98" s="160" t="s">
        <v>274</v>
      </c>
    </row>
    <row r="99" spans="1:48" hidden="1">
      <c r="A99" s="6">
        <v>188</v>
      </c>
      <c r="B99" s="6">
        <v>2022</v>
      </c>
      <c r="C99" s="6" t="s">
        <v>279</v>
      </c>
      <c r="D99" s="7" t="s">
        <v>49</v>
      </c>
      <c r="E99" s="7" t="s">
        <v>50</v>
      </c>
      <c r="F99" s="6" t="s">
        <v>172</v>
      </c>
      <c r="G99" s="6" t="s">
        <v>261</v>
      </c>
      <c r="H99" s="6" t="s">
        <v>261</v>
      </c>
      <c r="I99" s="6"/>
      <c r="J99" s="8">
        <v>1</v>
      </c>
      <c r="K99" s="6" t="s">
        <v>53</v>
      </c>
      <c r="L99" s="6" t="s">
        <v>54</v>
      </c>
      <c r="M99" s="6" t="s">
        <v>55</v>
      </c>
      <c r="N99" s="6" t="s">
        <v>69</v>
      </c>
      <c r="O99" s="6" t="s">
        <v>70</v>
      </c>
      <c r="P99" s="6" t="s">
        <v>71</v>
      </c>
      <c r="Q99" s="6">
        <v>20220711</v>
      </c>
      <c r="R99" s="6" t="s">
        <v>59</v>
      </c>
      <c r="S99" s="6" t="s">
        <v>174</v>
      </c>
      <c r="T99" s="6"/>
      <c r="U99" s="6">
        <v>956</v>
      </c>
      <c r="V99" s="6" t="s">
        <v>61</v>
      </c>
      <c r="W99" s="6"/>
      <c r="X99" s="6"/>
      <c r="Y99" s="6"/>
      <c r="Z99" s="6"/>
      <c r="AA99" s="6"/>
      <c r="AB99" s="6"/>
      <c r="AC99" s="6"/>
      <c r="AD99" s="10" t="s">
        <v>72</v>
      </c>
      <c r="AE99" s="6"/>
      <c r="AF99" s="6"/>
      <c r="AG99" s="6"/>
      <c r="AH99" s="6"/>
      <c r="AI99" s="6"/>
      <c r="AJ99" s="6"/>
      <c r="AK99" s="12"/>
      <c r="AL99" s="13"/>
      <c r="AM99" s="14"/>
      <c r="AN99" s="14"/>
      <c r="AO99" s="15"/>
      <c r="AP99" s="15" t="s">
        <v>183</v>
      </c>
      <c r="AQ99" s="15"/>
      <c r="AR99" s="16">
        <v>5.3699999999999998E-2</v>
      </c>
      <c r="AS99" s="16"/>
      <c r="AT99" s="15" t="s">
        <v>184</v>
      </c>
      <c r="AU99" s="15"/>
      <c r="AV99" s="160" t="s">
        <v>66</v>
      </c>
    </row>
    <row r="100" spans="1:48" hidden="1">
      <c r="A100" s="6" t="s">
        <v>280</v>
      </c>
      <c r="B100" s="6">
        <v>2022</v>
      </c>
      <c r="C100" s="6" t="s">
        <v>281</v>
      </c>
      <c r="D100" s="7" t="s">
        <v>49</v>
      </c>
      <c r="E100" s="7" t="s">
        <v>50</v>
      </c>
      <c r="F100" s="6" t="s">
        <v>172</v>
      </c>
      <c r="G100" s="6" t="s">
        <v>261</v>
      </c>
      <c r="H100" s="6" t="s">
        <v>261</v>
      </c>
      <c r="I100" s="6"/>
      <c r="J100" s="8">
        <v>1</v>
      </c>
      <c r="K100" s="6" t="s">
        <v>53</v>
      </c>
      <c r="L100" s="6" t="s">
        <v>54</v>
      </c>
      <c r="M100" s="6" t="s">
        <v>55</v>
      </c>
      <c r="N100" s="9" t="s">
        <v>83</v>
      </c>
      <c r="O100" s="6" t="s">
        <v>282</v>
      </c>
      <c r="P100" s="6" t="s">
        <v>283</v>
      </c>
      <c r="Q100" s="6">
        <v>20220711</v>
      </c>
      <c r="R100" s="6" t="s">
        <v>59</v>
      </c>
      <c r="S100" s="6" t="s">
        <v>174</v>
      </c>
      <c r="T100" s="6"/>
      <c r="U100" s="6">
        <v>1519</v>
      </c>
      <c r="V100" s="6" t="s">
        <v>61</v>
      </c>
      <c r="W100" s="6"/>
      <c r="X100" s="6"/>
      <c r="Y100" s="6"/>
      <c r="Z100" s="6"/>
      <c r="AA100" s="6"/>
      <c r="AB100" s="6"/>
      <c r="AC100" s="6"/>
      <c r="AD100" s="17" t="s">
        <v>243</v>
      </c>
      <c r="AE100" s="6"/>
      <c r="AF100" s="6"/>
      <c r="AG100" s="6"/>
      <c r="AH100" s="6"/>
      <c r="AI100" s="6"/>
      <c r="AJ100" s="6"/>
      <c r="AK100" s="12"/>
      <c r="AL100" s="13">
        <v>2</v>
      </c>
      <c r="AM100" s="14">
        <v>29.25</v>
      </c>
      <c r="AN100" s="14"/>
      <c r="AO100" s="15" t="s">
        <v>110</v>
      </c>
      <c r="AP100" s="15"/>
      <c r="AQ100" s="15"/>
      <c r="AR100" s="16">
        <v>4.9700000000000001E-2</v>
      </c>
      <c r="AS100" s="16"/>
      <c r="AT100" s="15" t="s">
        <v>184</v>
      </c>
      <c r="AU100" s="166" t="s">
        <v>284</v>
      </c>
      <c r="AV100" s="160" t="s">
        <v>274</v>
      </c>
    </row>
    <row r="101" spans="1:48" hidden="1">
      <c r="A101" s="6"/>
      <c r="B101" s="6">
        <v>2022</v>
      </c>
      <c r="C101" s="6" t="s">
        <v>285</v>
      </c>
      <c r="D101" s="7" t="s">
        <v>49</v>
      </c>
      <c r="E101" s="7" t="s">
        <v>50</v>
      </c>
      <c r="F101" s="6" t="s">
        <v>172</v>
      </c>
      <c r="G101" s="6" t="s">
        <v>261</v>
      </c>
      <c r="H101" s="6" t="s">
        <v>261</v>
      </c>
      <c r="I101" s="6"/>
      <c r="J101" s="8">
        <v>1</v>
      </c>
      <c r="K101" s="6" t="s">
        <v>53</v>
      </c>
      <c r="L101" s="6" t="s">
        <v>54</v>
      </c>
      <c r="M101" s="6" t="s">
        <v>55</v>
      </c>
      <c r="N101" s="9" t="s">
        <v>83</v>
      </c>
      <c r="O101" s="6" t="s">
        <v>94</v>
      </c>
      <c r="P101" s="6" t="s">
        <v>95</v>
      </c>
      <c r="Q101" s="6">
        <v>20220711</v>
      </c>
      <c r="R101" s="6" t="s">
        <v>59</v>
      </c>
      <c r="S101" s="6" t="s">
        <v>174</v>
      </c>
      <c r="T101" s="6"/>
      <c r="U101" s="6">
        <v>1418</v>
      </c>
      <c r="V101" s="6" t="s">
        <v>61</v>
      </c>
      <c r="W101" s="6"/>
      <c r="X101" s="6" t="s">
        <v>144</v>
      </c>
      <c r="Y101" s="6"/>
      <c r="Z101" s="6" t="s">
        <v>63</v>
      </c>
      <c r="AA101" s="6"/>
      <c r="AB101" s="6"/>
      <c r="AC101" s="6"/>
      <c r="AD101" s="11" t="s">
        <v>96</v>
      </c>
      <c r="AE101" s="6"/>
      <c r="AF101" s="6"/>
      <c r="AG101" s="6"/>
      <c r="AH101" s="6"/>
      <c r="AI101" s="6"/>
      <c r="AJ101" s="6"/>
      <c r="AK101" s="12"/>
      <c r="AL101" s="13"/>
      <c r="AM101" s="14"/>
      <c r="AN101" s="14"/>
      <c r="AO101" s="15"/>
      <c r="AP101" s="15" t="s">
        <v>183</v>
      </c>
      <c r="AQ101" s="15"/>
      <c r="AR101" s="16">
        <v>7.5700000000000003E-2</v>
      </c>
      <c r="AS101" s="16"/>
      <c r="AT101" s="15" t="s">
        <v>184</v>
      </c>
      <c r="AU101" s="15"/>
      <c r="AV101" s="160" t="s">
        <v>66</v>
      </c>
    </row>
    <row r="102" spans="1:48" hidden="1">
      <c r="A102" s="6"/>
      <c r="B102" s="6">
        <v>2022</v>
      </c>
      <c r="C102" s="6" t="s">
        <v>286</v>
      </c>
      <c r="D102" s="7" t="s">
        <v>49</v>
      </c>
      <c r="E102" s="7" t="s">
        <v>50</v>
      </c>
      <c r="F102" s="6" t="s">
        <v>172</v>
      </c>
      <c r="G102" s="6" t="s">
        <v>261</v>
      </c>
      <c r="H102" s="6" t="s">
        <v>261</v>
      </c>
      <c r="I102" s="6"/>
      <c r="J102" s="8">
        <v>1</v>
      </c>
      <c r="K102" s="6" t="s">
        <v>53</v>
      </c>
      <c r="L102" s="6" t="s">
        <v>54</v>
      </c>
      <c r="M102" s="6" t="s">
        <v>55</v>
      </c>
      <c r="N102" s="9" t="s">
        <v>83</v>
      </c>
      <c r="O102" s="6" t="s">
        <v>94</v>
      </c>
      <c r="P102" s="6" t="s">
        <v>95</v>
      </c>
      <c r="Q102" s="6">
        <v>20220709</v>
      </c>
      <c r="R102" s="6" t="s">
        <v>59</v>
      </c>
      <c r="S102" s="6" t="s">
        <v>174</v>
      </c>
      <c r="T102" s="6"/>
      <c r="U102" s="6">
        <v>1418</v>
      </c>
      <c r="V102" s="6" t="s">
        <v>61</v>
      </c>
      <c r="W102" s="6"/>
      <c r="X102" s="6"/>
      <c r="Y102" s="6"/>
      <c r="Z102" s="6"/>
      <c r="AA102" s="6"/>
      <c r="AB102" s="6"/>
      <c r="AC102" s="6"/>
      <c r="AD102" s="11" t="s">
        <v>96</v>
      </c>
      <c r="AE102" s="6"/>
      <c r="AF102" s="6"/>
      <c r="AG102" s="6"/>
      <c r="AH102" s="6"/>
      <c r="AI102" s="6"/>
      <c r="AJ102" s="6"/>
      <c r="AK102" s="12"/>
      <c r="AL102" s="13">
        <v>2</v>
      </c>
      <c r="AM102" s="14">
        <v>185</v>
      </c>
      <c r="AN102" s="14"/>
      <c r="AO102" s="15" t="s">
        <v>182</v>
      </c>
      <c r="AP102" s="15" t="s">
        <v>183</v>
      </c>
      <c r="AQ102" s="15"/>
      <c r="AR102" s="16">
        <v>8.6699999999999999E-2</v>
      </c>
      <c r="AS102" s="16"/>
      <c r="AT102" s="15" t="s">
        <v>184</v>
      </c>
      <c r="AU102" s="166" t="s">
        <v>287</v>
      </c>
      <c r="AV102" s="160" t="s">
        <v>274</v>
      </c>
    </row>
    <row r="103" spans="1:48" hidden="1">
      <c r="A103" s="6"/>
      <c r="B103" s="6">
        <v>2022</v>
      </c>
      <c r="C103" s="6" t="s">
        <v>288</v>
      </c>
      <c r="D103" s="7" t="s">
        <v>49</v>
      </c>
      <c r="E103" s="7" t="s">
        <v>50</v>
      </c>
      <c r="F103" s="6" t="s">
        <v>172</v>
      </c>
      <c r="G103" s="6" t="s">
        <v>261</v>
      </c>
      <c r="H103" s="6" t="s">
        <v>261</v>
      </c>
      <c r="I103" s="6"/>
      <c r="J103" s="8">
        <v>1</v>
      </c>
      <c r="K103" s="6" t="s">
        <v>53</v>
      </c>
      <c r="L103" s="6" t="s">
        <v>54</v>
      </c>
      <c r="M103" s="6" t="s">
        <v>55</v>
      </c>
      <c r="N103" s="9" t="s">
        <v>83</v>
      </c>
      <c r="O103" s="6" t="s">
        <v>94</v>
      </c>
      <c r="P103" s="6" t="s">
        <v>95</v>
      </c>
      <c r="Q103" s="6">
        <v>20220709</v>
      </c>
      <c r="R103" s="6" t="s">
        <v>59</v>
      </c>
      <c r="S103" s="6" t="s">
        <v>174</v>
      </c>
      <c r="T103" s="6"/>
      <c r="U103" s="6">
        <v>1418</v>
      </c>
      <c r="V103" s="6" t="s">
        <v>61</v>
      </c>
      <c r="W103" s="6"/>
      <c r="X103" s="6" t="s">
        <v>144</v>
      </c>
      <c r="Y103" s="6"/>
      <c r="Z103" s="6" t="s">
        <v>63</v>
      </c>
      <c r="AA103" s="6"/>
      <c r="AB103" s="6"/>
      <c r="AC103" s="6"/>
      <c r="AD103" s="11" t="s">
        <v>96</v>
      </c>
      <c r="AE103" s="6"/>
      <c r="AF103" s="6"/>
      <c r="AG103" s="6"/>
      <c r="AH103" s="6"/>
      <c r="AI103" s="6"/>
      <c r="AJ103" s="6"/>
      <c r="AK103" s="12"/>
      <c r="AL103" s="13">
        <v>1</v>
      </c>
      <c r="AM103" s="14">
        <v>210</v>
      </c>
      <c r="AN103" s="14"/>
      <c r="AO103" s="15" t="s">
        <v>182</v>
      </c>
      <c r="AP103" s="15" t="s">
        <v>183</v>
      </c>
      <c r="AQ103" s="15"/>
      <c r="AR103" s="16">
        <v>4.3700000000000003E-2</v>
      </c>
      <c r="AS103" s="16"/>
      <c r="AT103" s="15" t="s">
        <v>184</v>
      </c>
      <c r="AU103" s="166" t="s">
        <v>289</v>
      </c>
      <c r="AV103" s="160" t="s">
        <v>274</v>
      </c>
    </row>
    <row r="104" spans="1:48" hidden="1">
      <c r="A104" s="6">
        <v>50</v>
      </c>
      <c r="B104" s="6">
        <v>2022</v>
      </c>
      <c r="C104" s="6" t="s">
        <v>290</v>
      </c>
      <c r="D104" s="7" t="s">
        <v>49</v>
      </c>
      <c r="E104" s="7" t="s">
        <v>50</v>
      </c>
      <c r="F104" s="6" t="s">
        <v>172</v>
      </c>
      <c r="G104" s="6" t="s">
        <v>261</v>
      </c>
      <c r="H104" s="6" t="s">
        <v>261</v>
      </c>
      <c r="I104" s="6"/>
      <c r="J104" s="8">
        <v>1</v>
      </c>
      <c r="K104" s="6" t="s">
        <v>53</v>
      </c>
      <c r="L104" s="6" t="s">
        <v>54</v>
      </c>
      <c r="M104" s="6" t="s">
        <v>55</v>
      </c>
      <c r="N104" s="20" t="s">
        <v>164</v>
      </c>
      <c r="O104" s="6" t="s">
        <v>165</v>
      </c>
      <c r="P104" s="6" t="s">
        <v>166</v>
      </c>
      <c r="Q104" s="6">
        <v>20220707</v>
      </c>
      <c r="R104" s="6" t="s">
        <v>59</v>
      </c>
      <c r="S104" s="6" t="s">
        <v>174</v>
      </c>
      <c r="T104" s="6"/>
      <c r="U104" s="6">
        <v>2249</v>
      </c>
      <c r="V104" s="6" t="s">
        <v>61</v>
      </c>
      <c r="W104" s="6"/>
      <c r="X104" s="6"/>
      <c r="Y104" s="6"/>
      <c r="Z104" s="6"/>
      <c r="AA104" s="6"/>
      <c r="AB104" s="6"/>
      <c r="AC104" s="6"/>
      <c r="AD104" s="10" t="s">
        <v>167</v>
      </c>
      <c r="AE104" s="6"/>
      <c r="AF104" s="6"/>
      <c r="AG104" s="6"/>
      <c r="AH104" s="6"/>
      <c r="AI104" s="6"/>
      <c r="AJ104" s="6"/>
      <c r="AK104" s="12"/>
      <c r="AL104" s="13"/>
      <c r="AM104" s="14"/>
      <c r="AN104" s="14"/>
      <c r="AO104" s="15"/>
      <c r="AP104" s="15"/>
      <c r="AQ104" s="15"/>
      <c r="AR104" s="16"/>
      <c r="AS104" s="16"/>
      <c r="AT104" s="15"/>
      <c r="AU104" s="15"/>
      <c r="AV104" s="160" t="s">
        <v>66</v>
      </c>
    </row>
    <row r="105" spans="1:48" hidden="1">
      <c r="A105" s="6"/>
      <c r="B105" s="6">
        <v>2022</v>
      </c>
      <c r="C105" s="6" t="s">
        <v>291</v>
      </c>
      <c r="D105" s="7" t="s">
        <v>49</v>
      </c>
      <c r="E105" s="7" t="s">
        <v>50</v>
      </c>
      <c r="F105" s="6" t="s">
        <v>172</v>
      </c>
      <c r="G105" s="6" t="s">
        <v>261</v>
      </c>
      <c r="H105" s="6" t="s">
        <v>261</v>
      </c>
      <c r="I105" s="6"/>
      <c r="J105" s="8">
        <v>1</v>
      </c>
      <c r="K105" s="6" t="s">
        <v>53</v>
      </c>
      <c r="L105" s="6" t="s">
        <v>54</v>
      </c>
      <c r="M105" s="6" t="s">
        <v>55</v>
      </c>
      <c r="N105" s="20" t="s">
        <v>83</v>
      </c>
      <c r="O105" s="6" t="s">
        <v>89</v>
      </c>
      <c r="P105" s="6" t="s">
        <v>90</v>
      </c>
      <c r="Q105" s="6">
        <v>20220708</v>
      </c>
      <c r="R105" s="6" t="s">
        <v>59</v>
      </c>
      <c r="S105" s="6" t="s">
        <v>174</v>
      </c>
      <c r="T105" s="6"/>
      <c r="U105" s="6">
        <v>1996</v>
      </c>
      <c r="V105" s="6" t="s">
        <v>61</v>
      </c>
      <c r="W105" s="6"/>
      <c r="X105" s="6"/>
      <c r="Y105" s="6"/>
      <c r="Z105" s="6"/>
      <c r="AA105" s="6"/>
      <c r="AB105" s="6"/>
      <c r="AC105" s="6"/>
      <c r="AD105" s="11" t="s">
        <v>91</v>
      </c>
      <c r="AE105" s="6"/>
      <c r="AF105" s="6"/>
      <c r="AG105" s="6"/>
      <c r="AH105" s="6"/>
      <c r="AI105" s="6"/>
      <c r="AJ105" s="6"/>
      <c r="AK105" s="12"/>
      <c r="AL105" s="13"/>
      <c r="AM105" s="14"/>
      <c r="AN105" s="14"/>
      <c r="AO105" s="15"/>
      <c r="AP105" s="15" t="s">
        <v>183</v>
      </c>
      <c r="AQ105" s="15"/>
      <c r="AR105" s="16"/>
      <c r="AS105" s="16"/>
      <c r="AT105" s="15"/>
      <c r="AU105" s="15"/>
      <c r="AV105" s="160" t="s">
        <v>66</v>
      </c>
    </row>
    <row r="106" spans="1:48" hidden="1">
      <c r="A106" s="6"/>
      <c r="B106" s="6">
        <v>2022</v>
      </c>
      <c r="C106" s="6" t="s">
        <v>292</v>
      </c>
      <c r="D106" s="7" t="s">
        <v>49</v>
      </c>
      <c r="E106" s="7" t="s">
        <v>50</v>
      </c>
      <c r="F106" s="6" t="s">
        <v>172</v>
      </c>
      <c r="G106" s="6" t="s">
        <v>261</v>
      </c>
      <c r="H106" s="6" t="s">
        <v>261</v>
      </c>
      <c r="I106" s="6"/>
      <c r="J106" s="8">
        <v>1</v>
      </c>
      <c r="K106" s="6" t="s">
        <v>53</v>
      </c>
      <c r="L106" s="6" t="s">
        <v>54</v>
      </c>
      <c r="M106" s="6" t="s">
        <v>55</v>
      </c>
      <c r="N106" s="20" t="s">
        <v>83</v>
      </c>
      <c r="O106" s="6" t="s">
        <v>89</v>
      </c>
      <c r="P106" s="6" t="s">
        <v>90</v>
      </c>
      <c r="Q106" s="6">
        <v>20220708</v>
      </c>
      <c r="R106" s="6" t="s">
        <v>59</v>
      </c>
      <c r="S106" s="6" t="s">
        <v>174</v>
      </c>
      <c r="T106" s="6"/>
      <c r="U106" s="6">
        <v>1996</v>
      </c>
      <c r="V106" s="6" t="s">
        <v>61</v>
      </c>
      <c r="W106" s="6"/>
      <c r="X106" s="6"/>
      <c r="Y106" s="6"/>
      <c r="Z106" s="6"/>
      <c r="AA106" s="6"/>
      <c r="AB106" s="6"/>
      <c r="AC106" s="6"/>
      <c r="AD106" s="11" t="s">
        <v>91</v>
      </c>
      <c r="AE106" s="6"/>
      <c r="AF106" s="6"/>
      <c r="AG106" s="6"/>
      <c r="AH106" s="6"/>
      <c r="AI106" s="6"/>
      <c r="AJ106" s="6"/>
      <c r="AK106" s="12"/>
      <c r="AL106" s="13"/>
      <c r="AM106" s="14"/>
      <c r="AN106" s="14"/>
      <c r="AO106" s="15"/>
      <c r="AP106" s="15"/>
      <c r="AQ106" s="15"/>
      <c r="AR106" s="16"/>
      <c r="AS106" s="16"/>
      <c r="AT106" s="15"/>
      <c r="AU106" s="15"/>
      <c r="AV106" s="160" t="s">
        <v>66</v>
      </c>
    </row>
    <row r="107" spans="1:48" hidden="1">
      <c r="A107" s="6" t="s">
        <v>293</v>
      </c>
      <c r="B107" s="6">
        <v>2022</v>
      </c>
      <c r="C107" s="6" t="s">
        <v>294</v>
      </c>
      <c r="D107" s="7" t="s">
        <v>49</v>
      </c>
      <c r="E107" s="7" t="s">
        <v>50</v>
      </c>
      <c r="F107" s="6" t="s">
        <v>172</v>
      </c>
      <c r="G107" s="6" t="s">
        <v>261</v>
      </c>
      <c r="H107" s="6" t="s">
        <v>261</v>
      </c>
      <c r="I107" s="6"/>
      <c r="J107" s="8">
        <v>1</v>
      </c>
      <c r="K107" s="6" t="s">
        <v>53</v>
      </c>
      <c r="L107" s="6" t="s">
        <v>54</v>
      </c>
      <c r="M107" s="6" t="s">
        <v>55</v>
      </c>
      <c r="N107" s="6" t="s">
        <v>56</v>
      </c>
      <c r="O107" s="6" t="s">
        <v>57</v>
      </c>
      <c r="P107" s="6" t="s">
        <v>58</v>
      </c>
      <c r="Q107" s="6">
        <v>20220707</v>
      </c>
      <c r="R107" s="6" t="s">
        <v>59</v>
      </c>
      <c r="S107" s="6" t="s">
        <v>174</v>
      </c>
      <c r="T107" s="6"/>
      <c r="U107" s="6">
        <v>1767</v>
      </c>
      <c r="V107" s="6" t="s">
        <v>61</v>
      </c>
      <c r="W107" s="6"/>
      <c r="X107" s="6" t="s">
        <v>62</v>
      </c>
      <c r="Y107" s="6"/>
      <c r="Z107" s="6" t="s">
        <v>63</v>
      </c>
      <c r="AA107" s="6"/>
      <c r="AB107" s="6"/>
      <c r="AC107" s="6"/>
      <c r="AD107" s="10" t="s">
        <v>64</v>
      </c>
      <c r="AE107" s="6"/>
      <c r="AF107" s="6"/>
      <c r="AG107" s="6"/>
      <c r="AH107" s="6"/>
      <c r="AI107" s="6"/>
      <c r="AJ107" s="6"/>
      <c r="AK107" s="12"/>
      <c r="AL107" s="13"/>
      <c r="AM107" s="14"/>
      <c r="AN107" s="14"/>
      <c r="AO107" s="15"/>
      <c r="AP107" s="15"/>
      <c r="AQ107" s="15"/>
      <c r="AR107" s="16"/>
      <c r="AS107" s="16"/>
      <c r="AT107" s="15"/>
      <c r="AU107" s="15"/>
      <c r="AV107" s="160" t="s">
        <v>66</v>
      </c>
    </row>
    <row r="108" spans="1:48" hidden="1">
      <c r="A108" s="6"/>
      <c r="B108" s="6">
        <v>2022</v>
      </c>
      <c r="C108" s="6" t="s">
        <v>295</v>
      </c>
      <c r="D108" s="7" t="s">
        <v>49</v>
      </c>
      <c r="E108" s="7" t="s">
        <v>50</v>
      </c>
      <c r="F108" s="6" t="s">
        <v>172</v>
      </c>
      <c r="G108" s="6" t="s">
        <v>261</v>
      </c>
      <c r="H108" s="6" t="s">
        <v>261</v>
      </c>
      <c r="I108" s="6"/>
      <c r="J108" s="8">
        <v>1</v>
      </c>
      <c r="K108" s="6" t="s">
        <v>53</v>
      </c>
      <c r="L108" s="6" t="s">
        <v>54</v>
      </c>
      <c r="M108" s="6" t="s">
        <v>55</v>
      </c>
      <c r="N108" s="9" t="s">
        <v>83</v>
      </c>
      <c r="O108" s="6" t="s">
        <v>189</v>
      </c>
      <c r="P108" s="6" t="s">
        <v>190</v>
      </c>
      <c r="Q108" s="6">
        <v>20220705</v>
      </c>
      <c r="R108" s="6" t="s">
        <v>59</v>
      </c>
      <c r="S108" s="6" t="s">
        <v>174</v>
      </c>
      <c r="T108" s="6"/>
      <c r="U108" s="6">
        <v>2249</v>
      </c>
      <c r="V108" s="6" t="s">
        <v>61</v>
      </c>
      <c r="W108" s="6"/>
      <c r="X108" s="6"/>
      <c r="Y108" s="6"/>
      <c r="Z108" s="6"/>
      <c r="AA108" s="6"/>
      <c r="AB108" s="6"/>
      <c r="AC108" s="6"/>
      <c r="AD108" s="10" t="s">
        <v>191</v>
      </c>
      <c r="AE108" s="6"/>
      <c r="AF108" s="6"/>
      <c r="AG108" s="6"/>
      <c r="AH108" s="6"/>
      <c r="AI108" s="6"/>
      <c r="AJ108" s="6"/>
      <c r="AK108" s="12"/>
      <c r="AL108" s="13"/>
      <c r="AM108" s="14"/>
      <c r="AN108" s="14"/>
      <c r="AO108" s="15"/>
      <c r="AP108" s="15"/>
      <c r="AQ108" s="15"/>
      <c r="AR108" s="16"/>
      <c r="AS108" s="16"/>
      <c r="AT108" s="15"/>
      <c r="AU108" s="15"/>
      <c r="AV108" s="160" t="s">
        <v>66</v>
      </c>
    </row>
    <row r="109" spans="1:48" hidden="1">
      <c r="A109" s="6"/>
      <c r="B109" s="6">
        <v>2022</v>
      </c>
      <c r="C109" s="6" t="s">
        <v>296</v>
      </c>
      <c r="D109" s="7" t="s">
        <v>49</v>
      </c>
      <c r="E109" s="7" t="s">
        <v>50</v>
      </c>
      <c r="F109" s="6" t="s">
        <v>172</v>
      </c>
      <c r="G109" s="6" t="s">
        <v>261</v>
      </c>
      <c r="H109" s="6" t="s">
        <v>261</v>
      </c>
      <c r="I109" s="6"/>
      <c r="J109" s="8">
        <v>1</v>
      </c>
      <c r="K109" s="6" t="s">
        <v>53</v>
      </c>
      <c r="L109" s="6" t="s">
        <v>54</v>
      </c>
      <c r="M109" s="6" t="s">
        <v>55</v>
      </c>
      <c r="N109" s="9" t="s">
        <v>83</v>
      </c>
      <c r="O109" s="6" t="s">
        <v>84</v>
      </c>
      <c r="P109" s="6" t="s">
        <v>85</v>
      </c>
      <c r="Q109" s="6">
        <v>20220705</v>
      </c>
      <c r="R109" s="6" t="s">
        <v>59</v>
      </c>
      <c r="S109" s="6" t="s">
        <v>174</v>
      </c>
      <c r="T109" s="6"/>
      <c r="U109" s="6">
        <v>1446</v>
      </c>
      <c r="V109" s="6" t="s">
        <v>61</v>
      </c>
      <c r="W109" s="6"/>
      <c r="X109" s="10" t="s">
        <v>194</v>
      </c>
      <c r="Y109" s="6"/>
      <c r="Z109" s="6" t="s">
        <v>195</v>
      </c>
      <c r="AA109" s="6"/>
      <c r="AB109" s="6"/>
      <c r="AC109" s="6"/>
      <c r="AD109" s="19" t="s">
        <v>86</v>
      </c>
      <c r="AE109" s="6"/>
      <c r="AF109" s="6"/>
      <c r="AG109" s="6"/>
      <c r="AH109" s="6"/>
      <c r="AI109" s="6"/>
      <c r="AJ109" s="6"/>
      <c r="AK109" s="12"/>
      <c r="AL109" s="13"/>
      <c r="AM109" s="14"/>
      <c r="AN109" s="14"/>
      <c r="AO109" s="15"/>
      <c r="AP109" s="15"/>
      <c r="AQ109" s="15"/>
      <c r="AR109" s="16"/>
      <c r="AS109" s="16"/>
      <c r="AT109" s="15"/>
      <c r="AU109" s="15"/>
      <c r="AV109" s="160" t="s">
        <v>66</v>
      </c>
    </row>
    <row r="110" spans="1:48" hidden="1">
      <c r="A110" s="6"/>
      <c r="B110" s="6">
        <v>2022</v>
      </c>
      <c r="C110" s="6" t="s">
        <v>297</v>
      </c>
      <c r="D110" s="7" t="s">
        <v>49</v>
      </c>
      <c r="E110" s="7" t="s">
        <v>50</v>
      </c>
      <c r="F110" s="6" t="s">
        <v>172</v>
      </c>
      <c r="G110" s="6" t="s">
        <v>261</v>
      </c>
      <c r="H110" s="6" t="s">
        <v>261</v>
      </c>
      <c r="I110" s="6"/>
      <c r="J110" s="8">
        <v>1</v>
      </c>
      <c r="K110" s="6" t="s">
        <v>53</v>
      </c>
      <c r="L110" s="6" t="s">
        <v>54</v>
      </c>
      <c r="M110" s="6" t="s">
        <v>55</v>
      </c>
      <c r="N110" s="9" t="s">
        <v>83</v>
      </c>
      <c r="O110" s="6" t="s">
        <v>84</v>
      </c>
      <c r="P110" s="6" t="s">
        <v>85</v>
      </c>
      <c r="Q110" s="6">
        <v>20220705</v>
      </c>
      <c r="R110" s="6" t="s">
        <v>59</v>
      </c>
      <c r="S110" s="6" t="s">
        <v>174</v>
      </c>
      <c r="T110" s="6"/>
      <c r="U110" s="6">
        <v>1446</v>
      </c>
      <c r="V110" s="6" t="s">
        <v>61</v>
      </c>
      <c r="W110" s="6"/>
      <c r="X110" s="10" t="s">
        <v>194</v>
      </c>
      <c r="Y110" s="6"/>
      <c r="Z110" s="6" t="s">
        <v>195</v>
      </c>
      <c r="AA110" s="6"/>
      <c r="AB110" s="6"/>
      <c r="AC110" s="6"/>
      <c r="AD110" s="19" t="s">
        <v>86</v>
      </c>
      <c r="AE110" s="6"/>
      <c r="AF110" s="6"/>
      <c r="AG110" s="6"/>
      <c r="AH110" s="6"/>
      <c r="AI110" s="6"/>
      <c r="AJ110" s="6"/>
      <c r="AK110" s="12"/>
      <c r="AL110" s="13"/>
      <c r="AM110" s="14"/>
      <c r="AN110" s="14"/>
      <c r="AO110" s="15"/>
      <c r="AP110" s="15"/>
      <c r="AQ110" s="15"/>
      <c r="AR110" s="16"/>
      <c r="AS110" s="16"/>
      <c r="AT110" s="15"/>
      <c r="AU110" s="15"/>
      <c r="AV110" s="160" t="s">
        <v>66</v>
      </c>
    </row>
    <row r="111" spans="1:48" hidden="1">
      <c r="A111" s="6"/>
      <c r="B111" s="6">
        <v>2022</v>
      </c>
      <c r="C111" s="6" t="s">
        <v>298</v>
      </c>
      <c r="D111" s="7" t="s">
        <v>49</v>
      </c>
      <c r="E111" s="7" t="s">
        <v>50</v>
      </c>
      <c r="F111" s="6" t="s">
        <v>172</v>
      </c>
      <c r="G111" s="6" t="s">
        <v>261</v>
      </c>
      <c r="H111" s="6" t="s">
        <v>261</v>
      </c>
      <c r="I111" s="6"/>
      <c r="J111" s="8">
        <v>1</v>
      </c>
      <c r="K111" s="6" t="s">
        <v>53</v>
      </c>
      <c r="L111" s="6" t="s">
        <v>54</v>
      </c>
      <c r="M111" s="6" t="s">
        <v>55</v>
      </c>
      <c r="N111" s="9" t="s">
        <v>83</v>
      </c>
      <c r="O111" s="6" t="s">
        <v>84</v>
      </c>
      <c r="P111" s="6" t="s">
        <v>85</v>
      </c>
      <c r="Q111" s="6">
        <v>20220705</v>
      </c>
      <c r="R111" s="6" t="s">
        <v>59</v>
      </c>
      <c r="S111" s="6" t="s">
        <v>174</v>
      </c>
      <c r="T111" s="6"/>
      <c r="U111" s="6">
        <v>1446</v>
      </c>
      <c r="V111" s="6" t="s">
        <v>61</v>
      </c>
      <c r="W111" s="6"/>
      <c r="X111" s="10" t="s">
        <v>194</v>
      </c>
      <c r="Y111" s="6"/>
      <c r="Z111" s="6" t="s">
        <v>195</v>
      </c>
      <c r="AA111" s="6"/>
      <c r="AB111" s="6"/>
      <c r="AC111" s="6"/>
      <c r="AD111" s="19" t="s">
        <v>86</v>
      </c>
      <c r="AE111" s="6"/>
      <c r="AF111" s="6"/>
      <c r="AG111" s="6"/>
      <c r="AH111" s="6"/>
      <c r="AI111" s="6"/>
      <c r="AJ111" s="6"/>
      <c r="AK111" s="12"/>
      <c r="AL111" s="13"/>
      <c r="AM111" s="14"/>
      <c r="AN111" s="14"/>
      <c r="AO111" s="15"/>
      <c r="AP111" s="15"/>
      <c r="AQ111" s="15"/>
      <c r="AR111" s="16"/>
      <c r="AS111" s="16"/>
      <c r="AT111" s="15"/>
      <c r="AU111" s="15"/>
      <c r="AV111" s="160" t="s">
        <v>66</v>
      </c>
    </row>
    <row r="112" spans="1:48" hidden="1">
      <c r="A112" s="6"/>
      <c r="B112" s="6">
        <v>2022</v>
      </c>
      <c r="C112" s="6" t="s">
        <v>299</v>
      </c>
      <c r="D112" s="7" t="s">
        <v>49</v>
      </c>
      <c r="E112" s="7" t="s">
        <v>50</v>
      </c>
      <c r="F112" s="6" t="s">
        <v>172</v>
      </c>
      <c r="G112" s="6" t="s">
        <v>261</v>
      </c>
      <c r="H112" s="6" t="s">
        <v>261</v>
      </c>
      <c r="I112" s="6"/>
      <c r="J112" s="8">
        <v>1</v>
      </c>
      <c r="K112" s="6" t="s">
        <v>53</v>
      </c>
      <c r="L112" s="6" t="s">
        <v>54</v>
      </c>
      <c r="M112" s="6" t="s">
        <v>55</v>
      </c>
      <c r="N112" s="9" t="s">
        <v>83</v>
      </c>
      <c r="O112" s="6" t="s">
        <v>84</v>
      </c>
      <c r="P112" s="6" t="s">
        <v>85</v>
      </c>
      <c r="Q112" s="6">
        <v>20220705</v>
      </c>
      <c r="R112" s="6" t="s">
        <v>59</v>
      </c>
      <c r="S112" s="6" t="s">
        <v>174</v>
      </c>
      <c r="T112" s="6"/>
      <c r="U112" s="6">
        <v>1446</v>
      </c>
      <c r="V112" s="6" t="s">
        <v>61</v>
      </c>
      <c r="W112" s="6"/>
      <c r="X112" s="10" t="s">
        <v>194</v>
      </c>
      <c r="Y112" s="6"/>
      <c r="Z112" s="6" t="s">
        <v>195</v>
      </c>
      <c r="AA112" s="6"/>
      <c r="AB112" s="6"/>
      <c r="AC112" s="6"/>
      <c r="AD112" s="19" t="s">
        <v>86</v>
      </c>
      <c r="AE112" s="6"/>
      <c r="AF112" s="6"/>
      <c r="AG112" s="6"/>
      <c r="AH112" s="6"/>
      <c r="AI112" s="6"/>
      <c r="AJ112" s="6"/>
      <c r="AK112" s="12"/>
      <c r="AL112" s="13"/>
      <c r="AM112" s="14"/>
      <c r="AN112" s="14"/>
      <c r="AO112" s="15"/>
      <c r="AP112" s="15"/>
      <c r="AQ112" s="15"/>
      <c r="AR112" s="16"/>
      <c r="AS112" s="16"/>
      <c r="AT112" s="15"/>
      <c r="AU112" s="15"/>
      <c r="AV112" s="160" t="s">
        <v>66</v>
      </c>
    </row>
    <row r="113" spans="1:48" hidden="1">
      <c r="A113" s="6"/>
      <c r="B113" s="6">
        <v>2022</v>
      </c>
      <c r="C113" s="6" t="s">
        <v>300</v>
      </c>
      <c r="D113" s="7" t="s">
        <v>49</v>
      </c>
      <c r="E113" s="7" t="s">
        <v>50</v>
      </c>
      <c r="F113" s="6" t="s">
        <v>172</v>
      </c>
      <c r="G113" s="6" t="s">
        <v>261</v>
      </c>
      <c r="H113" s="6" t="s">
        <v>261</v>
      </c>
      <c r="I113" s="6"/>
      <c r="J113" s="8">
        <v>1</v>
      </c>
      <c r="K113" s="6" t="s">
        <v>53</v>
      </c>
      <c r="L113" s="6" t="s">
        <v>54</v>
      </c>
      <c r="M113" s="6" t="s">
        <v>55</v>
      </c>
      <c r="N113" s="9" t="s">
        <v>83</v>
      </c>
      <c r="O113" s="6" t="s">
        <v>84</v>
      </c>
      <c r="P113" s="6" t="s">
        <v>85</v>
      </c>
      <c r="Q113" s="6">
        <v>20220705</v>
      </c>
      <c r="R113" s="6" t="s">
        <v>59</v>
      </c>
      <c r="S113" s="6" t="s">
        <v>174</v>
      </c>
      <c r="T113" s="6"/>
      <c r="U113" s="6">
        <v>1446</v>
      </c>
      <c r="V113" s="6" t="s">
        <v>61</v>
      </c>
      <c r="W113" s="6"/>
      <c r="X113" s="10" t="s">
        <v>194</v>
      </c>
      <c r="Y113" s="6"/>
      <c r="Z113" s="6" t="s">
        <v>195</v>
      </c>
      <c r="AA113" s="6"/>
      <c r="AB113" s="6"/>
      <c r="AC113" s="6"/>
      <c r="AD113" s="19" t="s">
        <v>86</v>
      </c>
      <c r="AE113" s="6"/>
      <c r="AF113" s="6"/>
      <c r="AG113" s="6"/>
      <c r="AH113" s="6"/>
      <c r="AI113" s="6"/>
      <c r="AJ113" s="6"/>
      <c r="AK113" s="12"/>
      <c r="AL113" s="13"/>
      <c r="AM113" s="14"/>
      <c r="AN113" s="14"/>
      <c r="AO113" s="15"/>
      <c r="AP113" s="15"/>
      <c r="AQ113" s="15"/>
      <c r="AR113" s="16"/>
      <c r="AS113" s="16"/>
      <c r="AT113" s="15"/>
      <c r="AU113" s="15"/>
      <c r="AV113" s="160" t="s">
        <v>66</v>
      </c>
    </row>
    <row r="114" spans="1:48" hidden="1">
      <c r="A114" s="6" t="s">
        <v>301</v>
      </c>
      <c r="B114" s="6">
        <v>2022</v>
      </c>
      <c r="C114" s="6" t="s">
        <v>302</v>
      </c>
      <c r="D114" s="7" t="s">
        <v>49</v>
      </c>
      <c r="E114" s="7" t="s">
        <v>50</v>
      </c>
      <c r="F114" s="6" t="s">
        <v>172</v>
      </c>
      <c r="G114" s="6" t="s">
        <v>261</v>
      </c>
      <c r="H114" s="6" t="s">
        <v>261</v>
      </c>
      <c r="I114" s="6"/>
      <c r="J114" s="8">
        <v>1</v>
      </c>
      <c r="K114" s="6" t="s">
        <v>53</v>
      </c>
      <c r="L114" s="6" t="s">
        <v>54</v>
      </c>
      <c r="M114" s="6" t="s">
        <v>55</v>
      </c>
      <c r="N114" s="9" t="s">
        <v>83</v>
      </c>
      <c r="O114" s="6" t="s">
        <v>84</v>
      </c>
      <c r="P114" s="6" t="s">
        <v>85</v>
      </c>
      <c r="Q114" s="6">
        <v>20220705</v>
      </c>
      <c r="R114" s="6" t="s">
        <v>59</v>
      </c>
      <c r="S114" s="6" t="s">
        <v>174</v>
      </c>
      <c r="T114" s="6"/>
      <c r="U114" s="6">
        <v>1446</v>
      </c>
      <c r="V114" s="6" t="s">
        <v>61</v>
      </c>
      <c r="W114" s="6"/>
      <c r="X114" s="10" t="s">
        <v>194</v>
      </c>
      <c r="Y114" s="6"/>
      <c r="Z114" s="6" t="s">
        <v>195</v>
      </c>
      <c r="AA114" s="6"/>
      <c r="AB114" s="6"/>
      <c r="AC114" s="6"/>
      <c r="AD114" s="19" t="s">
        <v>86</v>
      </c>
      <c r="AE114" s="6"/>
      <c r="AF114" s="6"/>
      <c r="AG114" s="6"/>
      <c r="AH114" s="6"/>
      <c r="AI114" s="6"/>
      <c r="AJ114" s="6"/>
      <c r="AK114" s="12"/>
      <c r="AL114" s="13"/>
      <c r="AM114" s="14"/>
      <c r="AN114" s="14"/>
      <c r="AO114" s="15"/>
      <c r="AP114" s="15"/>
      <c r="AQ114" s="15"/>
      <c r="AR114" s="16"/>
      <c r="AS114" s="16"/>
      <c r="AT114" s="15"/>
      <c r="AU114" s="15"/>
      <c r="AV114" s="160" t="s">
        <v>66</v>
      </c>
    </row>
    <row r="115" spans="1:48" hidden="1">
      <c r="A115" s="6">
        <v>84</v>
      </c>
      <c r="B115" s="6">
        <v>2022</v>
      </c>
      <c r="C115" s="6" t="s">
        <v>303</v>
      </c>
      <c r="D115" s="7" t="s">
        <v>49</v>
      </c>
      <c r="E115" s="7" t="s">
        <v>50</v>
      </c>
      <c r="F115" s="6" t="s">
        <v>172</v>
      </c>
      <c r="G115" s="6" t="s">
        <v>261</v>
      </c>
      <c r="H115" s="6" t="s">
        <v>261</v>
      </c>
      <c r="I115" s="6"/>
      <c r="J115" s="8">
        <v>1</v>
      </c>
      <c r="K115" s="6" t="s">
        <v>53</v>
      </c>
      <c r="L115" s="6" t="s">
        <v>54</v>
      </c>
      <c r="M115" s="6" t="s">
        <v>55</v>
      </c>
      <c r="N115" s="9" t="s">
        <v>83</v>
      </c>
      <c r="O115" s="6" t="s">
        <v>84</v>
      </c>
      <c r="P115" s="6" t="s">
        <v>85</v>
      </c>
      <c r="Q115" s="6">
        <v>20220705</v>
      </c>
      <c r="R115" s="6" t="s">
        <v>59</v>
      </c>
      <c r="S115" s="6" t="s">
        <v>174</v>
      </c>
      <c r="T115" s="6"/>
      <c r="U115" s="6">
        <v>1446</v>
      </c>
      <c r="V115" s="6" t="s">
        <v>61</v>
      </c>
      <c r="W115" s="6"/>
      <c r="X115" s="10" t="s">
        <v>194</v>
      </c>
      <c r="Y115" s="6"/>
      <c r="Z115" s="6" t="s">
        <v>195</v>
      </c>
      <c r="AA115" s="6"/>
      <c r="AB115" s="6"/>
      <c r="AC115" s="6"/>
      <c r="AD115" s="19" t="s">
        <v>86</v>
      </c>
      <c r="AE115" s="6"/>
      <c r="AF115" s="6"/>
      <c r="AG115" s="6"/>
      <c r="AH115" s="6"/>
      <c r="AI115" s="6"/>
      <c r="AJ115" s="6"/>
      <c r="AK115" s="12"/>
      <c r="AL115" s="13"/>
      <c r="AM115" s="14"/>
      <c r="AN115" s="14"/>
      <c r="AO115" s="15"/>
      <c r="AP115" s="15"/>
      <c r="AQ115" s="15"/>
      <c r="AR115" s="16"/>
      <c r="AS115" s="16"/>
      <c r="AT115" s="15"/>
      <c r="AU115" s="15"/>
      <c r="AV115" s="160" t="s">
        <v>66</v>
      </c>
    </row>
    <row r="116" spans="1:48" hidden="1">
      <c r="A116" s="6">
        <v>85</v>
      </c>
      <c r="B116" s="6">
        <v>2022</v>
      </c>
      <c r="C116" s="6" t="s">
        <v>304</v>
      </c>
      <c r="D116" s="7" t="s">
        <v>49</v>
      </c>
      <c r="E116" s="7" t="s">
        <v>50</v>
      </c>
      <c r="F116" s="6" t="s">
        <v>172</v>
      </c>
      <c r="G116" s="6" t="s">
        <v>261</v>
      </c>
      <c r="H116" s="6" t="s">
        <v>261</v>
      </c>
      <c r="I116" s="6"/>
      <c r="J116" s="8">
        <v>1</v>
      </c>
      <c r="K116" s="6" t="s">
        <v>53</v>
      </c>
      <c r="L116" s="6" t="s">
        <v>54</v>
      </c>
      <c r="M116" s="6" t="s">
        <v>55</v>
      </c>
      <c r="N116" s="9" t="s">
        <v>83</v>
      </c>
      <c r="O116" s="6" t="s">
        <v>84</v>
      </c>
      <c r="P116" s="6" t="s">
        <v>85</v>
      </c>
      <c r="Q116" s="6">
        <v>20220705</v>
      </c>
      <c r="R116" s="6" t="s">
        <v>59</v>
      </c>
      <c r="S116" s="6" t="s">
        <v>174</v>
      </c>
      <c r="T116" s="6"/>
      <c r="U116" s="6">
        <v>1446</v>
      </c>
      <c r="V116" s="6" t="s">
        <v>61</v>
      </c>
      <c r="W116" s="6"/>
      <c r="X116" s="10" t="s">
        <v>194</v>
      </c>
      <c r="Y116" s="6"/>
      <c r="Z116" s="6" t="s">
        <v>195</v>
      </c>
      <c r="AA116" s="6"/>
      <c r="AB116" s="6"/>
      <c r="AC116" s="6"/>
      <c r="AD116" s="19" t="s">
        <v>86</v>
      </c>
      <c r="AE116" s="6"/>
      <c r="AF116" s="6"/>
      <c r="AG116" s="6"/>
      <c r="AH116" s="6"/>
      <c r="AI116" s="6"/>
      <c r="AJ116" s="6"/>
      <c r="AK116" s="12"/>
      <c r="AL116" s="13"/>
      <c r="AM116" s="14"/>
      <c r="AN116" s="14"/>
      <c r="AO116" s="15"/>
      <c r="AP116" s="15"/>
      <c r="AQ116" s="15"/>
      <c r="AR116" s="16"/>
      <c r="AS116" s="16"/>
      <c r="AT116" s="15"/>
      <c r="AU116" s="15"/>
      <c r="AV116" s="160" t="s">
        <v>66</v>
      </c>
    </row>
    <row r="117" spans="1:48" hidden="1">
      <c r="A117" s="6">
        <v>86</v>
      </c>
      <c r="B117" s="6">
        <v>2022</v>
      </c>
      <c r="C117" s="6" t="s">
        <v>305</v>
      </c>
      <c r="D117" s="7" t="s">
        <v>49</v>
      </c>
      <c r="E117" s="7" t="s">
        <v>50</v>
      </c>
      <c r="F117" s="6" t="s">
        <v>172</v>
      </c>
      <c r="G117" s="6" t="s">
        <v>261</v>
      </c>
      <c r="H117" s="6" t="s">
        <v>261</v>
      </c>
      <c r="I117" s="6"/>
      <c r="J117" s="8">
        <v>1</v>
      </c>
      <c r="K117" s="6" t="s">
        <v>53</v>
      </c>
      <c r="L117" s="6" t="s">
        <v>54</v>
      </c>
      <c r="M117" s="6" t="s">
        <v>55</v>
      </c>
      <c r="N117" s="9" t="s">
        <v>83</v>
      </c>
      <c r="O117" s="6" t="s">
        <v>84</v>
      </c>
      <c r="P117" s="6" t="s">
        <v>85</v>
      </c>
      <c r="Q117" s="6">
        <v>20220705</v>
      </c>
      <c r="R117" s="6" t="s">
        <v>59</v>
      </c>
      <c r="S117" s="6" t="s">
        <v>174</v>
      </c>
      <c r="T117" s="6"/>
      <c r="U117" s="6">
        <v>1446</v>
      </c>
      <c r="V117" s="6" t="s">
        <v>61</v>
      </c>
      <c r="W117" s="6"/>
      <c r="X117" s="10" t="s">
        <v>194</v>
      </c>
      <c r="Y117" s="6"/>
      <c r="Z117" s="6" t="s">
        <v>195</v>
      </c>
      <c r="AA117" s="6"/>
      <c r="AB117" s="6"/>
      <c r="AC117" s="6"/>
      <c r="AD117" s="19" t="s">
        <v>86</v>
      </c>
      <c r="AE117" s="6"/>
      <c r="AF117" s="6"/>
      <c r="AG117" s="6"/>
      <c r="AH117" s="6"/>
      <c r="AI117" s="6"/>
      <c r="AJ117" s="6"/>
      <c r="AK117" s="12"/>
      <c r="AL117" s="13"/>
      <c r="AM117" s="14"/>
      <c r="AN117" s="14"/>
      <c r="AO117" s="15"/>
      <c r="AP117" s="15"/>
      <c r="AQ117" s="15"/>
      <c r="AR117" s="16"/>
      <c r="AS117" s="16"/>
      <c r="AT117" s="15"/>
      <c r="AU117" s="15"/>
      <c r="AV117" s="160" t="s">
        <v>66</v>
      </c>
    </row>
    <row r="118" spans="1:48" hidden="1">
      <c r="A118" s="6">
        <v>135</v>
      </c>
      <c r="B118" s="6">
        <v>2022</v>
      </c>
      <c r="C118" s="6" t="s">
        <v>306</v>
      </c>
      <c r="D118" s="7" t="s">
        <v>49</v>
      </c>
      <c r="E118" s="7" t="s">
        <v>50</v>
      </c>
      <c r="F118" s="6" t="s">
        <v>172</v>
      </c>
      <c r="G118" s="6" t="s">
        <v>261</v>
      </c>
      <c r="H118" s="6" t="s">
        <v>261</v>
      </c>
      <c r="I118" s="6"/>
      <c r="J118" s="8">
        <v>1</v>
      </c>
      <c r="K118" s="6" t="s">
        <v>53</v>
      </c>
      <c r="L118" s="6" t="s">
        <v>54</v>
      </c>
      <c r="M118" s="6" t="s">
        <v>55</v>
      </c>
      <c r="N118" s="9" t="s">
        <v>83</v>
      </c>
      <c r="O118" s="6" t="s">
        <v>189</v>
      </c>
      <c r="P118" s="6" t="s">
        <v>190</v>
      </c>
      <c r="Q118" s="6">
        <v>20220705</v>
      </c>
      <c r="R118" s="6" t="s">
        <v>59</v>
      </c>
      <c r="S118" s="6" t="s">
        <v>174</v>
      </c>
      <c r="T118" s="6"/>
      <c r="U118" s="6">
        <v>1538</v>
      </c>
      <c r="V118" s="6" t="s">
        <v>61</v>
      </c>
      <c r="W118" s="6"/>
      <c r="X118" s="6"/>
      <c r="Y118" s="6"/>
      <c r="Z118" s="6"/>
      <c r="AA118" s="6"/>
      <c r="AB118" s="6"/>
      <c r="AC118" s="6"/>
      <c r="AD118" s="10" t="s">
        <v>232</v>
      </c>
      <c r="AE118" s="6"/>
      <c r="AF118" s="6"/>
      <c r="AG118" s="6"/>
      <c r="AH118" s="6"/>
      <c r="AI118" s="6"/>
      <c r="AJ118" s="6"/>
      <c r="AK118" s="12"/>
      <c r="AL118" s="13"/>
      <c r="AM118" s="14"/>
      <c r="AN118" s="14"/>
      <c r="AO118" s="15"/>
      <c r="AP118" s="15"/>
      <c r="AQ118" s="15"/>
      <c r="AR118" s="16"/>
      <c r="AS118" s="16"/>
      <c r="AT118" s="15"/>
      <c r="AU118" s="15"/>
      <c r="AV118" s="160" t="s">
        <v>66</v>
      </c>
    </row>
    <row r="119" spans="1:48" hidden="1">
      <c r="A119" s="6">
        <v>133</v>
      </c>
      <c r="B119" s="6">
        <v>2022</v>
      </c>
      <c r="C119" s="6" t="s">
        <v>307</v>
      </c>
      <c r="D119" s="7" t="s">
        <v>49</v>
      </c>
      <c r="E119" s="7" t="s">
        <v>50</v>
      </c>
      <c r="F119" s="6" t="s">
        <v>172</v>
      </c>
      <c r="G119" s="6" t="s">
        <v>261</v>
      </c>
      <c r="H119" s="6" t="s">
        <v>261</v>
      </c>
      <c r="I119" s="6"/>
      <c r="J119" s="8">
        <v>1</v>
      </c>
      <c r="K119" s="6" t="s">
        <v>53</v>
      </c>
      <c r="L119" s="6" t="s">
        <v>54</v>
      </c>
      <c r="M119" s="6" t="s">
        <v>55</v>
      </c>
      <c r="N119" s="9" t="s">
        <v>83</v>
      </c>
      <c r="O119" s="6" t="s">
        <v>189</v>
      </c>
      <c r="P119" s="6" t="s">
        <v>190</v>
      </c>
      <c r="Q119" s="6">
        <v>20220705</v>
      </c>
      <c r="R119" s="6" t="s">
        <v>59</v>
      </c>
      <c r="S119" s="6" t="s">
        <v>174</v>
      </c>
      <c r="T119" s="6"/>
      <c r="U119" s="6">
        <v>1538</v>
      </c>
      <c r="V119" s="6" t="s">
        <v>61</v>
      </c>
      <c r="W119" s="6"/>
      <c r="X119" s="6"/>
      <c r="Y119" s="6"/>
      <c r="Z119" s="6"/>
      <c r="AA119" s="6"/>
      <c r="AB119" s="6"/>
      <c r="AC119" s="6"/>
      <c r="AD119" s="10" t="s">
        <v>232</v>
      </c>
      <c r="AE119" s="6"/>
      <c r="AF119" s="6"/>
      <c r="AG119" s="6"/>
      <c r="AH119" s="6"/>
      <c r="AI119" s="6"/>
      <c r="AJ119" s="6"/>
      <c r="AK119" s="12"/>
      <c r="AL119" s="13"/>
      <c r="AM119" s="14"/>
      <c r="AN119" s="14"/>
      <c r="AO119" s="15"/>
      <c r="AP119" s="15"/>
      <c r="AQ119" s="15"/>
      <c r="AR119" s="16"/>
      <c r="AS119" s="16"/>
      <c r="AT119" s="15"/>
      <c r="AU119" s="15"/>
      <c r="AV119" s="160" t="s">
        <v>66</v>
      </c>
    </row>
    <row r="120" spans="1:48" hidden="1">
      <c r="A120" s="6">
        <v>87</v>
      </c>
      <c r="B120" s="6">
        <v>2022</v>
      </c>
      <c r="C120" s="6" t="s">
        <v>308</v>
      </c>
      <c r="D120" s="7" t="s">
        <v>49</v>
      </c>
      <c r="E120" s="7" t="s">
        <v>50</v>
      </c>
      <c r="F120" s="6" t="s">
        <v>172</v>
      </c>
      <c r="G120" s="6" t="s">
        <v>261</v>
      </c>
      <c r="H120" s="6" t="s">
        <v>261</v>
      </c>
      <c r="I120" s="6"/>
      <c r="J120" s="8">
        <v>1</v>
      </c>
      <c r="K120" s="24" t="s">
        <v>77</v>
      </c>
      <c r="L120" s="6" t="s">
        <v>54</v>
      </c>
      <c r="M120" s="6" t="s">
        <v>55</v>
      </c>
      <c r="N120" s="9" t="s">
        <v>83</v>
      </c>
      <c r="O120" s="6" t="s">
        <v>84</v>
      </c>
      <c r="P120" s="6" t="s">
        <v>85</v>
      </c>
      <c r="Q120" s="6">
        <v>20220705</v>
      </c>
      <c r="R120" s="6" t="s">
        <v>59</v>
      </c>
      <c r="S120" s="6" t="s">
        <v>174</v>
      </c>
      <c r="T120" s="6"/>
      <c r="U120" s="6">
        <v>1446</v>
      </c>
      <c r="V120" s="6" t="s">
        <v>61</v>
      </c>
      <c r="W120" s="6"/>
      <c r="X120" s="6"/>
      <c r="Y120" s="6"/>
      <c r="Z120" s="6"/>
      <c r="AA120" s="6"/>
      <c r="AB120" s="6"/>
      <c r="AC120" s="6"/>
      <c r="AD120" s="19" t="s">
        <v>86</v>
      </c>
      <c r="AE120" s="6"/>
      <c r="AF120" s="6"/>
      <c r="AG120" s="6"/>
      <c r="AH120" s="6"/>
      <c r="AI120" s="6"/>
      <c r="AJ120" s="6"/>
      <c r="AK120" s="12"/>
      <c r="AL120" s="13"/>
      <c r="AM120" s="14"/>
      <c r="AN120" s="14"/>
      <c r="AO120" s="15"/>
      <c r="AP120" s="15"/>
      <c r="AQ120" s="15"/>
      <c r="AR120" s="16"/>
      <c r="AS120" s="16"/>
      <c r="AT120" s="15"/>
      <c r="AU120" s="15"/>
      <c r="AV120" s="160" t="s">
        <v>66</v>
      </c>
    </row>
    <row r="121" spans="1:48" hidden="1">
      <c r="A121" s="6">
        <v>119</v>
      </c>
      <c r="B121" s="6">
        <v>2022</v>
      </c>
      <c r="C121" s="6" t="s">
        <v>309</v>
      </c>
      <c r="D121" s="7" t="s">
        <v>49</v>
      </c>
      <c r="E121" s="7" t="s">
        <v>50</v>
      </c>
      <c r="F121" s="6" t="s">
        <v>172</v>
      </c>
      <c r="G121" s="6" t="s">
        <v>261</v>
      </c>
      <c r="H121" s="6" t="s">
        <v>261</v>
      </c>
      <c r="I121" s="6"/>
      <c r="J121" s="8">
        <v>1</v>
      </c>
      <c r="K121" s="6" t="s">
        <v>53</v>
      </c>
      <c r="L121" s="6" t="s">
        <v>54</v>
      </c>
      <c r="M121" s="6" t="s">
        <v>55</v>
      </c>
      <c r="N121" s="20" t="s">
        <v>83</v>
      </c>
      <c r="O121" s="6" t="s">
        <v>241</v>
      </c>
      <c r="P121" s="6" t="s">
        <v>242</v>
      </c>
      <c r="Q121" s="6">
        <v>20220706</v>
      </c>
      <c r="R121" s="6" t="s">
        <v>59</v>
      </c>
      <c r="S121" s="6" t="s">
        <v>174</v>
      </c>
      <c r="T121" s="6"/>
      <c r="U121" s="6">
        <v>1540</v>
      </c>
      <c r="V121" s="6" t="s">
        <v>61</v>
      </c>
      <c r="W121" s="6"/>
      <c r="X121" s="10" t="s">
        <v>234</v>
      </c>
      <c r="Y121" s="6"/>
      <c r="Z121" s="6" t="s">
        <v>195</v>
      </c>
      <c r="AA121" s="6"/>
      <c r="AB121" s="6"/>
      <c r="AC121" s="6"/>
      <c r="AD121" s="17" t="s">
        <v>243</v>
      </c>
      <c r="AE121" s="6"/>
      <c r="AF121" s="6"/>
      <c r="AG121" s="6"/>
      <c r="AH121" s="6"/>
      <c r="AI121" s="6"/>
      <c r="AJ121" s="6"/>
      <c r="AK121" s="12"/>
      <c r="AL121" s="13">
        <v>1</v>
      </c>
      <c r="AM121" s="14">
        <v>210</v>
      </c>
      <c r="AN121" s="14"/>
      <c r="AO121" s="15" t="s">
        <v>201</v>
      </c>
      <c r="AP121" s="15"/>
      <c r="AQ121" s="15"/>
      <c r="AR121" s="16">
        <v>6.3700000000000007E-2</v>
      </c>
      <c r="AS121" s="16"/>
      <c r="AT121" s="15" t="s">
        <v>184</v>
      </c>
      <c r="AU121" s="166" t="s">
        <v>273</v>
      </c>
      <c r="AV121" s="160" t="s">
        <v>274</v>
      </c>
    </row>
    <row r="122" spans="1:48" hidden="1">
      <c r="A122" s="6">
        <v>16</v>
      </c>
      <c r="B122" s="6">
        <v>2022</v>
      </c>
      <c r="C122" s="6" t="s">
        <v>310</v>
      </c>
      <c r="D122" s="7" t="s">
        <v>49</v>
      </c>
      <c r="E122" s="7" t="s">
        <v>50</v>
      </c>
      <c r="F122" s="6" t="s">
        <v>172</v>
      </c>
      <c r="G122" s="6" t="s">
        <v>261</v>
      </c>
      <c r="H122" s="6" t="s">
        <v>261</v>
      </c>
      <c r="I122" s="6"/>
      <c r="J122" s="8">
        <v>1</v>
      </c>
      <c r="K122" s="6" t="s">
        <v>53</v>
      </c>
      <c r="L122" s="6" t="s">
        <v>54</v>
      </c>
      <c r="M122" s="6" t="s">
        <v>55</v>
      </c>
      <c r="N122" s="9" t="s">
        <v>83</v>
      </c>
      <c r="O122" s="6" t="s">
        <v>94</v>
      </c>
      <c r="P122" s="6" t="s">
        <v>95</v>
      </c>
      <c r="Q122" s="6">
        <v>20220706</v>
      </c>
      <c r="R122" s="6" t="s">
        <v>59</v>
      </c>
      <c r="S122" s="6" t="s">
        <v>174</v>
      </c>
      <c r="T122" s="6"/>
      <c r="U122" s="6">
        <v>1418</v>
      </c>
      <c r="V122" s="6" t="s">
        <v>61</v>
      </c>
      <c r="W122" s="6"/>
      <c r="X122" s="6"/>
      <c r="Y122" s="6"/>
      <c r="Z122" s="6"/>
      <c r="AA122" s="6"/>
      <c r="AB122" s="6"/>
      <c r="AC122" s="6"/>
      <c r="AD122" s="11" t="s">
        <v>96</v>
      </c>
      <c r="AE122" s="6"/>
      <c r="AF122" s="6"/>
      <c r="AG122" s="6"/>
      <c r="AH122" s="6"/>
      <c r="AI122" s="6"/>
      <c r="AJ122" s="6"/>
      <c r="AK122" s="12"/>
      <c r="AL122" s="13"/>
      <c r="AM122" s="14"/>
      <c r="AN122" s="14"/>
      <c r="AO122" s="15"/>
      <c r="AP122" s="15" t="s">
        <v>183</v>
      </c>
      <c r="AQ122" s="15"/>
      <c r="AR122" s="16"/>
      <c r="AS122" s="16"/>
      <c r="AT122" s="15"/>
      <c r="AU122" s="15"/>
      <c r="AV122" s="160" t="s">
        <v>66</v>
      </c>
    </row>
    <row r="123" spans="1:48" hidden="1">
      <c r="A123" s="6"/>
      <c r="B123" s="6">
        <v>2022</v>
      </c>
      <c r="C123" s="6" t="s">
        <v>311</v>
      </c>
      <c r="D123" s="7" t="s">
        <v>49</v>
      </c>
      <c r="E123" s="7" t="s">
        <v>50</v>
      </c>
      <c r="F123" s="6" t="s">
        <v>172</v>
      </c>
      <c r="G123" s="6" t="s">
        <v>261</v>
      </c>
      <c r="H123" s="6" t="s">
        <v>261</v>
      </c>
      <c r="I123" s="6"/>
      <c r="J123" s="8">
        <v>1</v>
      </c>
      <c r="K123" s="6" t="s">
        <v>53</v>
      </c>
      <c r="L123" s="6" t="s">
        <v>54</v>
      </c>
      <c r="M123" s="6" t="s">
        <v>55</v>
      </c>
      <c r="N123" s="9" t="s">
        <v>83</v>
      </c>
      <c r="O123" s="6" t="s">
        <v>94</v>
      </c>
      <c r="P123" s="6" t="s">
        <v>95</v>
      </c>
      <c r="Q123" s="6">
        <v>20220706</v>
      </c>
      <c r="R123" s="6" t="s">
        <v>59</v>
      </c>
      <c r="S123" s="6" t="s">
        <v>174</v>
      </c>
      <c r="T123" s="6"/>
      <c r="U123" s="6">
        <v>1418</v>
      </c>
      <c r="V123" s="6" t="s">
        <v>61</v>
      </c>
      <c r="W123" s="6"/>
      <c r="X123" s="6"/>
      <c r="Y123" s="6"/>
      <c r="Z123" s="6"/>
      <c r="AA123" s="6"/>
      <c r="AB123" s="6"/>
      <c r="AC123" s="6"/>
      <c r="AD123" s="11" t="s">
        <v>96</v>
      </c>
      <c r="AE123" s="6"/>
      <c r="AF123" s="6"/>
      <c r="AG123" s="6"/>
      <c r="AH123" s="6"/>
      <c r="AI123" s="6"/>
      <c r="AJ123" s="6"/>
      <c r="AK123" s="12"/>
      <c r="AL123" s="13"/>
      <c r="AM123" s="14"/>
      <c r="AN123" s="14"/>
      <c r="AO123" s="15"/>
      <c r="AP123" s="15" t="s">
        <v>183</v>
      </c>
      <c r="AQ123" s="15"/>
      <c r="AR123" s="16"/>
      <c r="AS123" s="16"/>
      <c r="AT123" s="15"/>
      <c r="AU123" s="15"/>
      <c r="AV123" s="160" t="s">
        <v>66</v>
      </c>
    </row>
    <row r="124" spans="1:48" hidden="1">
      <c r="A124" s="6" t="s">
        <v>312</v>
      </c>
      <c r="B124" s="6">
        <v>2022</v>
      </c>
      <c r="C124" s="6" t="s">
        <v>313</v>
      </c>
      <c r="D124" s="7" t="s">
        <v>49</v>
      </c>
      <c r="E124" s="7" t="s">
        <v>50</v>
      </c>
      <c r="F124" s="6" t="s">
        <v>172</v>
      </c>
      <c r="G124" s="6" t="s">
        <v>261</v>
      </c>
      <c r="H124" s="6" t="s">
        <v>261</v>
      </c>
      <c r="I124" s="6"/>
      <c r="J124" s="8">
        <v>1</v>
      </c>
      <c r="K124" s="6" t="s">
        <v>53</v>
      </c>
      <c r="L124" s="6" t="s">
        <v>54</v>
      </c>
      <c r="M124" s="6" t="s">
        <v>55</v>
      </c>
      <c r="N124" s="9" t="s">
        <v>83</v>
      </c>
      <c r="O124" s="6" t="s">
        <v>84</v>
      </c>
      <c r="P124" s="6" t="s">
        <v>85</v>
      </c>
      <c r="Q124" s="6">
        <v>20220706</v>
      </c>
      <c r="R124" s="6" t="s">
        <v>59</v>
      </c>
      <c r="S124" s="6" t="s">
        <v>174</v>
      </c>
      <c r="T124" s="6"/>
      <c r="U124" s="6">
        <v>1446</v>
      </c>
      <c r="V124" s="6" t="s">
        <v>61</v>
      </c>
      <c r="W124" s="6"/>
      <c r="X124" s="6"/>
      <c r="Y124" s="6"/>
      <c r="Z124" s="6"/>
      <c r="AA124" s="6"/>
      <c r="AB124" s="6"/>
      <c r="AC124" s="6"/>
      <c r="AD124" s="19" t="s">
        <v>86</v>
      </c>
      <c r="AE124" s="6"/>
      <c r="AF124" s="6"/>
      <c r="AG124" s="6"/>
      <c r="AH124" s="6"/>
      <c r="AI124" s="6"/>
      <c r="AJ124" s="6"/>
      <c r="AK124" s="12"/>
      <c r="AL124" s="13">
        <v>2</v>
      </c>
      <c r="AM124" s="14">
        <v>169.98333333333332</v>
      </c>
      <c r="AN124" s="14"/>
      <c r="AO124" s="15" t="s">
        <v>201</v>
      </c>
      <c r="AP124" s="15"/>
      <c r="AQ124" s="15"/>
      <c r="AR124" s="16">
        <v>4.4699999999999997E-2</v>
      </c>
      <c r="AS124" s="16"/>
      <c r="AT124" s="15" t="s">
        <v>184</v>
      </c>
      <c r="AU124" s="166" t="s">
        <v>314</v>
      </c>
      <c r="AV124" s="160" t="s">
        <v>274</v>
      </c>
    </row>
    <row r="125" spans="1:48" hidden="1">
      <c r="A125" s="6"/>
      <c r="B125" s="6">
        <v>2022</v>
      </c>
      <c r="C125" s="6" t="s">
        <v>315</v>
      </c>
      <c r="D125" s="7" t="s">
        <v>49</v>
      </c>
      <c r="E125" s="7" t="s">
        <v>50</v>
      </c>
      <c r="F125" s="6" t="s">
        <v>172</v>
      </c>
      <c r="G125" s="10" t="s">
        <v>316</v>
      </c>
      <c r="H125" s="10" t="s">
        <v>316</v>
      </c>
      <c r="I125" s="6"/>
      <c r="J125" s="8">
        <v>1</v>
      </c>
      <c r="K125" s="6" t="s">
        <v>77</v>
      </c>
      <c r="L125" s="6" t="s">
        <v>54</v>
      </c>
      <c r="M125" s="6" t="s">
        <v>55</v>
      </c>
      <c r="N125" s="20" t="s">
        <v>83</v>
      </c>
      <c r="O125" s="6" t="s">
        <v>89</v>
      </c>
      <c r="P125" s="6" t="s">
        <v>90</v>
      </c>
      <c r="Q125" s="6">
        <v>20220708</v>
      </c>
      <c r="R125" s="6" t="s">
        <v>59</v>
      </c>
      <c r="S125" s="6" t="s">
        <v>174</v>
      </c>
      <c r="T125" s="6"/>
      <c r="U125" s="6">
        <v>1996</v>
      </c>
      <c r="V125" s="6" t="s">
        <v>61</v>
      </c>
      <c r="W125" s="6"/>
      <c r="X125" s="6"/>
      <c r="Y125" s="6"/>
      <c r="Z125" s="6"/>
      <c r="AA125" s="6"/>
      <c r="AB125" s="6"/>
      <c r="AC125" s="6"/>
      <c r="AD125" s="11" t="s">
        <v>91</v>
      </c>
      <c r="AE125" s="6"/>
      <c r="AF125" s="6"/>
      <c r="AG125" s="6"/>
      <c r="AH125" s="6"/>
      <c r="AI125" s="6"/>
      <c r="AJ125" s="6"/>
      <c r="AK125" s="12"/>
      <c r="AL125" s="13"/>
      <c r="AM125" s="14"/>
      <c r="AN125" s="14"/>
      <c r="AO125" s="15"/>
      <c r="AP125" s="15"/>
      <c r="AQ125" s="15"/>
      <c r="AR125" s="16"/>
      <c r="AS125" s="16"/>
      <c r="AT125" s="15"/>
      <c r="AU125" s="15"/>
      <c r="AV125" s="170"/>
    </row>
    <row r="126" spans="1:48" hidden="1">
      <c r="A126" s="6"/>
      <c r="B126" s="6">
        <v>2022</v>
      </c>
      <c r="C126" s="6" t="s">
        <v>317</v>
      </c>
      <c r="D126" s="7" t="s">
        <v>49</v>
      </c>
      <c r="E126" s="7" t="s">
        <v>50</v>
      </c>
      <c r="F126" s="6" t="s">
        <v>172</v>
      </c>
      <c r="G126" s="6" t="s">
        <v>318</v>
      </c>
      <c r="H126" s="6" t="s">
        <v>318</v>
      </c>
      <c r="I126" s="6"/>
      <c r="J126" s="8">
        <v>1</v>
      </c>
      <c r="K126" s="6" t="s">
        <v>77</v>
      </c>
      <c r="L126" s="6" t="s">
        <v>54</v>
      </c>
      <c r="M126" s="6" t="s">
        <v>55</v>
      </c>
      <c r="N126" s="20" t="s">
        <v>83</v>
      </c>
      <c r="O126" s="6" t="s">
        <v>89</v>
      </c>
      <c r="P126" s="6" t="s">
        <v>90</v>
      </c>
      <c r="Q126" s="6">
        <v>20220708</v>
      </c>
      <c r="R126" s="6" t="s">
        <v>59</v>
      </c>
      <c r="S126" s="6" t="s">
        <v>174</v>
      </c>
      <c r="T126" s="6"/>
      <c r="U126" s="23">
        <v>1996</v>
      </c>
      <c r="V126" s="6" t="s">
        <v>61</v>
      </c>
      <c r="W126" s="6"/>
      <c r="X126" s="6"/>
      <c r="Y126" s="6"/>
      <c r="Z126" s="6"/>
      <c r="AA126" s="6"/>
      <c r="AB126" s="6"/>
      <c r="AC126" s="6"/>
      <c r="AD126" s="11" t="s">
        <v>91</v>
      </c>
      <c r="AE126" s="6"/>
      <c r="AF126" s="6"/>
      <c r="AG126" s="6"/>
      <c r="AH126" s="6"/>
      <c r="AI126" s="6"/>
      <c r="AJ126" s="6"/>
      <c r="AK126" s="12"/>
      <c r="AL126" s="13"/>
      <c r="AM126" s="14"/>
      <c r="AN126" s="14"/>
      <c r="AO126" s="15"/>
      <c r="AP126" s="15"/>
      <c r="AQ126" s="15"/>
      <c r="AR126" s="16"/>
      <c r="AS126" s="16"/>
      <c r="AT126" s="15"/>
      <c r="AU126" s="15"/>
      <c r="AV126" s="170"/>
    </row>
    <row r="127" spans="1:48" hidden="1">
      <c r="A127" s="6" t="s">
        <v>319</v>
      </c>
      <c r="B127" s="6">
        <v>2022</v>
      </c>
      <c r="C127" s="6" t="s">
        <v>320</v>
      </c>
      <c r="D127" s="7" t="s">
        <v>49</v>
      </c>
      <c r="E127" s="7" t="s">
        <v>50</v>
      </c>
      <c r="F127" s="6" t="s">
        <v>172</v>
      </c>
      <c r="G127" s="6" t="s">
        <v>318</v>
      </c>
      <c r="H127" s="6" t="s">
        <v>318</v>
      </c>
      <c r="I127" s="6"/>
      <c r="J127" s="8">
        <v>1</v>
      </c>
      <c r="K127" s="6" t="s">
        <v>77</v>
      </c>
      <c r="L127" s="6" t="s">
        <v>54</v>
      </c>
      <c r="M127" s="6" t="s">
        <v>55</v>
      </c>
      <c r="N127" s="6" t="s">
        <v>56</v>
      </c>
      <c r="O127" s="6" t="s">
        <v>57</v>
      </c>
      <c r="P127" s="6" t="s">
        <v>58</v>
      </c>
      <c r="Q127" s="6">
        <v>20220707</v>
      </c>
      <c r="R127" s="6" t="s">
        <v>59</v>
      </c>
      <c r="S127" s="6" t="s">
        <v>174</v>
      </c>
      <c r="T127" s="6"/>
      <c r="U127" s="6">
        <v>1767</v>
      </c>
      <c r="V127" s="6" t="s">
        <v>61</v>
      </c>
      <c r="W127" s="6"/>
      <c r="X127" s="6" t="s">
        <v>62</v>
      </c>
      <c r="Y127" s="6"/>
      <c r="Z127" s="6" t="s">
        <v>63</v>
      </c>
      <c r="AA127" s="6"/>
      <c r="AB127" s="6"/>
      <c r="AC127" s="6"/>
      <c r="AD127" s="10" t="s">
        <v>64</v>
      </c>
      <c r="AE127" s="6"/>
      <c r="AF127" s="6"/>
      <c r="AG127" s="6"/>
      <c r="AH127" s="6"/>
      <c r="AI127" s="6"/>
      <c r="AJ127" s="6"/>
      <c r="AK127" s="12"/>
      <c r="AL127" s="13"/>
      <c r="AM127" s="14"/>
      <c r="AN127" s="14"/>
      <c r="AO127" s="15"/>
      <c r="AP127" s="15"/>
      <c r="AQ127" s="15"/>
      <c r="AR127" s="16"/>
      <c r="AS127" s="16"/>
      <c r="AT127" s="15"/>
      <c r="AU127" s="15"/>
      <c r="AV127" s="170"/>
    </row>
    <row r="128" spans="1:48" hidden="1">
      <c r="A128" s="6" t="s">
        <v>321</v>
      </c>
      <c r="B128" s="6">
        <v>2022</v>
      </c>
      <c r="C128" s="6" t="s">
        <v>322</v>
      </c>
      <c r="D128" s="7" t="s">
        <v>49</v>
      </c>
      <c r="E128" s="7" t="s">
        <v>50</v>
      </c>
      <c r="F128" s="6" t="s">
        <v>172</v>
      </c>
      <c r="G128" s="6" t="s">
        <v>318</v>
      </c>
      <c r="H128" s="6" t="s">
        <v>318</v>
      </c>
      <c r="I128" s="6"/>
      <c r="J128" s="8">
        <v>1</v>
      </c>
      <c r="K128" s="6" t="s">
        <v>77</v>
      </c>
      <c r="L128" s="6" t="s">
        <v>54</v>
      </c>
      <c r="M128" s="6" t="s">
        <v>55</v>
      </c>
      <c r="N128" s="6" t="s">
        <v>56</v>
      </c>
      <c r="O128" s="6" t="s">
        <v>57</v>
      </c>
      <c r="P128" s="6" t="s">
        <v>58</v>
      </c>
      <c r="Q128" s="6">
        <v>20220707</v>
      </c>
      <c r="R128" s="6" t="s">
        <v>59</v>
      </c>
      <c r="S128" s="6" t="s">
        <v>174</v>
      </c>
      <c r="T128" s="6"/>
      <c r="U128" s="6">
        <v>1767</v>
      </c>
      <c r="V128" s="6" t="s">
        <v>61</v>
      </c>
      <c r="W128" s="6"/>
      <c r="X128" s="6" t="s">
        <v>62</v>
      </c>
      <c r="Y128" s="6"/>
      <c r="Z128" s="6" t="s">
        <v>63</v>
      </c>
      <c r="AA128" s="6"/>
      <c r="AB128" s="6"/>
      <c r="AC128" s="6"/>
      <c r="AD128" s="10" t="s">
        <v>64</v>
      </c>
      <c r="AE128" s="6"/>
      <c r="AF128" s="6"/>
      <c r="AG128" s="6"/>
      <c r="AH128" s="6"/>
      <c r="AI128" s="6"/>
      <c r="AJ128" s="6"/>
      <c r="AK128" s="12"/>
      <c r="AL128" s="13"/>
      <c r="AM128" s="14"/>
      <c r="AN128" s="14"/>
      <c r="AO128" s="15"/>
      <c r="AP128" s="15"/>
      <c r="AQ128" s="15"/>
      <c r="AR128" s="16"/>
      <c r="AS128" s="16"/>
      <c r="AT128" s="15"/>
      <c r="AU128" s="15"/>
      <c r="AV128" s="170"/>
    </row>
    <row r="129" spans="1:48" hidden="1">
      <c r="A129" s="6">
        <v>80</v>
      </c>
      <c r="B129" s="6">
        <v>2022</v>
      </c>
      <c r="C129" s="6" t="s">
        <v>323</v>
      </c>
      <c r="D129" s="7" t="s">
        <v>49</v>
      </c>
      <c r="E129" s="7" t="s">
        <v>50</v>
      </c>
      <c r="F129" s="6" t="s">
        <v>172</v>
      </c>
      <c r="G129" s="6" t="s">
        <v>318</v>
      </c>
      <c r="H129" s="6" t="s">
        <v>318</v>
      </c>
      <c r="I129" s="6"/>
      <c r="J129" s="8">
        <v>1</v>
      </c>
      <c r="K129" s="6" t="s">
        <v>77</v>
      </c>
      <c r="L129" s="6" t="s">
        <v>54</v>
      </c>
      <c r="M129" s="6" t="s">
        <v>55</v>
      </c>
      <c r="N129" s="9" t="s">
        <v>83</v>
      </c>
      <c r="O129" s="6" t="s">
        <v>84</v>
      </c>
      <c r="P129" s="6" t="s">
        <v>85</v>
      </c>
      <c r="Q129" s="6">
        <v>20220705</v>
      </c>
      <c r="R129" s="6" t="s">
        <v>59</v>
      </c>
      <c r="S129" s="6" t="s">
        <v>174</v>
      </c>
      <c r="T129" s="6"/>
      <c r="U129" s="6">
        <v>1446</v>
      </c>
      <c r="V129" s="6" t="s">
        <v>61</v>
      </c>
      <c r="W129" s="6"/>
      <c r="X129" s="6"/>
      <c r="Y129" s="6"/>
      <c r="Z129" s="6"/>
      <c r="AA129" s="6"/>
      <c r="AB129" s="6"/>
      <c r="AC129" s="6"/>
      <c r="AD129" s="19" t="s">
        <v>86</v>
      </c>
      <c r="AE129" s="6"/>
      <c r="AF129" s="6"/>
      <c r="AG129" s="6"/>
      <c r="AH129" s="6"/>
      <c r="AI129" s="6"/>
      <c r="AJ129" s="6"/>
      <c r="AK129" s="12"/>
      <c r="AL129" s="13"/>
      <c r="AM129" s="14"/>
      <c r="AN129" s="14"/>
      <c r="AO129" s="15"/>
      <c r="AP129" s="15"/>
      <c r="AQ129" s="15"/>
      <c r="AR129" s="16"/>
      <c r="AS129" s="16"/>
      <c r="AT129" s="15"/>
      <c r="AU129" s="15"/>
      <c r="AV129" s="170"/>
    </row>
    <row r="130" spans="1:48" hidden="1">
      <c r="A130" s="6">
        <v>78</v>
      </c>
      <c r="B130" s="6">
        <v>2022</v>
      </c>
      <c r="C130" s="6" t="s">
        <v>324</v>
      </c>
      <c r="D130" s="7" t="s">
        <v>49</v>
      </c>
      <c r="E130" s="7" t="s">
        <v>50</v>
      </c>
      <c r="F130" s="6" t="s">
        <v>172</v>
      </c>
      <c r="G130" s="6" t="s">
        <v>318</v>
      </c>
      <c r="H130" s="6" t="s">
        <v>318</v>
      </c>
      <c r="I130" s="6"/>
      <c r="J130" s="8">
        <v>1</v>
      </c>
      <c r="K130" s="6" t="s">
        <v>77</v>
      </c>
      <c r="L130" s="6" t="s">
        <v>54</v>
      </c>
      <c r="M130" s="6" t="s">
        <v>55</v>
      </c>
      <c r="N130" s="9" t="s">
        <v>83</v>
      </c>
      <c r="O130" s="6" t="s">
        <v>84</v>
      </c>
      <c r="P130" s="6" t="s">
        <v>85</v>
      </c>
      <c r="Q130" s="6">
        <v>20220705</v>
      </c>
      <c r="R130" s="6" t="s">
        <v>59</v>
      </c>
      <c r="S130" s="6" t="s">
        <v>174</v>
      </c>
      <c r="T130" s="6"/>
      <c r="U130" s="6">
        <v>1446</v>
      </c>
      <c r="V130" s="6" t="s">
        <v>61</v>
      </c>
      <c r="W130" s="6"/>
      <c r="X130" s="6"/>
      <c r="Y130" s="6"/>
      <c r="Z130" s="6"/>
      <c r="AA130" s="6"/>
      <c r="AB130" s="6"/>
      <c r="AC130" s="6"/>
      <c r="AD130" s="19" t="s">
        <v>86</v>
      </c>
      <c r="AE130" s="6"/>
      <c r="AF130" s="6"/>
      <c r="AG130" s="6"/>
      <c r="AH130" s="6"/>
      <c r="AI130" s="6"/>
      <c r="AJ130" s="6"/>
      <c r="AK130" s="12"/>
      <c r="AL130" s="13"/>
      <c r="AM130" s="14"/>
      <c r="AN130" s="14"/>
      <c r="AO130" s="15"/>
      <c r="AP130" s="15"/>
      <c r="AQ130" s="15"/>
      <c r="AR130" s="16"/>
      <c r="AS130" s="16"/>
      <c r="AT130" s="15"/>
      <c r="AU130" s="15"/>
      <c r="AV130" s="170"/>
    </row>
    <row r="131" spans="1:48" hidden="1">
      <c r="A131" s="6"/>
      <c r="B131" s="6">
        <v>2022</v>
      </c>
      <c r="C131" s="6" t="s">
        <v>325</v>
      </c>
      <c r="D131" s="7" t="s">
        <v>49</v>
      </c>
      <c r="E131" s="7" t="s">
        <v>50</v>
      </c>
      <c r="F131" s="6" t="s">
        <v>172</v>
      </c>
      <c r="G131" s="6" t="s">
        <v>318</v>
      </c>
      <c r="H131" s="6" t="s">
        <v>318</v>
      </c>
      <c r="I131" s="6"/>
      <c r="J131" s="8">
        <v>1</v>
      </c>
      <c r="K131" s="6" t="s">
        <v>77</v>
      </c>
      <c r="L131" s="6" t="s">
        <v>54</v>
      </c>
      <c r="M131" s="6" t="s">
        <v>55</v>
      </c>
      <c r="N131" s="9" t="s">
        <v>83</v>
      </c>
      <c r="O131" s="6" t="s">
        <v>326</v>
      </c>
      <c r="P131" s="6" t="s">
        <v>327</v>
      </c>
      <c r="Q131" s="6">
        <v>20220706</v>
      </c>
      <c r="R131" s="6" t="s">
        <v>59</v>
      </c>
      <c r="S131" s="6" t="s">
        <v>174</v>
      </c>
      <c r="T131" s="6"/>
      <c r="U131" s="6">
        <v>1423</v>
      </c>
      <c r="V131" s="6" t="s">
        <v>61</v>
      </c>
      <c r="W131" s="6"/>
      <c r="X131" s="10" t="s">
        <v>328</v>
      </c>
      <c r="Y131" s="6"/>
      <c r="Z131" s="6" t="s">
        <v>329</v>
      </c>
      <c r="AA131" s="6"/>
      <c r="AB131" s="6"/>
      <c r="AC131" s="6"/>
      <c r="AD131" s="10" t="s">
        <v>330</v>
      </c>
      <c r="AE131" s="6"/>
      <c r="AF131" s="6"/>
      <c r="AG131" s="6"/>
      <c r="AH131" s="6"/>
      <c r="AI131" s="6"/>
      <c r="AJ131" s="6"/>
      <c r="AK131" s="12"/>
      <c r="AL131" s="13"/>
      <c r="AM131" s="14"/>
      <c r="AN131" s="14"/>
      <c r="AO131" s="15"/>
      <c r="AP131" s="15"/>
      <c r="AQ131" s="15"/>
      <c r="AR131" s="16"/>
      <c r="AS131" s="16"/>
      <c r="AT131" s="15"/>
      <c r="AU131" s="15"/>
      <c r="AV131" s="160" t="s">
        <v>66</v>
      </c>
    </row>
    <row r="132" spans="1:48" hidden="1">
      <c r="A132" s="6"/>
      <c r="B132" s="6">
        <v>2022</v>
      </c>
      <c r="C132" s="6" t="s">
        <v>331</v>
      </c>
      <c r="D132" s="7" t="s">
        <v>49</v>
      </c>
      <c r="E132" s="7" t="s">
        <v>50</v>
      </c>
      <c r="F132" s="6" t="s">
        <v>172</v>
      </c>
      <c r="G132" s="6" t="s">
        <v>318</v>
      </c>
      <c r="H132" s="6" t="s">
        <v>318</v>
      </c>
      <c r="I132" s="6"/>
      <c r="J132" s="8">
        <v>1</v>
      </c>
      <c r="K132" s="6" t="s">
        <v>77</v>
      </c>
      <c r="L132" s="6" t="s">
        <v>54</v>
      </c>
      <c r="M132" s="6" t="s">
        <v>55</v>
      </c>
      <c r="N132" s="9" t="s">
        <v>83</v>
      </c>
      <c r="O132" s="6" t="s">
        <v>94</v>
      </c>
      <c r="P132" s="6" t="s">
        <v>95</v>
      </c>
      <c r="Q132" s="6">
        <v>20220706</v>
      </c>
      <c r="R132" s="6" t="s">
        <v>59</v>
      </c>
      <c r="S132" s="6" t="s">
        <v>174</v>
      </c>
      <c r="T132" s="6"/>
      <c r="U132" s="6">
        <v>1418</v>
      </c>
      <c r="V132" s="6" t="s">
        <v>61</v>
      </c>
      <c r="W132" s="6"/>
      <c r="X132" s="6"/>
      <c r="Y132" s="6"/>
      <c r="Z132" s="6"/>
      <c r="AA132" s="6"/>
      <c r="AB132" s="6"/>
      <c r="AC132" s="6"/>
      <c r="AD132" s="11" t="s">
        <v>96</v>
      </c>
      <c r="AE132" s="6"/>
      <c r="AF132" s="6"/>
      <c r="AG132" s="6"/>
      <c r="AH132" s="6"/>
      <c r="AI132" s="6"/>
      <c r="AJ132" s="6"/>
      <c r="AK132" s="12"/>
      <c r="AL132" s="13"/>
      <c r="AM132" s="14"/>
      <c r="AN132" s="14"/>
      <c r="AO132" s="15"/>
      <c r="AP132" s="15"/>
      <c r="AQ132" s="15"/>
      <c r="AR132" s="16"/>
      <c r="AS132" s="16"/>
      <c r="AT132" s="15"/>
      <c r="AU132" s="15"/>
      <c r="AV132" s="160" t="s">
        <v>66</v>
      </c>
    </row>
    <row r="133" spans="1:48" hidden="1">
      <c r="A133" s="6" t="s">
        <v>332</v>
      </c>
      <c r="B133" s="6">
        <v>2022</v>
      </c>
      <c r="C133" s="6" t="s">
        <v>333</v>
      </c>
      <c r="D133" s="7" t="s">
        <v>49</v>
      </c>
      <c r="E133" s="7" t="s">
        <v>50</v>
      </c>
      <c r="F133" s="6" t="s">
        <v>172</v>
      </c>
      <c r="G133" s="6" t="s">
        <v>318</v>
      </c>
      <c r="H133" s="6" t="s">
        <v>318</v>
      </c>
      <c r="I133" s="6"/>
      <c r="J133" s="8">
        <v>1</v>
      </c>
      <c r="K133" s="6" t="s">
        <v>53</v>
      </c>
      <c r="L133" s="6" t="s">
        <v>54</v>
      </c>
      <c r="M133" s="6" t="s">
        <v>55</v>
      </c>
      <c r="N133" s="9" t="s">
        <v>83</v>
      </c>
      <c r="O133" s="6" t="s">
        <v>84</v>
      </c>
      <c r="P133" s="6" t="s">
        <v>85</v>
      </c>
      <c r="Q133" s="6">
        <v>20220705</v>
      </c>
      <c r="R133" s="6" t="s">
        <v>59</v>
      </c>
      <c r="S133" s="6" t="s">
        <v>174</v>
      </c>
      <c r="T133" s="6"/>
      <c r="U133" s="6">
        <v>1446</v>
      </c>
      <c r="V133" s="6" t="s">
        <v>61</v>
      </c>
      <c r="W133" s="6"/>
      <c r="X133" s="6"/>
      <c r="Y133" s="6"/>
      <c r="Z133" s="6"/>
      <c r="AA133" s="6"/>
      <c r="AB133" s="6"/>
      <c r="AC133" s="6"/>
      <c r="AD133" s="19" t="s">
        <v>86</v>
      </c>
      <c r="AE133" s="6"/>
      <c r="AF133" s="6"/>
      <c r="AG133" s="6"/>
      <c r="AH133" s="6"/>
      <c r="AI133" s="6"/>
      <c r="AJ133" s="6"/>
      <c r="AK133" s="12"/>
      <c r="AL133" s="13"/>
      <c r="AM133" s="14"/>
      <c r="AN133" s="14"/>
      <c r="AO133" s="15"/>
      <c r="AP133" s="15"/>
      <c r="AQ133" s="15"/>
      <c r="AR133" s="16"/>
      <c r="AS133" s="16"/>
      <c r="AT133" s="15"/>
      <c r="AU133" s="15"/>
      <c r="AV133" s="160" t="s">
        <v>66</v>
      </c>
    </row>
    <row r="134" spans="1:48" hidden="1">
      <c r="A134" s="6"/>
      <c r="B134" s="6">
        <v>2022</v>
      </c>
      <c r="C134" s="6" t="s">
        <v>334</v>
      </c>
      <c r="D134" s="7" t="s">
        <v>49</v>
      </c>
      <c r="E134" s="7" t="s">
        <v>50</v>
      </c>
      <c r="F134" s="6" t="s">
        <v>172</v>
      </c>
      <c r="G134" s="6" t="s">
        <v>318</v>
      </c>
      <c r="H134" s="6" t="s">
        <v>318</v>
      </c>
      <c r="I134" s="6"/>
      <c r="J134" s="8">
        <v>1</v>
      </c>
      <c r="K134" s="6" t="s">
        <v>53</v>
      </c>
      <c r="L134" s="6" t="s">
        <v>54</v>
      </c>
      <c r="M134" s="6" t="s">
        <v>55</v>
      </c>
      <c r="N134" s="20" t="s">
        <v>83</v>
      </c>
      <c r="O134" s="6" t="s">
        <v>89</v>
      </c>
      <c r="P134" s="6" t="s">
        <v>90</v>
      </c>
      <c r="Q134" s="6">
        <v>20220708</v>
      </c>
      <c r="R134" s="6" t="s">
        <v>59</v>
      </c>
      <c r="S134" s="6" t="s">
        <v>174</v>
      </c>
      <c r="T134" s="6"/>
      <c r="U134" s="6">
        <v>1996</v>
      </c>
      <c r="V134" s="6" t="s">
        <v>61</v>
      </c>
      <c r="W134" s="6"/>
      <c r="X134" s="6"/>
      <c r="Y134" s="6"/>
      <c r="Z134" s="6"/>
      <c r="AA134" s="6"/>
      <c r="AB134" s="6"/>
      <c r="AC134" s="6"/>
      <c r="AD134" s="11" t="s">
        <v>91</v>
      </c>
      <c r="AE134" s="6"/>
      <c r="AF134" s="6"/>
      <c r="AG134" s="6"/>
      <c r="AH134" s="6"/>
      <c r="AI134" s="6"/>
      <c r="AJ134" s="6"/>
      <c r="AK134" s="12"/>
      <c r="AL134" s="13"/>
      <c r="AM134" s="14"/>
      <c r="AN134" s="14"/>
      <c r="AO134" s="15"/>
      <c r="AP134" s="15"/>
      <c r="AQ134" s="15"/>
      <c r="AR134" s="16"/>
      <c r="AS134" s="16"/>
      <c r="AT134" s="15"/>
      <c r="AU134" s="15"/>
      <c r="AV134" s="160" t="s">
        <v>66</v>
      </c>
    </row>
    <row r="135" spans="1:48" hidden="1">
      <c r="A135" s="6"/>
      <c r="B135" s="6">
        <v>2022</v>
      </c>
      <c r="C135" s="6" t="s">
        <v>335</v>
      </c>
      <c r="D135" s="7" t="s">
        <v>49</v>
      </c>
      <c r="E135" s="7" t="s">
        <v>50</v>
      </c>
      <c r="F135" s="6" t="s">
        <v>172</v>
      </c>
      <c r="G135" s="6" t="s">
        <v>318</v>
      </c>
      <c r="H135" s="6" t="s">
        <v>318</v>
      </c>
      <c r="I135" s="6"/>
      <c r="J135" s="8">
        <v>1</v>
      </c>
      <c r="K135" s="6" t="s">
        <v>53</v>
      </c>
      <c r="L135" s="6" t="s">
        <v>54</v>
      </c>
      <c r="M135" s="6" t="s">
        <v>55</v>
      </c>
      <c r="N135" s="20" t="s">
        <v>83</v>
      </c>
      <c r="O135" s="6" t="s">
        <v>241</v>
      </c>
      <c r="P135" s="6" t="s">
        <v>242</v>
      </c>
      <c r="Q135" s="6">
        <v>20220706</v>
      </c>
      <c r="R135" s="6" t="s">
        <v>59</v>
      </c>
      <c r="S135" s="6" t="s">
        <v>174</v>
      </c>
      <c r="T135" s="6"/>
      <c r="U135" s="6">
        <v>1540</v>
      </c>
      <c r="V135" s="6" t="s">
        <v>61</v>
      </c>
      <c r="W135" s="6"/>
      <c r="X135" s="10" t="s">
        <v>234</v>
      </c>
      <c r="Y135" s="6"/>
      <c r="Z135" s="6" t="s">
        <v>195</v>
      </c>
      <c r="AA135" s="6"/>
      <c r="AB135" s="6"/>
      <c r="AC135" s="6"/>
      <c r="AD135" s="17" t="s">
        <v>243</v>
      </c>
      <c r="AE135" s="6"/>
      <c r="AF135" s="6"/>
      <c r="AG135" s="6"/>
      <c r="AH135" s="6"/>
      <c r="AI135" s="6"/>
      <c r="AJ135" s="6"/>
      <c r="AK135" s="12"/>
      <c r="AL135" s="13"/>
      <c r="AM135" s="14"/>
      <c r="AN135" s="14"/>
      <c r="AO135" s="15"/>
      <c r="AP135" s="15"/>
      <c r="AQ135" s="15"/>
      <c r="AR135" s="16"/>
      <c r="AS135" s="16"/>
      <c r="AT135" s="15"/>
      <c r="AU135" s="15"/>
      <c r="AV135" s="160" t="s">
        <v>66</v>
      </c>
    </row>
    <row r="136" spans="1:48" hidden="1">
      <c r="A136" s="6"/>
      <c r="B136" s="6">
        <v>2022</v>
      </c>
      <c r="C136" s="6" t="s">
        <v>336</v>
      </c>
      <c r="D136" s="7" t="s">
        <v>49</v>
      </c>
      <c r="E136" s="7" t="s">
        <v>50</v>
      </c>
      <c r="F136" s="6" t="s">
        <v>172</v>
      </c>
      <c r="G136" s="6" t="s">
        <v>318</v>
      </c>
      <c r="H136" s="6" t="s">
        <v>318</v>
      </c>
      <c r="I136" s="6"/>
      <c r="J136" s="8">
        <v>1</v>
      </c>
      <c r="K136" s="6" t="s">
        <v>77</v>
      </c>
      <c r="L136" s="6" t="s">
        <v>54</v>
      </c>
      <c r="M136" s="6" t="s">
        <v>55</v>
      </c>
      <c r="N136" s="6" t="s">
        <v>56</v>
      </c>
      <c r="O136" s="6" t="s">
        <v>57</v>
      </c>
      <c r="P136" s="6" t="s">
        <v>58</v>
      </c>
      <c r="Q136" s="6">
        <v>20220707</v>
      </c>
      <c r="R136" s="6" t="s">
        <v>59</v>
      </c>
      <c r="S136" s="6" t="s">
        <v>174</v>
      </c>
      <c r="T136" s="6"/>
      <c r="U136" s="6">
        <v>1767</v>
      </c>
      <c r="V136" s="6" t="s">
        <v>61</v>
      </c>
      <c r="W136" s="6"/>
      <c r="X136" s="6" t="s">
        <v>62</v>
      </c>
      <c r="Y136" s="6"/>
      <c r="Z136" s="6" t="s">
        <v>63</v>
      </c>
      <c r="AA136" s="6"/>
      <c r="AB136" s="6"/>
      <c r="AC136" s="6"/>
      <c r="AD136" s="10" t="s">
        <v>64</v>
      </c>
      <c r="AE136" s="6"/>
      <c r="AF136" s="6"/>
      <c r="AG136" s="6"/>
      <c r="AH136" s="6"/>
      <c r="AI136" s="6"/>
      <c r="AJ136" s="6"/>
      <c r="AK136" s="12"/>
      <c r="AL136" s="13"/>
      <c r="AM136" s="14"/>
      <c r="AN136" s="14"/>
      <c r="AO136" s="15"/>
      <c r="AP136" s="15"/>
      <c r="AQ136" s="15"/>
      <c r="AR136" s="16"/>
      <c r="AS136" s="16"/>
      <c r="AT136" s="15"/>
      <c r="AU136" s="15"/>
      <c r="AV136" s="160" t="s">
        <v>66</v>
      </c>
    </row>
    <row r="137" spans="1:48" hidden="1">
      <c r="A137" s="6"/>
      <c r="B137" s="6">
        <v>2022</v>
      </c>
      <c r="C137" s="6" t="s">
        <v>337</v>
      </c>
      <c r="D137" s="7" t="s">
        <v>49</v>
      </c>
      <c r="E137" s="7" t="s">
        <v>50</v>
      </c>
      <c r="F137" s="6" t="s">
        <v>172</v>
      </c>
      <c r="G137" s="6" t="s">
        <v>318</v>
      </c>
      <c r="H137" s="6" t="s">
        <v>318</v>
      </c>
      <c r="I137" s="6"/>
      <c r="J137" s="8">
        <v>1</v>
      </c>
      <c r="K137" s="6" t="s">
        <v>53</v>
      </c>
      <c r="L137" s="6" t="s">
        <v>54</v>
      </c>
      <c r="M137" s="6" t="s">
        <v>55</v>
      </c>
      <c r="N137" s="9" t="s">
        <v>83</v>
      </c>
      <c r="O137" s="6" t="s">
        <v>94</v>
      </c>
      <c r="P137" s="6" t="s">
        <v>95</v>
      </c>
      <c r="Q137" s="6">
        <v>20220706</v>
      </c>
      <c r="R137" s="6" t="s">
        <v>59</v>
      </c>
      <c r="S137" s="6" t="s">
        <v>174</v>
      </c>
      <c r="T137" s="6"/>
      <c r="U137" s="6">
        <v>1418</v>
      </c>
      <c r="V137" s="6" t="s">
        <v>61</v>
      </c>
      <c r="W137" s="6"/>
      <c r="X137" s="6"/>
      <c r="Y137" s="6"/>
      <c r="Z137" s="6"/>
      <c r="AA137" s="6"/>
      <c r="AB137" s="6"/>
      <c r="AC137" s="6"/>
      <c r="AD137" s="11" t="s">
        <v>96</v>
      </c>
      <c r="AE137" s="6"/>
      <c r="AF137" s="6"/>
      <c r="AG137" s="6"/>
      <c r="AH137" s="6"/>
      <c r="AI137" s="6"/>
      <c r="AJ137" s="6"/>
      <c r="AK137" s="12"/>
      <c r="AL137" s="13"/>
      <c r="AM137" s="14"/>
      <c r="AN137" s="14"/>
      <c r="AO137" s="15"/>
      <c r="AP137" s="15"/>
      <c r="AQ137" s="15"/>
      <c r="AR137" s="16"/>
      <c r="AS137" s="16"/>
      <c r="AT137" s="15"/>
      <c r="AU137" s="172"/>
      <c r="AV137" s="160" t="s">
        <v>66</v>
      </c>
    </row>
    <row r="138" spans="1:48" hidden="1">
      <c r="A138" s="6"/>
      <c r="B138" s="6">
        <v>2022</v>
      </c>
      <c r="C138" s="6" t="s">
        <v>338</v>
      </c>
      <c r="D138" s="7" t="s">
        <v>49</v>
      </c>
      <c r="E138" s="7" t="s">
        <v>50</v>
      </c>
      <c r="F138" s="6" t="s">
        <v>172</v>
      </c>
      <c r="G138" s="6" t="s">
        <v>318</v>
      </c>
      <c r="H138" s="6" t="s">
        <v>318</v>
      </c>
      <c r="I138" s="6"/>
      <c r="J138" s="8">
        <v>1</v>
      </c>
      <c r="K138" s="6" t="s">
        <v>53</v>
      </c>
      <c r="L138" s="6" t="s">
        <v>54</v>
      </c>
      <c r="M138" s="6" t="s">
        <v>55</v>
      </c>
      <c r="N138" s="9" t="s">
        <v>83</v>
      </c>
      <c r="O138" s="6" t="s">
        <v>84</v>
      </c>
      <c r="P138" s="6" t="s">
        <v>85</v>
      </c>
      <c r="Q138" s="6">
        <v>20220705</v>
      </c>
      <c r="R138" s="6" t="s">
        <v>59</v>
      </c>
      <c r="S138" s="6" t="s">
        <v>174</v>
      </c>
      <c r="T138" s="6"/>
      <c r="U138" s="6">
        <v>1446</v>
      </c>
      <c r="V138" s="6" t="s">
        <v>61</v>
      </c>
      <c r="W138" s="6"/>
      <c r="X138" s="10" t="s">
        <v>194</v>
      </c>
      <c r="Y138" s="6"/>
      <c r="Z138" s="6" t="s">
        <v>195</v>
      </c>
      <c r="AA138" s="6"/>
      <c r="AB138" s="6"/>
      <c r="AC138" s="6"/>
      <c r="AD138" s="19" t="s">
        <v>86</v>
      </c>
      <c r="AE138" s="6"/>
      <c r="AF138" s="6"/>
      <c r="AG138" s="6"/>
      <c r="AH138" s="6"/>
      <c r="AI138" s="6"/>
      <c r="AJ138" s="6"/>
      <c r="AK138" s="12"/>
      <c r="AL138" s="13"/>
      <c r="AM138" s="14"/>
      <c r="AN138" s="14"/>
      <c r="AO138" s="15"/>
      <c r="AP138" s="15"/>
      <c r="AQ138" s="15"/>
      <c r="AR138" s="16"/>
      <c r="AS138" s="16"/>
      <c r="AT138" s="15"/>
      <c r="AU138" s="15"/>
      <c r="AV138" s="160" t="s">
        <v>66</v>
      </c>
    </row>
    <row r="139" spans="1:48" hidden="1">
      <c r="A139" s="6"/>
      <c r="B139" s="6">
        <v>2022</v>
      </c>
      <c r="C139" s="6" t="s">
        <v>339</v>
      </c>
      <c r="D139" s="7" t="s">
        <v>49</v>
      </c>
      <c r="E139" s="7" t="s">
        <v>50</v>
      </c>
      <c r="F139" s="6" t="s">
        <v>172</v>
      </c>
      <c r="G139" s="6" t="s">
        <v>318</v>
      </c>
      <c r="H139" s="6" t="s">
        <v>318</v>
      </c>
      <c r="I139" s="6"/>
      <c r="J139" s="8">
        <v>1</v>
      </c>
      <c r="K139" s="6" t="s">
        <v>53</v>
      </c>
      <c r="L139" s="6" t="s">
        <v>54</v>
      </c>
      <c r="M139" s="6" t="s">
        <v>55</v>
      </c>
      <c r="N139" s="9" t="s">
        <v>83</v>
      </c>
      <c r="O139" s="6" t="s">
        <v>94</v>
      </c>
      <c r="P139" s="6" t="s">
        <v>95</v>
      </c>
      <c r="Q139" s="6">
        <v>20220706</v>
      </c>
      <c r="R139" s="6" t="s">
        <v>59</v>
      </c>
      <c r="S139" s="6" t="s">
        <v>174</v>
      </c>
      <c r="T139" s="6"/>
      <c r="U139" s="6">
        <v>1418</v>
      </c>
      <c r="V139" s="6" t="s">
        <v>61</v>
      </c>
      <c r="W139" s="6"/>
      <c r="X139" s="6"/>
      <c r="Y139" s="6"/>
      <c r="Z139" s="6"/>
      <c r="AA139" s="6"/>
      <c r="AB139" s="6"/>
      <c r="AC139" s="6"/>
      <c r="AD139" s="11" t="s">
        <v>96</v>
      </c>
      <c r="AE139" s="6"/>
      <c r="AF139" s="6"/>
      <c r="AG139" s="6"/>
      <c r="AH139" s="6"/>
      <c r="AI139" s="6"/>
      <c r="AJ139" s="6"/>
      <c r="AK139" s="12"/>
      <c r="AL139" s="13"/>
      <c r="AM139" s="14"/>
      <c r="AN139" s="14"/>
      <c r="AO139" s="15"/>
      <c r="AP139" s="15"/>
      <c r="AQ139" s="15"/>
      <c r="AR139" s="16"/>
      <c r="AS139" s="16"/>
      <c r="AT139" s="15"/>
      <c r="AU139" s="15"/>
      <c r="AV139" s="160" t="s">
        <v>66</v>
      </c>
    </row>
    <row r="140" spans="1:48" hidden="1">
      <c r="A140" s="6"/>
      <c r="B140" s="6">
        <v>2022</v>
      </c>
      <c r="C140" s="6" t="s">
        <v>340</v>
      </c>
      <c r="D140" s="7" t="s">
        <v>49</v>
      </c>
      <c r="E140" s="7" t="s">
        <v>50</v>
      </c>
      <c r="F140" s="6" t="s">
        <v>172</v>
      </c>
      <c r="G140" s="6" t="s">
        <v>318</v>
      </c>
      <c r="H140" s="6" t="s">
        <v>318</v>
      </c>
      <c r="I140" s="6"/>
      <c r="J140" s="8">
        <v>1</v>
      </c>
      <c r="K140" s="6" t="s">
        <v>77</v>
      </c>
      <c r="L140" s="6" t="s">
        <v>54</v>
      </c>
      <c r="M140" s="6" t="s">
        <v>55</v>
      </c>
      <c r="N140" s="6" t="s">
        <v>56</v>
      </c>
      <c r="O140" s="6" t="s">
        <v>57</v>
      </c>
      <c r="P140" s="6" t="s">
        <v>58</v>
      </c>
      <c r="Q140" s="6">
        <v>20220707</v>
      </c>
      <c r="R140" s="6" t="s">
        <v>59</v>
      </c>
      <c r="S140" s="6" t="s">
        <v>174</v>
      </c>
      <c r="T140" s="6"/>
      <c r="U140" s="6">
        <v>1767</v>
      </c>
      <c r="V140" s="6" t="s">
        <v>61</v>
      </c>
      <c r="W140" s="6"/>
      <c r="X140" s="6" t="s">
        <v>62</v>
      </c>
      <c r="Y140" s="6"/>
      <c r="Z140" s="6" t="s">
        <v>63</v>
      </c>
      <c r="AA140" s="6"/>
      <c r="AB140" s="6"/>
      <c r="AC140" s="6"/>
      <c r="AD140" s="10" t="s">
        <v>64</v>
      </c>
      <c r="AE140" s="6"/>
      <c r="AF140" s="6"/>
      <c r="AG140" s="6"/>
      <c r="AH140" s="6"/>
      <c r="AI140" s="6"/>
      <c r="AJ140" s="6"/>
      <c r="AK140" s="12"/>
      <c r="AL140" s="13"/>
      <c r="AM140" s="14"/>
      <c r="AN140" s="14"/>
      <c r="AO140" s="15"/>
      <c r="AP140" s="15"/>
      <c r="AQ140" s="15"/>
      <c r="AR140" s="16"/>
      <c r="AS140" s="16"/>
      <c r="AT140" s="15"/>
      <c r="AU140" s="15"/>
      <c r="AV140" s="160" t="s">
        <v>66</v>
      </c>
    </row>
    <row r="141" spans="1:48" hidden="1">
      <c r="A141" s="6">
        <v>47</v>
      </c>
      <c r="B141" s="6">
        <v>2022</v>
      </c>
      <c r="C141" s="6" t="s">
        <v>341</v>
      </c>
      <c r="D141" s="7" t="s">
        <v>49</v>
      </c>
      <c r="E141" s="7" t="s">
        <v>50</v>
      </c>
      <c r="F141" s="6" t="s">
        <v>172</v>
      </c>
      <c r="G141" s="6" t="s">
        <v>342</v>
      </c>
      <c r="H141" s="6" t="s">
        <v>342</v>
      </c>
      <c r="I141" s="6"/>
      <c r="J141" s="8">
        <v>1</v>
      </c>
      <c r="K141" s="6" t="s">
        <v>53</v>
      </c>
      <c r="L141" s="6" t="s">
        <v>54</v>
      </c>
      <c r="M141" s="6" t="s">
        <v>55</v>
      </c>
      <c r="N141" s="20" t="s">
        <v>164</v>
      </c>
      <c r="O141" s="6" t="s">
        <v>165</v>
      </c>
      <c r="P141" s="6" t="s">
        <v>166</v>
      </c>
      <c r="Q141" s="6">
        <v>20220707</v>
      </c>
      <c r="R141" s="6" t="s">
        <v>59</v>
      </c>
      <c r="S141" s="6" t="s">
        <v>174</v>
      </c>
      <c r="T141" s="6"/>
      <c r="U141" s="6">
        <v>2249</v>
      </c>
      <c r="V141" s="6" t="s">
        <v>61</v>
      </c>
      <c r="W141" s="6"/>
      <c r="X141" s="6"/>
      <c r="Y141" s="6"/>
      <c r="Z141" s="6"/>
      <c r="AA141" s="6"/>
      <c r="AB141" s="6"/>
      <c r="AC141" s="6"/>
      <c r="AD141" s="10" t="s">
        <v>167</v>
      </c>
      <c r="AE141" s="6"/>
      <c r="AF141" s="6"/>
      <c r="AG141" s="6"/>
      <c r="AH141" s="6"/>
      <c r="AI141" s="6"/>
      <c r="AJ141" s="6"/>
      <c r="AK141" s="12"/>
      <c r="AL141" s="13"/>
      <c r="AM141" s="14"/>
      <c r="AN141" s="14"/>
      <c r="AO141" s="15"/>
      <c r="AP141" s="15"/>
      <c r="AQ141" s="15"/>
      <c r="AR141" s="16"/>
      <c r="AS141" s="16"/>
      <c r="AT141" s="15"/>
      <c r="AU141" s="15"/>
      <c r="AV141" s="160" t="s">
        <v>66</v>
      </c>
    </row>
    <row r="142" spans="1:48" hidden="1">
      <c r="A142" s="6"/>
      <c r="B142" s="6">
        <v>2022</v>
      </c>
      <c r="C142" s="6" t="s">
        <v>343</v>
      </c>
      <c r="D142" s="7" t="s">
        <v>49</v>
      </c>
      <c r="E142" s="7" t="s">
        <v>50</v>
      </c>
      <c r="F142" s="6" t="s">
        <v>172</v>
      </c>
      <c r="G142" s="6" t="s">
        <v>342</v>
      </c>
      <c r="H142" s="6" t="s">
        <v>342</v>
      </c>
      <c r="I142" s="6"/>
      <c r="J142" s="8">
        <v>1</v>
      </c>
      <c r="K142" s="6" t="s">
        <v>53</v>
      </c>
      <c r="L142" s="6" t="s">
        <v>54</v>
      </c>
      <c r="M142" s="6" t="s">
        <v>55</v>
      </c>
      <c r="N142" s="20" t="s">
        <v>164</v>
      </c>
      <c r="O142" s="6" t="s">
        <v>165</v>
      </c>
      <c r="P142" s="6" t="s">
        <v>166</v>
      </c>
      <c r="Q142" s="6">
        <v>20220707</v>
      </c>
      <c r="R142" s="6" t="s">
        <v>59</v>
      </c>
      <c r="S142" s="6" t="s">
        <v>174</v>
      </c>
      <c r="T142" s="6"/>
      <c r="U142" s="6">
        <v>2249</v>
      </c>
      <c r="V142" s="6" t="s">
        <v>61</v>
      </c>
      <c r="W142" s="6"/>
      <c r="X142" s="6"/>
      <c r="Y142" s="6"/>
      <c r="Z142" s="6"/>
      <c r="AA142" s="6"/>
      <c r="AB142" s="6"/>
      <c r="AC142" s="6"/>
      <c r="AD142" s="10" t="s">
        <v>167</v>
      </c>
      <c r="AE142" s="6"/>
      <c r="AF142" s="6"/>
      <c r="AG142" s="6"/>
      <c r="AH142" s="6"/>
      <c r="AI142" s="6"/>
      <c r="AJ142" s="6"/>
      <c r="AK142" s="12"/>
      <c r="AL142" s="13"/>
      <c r="AM142" s="14"/>
      <c r="AN142" s="14"/>
      <c r="AO142" s="15"/>
      <c r="AP142" s="15"/>
      <c r="AQ142" s="15"/>
      <c r="AR142" s="16"/>
      <c r="AS142" s="16"/>
      <c r="AT142" s="15"/>
      <c r="AU142" s="172"/>
      <c r="AV142" s="160" t="s">
        <v>66</v>
      </c>
    </row>
    <row r="143" spans="1:48" hidden="1">
      <c r="A143" s="6"/>
      <c r="B143" s="6">
        <v>2022</v>
      </c>
      <c r="C143" s="6" t="s">
        <v>344</v>
      </c>
      <c r="D143" s="7" t="s">
        <v>49</v>
      </c>
      <c r="E143" s="7" t="s">
        <v>50</v>
      </c>
      <c r="F143" s="6" t="s">
        <v>172</v>
      </c>
      <c r="G143" s="6" t="s">
        <v>342</v>
      </c>
      <c r="H143" s="6" t="s">
        <v>342</v>
      </c>
      <c r="I143" s="6"/>
      <c r="J143" s="8">
        <v>1</v>
      </c>
      <c r="K143" s="6" t="s">
        <v>53</v>
      </c>
      <c r="L143" s="6" t="s">
        <v>54</v>
      </c>
      <c r="M143" s="6" t="s">
        <v>55</v>
      </c>
      <c r="N143" s="6" t="s">
        <v>56</v>
      </c>
      <c r="O143" s="6" t="s">
        <v>57</v>
      </c>
      <c r="P143" s="6" t="s">
        <v>58</v>
      </c>
      <c r="Q143" s="6">
        <v>20220707</v>
      </c>
      <c r="R143" s="6" t="s">
        <v>59</v>
      </c>
      <c r="S143" s="6" t="s">
        <v>174</v>
      </c>
      <c r="T143" s="6"/>
      <c r="U143" s="6">
        <v>1767</v>
      </c>
      <c r="V143" s="6" t="s">
        <v>61</v>
      </c>
      <c r="W143" s="6"/>
      <c r="X143" s="6" t="s">
        <v>62</v>
      </c>
      <c r="Y143" s="6"/>
      <c r="Z143" s="6" t="s">
        <v>63</v>
      </c>
      <c r="AA143" s="6"/>
      <c r="AB143" s="6"/>
      <c r="AC143" s="6"/>
      <c r="AD143" s="10" t="s">
        <v>64</v>
      </c>
      <c r="AE143" s="6"/>
      <c r="AF143" s="6"/>
      <c r="AG143" s="6"/>
      <c r="AH143" s="6"/>
      <c r="AI143" s="6"/>
      <c r="AJ143" s="6"/>
      <c r="AK143" s="12"/>
      <c r="AL143" s="13"/>
      <c r="AM143" s="14"/>
      <c r="AN143" s="14"/>
      <c r="AO143" s="15"/>
      <c r="AP143" s="15"/>
      <c r="AQ143" s="15"/>
      <c r="AR143" s="16"/>
      <c r="AS143" s="16"/>
      <c r="AT143" s="15"/>
      <c r="AU143" s="168"/>
      <c r="AV143" s="160" t="s">
        <v>66</v>
      </c>
    </row>
    <row r="144" spans="1:48" hidden="1">
      <c r="A144" s="6"/>
      <c r="B144" s="6">
        <v>2022</v>
      </c>
      <c r="C144" s="6" t="s">
        <v>345</v>
      </c>
      <c r="D144" s="7" t="s">
        <v>49</v>
      </c>
      <c r="E144" s="7" t="s">
        <v>50</v>
      </c>
      <c r="F144" s="6" t="s">
        <v>172</v>
      </c>
      <c r="G144" s="10" t="s">
        <v>342</v>
      </c>
      <c r="H144" s="10" t="s">
        <v>342</v>
      </c>
      <c r="I144" s="6"/>
      <c r="J144" s="8">
        <v>1</v>
      </c>
      <c r="K144" s="6" t="s">
        <v>77</v>
      </c>
      <c r="L144" s="6" t="s">
        <v>54</v>
      </c>
      <c r="M144" s="6" t="s">
        <v>55</v>
      </c>
      <c r="N144" s="9" t="s">
        <v>83</v>
      </c>
      <c r="O144" s="6" t="s">
        <v>84</v>
      </c>
      <c r="P144" s="6" t="s">
        <v>85</v>
      </c>
      <c r="Q144" s="6">
        <v>20220705</v>
      </c>
      <c r="R144" s="6" t="s">
        <v>59</v>
      </c>
      <c r="S144" s="6" t="s">
        <v>174</v>
      </c>
      <c r="T144" s="6"/>
      <c r="U144" s="6">
        <v>1446</v>
      </c>
      <c r="V144" s="6" t="s">
        <v>61</v>
      </c>
      <c r="W144" s="6"/>
      <c r="X144" s="10" t="s">
        <v>194</v>
      </c>
      <c r="Y144" s="6"/>
      <c r="Z144" s="6" t="s">
        <v>195</v>
      </c>
      <c r="AA144" s="6"/>
      <c r="AB144" s="6"/>
      <c r="AC144" s="6"/>
      <c r="AD144" s="19" t="s">
        <v>86</v>
      </c>
      <c r="AE144" s="6"/>
      <c r="AF144" s="6"/>
      <c r="AG144" s="6"/>
      <c r="AH144" s="6"/>
      <c r="AI144" s="6"/>
      <c r="AJ144" s="6"/>
      <c r="AK144" s="12"/>
      <c r="AL144" s="13"/>
      <c r="AM144" s="14"/>
      <c r="AN144" s="14"/>
      <c r="AO144" s="15"/>
      <c r="AP144" s="15"/>
      <c r="AQ144" s="15"/>
      <c r="AR144" s="16"/>
      <c r="AS144" s="16"/>
      <c r="AT144" s="15"/>
      <c r="AU144" s="168"/>
      <c r="AV144" s="160" t="s">
        <v>66</v>
      </c>
    </row>
    <row r="145" spans="1:48" hidden="1">
      <c r="A145" s="6"/>
      <c r="B145" s="6">
        <v>2022</v>
      </c>
      <c r="C145" s="6" t="s">
        <v>346</v>
      </c>
      <c r="D145" s="7" t="s">
        <v>49</v>
      </c>
      <c r="E145" s="7" t="s">
        <v>50</v>
      </c>
      <c r="F145" s="6" t="s">
        <v>172</v>
      </c>
      <c r="G145" s="25" t="s">
        <v>342</v>
      </c>
      <c r="H145" s="25" t="s">
        <v>342</v>
      </c>
      <c r="I145" s="6"/>
      <c r="J145" s="8">
        <v>1</v>
      </c>
      <c r="K145" s="6" t="s">
        <v>53</v>
      </c>
      <c r="L145" s="6" t="s">
        <v>54</v>
      </c>
      <c r="M145" s="6" t="s">
        <v>55</v>
      </c>
      <c r="N145" s="6" t="s">
        <v>56</v>
      </c>
      <c r="O145" s="6" t="s">
        <v>57</v>
      </c>
      <c r="P145" s="6" t="s">
        <v>58</v>
      </c>
      <c r="Q145" s="6">
        <v>20220707</v>
      </c>
      <c r="R145" s="6" t="s">
        <v>59</v>
      </c>
      <c r="S145" s="6" t="s">
        <v>174</v>
      </c>
      <c r="T145" s="6"/>
      <c r="U145" s="6">
        <v>1767</v>
      </c>
      <c r="V145" s="6" t="s">
        <v>61</v>
      </c>
      <c r="W145" s="6"/>
      <c r="X145" s="6" t="s">
        <v>62</v>
      </c>
      <c r="Y145" s="6"/>
      <c r="Z145" s="6" t="s">
        <v>63</v>
      </c>
      <c r="AA145" s="6"/>
      <c r="AB145" s="6"/>
      <c r="AC145" s="6"/>
      <c r="AD145" s="10" t="s">
        <v>64</v>
      </c>
      <c r="AE145" s="6"/>
      <c r="AF145" s="6"/>
      <c r="AG145" s="6"/>
      <c r="AH145" s="6"/>
      <c r="AI145" s="6"/>
      <c r="AJ145" s="6"/>
      <c r="AK145" s="12"/>
      <c r="AL145" s="13"/>
      <c r="AM145" s="14"/>
      <c r="AN145" s="14"/>
      <c r="AO145" s="15"/>
      <c r="AP145" s="15"/>
      <c r="AQ145" s="15"/>
      <c r="AR145" s="16"/>
      <c r="AS145" s="16"/>
      <c r="AT145" s="15"/>
      <c r="AU145" s="168"/>
      <c r="AV145" s="160" t="s">
        <v>66</v>
      </c>
    </row>
    <row r="146" spans="1:48" hidden="1">
      <c r="A146" s="6"/>
      <c r="B146" s="6">
        <v>2022</v>
      </c>
      <c r="C146" s="6" t="s">
        <v>347</v>
      </c>
      <c r="D146" s="7" t="s">
        <v>49</v>
      </c>
      <c r="E146" s="7" t="s">
        <v>50</v>
      </c>
      <c r="F146" s="6" t="s">
        <v>172</v>
      </c>
      <c r="G146" s="6" t="s">
        <v>342</v>
      </c>
      <c r="H146" s="6" t="s">
        <v>342</v>
      </c>
      <c r="I146" s="6"/>
      <c r="J146" s="8">
        <v>1</v>
      </c>
      <c r="K146" s="6" t="s">
        <v>53</v>
      </c>
      <c r="L146" s="6" t="s">
        <v>54</v>
      </c>
      <c r="M146" s="6" t="s">
        <v>55</v>
      </c>
      <c r="N146" s="20" t="s">
        <v>83</v>
      </c>
      <c r="O146" s="6" t="s">
        <v>89</v>
      </c>
      <c r="P146" s="6" t="s">
        <v>90</v>
      </c>
      <c r="Q146" s="6">
        <v>20220708</v>
      </c>
      <c r="R146" s="6" t="s">
        <v>59</v>
      </c>
      <c r="S146" s="6" t="s">
        <v>174</v>
      </c>
      <c r="T146" s="6"/>
      <c r="U146" s="6">
        <v>1996</v>
      </c>
      <c r="V146" s="6" t="s">
        <v>61</v>
      </c>
      <c r="W146" s="6"/>
      <c r="X146" s="6"/>
      <c r="Y146" s="6"/>
      <c r="Z146" s="6"/>
      <c r="AA146" s="6"/>
      <c r="AB146" s="6"/>
      <c r="AC146" s="6"/>
      <c r="AD146" s="11" t="s">
        <v>91</v>
      </c>
      <c r="AE146" s="6"/>
      <c r="AF146" s="6"/>
      <c r="AG146" s="6"/>
      <c r="AH146" s="6"/>
      <c r="AI146" s="6"/>
      <c r="AJ146" s="6"/>
      <c r="AK146" s="12"/>
      <c r="AL146" s="13"/>
      <c r="AM146" s="14"/>
      <c r="AN146" s="14"/>
      <c r="AO146" s="15"/>
      <c r="AP146" s="15"/>
      <c r="AQ146" s="15"/>
      <c r="AR146" s="16"/>
      <c r="AS146" s="16"/>
      <c r="AT146" s="15"/>
      <c r="AU146" s="168"/>
      <c r="AV146" s="160" t="s">
        <v>66</v>
      </c>
    </row>
    <row r="147" spans="1:48" hidden="1">
      <c r="A147" s="6"/>
      <c r="B147" s="6">
        <v>2022</v>
      </c>
      <c r="C147" s="6" t="s">
        <v>348</v>
      </c>
      <c r="D147" s="7" t="s">
        <v>49</v>
      </c>
      <c r="E147" s="7" t="s">
        <v>50</v>
      </c>
      <c r="F147" s="6" t="s">
        <v>172</v>
      </c>
      <c r="G147" s="25" t="s">
        <v>342</v>
      </c>
      <c r="H147" s="25" t="s">
        <v>342</v>
      </c>
      <c r="I147" s="6"/>
      <c r="J147" s="8">
        <v>1</v>
      </c>
      <c r="K147" s="6" t="s">
        <v>53</v>
      </c>
      <c r="L147" s="6" t="s">
        <v>54</v>
      </c>
      <c r="M147" s="6" t="s">
        <v>55</v>
      </c>
      <c r="N147" s="6" t="s">
        <v>56</v>
      </c>
      <c r="O147" s="6" t="s">
        <v>57</v>
      </c>
      <c r="P147" s="6" t="s">
        <v>58</v>
      </c>
      <c r="Q147" s="6">
        <v>20220707</v>
      </c>
      <c r="R147" s="6" t="s">
        <v>59</v>
      </c>
      <c r="S147" s="6" t="s">
        <v>174</v>
      </c>
      <c r="T147" s="6"/>
      <c r="U147" s="6">
        <v>1767</v>
      </c>
      <c r="V147" s="6" t="s">
        <v>61</v>
      </c>
      <c r="W147" s="6"/>
      <c r="X147" s="6" t="s">
        <v>62</v>
      </c>
      <c r="Y147" s="6"/>
      <c r="Z147" s="6" t="s">
        <v>63</v>
      </c>
      <c r="AA147" s="6"/>
      <c r="AB147" s="6"/>
      <c r="AC147" s="6"/>
      <c r="AD147" s="10" t="s">
        <v>64</v>
      </c>
      <c r="AE147" s="6"/>
      <c r="AF147" s="6"/>
      <c r="AG147" s="6"/>
      <c r="AH147" s="6"/>
      <c r="AI147" s="6"/>
      <c r="AJ147" s="6"/>
      <c r="AK147" s="12"/>
      <c r="AL147" s="13"/>
      <c r="AM147" s="14"/>
      <c r="AN147" s="14"/>
      <c r="AO147" s="15"/>
      <c r="AP147" s="15"/>
      <c r="AQ147" s="15"/>
      <c r="AR147" s="16"/>
      <c r="AS147" s="16"/>
      <c r="AT147" s="15"/>
      <c r="AU147" s="168"/>
      <c r="AV147" s="160" t="s">
        <v>66</v>
      </c>
    </row>
    <row r="148" spans="1:48" hidden="1">
      <c r="A148" s="6"/>
      <c r="B148" s="6">
        <v>2022</v>
      </c>
      <c r="C148" s="6" t="s">
        <v>349</v>
      </c>
      <c r="D148" s="7" t="s">
        <v>49</v>
      </c>
      <c r="E148" s="7" t="s">
        <v>50</v>
      </c>
      <c r="F148" s="6" t="s">
        <v>172</v>
      </c>
      <c r="G148" s="6" t="s">
        <v>342</v>
      </c>
      <c r="H148" s="6" t="s">
        <v>342</v>
      </c>
      <c r="I148" s="6"/>
      <c r="J148" s="8">
        <v>1</v>
      </c>
      <c r="K148" s="6" t="s">
        <v>53</v>
      </c>
      <c r="L148" s="6" t="s">
        <v>54</v>
      </c>
      <c r="M148" s="6" t="s">
        <v>55</v>
      </c>
      <c r="N148" s="6" t="s">
        <v>56</v>
      </c>
      <c r="O148" s="6" t="s">
        <v>57</v>
      </c>
      <c r="P148" s="6" t="s">
        <v>58</v>
      </c>
      <c r="Q148" s="6">
        <v>20220707</v>
      </c>
      <c r="R148" s="6" t="s">
        <v>59</v>
      </c>
      <c r="S148" s="6" t="s">
        <v>174</v>
      </c>
      <c r="T148" s="6"/>
      <c r="U148" s="6">
        <v>1767</v>
      </c>
      <c r="V148" s="6" t="s">
        <v>61</v>
      </c>
      <c r="W148" s="6"/>
      <c r="X148" s="6" t="s">
        <v>62</v>
      </c>
      <c r="Y148" s="6"/>
      <c r="Z148" s="6" t="s">
        <v>63</v>
      </c>
      <c r="AA148" s="6"/>
      <c r="AB148" s="6"/>
      <c r="AC148" s="6"/>
      <c r="AD148" s="10" t="s">
        <v>64</v>
      </c>
      <c r="AE148" s="6"/>
      <c r="AF148" s="6"/>
      <c r="AG148" s="6"/>
      <c r="AH148" s="6"/>
      <c r="AI148" s="6"/>
      <c r="AJ148" s="6"/>
      <c r="AK148" s="12"/>
      <c r="AL148" s="13"/>
      <c r="AM148" s="14"/>
      <c r="AN148" s="14"/>
      <c r="AO148" s="15"/>
      <c r="AP148" s="15"/>
      <c r="AQ148" s="15"/>
      <c r="AR148" s="16"/>
      <c r="AS148" s="16"/>
      <c r="AT148" s="15"/>
      <c r="AU148" s="15"/>
      <c r="AV148" s="160" t="s">
        <v>66</v>
      </c>
    </row>
    <row r="149" spans="1:48" hidden="1">
      <c r="A149" s="6"/>
      <c r="B149" s="6">
        <v>2022</v>
      </c>
      <c r="C149" s="6" t="s">
        <v>350</v>
      </c>
      <c r="D149" s="7" t="s">
        <v>49</v>
      </c>
      <c r="E149" s="7" t="s">
        <v>50</v>
      </c>
      <c r="F149" s="6" t="s">
        <v>172</v>
      </c>
      <c r="G149" s="6" t="s">
        <v>342</v>
      </c>
      <c r="H149" s="6" t="s">
        <v>342</v>
      </c>
      <c r="I149" s="6"/>
      <c r="J149" s="8">
        <v>1</v>
      </c>
      <c r="K149" s="6" t="s">
        <v>53</v>
      </c>
      <c r="L149" s="6" t="s">
        <v>54</v>
      </c>
      <c r="M149" s="6" t="s">
        <v>55</v>
      </c>
      <c r="N149" s="20" t="s">
        <v>164</v>
      </c>
      <c r="O149" s="6" t="s">
        <v>165</v>
      </c>
      <c r="P149" s="6" t="s">
        <v>166</v>
      </c>
      <c r="Q149" s="6">
        <v>20220707</v>
      </c>
      <c r="R149" s="6" t="s">
        <v>59</v>
      </c>
      <c r="S149" s="6" t="s">
        <v>174</v>
      </c>
      <c r="T149" s="6"/>
      <c r="U149" s="6">
        <v>2249</v>
      </c>
      <c r="V149" s="6" t="s">
        <v>61</v>
      </c>
      <c r="W149" s="6"/>
      <c r="X149" s="6"/>
      <c r="Y149" s="6"/>
      <c r="Z149" s="6"/>
      <c r="AA149" s="6"/>
      <c r="AB149" s="6"/>
      <c r="AC149" s="6"/>
      <c r="AD149" s="10" t="s">
        <v>167</v>
      </c>
      <c r="AE149" s="6"/>
      <c r="AF149" s="6"/>
      <c r="AG149" s="6"/>
      <c r="AH149" s="6"/>
      <c r="AI149" s="6"/>
      <c r="AJ149" s="6"/>
      <c r="AK149" s="12"/>
      <c r="AL149" s="13"/>
      <c r="AM149" s="14"/>
      <c r="AN149" s="14"/>
      <c r="AO149" s="15"/>
      <c r="AP149" s="15"/>
      <c r="AQ149" s="15"/>
      <c r="AR149" s="16"/>
      <c r="AS149" s="16"/>
      <c r="AT149" s="15"/>
      <c r="AU149" s="15"/>
      <c r="AV149" s="160" t="s">
        <v>66</v>
      </c>
    </row>
    <row r="150" spans="1:48" hidden="1">
      <c r="A150" s="6"/>
      <c r="B150" s="6">
        <v>2022</v>
      </c>
      <c r="C150" s="6" t="s">
        <v>351</v>
      </c>
      <c r="D150" s="7" t="s">
        <v>49</v>
      </c>
      <c r="E150" s="7" t="s">
        <v>50</v>
      </c>
      <c r="F150" s="6" t="s">
        <v>172</v>
      </c>
      <c r="G150" s="6" t="s">
        <v>342</v>
      </c>
      <c r="H150" s="6" t="s">
        <v>342</v>
      </c>
      <c r="I150" s="6"/>
      <c r="J150" s="8">
        <v>1</v>
      </c>
      <c r="K150" s="6" t="s">
        <v>53</v>
      </c>
      <c r="L150" s="6" t="s">
        <v>54</v>
      </c>
      <c r="M150" s="6" t="s">
        <v>55</v>
      </c>
      <c r="N150" s="20" t="s">
        <v>164</v>
      </c>
      <c r="O150" s="6" t="s">
        <v>165</v>
      </c>
      <c r="P150" s="6" t="s">
        <v>166</v>
      </c>
      <c r="Q150" s="6">
        <v>20220707</v>
      </c>
      <c r="R150" s="6" t="s">
        <v>59</v>
      </c>
      <c r="S150" s="6" t="s">
        <v>174</v>
      </c>
      <c r="T150" s="6"/>
      <c r="U150" s="6">
        <v>2249</v>
      </c>
      <c r="V150" s="6" t="s">
        <v>61</v>
      </c>
      <c r="W150" s="6"/>
      <c r="X150" s="6"/>
      <c r="Y150" s="6"/>
      <c r="Z150" s="6"/>
      <c r="AA150" s="6"/>
      <c r="AB150" s="6"/>
      <c r="AC150" s="6"/>
      <c r="AD150" s="10" t="s">
        <v>167</v>
      </c>
      <c r="AE150" s="6"/>
      <c r="AF150" s="6"/>
      <c r="AG150" s="6"/>
      <c r="AH150" s="6"/>
      <c r="AI150" s="6"/>
      <c r="AJ150" s="6"/>
      <c r="AK150" s="12"/>
      <c r="AL150" s="13"/>
      <c r="AM150" s="14"/>
      <c r="AN150" s="14"/>
      <c r="AO150" s="15"/>
      <c r="AP150" s="15"/>
      <c r="AQ150" s="15"/>
      <c r="AR150" s="16"/>
      <c r="AS150" s="16"/>
      <c r="AT150" s="15"/>
      <c r="AU150" s="15"/>
      <c r="AV150" s="160" t="s">
        <v>66</v>
      </c>
    </row>
    <row r="151" spans="1:48" hidden="1">
      <c r="A151" s="6"/>
      <c r="B151" s="6">
        <v>2022</v>
      </c>
      <c r="C151" s="6" t="s">
        <v>352</v>
      </c>
      <c r="D151" s="7" t="s">
        <v>49</v>
      </c>
      <c r="E151" s="7" t="s">
        <v>50</v>
      </c>
      <c r="F151" s="6" t="s">
        <v>172</v>
      </c>
      <c r="G151" s="6" t="s">
        <v>342</v>
      </c>
      <c r="H151" s="6" t="s">
        <v>342</v>
      </c>
      <c r="I151" s="6"/>
      <c r="J151" s="8">
        <v>1</v>
      </c>
      <c r="K151" s="6" t="s">
        <v>53</v>
      </c>
      <c r="L151" s="6" t="s">
        <v>54</v>
      </c>
      <c r="M151" s="6" t="s">
        <v>55</v>
      </c>
      <c r="N151" s="20" t="s">
        <v>164</v>
      </c>
      <c r="O151" s="6" t="s">
        <v>165</v>
      </c>
      <c r="P151" s="6" t="s">
        <v>166</v>
      </c>
      <c r="Q151" s="6">
        <v>20220707</v>
      </c>
      <c r="R151" s="6" t="s">
        <v>59</v>
      </c>
      <c r="S151" s="6" t="s">
        <v>174</v>
      </c>
      <c r="T151" s="6"/>
      <c r="U151" s="6">
        <v>2249</v>
      </c>
      <c r="V151" s="6" t="s">
        <v>61</v>
      </c>
      <c r="W151" s="6"/>
      <c r="X151" s="6"/>
      <c r="Y151" s="6"/>
      <c r="Z151" s="6"/>
      <c r="AA151" s="6"/>
      <c r="AB151" s="6"/>
      <c r="AC151" s="6"/>
      <c r="AD151" s="10" t="s">
        <v>167</v>
      </c>
      <c r="AE151" s="6"/>
      <c r="AF151" s="6"/>
      <c r="AG151" s="6"/>
      <c r="AH151" s="6"/>
      <c r="AI151" s="6"/>
      <c r="AJ151" s="6"/>
      <c r="AK151" s="12"/>
      <c r="AL151" s="13"/>
      <c r="AM151" s="14"/>
      <c r="AN151" s="14"/>
      <c r="AO151" s="15"/>
      <c r="AP151" s="15"/>
      <c r="AQ151" s="15"/>
      <c r="AR151" s="16"/>
      <c r="AS151" s="16"/>
      <c r="AT151" s="15"/>
      <c r="AU151" s="172"/>
      <c r="AV151" s="160" t="s">
        <v>66</v>
      </c>
    </row>
    <row r="152" spans="1:48" hidden="1">
      <c r="A152" s="6"/>
      <c r="B152" s="6">
        <v>2022</v>
      </c>
      <c r="C152" s="6" t="s">
        <v>353</v>
      </c>
      <c r="D152" s="7" t="s">
        <v>49</v>
      </c>
      <c r="E152" s="7" t="s">
        <v>50</v>
      </c>
      <c r="F152" s="6" t="s">
        <v>172</v>
      </c>
      <c r="G152" s="6" t="s">
        <v>342</v>
      </c>
      <c r="H152" s="6" t="s">
        <v>342</v>
      </c>
      <c r="I152" s="6"/>
      <c r="J152" s="8">
        <v>1</v>
      </c>
      <c r="K152" s="6" t="s">
        <v>53</v>
      </c>
      <c r="L152" s="6" t="s">
        <v>54</v>
      </c>
      <c r="M152" s="6" t="s">
        <v>55</v>
      </c>
      <c r="N152" s="20" t="s">
        <v>164</v>
      </c>
      <c r="O152" s="6" t="s">
        <v>165</v>
      </c>
      <c r="P152" s="6" t="s">
        <v>166</v>
      </c>
      <c r="Q152" s="6">
        <v>20220707</v>
      </c>
      <c r="R152" s="6" t="s">
        <v>59</v>
      </c>
      <c r="S152" s="6" t="s">
        <v>174</v>
      </c>
      <c r="T152" s="6"/>
      <c r="U152" s="6">
        <v>2249</v>
      </c>
      <c r="V152" s="6" t="s">
        <v>61</v>
      </c>
      <c r="W152" s="6"/>
      <c r="X152" s="6"/>
      <c r="Y152" s="6"/>
      <c r="Z152" s="6"/>
      <c r="AA152" s="6"/>
      <c r="AB152" s="6"/>
      <c r="AC152" s="6"/>
      <c r="AD152" s="10" t="s">
        <v>167</v>
      </c>
      <c r="AE152" s="6"/>
      <c r="AF152" s="6"/>
      <c r="AG152" s="6"/>
      <c r="AH152" s="6"/>
      <c r="AI152" s="6"/>
      <c r="AJ152" s="6"/>
      <c r="AK152" s="12"/>
      <c r="AL152" s="13"/>
      <c r="AM152" s="14"/>
      <c r="AN152" s="14"/>
      <c r="AO152" s="15"/>
      <c r="AP152" s="15"/>
      <c r="AQ152" s="15"/>
      <c r="AR152" s="16"/>
      <c r="AS152" s="16"/>
      <c r="AT152" s="15"/>
      <c r="AU152" s="168"/>
      <c r="AV152" s="160" t="s">
        <v>66</v>
      </c>
    </row>
    <row r="153" spans="1:48" hidden="1">
      <c r="A153" s="6"/>
      <c r="B153" s="6">
        <v>2022</v>
      </c>
      <c r="C153" s="6" t="s">
        <v>354</v>
      </c>
      <c r="D153" s="7" t="s">
        <v>49</v>
      </c>
      <c r="E153" s="7" t="s">
        <v>50</v>
      </c>
      <c r="F153" s="6" t="s">
        <v>172</v>
      </c>
      <c r="G153" s="6" t="s">
        <v>342</v>
      </c>
      <c r="H153" s="6" t="s">
        <v>342</v>
      </c>
      <c r="I153" s="6"/>
      <c r="J153" s="8">
        <v>1</v>
      </c>
      <c r="K153" s="6" t="s">
        <v>53</v>
      </c>
      <c r="L153" s="6" t="s">
        <v>54</v>
      </c>
      <c r="M153" s="6" t="s">
        <v>55</v>
      </c>
      <c r="N153" s="9" t="s">
        <v>83</v>
      </c>
      <c r="O153" s="6" t="s">
        <v>94</v>
      </c>
      <c r="P153" s="6" t="s">
        <v>95</v>
      </c>
      <c r="Q153" s="6">
        <v>20220709</v>
      </c>
      <c r="R153" s="6" t="s">
        <v>59</v>
      </c>
      <c r="S153" s="6" t="s">
        <v>174</v>
      </c>
      <c r="T153" s="6"/>
      <c r="U153" s="6">
        <v>1418</v>
      </c>
      <c r="V153" s="6" t="s">
        <v>61</v>
      </c>
      <c r="W153" s="6"/>
      <c r="X153" s="6" t="s">
        <v>144</v>
      </c>
      <c r="Y153" s="6"/>
      <c r="Z153" s="6" t="s">
        <v>63</v>
      </c>
      <c r="AA153" s="6"/>
      <c r="AB153" s="6"/>
      <c r="AC153" s="6"/>
      <c r="AD153" s="11" t="s">
        <v>96</v>
      </c>
      <c r="AE153" s="6"/>
      <c r="AF153" s="6"/>
      <c r="AG153" s="6"/>
      <c r="AH153" s="6"/>
      <c r="AI153" s="6"/>
      <c r="AJ153" s="6"/>
      <c r="AK153" s="12"/>
      <c r="AL153" s="13"/>
      <c r="AM153" s="14"/>
      <c r="AN153" s="14"/>
      <c r="AO153" s="15"/>
      <c r="AP153" s="15" t="s">
        <v>183</v>
      </c>
      <c r="AQ153" s="15"/>
      <c r="AR153" s="16"/>
      <c r="AS153" s="16"/>
      <c r="AT153" s="15"/>
      <c r="AU153" s="168"/>
      <c r="AV153" s="160" t="s">
        <v>66</v>
      </c>
    </row>
    <row r="154" spans="1:48" hidden="1">
      <c r="A154" s="6"/>
      <c r="B154" s="6">
        <v>2022</v>
      </c>
      <c r="C154" s="6" t="s">
        <v>355</v>
      </c>
      <c r="D154" s="7" t="s">
        <v>49</v>
      </c>
      <c r="E154" s="7" t="s">
        <v>50</v>
      </c>
      <c r="F154" s="6" t="s">
        <v>172</v>
      </c>
      <c r="G154" s="6" t="s">
        <v>342</v>
      </c>
      <c r="H154" s="6" t="s">
        <v>342</v>
      </c>
      <c r="I154" s="6"/>
      <c r="J154" s="8">
        <v>1</v>
      </c>
      <c r="K154" s="6" t="s">
        <v>53</v>
      </c>
      <c r="L154" s="6" t="s">
        <v>54</v>
      </c>
      <c r="M154" s="6" t="s">
        <v>55</v>
      </c>
      <c r="N154" s="6" t="s">
        <v>56</v>
      </c>
      <c r="O154" s="6" t="s">
        <v>57</v>
      </c>
      <c r="P154" s="6" t="s">
        <v>58</v>
      </c>
      <c r="Q154" s="6">
        <v>20220707</v>
      </c>
      <c r="R154" s="6" t="s">
        <v>59</v>
      </c>
      <c r="S154" s="6" t="s">
        <v>174</v>
      </c>
      <c r="T154" s="6"/>
      <c r="U154" s="6">
        <v>1767</v>
      </c>
      <c r="V154" s="6" t="s">
        <v>61</v>
      </c>
      <c r="W154" s="6"/>
      <c r="X154" s="6" t="s">
        <v>62</v>
      </c>
      <c r="Y154" s="6"/>
      <c r="Z154" s="6" t="s">
        <v>63</v>
      </c>
      <c r="AA154" s="6"/>
      <c r="AB154" s="6"/>
      <c r="AC154" s="6"/>
      <c r="AD154" s="10" t="s">
        <v>64</v>
      </c>
      <c r="AE154" s="6"/>
      <c r="AF154" s="6"/>
      <c r="AG154" s="6"/>
      <c r="AH154" s="6"/>
      <c r="AI154" s="6"/>
      <c r="AJ154" s="6"/>
      <c r="AK154" s="12"/>
      <c r="AL154" s="13"/>
      <c r="AM154" s="14"/>
      <c r="AN154" s="14"/>
      <c r="AO154" s="15"/>
      <c r="AP154" s="15"/>
      <c r="AQ154" s="15"/>
      <c r="AR154" s="16"/>
      <c r="AS154" s="16"/>
      <c r="AT154" s="15"/>
      <c r="AU154" s="168"/>
      <c r="AV154" s="160" t="s">
        <v>66</v>
      </c>
    </row>
    <row r="155" spans="1:48" hidden="1">
      <c r="A155" s="6"/>
      <c r="B155" s="6">
        <v>2022</v>
      </c>
      <c r="C155" s="6" t="s">
        <v>356</v>
      </c>
      <c r="D155" s="7" t="s">
        <v>49</v>
      </c>
      <c r="E155" s="7" t="s">
        <v>50</v>
      </c>
      <c r="F155" s="6" t="s">
        <v>172</v>
      </c>
      <c r="G155" s="6" t="s">
        <v>342</v>
      </c>
      <c r="H155" s="6" t="s">
        <v>342</v>
      </c>
      <c r="I155" s="6"/>
      <c r="J155" s="8">
        <v>1</v>
      </c>
      <c r="K155" s="6" t="s">
        <v>53</v>
      </c>
      <c r="L155" s="6" t="s">
        <v>54</v>
      </c>
      <c r="M155" s="6" t="s">
        <v>55</v>
      </c>
      <c r="N155" s="20" t="s">
        <v>164</v>
      </c>
      <c r="O155" s="6" t="s">
        <v>165</v>
      </c>
      <c r="P155" s="6" t="s">
        <v>166</v>
      </c>
      <c r="Q155" s="6">
        <v>20220707</v>
      </c>
      <c r="R155" s="6" t="s">
        <v>59</v>
      </c>
      <c r="S155" s="6" t="s">
        <v>174</v>
      </c>
      <c r="T155" s="6"/>
      <c r="U155" s="6">
        <v>2249</v>
      </c>
      <c r="V155" s="6" t="s">
        <v>61</v>
      </c>
      <c r="W155" s="6"/>
      <c r="X155" s="6"/>
      <c r="Y155" s="6"/>
      <c r="Z155" s="6"/>
      <c r="AA155" s="6"/>
      <c r="AB155" s="6"/>
      <c r="AC155" s="6"/>
      <c r="AD155" s="10" t="s">
        <v>167</v>
      </c>
      <c r="AE155" s="6"/>
      <c r="AF155" s="6"/>
      <c r="AG155" s="6"/>
      <c r="AH155" s="6"/>
      <c r="AI155" s="6"/>
      <c r="AJ155" s="6"/>
      <c r="AK155" s="12"/>
      <c r="AL155" s="13"/>
      <c r="AM155" s="14"/>
      <c r="AN155" s="14"/>
      <c r="AO155" s="15"/>
      <c r="AP155" s="15"/>
      <c r="AQ155" s="15"/>
      <c r="AR155" s="16"/>
      <c r="AS155" s="16"/>
      <c r="AT155" s="15"/>
      <c r="AU155" s="168"/>
      <c r="AV155" s="160" t="s">
        <v>66</v>
      </c>
    </row>
    <row r="156" spans="1:48" hidden="1">
      <c r="A156" s="6"/>
      <c r="B156" s="6">
        <v>2022</v>
      </c>
      <c r="C156" s="6" t="s">
        <v>357</v>
      </c>
      <c r="D156" s="7" t="s">
        <v>49</v>
      </c>
      <c r="E156" s="7" t="s">
        <v>50</v>
      </c>
      <c r="F156" s="6" t="s">
        <v>172</v>
      </c>
      <c r="G156" s="6" t="s">
        <v>342</v>
      </c>
      <c r="H156" s="6" t="s">
        <v>342</v>
      </c>
      <c r="I156" s="6"/>
      <c r="J156" s="8">
        <v>1</v>
      </c>
      <c r="K156" s="6" t="s">
        <v>53</v>
      </c>
      <c r="L156" s="6" t="s">
        <v>54</v>
      </c>
      <c r="M156" s="6" t="s">
        <v>55</v>
      </c>
      <c r="N156" s="20" t="s">
        <v>164</v>
      </c>
      <c r="O156" s="6" t="s">
        <v>165</v>
      </c>
      <c r="P156" s="6" t="s">
        <v>166</v>
      </c>
      <c r="Q156" s="6">
        <v>20220707</v>
      </c>
      <c r="R156" s="6" t="s">
        <v>59</v>
      </c>
      <c r="S156" s="6" t="s">
        <v>174</v>
      </c>
      <c r="T156" s="6"/>
      <c r="U156" s="6">
        <v>2249</v>
      </c>
      <c r="V156" s="6" t="s">
        <v>61</v>
      </c>
      <c r="W156" s="6"/>
      <c r="X156" s="6"/>
      <c r="Y156" s="6"/>
      <c r="Z156" s="6"/>
      <c r="AA156" s="6"/>
      <c r="AB156" s="6"/>
      <c r="AC156" s="6"/>
      <c r="AD156" s="10" t="s">
        <v>167</v>
      </c>
      <c r="AE156" s="6"/>
      <c r="AF156" s="6"/>
      <c r="AG156" s="6"/>
      <c r="AH156" s="6"/>
      <c r="AI156" s="6"/>
      <c r="AJ156" s="6"/>
      <c r="AK156" s="12"/>
      <c r="AL156" s="13"/>
      <c r="AM156" s="14"/>
      <c r="AN156" s="14"/>
      <c r="AO156" s="15"/>
      <c r="AP156" s="15"/>
      <c r="AQ156" s="15"/>
      <c r="AR156" s="16"/>
      <c r="AS156" s="16"/>
      <c r="AT156" s="15"/>
      <c r="AU156" s="15"/>
      <c r="AV156" s="160" t="s">
        <v>66</v>
      </c>
    </row>
    <row r="157" spans="1:48" hidden="1">
      <c r="A157" s="6"/>
      <c r="B157" s="6">
        <v>2022</v>
      </c>
      <c r="C157" s="6" t="s">
        <v>358</v>
      </c>
      <c r="D157" s="7" t="s">
        <v>49</v>
      </c>
      <c r="E157" s="7" t="s">
        <v>50</v>
      </c>
      <c r="F157" s="6" t="s">
        <v>172</v>
      </c>
      <c r="G157" s="6" t="s">
        <v>342</v>
      </c>
      <c r="H157" s="6" t="s">
        <v>342</v>
      </c>
      <c r="I157" s="6"/>
      <c r="J157" s="8">
        <v>1</v>
      </c>
      <c r="K157" s="6" t="s">
        <v>53</v>
      </c>
      <c r="L157" s="6" t="s">
        <v>54</v>
      </c>
      <c r="M157" s="6" t="s">
        <v>55</v>
      </c>
      <c r="N157" s="20" t="s">
        <v>164</v>
      </c>
      <c r="O157" s="6" t="s">
        <v>165</v>
      </c>
      <c r="P157" s="6" t="s">
        <v>166</v>
      </c>
      <c r="Q157" s="6">
        <v>20220707</v>
      </c>
      <c r="R157" s="6" t="s">
        <v>59</v>
      </c>
      <c r="S157" s="6" t="s">
        <v>174</v>
      </c>
      <c r="T157" s="6"/>
      <c r="U157" s="6">
        <v>2249</v>
      </c>
      <c r="V157" s="6" t="s">
        <v>61</v>
      </c>
      <c r="W157" s="6"/>
      <c r="X157" s="6"/>
      <c r="Y157" s="6"/>
      <c r="Z157" s="6"/>
      <c r="AA157" s="6"/>
      <c r="AB157" s="6"/>
      <c r="AC157" s="6"/>
      <c r="AD157" s="10" t="s">
        <v>167</v>
      </c>
      <c r="AE157" s="6"/>
      <c r="AF157" s="6"/>
      <c r="AG157" s="6"/>
      <c r="AH157" s="6"/>
      <c r="AI157" s="6"/>
      <c r="AJ157" s="6"/>
      <c r="AK157" s="12"/>
      <c r="AL157" s="13"/>
      <c r="AM157" s="14"/>
      <c r="AN157" s="14"/>
      <c r="AO157" s="15"/>
      <c r="AP157" s="15"/>
      <c r="AQ157" s="15"/>
      <c r="AR157" s="16"/>
      <c r="AS157" s="16"/>
      <c r="AT157" s="15"/>
      <c r="AU157" s="15"/>
      <c r="AV157" s="160" t="s">
        <v>66</v>
      </c>
    </row>
    <row r="158" spans="1:48" hidden="1">
      <c r="A158" s="6"/>
      <c r="B158" s="6">
        <v>2022</v>
      </c>
      <c r="C158" s="6" t="s">
        <v>359</v>
      </c>
      <c r="D158" s="7" t="s">
        <v>49</v>
      </c>
      <c r="E158" s="7" t="s">
        <v>50</v>
      </c>
      <c r="F158" s="6" t="s">
        <v>172</v>
      </c>
      <c r="G158" s="6" t="s">
        <v>342</v>
      </c>
      <c r="H158" s="6" t="s">
        <v>342</v>
      </c>
      <c r="I158" s="6"/>
      <c r="J158" s="8">
        <v>1</v>
      </c>
      <c r="K158" s="6" t="s">
        <v>53</v>
      </c>
      <c r="L158" s="6" t="s">
        <v>54</v>
      </c>
      <c r="M158" s="6" t="s">
        <v>55</v>
      </c>
      <c r="N158" s="20" t="s">
        <v>164</v>
      </c>
      <c r="O158" s="6" t="s">
        <v>165</v>
      </c>
      <c r="P158" s="6" t="s">
        <v>166</v>
      </c>
      <c r="Q158" s="6">
        <v>20220707</v>
      </c>
      <c r="R158" s="6" t="s">
        <v>59</v>
      </c>
      <c r="S158" s="6" t="s">
        <v>174</v>
      </c>
      <c r="T158" s="6"/>
      <c r="U158" s="6">
        <v>2249</v>
      </c>
      <c r="V158" s="6" t="s">
        <v>61</v>
      </c>
      <c r="W158" s="6"/>
      <c r="X158" s="6"/>
      <c r="Y158" s="6"/>
      <c r="Z158" s="6"/>
      <c r="AA158" s="6"/>
      <c r="AB158" s="6"/>
      <c r="AC158" s="6"/>
      <c r="AD158" s="10" t="s">
        <v>167</v>
      </c>
      <c r="AE158" s="6"/>
      <c r="AF158" s="6"/>
      <c r="AG158" s="6"/>
      <c r="AH158" s="6"/>
      <c r="AI158" s="6"/>
      <c r="AJ158" s="6"/>
      <c r="AK158" s="12"/>
      <c r="AL158" s="13"/>
      <c r="AM158" s="14"/>
      <c r="AN158" s="14"/>
      <c r="AO158" s="15"/>
      <c r="AP158" s="15"/>
      <c r="AQ158" s="15"/>
      <c r="AR158" s="16"/>
      <c r="AS158" s="16"/>
      <c r="AT158" s="15"/>
      <c r="AU158" s="15"/>
      <c r="AV158" s="160" t="s">
        <v>66</v>
      </c>
    </row>
    <row r="159" spans="1:48" hidden="1">
      <c r="A159" s="6"/>
      <c r="B159" s="6">
        <v>2022</v>
      </c>
      <c r="C159" s="6" t="s">
        <v>360</v>
      </c>
      <c r="D159" s="7" t="s">
        <v>49</v>
      </c>
      <c r="E159" s="7" t="s">
        <v>50</v>
      </c>
      <c r="F159" s="6" t="s">
        <v>172</v>
      </c>
      <c r="G159" s="6" t="s">
        <v>342</v>
      </c>
      <c r="H159" s="6" t="s">
        <v>342</v>
      </c>
      <c r="I159" s="6"/>
      <c r="J159" s="8">
        <v>1</v>
      </c>
      <c r="K159" s="6" t="s">
        <v>53</v>
      </c>
      <c r="L159" s="6" t="s">
        <v>54</v>
      </c>
      <c r="M159" s="6" t="s">
        <v>55</v>
      </c>
      <c r="N159" s="20" t="s">
        <v>164</v>
      </c>
      <c r="O159" s="6" t="s">
        <v>165</v>
      </c>
      <c r="P159" s="6" t="s">
        <v>166</v>
      </c>
      <c r="Q159" s="6">
        <v>20220707</v>
      </c>
      <c r="R159" s="6" t="s">
        <v>59</v>
      </c>
      <c r="S159" s="6" t="s">
        <v>174</v>
      </c>
      <c r="T159" s="6"/>
      <c r="U159" s="6">
        <v>2249</v>
      </c>
      <c r="V159" s="6" t="s">
        <v>61</v>
      </c>
      <c r="W159" s="6"/>
      <c r="X159" s="6"/>
      <c r="Y159" s="6"/>
      <c r="Z159" s="6"/>
      <c r="AA159" s="6"/>
      <c r="AB159" s="6"/>
      <c r="AC159" s="6"/>
      <c r="AD159" s="10" t="s">
        <v>167</v>
      </c>
      <c r="AE159" s="6"/>
      <c r="AF159" s="6"/>
      <c r="AG159" s="6"/>
      <c r="AH159" s="6"/>
      <c r="AI159" s="6"/>
      <c r="AJ159" s="6"/>
      <c r="AK159" s="12"/>
      <c r="AL159" s="13"/>
      <c r="AM159" s="14"/>
      <c r="AN159" s="14"/>
      <c r="AO159" s="15"/>
      <c r="AP159" s="15"/>
      <c r="AQ159" s="15"/>
      <c r="AR159" s="16"/>
      <c r="AS159" s="16"/>
      <c r="AT159" s="15"/>
      <c r="AU159" s="15"/>
      <c r="AV159" s="160" t="s">
        <v>66</v>
      </c>
    </row>
    <row r="160" spans="1:48" hidden="1">
      <c r="A160" s="6"/>
      <c r="B160" s="6">
        <v>2022</v>
      </c>
      <c r="C160" s="6" t="s">
        <v>361</v>
      </c>
      <c r="D160" s="7" t="s">
        <v>49</v>
      </c>
      <c r="E160" s="7" t="s">
        <v>50</v>
      </c>
      <c r="F160" s="6" t="s">
        <v>172</v>
      </c>
      <c r="G160" s="6" t="s">
        <v>342</v>
      </c>
      <c r="H160" s="6" t="s">
        <v>342</v>
      </c>
      <c r="I160" s="6"/>
      <c r="J160" s="8">
        <v>1</v>
      </c>
      <c r="K160" s="6" t="s">
        <v>53</v>
      </c>
      <c r="L160" s="6" t="s">
        <v>54</v>
      </c>
      <c r="M160" s="6" t="s">
        <v>55</v>
      </c>
      <c r="N160" s="20" t="s">
        <v>164</v>
      </c>
      <c r="O160" s="6" t="s">
        <v>165</v>
      </c>
      <c r="P160" s="6" t="s">
        <v>166</v>
      </c>
      <c r="Q160" s="6">
        <v>20220707</v>
      </c>
      <c r="R160" s="6" t="s">
        <v>59</v>
      </c>
      <c r="S160" s="6" t="s">
        <v>174</v>
      </c>
      <c r="T160" s="6"/>
      <c r="U160" s="6">
        <v>2249</v>
      </c>
      <c r="V160" s="6" t="s">
        <v>61</v>
      </c>
      <c r="W160" s="6"/>
      <c r="X160" s="6"/>
      <c r="Y160" s="6"/>
      <c r="Z160" s="6"/>
      <c r="AA160" s="6"/>
      <c r="AB160" s="6"/>
      <c r="AC160" s="6"/>
      <c r="AD160" s="10" t="s">
        <v>167</v>
      </c>
      <c r="AE160" s="6"/>
      <c r="AF160" s="6"/>
      <c r="AG160" s="6"/>
      <c r="AH160" s="6"/>
      <c r="AI160" s="6"/>
      <c r="AJ160" s="6"/>
      <c r="AK160" s="12"/>
      <c r="AL160" s="13"/>
      <c r="AM160" s="14"/>
      <c r="AN160" s="14"/>
      <c r="AO160" s="15"/>
      <c r="AP160" s="15"/>
      <c r="AQ160" s="15"/>
      <c r="AR160" s="16"/>
      <c r="AS160" s="16"/>
      <c r="AT160" s="15"/>
      <c r="AU160" s="15"/>
      <c r="AV160" s="160" t="s">
        <v>66</v>
      </c>
    </row>
    <row r="161" spans="1:48" hidden="1">
      <c r="A161" s="6"/>
      <c r="B161" s="6">
        <v>2022</v>
      </c>
      <c r="C161" s="6" t="s">
        <v>362</v>
      </c>
      <c r="D161" s="7" t="s">
        <v>49</v>
      </c>
      <c r="E161" s="7" t="s">
        <v>50</v>
      </c>
      <c r="F161" s="6" t="s">
        <v>172</v>
      </c>
      <c r="G161" s="6" t="s">
        <v>342</v>
      </c>
      <c r="H161" s="6" t="s">
        <v>342</v>
      </c>
      <c r="I161" s="6"/>
      <c r="J161" s="8">
        <v>1</v>
      </c>
      <c r="K161" s="6" t="s">
        <v>53</v>
      </c>
      <c r="L161" s="6" t="s">
        <v>54</v>
      </c>
      <c r="M161" s="6" t="s">
        <v>55</v>
      </c>
      <c r="N161" s="20" t="s">
        <v>83</v>
      </c>
      <c r="O161" s="6" t="s">
        <v>89</v>
      </c>
      <c r="P161" s="6" t="s">
        <v>90</v>
      </c>
      <c r="Q161" s="6">
        <v>20220708</v>
      </c>
      <c r="R161" s="6" t="s">
        <v>59</v>
      </c>
      <c r="S161" s="6" t="s">
        <v>174</v>
      </c>
      <c r="T161" s="6"/>
      <c r="U161" s="6">
        <v>1996</v>
      </c>
      <c r="V161" s="6" t="s">
        <v>61</v>
      </c>
      <c r="W161" s="6"/>
      <c r="X161" s="6"/>
      <c r="Y161" s="6"/>
      <c r="Z161" s="6"/>
      <c r="AA161" s="6"/>
      <c r="AB161" s="6"/>
      <c r="AC161" s="6"/>
      <c r="AD161" s="11" t="s">
        <v>91</v>
      </c>
      <c r="AE161" s="6"/>
      <c r="AF161" s="6"/>
      <c r="AG161" s="6"/>
      <c r="AH161" s="6"/>
      <c r="AI161" s="6"/>
      <c r="AJ161" s="6"/>
      <c r="AK161" s="12"/>
      <c r="AL161" s="13"/>
      <c r="AM161" s="14"/>
      <c r="AN161" s="14"/>
      <c r="AO161" s="15"/>
      <c r="AP161" s="15"/>
      <c r="AQ161" s="15"/>
      <c r="AR161" s="16"/>
      <c r="AS161" s="16"/>
      <c r="AT161" s="15"/>
      <c r="AU161" s="15"/>
      <c r="AV161" s="160" t="s">
        <v>66</v>
      </c>
    </row>
    <row r="162" spans="1:48" hidden="1">
      <c r="A162" s="6"/>
      <c r="B162" s="6">
        <v>2022</v>
      </c>
      <c r="C162" s="6" t="s">
        <v>363</v>
      </c>
      <c r="D162" s="7" t="s">
        <v>49</v>
      </c>
      <c r="E162" s="7" t="s">
        <v>50</v>
      </c>
      <c r="F162" s="6" t="s">
        <v>172</v>
      </c>
      <c r="G162" s="6" t="s">
        <v>342</v>
      </c>
      <c r="H162" s="6" t="s">
        <v>342</v>
      </c>
      <c r="I162" s="6"/>
      <c r="J162" s="8">
        <v>1</v>
      </c>
      <c r="K162" s="6" t="s">
        <v>53</v>
      </c>
      <c r="L162" s="6" t="s">
        <v>54</v>
      </c>
      <c r="M162" s="6" t="s">
        <v>55</v>
      </c>
      <c r="N162" s="6" t="s">
        <v>56</v>
      </c>
      <c r="O162" s="6" t="s">
        <v>57</v>
      </c>
      <c r="P162" s="6" t="s">
        <v>58</v>
      </c>
      <c r="Q162" s="6">
        <v>20220707</v>
      </c>
      <c r="R162" s="6" t="s">
        <v>59</v>
      </c>
      <c r="S162" s="6" t="s">
        <v>174</v>
      </c>
      <c r="T162" s="6"/>
      <c r="U162" s="6">
        <v>1767</v>
      </c>
      <c r="V162" s="6" t="s">
        <v>61</v>
      </c>
      <c r="W162" s="6"/>
      <c r="X162" s="6" t="s">
        <v>62</v>
      </c>
      <c r="Y162" s="6"/>
      <c r="Z162" s="6" t="s">
        <v>63</v>
      </c>
      <c r="AA162" s="6"/>
      <c r="AB162" s="6"/>
      <c r="AC162" s="6"/>
      <c r="AD162" s="10" t="s">
        <v>64</v>
      </c>
      <c r="AE162" s="6"/>
      <c r="AF162" s="6"/>
      <c r="AG162" s="6"/>
      <c r="AH162" s="6"/>
      <c r="AI162" s="6"/>
      <c r="AJ162" s="6"/>
      <c r="AK162" s="12"/>
      <c r="AL162" s="13"/>
      <c r="AM162" s="14"/>
      <c r="AN162" s="14"/>
      <c r="AO162" s="15"/>
      <c r="AP162" s="15"/>
      <c r="AQ162" s="15"/>
      <c r="AR162" s="16"/>
      <c r="AS162" s="16"/>
      <c r="AT162" s="15"/>
      <c r="AU162" s="172"/>
      <c r="AV162" s="160" t="s">
        <v>66</v>
      </c>
    </row>
    <row r="163" spans="1:48" hidden="1">
      <c r="A163" s="6"/>
      <c r="B163" s="6">
        <v>2022</v>
      </c>
      <c r="C163" s="6" t="s">
        <v>364</v>
      </c>
      <c r="D163" s="7" t="s">
        <v>49</v>
      </c>
      <c r="E163" s="7" t="s">
        <v>50</v>
      </c>
      <c r="F163" s="6" t="s">
        <v>172</v>
      </c>
      <c r="G163" s="6" t="s">
        <v>342</v>
      </c>
      <c r="H163" s="6" t="s">
        <v>342</v>
      </c>
      <c r="I163" s="6"/>
      <c r="J163" s="8">
        <v>1</v>
      </c>
      <c r="K163" s="6" t="s">
        <v>53</v>
      </c>
      <c r="L163" s="6" t="s">
        <v>54</v>
      </c>
      <c r="M163" s="6" t="s">
        <v>55</v>
      </c>
      <c r="N163" s="9" t="s">
        <v>83</v>
      </c>
      <c r="O163" s="6" t="s">
        <v>84</v>
      </c>
      <c r="P163" s="6" t="s">
        <v>85</v>
      </c>
      <c r="Q163" s="6">
        <v>20220705</v>
      </c>
      <c r="R163" s="6" t="s">
        <v>59</v>
      </c>
      <c r="S163" s="6" t="s">
        <v>174</v>
      </c>
      <c r="T163" s="6"/>
      <c r="U163" s="6">
        <v>1446</v>
      </c>
      <c r="V163" s="6" t="s">
        <v>61</v>
      </c>
      <c r="W163" s="6"/>
      <c r="X163" s="10" t="s">
        <v>194</v>
      </c>
      <c r="Y163" s="6"/>
      <c r="Z163" s="6" t="s">
        <v>195</v>
      </c>
      <c r="AA163" s="6"/>
      <c r="AB163" s="6"/>
      <c r="AC163" s="6"/>
      <c r="AD163" s="19" t="s">
        <v>86</v>
      </c>
      <c r="AE163" s="6"/>
      <c r="AF163" s="6"/>
      <c r="AG163" s="6"/>
      <c r="AH163" s="6"/>
      <c r="AI163" s="6"/>
      <c r="AJ163" s="6"/>
      <c r="AK163" s="12"/>
      <c r="AL163" s="13"/>
      <c r="AM163" s="14"/>
      <c r="AN163" s="14"/>
      <c r="AO163" s="15"/>
      <c r="AP163" s="15"/>
      <c r="AQ163" s="15"/>
      <c r="AR163" s="16"/>
      <c r="AS163" s="16"/>
      <c r="AT163" s="15"/>
      <c r="AU163" s="15"/>
      <c r="AV163" s="160" t="s">
        <v>66</v>
      </c>
    </row>
    <row r="164" spans="1:48" hidden="1">
      <c r="A164" s="6"/>
      <c r="B164" s="6">
        <v>2022</v>
      </c>
      <c r="C164" s="6" t="s">
        <v>365</v>
      </c>
      <c r="D164" s="7" t="s">
        <v>49</v>
      </c>
      <c r="E164" s="7" t="s">
        <v>50</v>
      </c>
      <c r="F164" s="6" t="s">
        <v>172</v>
      </c>
      <c r="G164" s="6" t="s">
        <v>342</v>
      </c>
      <c r="H164" s="6" t="s">
        <v>342</v>
      </c>
      <c r="I164" s="6"/>
      <c r="J164" s="8">
        <v>1</v>
      </c>
      <c r="K164" s="6" t="s">
        <v>77</v>
      </c>
      <c r="L164" s="6" t="s">
        <v>54</v>
      </c>
      <c r="M164" s="6" t="s">
        <v>55</v>
      </c>
      <c r="N164" s="9" t="s">
        <v>83</v>
      </c>
      <c r="O164" s="6" t="s">
        <v>84</v>
      </c>
      <c r="P164" s="6" t="s">
        <v>85</v>
      </c>
      <c r="Q164" s="6">
        <v>20220705</v>
      </c>
      <c r="R164" s="6" t="s">
        <v>59</v>
      </c>
      <c r="S164" s="6" t="s">
        <v>174</v>
      </c>
      <c r="T164" s="6"/>
      <c r="U164" s="6">
        <v>1446</v>
      </c>
      <c r="V164" s="6" t="s">
        <v>61</v>
      </c>
      <c r="W164" s="6"/>
      <c r="X164" s="10" t="s">
        <v>194</v>
      </c>
      <c r="Y164" s="6"/>
      <c r="Z164" s="6" t="s">
        <v>195</v>
      </c>
      <c r="AA164" s="6"/>
      <c r="AB164" s="6"/>
      <c r="AC164" s="6"/>
      <c r="AD164" s="19" t="s">
        <v>86</v>
      </c>
      <c r="AE164" s="6"/>
      <c r="AF164" s="6"/>
      <c r="AG164" s="6"/>
      <c r="AH164" s="6"/>
      <c r="AI164" s="6"/>
      <c r="AJ164" s="6"/>
      <c r="AK164" s="12"/>
      <c r="AL164" s="13"/>
      <c r="AM164" s="14"/>
      <c r="AN164" s="14"/>
      <c r="AO164" s="15"/>
      <c r="AP164" s="15"/>
      <c r="AQ164" s="15"/>
      <c r="AR164" s="16"/>
      <c r="AS164" s="16"/>
      <c r="AT164" s="15"/>
      <c r="AU164" s="15"/>
      <c r="AV164" s="160" t="s">
        <v>66</v>
      </c>
    </row>
    <row r="165" spans="1:48" hidden="1">
      <c r="A165" s="6"/>
      <c r="B165" s="6">
        <v>2022</v>
      </c>
      <c r="C165" s="6" t="s">
        <v>366</v>
      </c>
      <c r="D165" s="7" t="s">
        <v>49</v>
      </c>
      <c r="E165" s="7" t="s">
        <v>50</v>
      </c>
      <c r="F165" s="6" t="s">
        <v>172</v>
      </c>
      <c r="G165" s="6" t="s">
        <v>342</v>
      </c>
      <c r="H165" s="6" t="s">
        <v>342</v>
      </c>
      <c r="I165" s="6"/>
      <c r="J165" s="8">
        <v>1</v>
      </c>
      <c r="K165" s="6" t="s">
        <v>53</v>
      </c>
      <c r="L165" s="6" t="s">
        <v>54</v>
      </c>
      <c r="M165" s="6" t="s">
        <v>55</v>
      </c>
      <c r="N165" s="9" t="s">
        <v>83</v>
      </c>
      <c r="O165" s="6" t="s">
        <v>84</v>
      </c>
      <c r="P165" s="6" t="s">
        <v>85</v>
      </c>
      <c r="Q165" s="6">
        <v>20220705</v>
      </c>
      <c r="R165" s="6" t="s">
        <v>59</v>
      </c>
      <c r="S165" s="6" t="s">
        <v>174</v>
      </c>
      <c r="T165" s="6"/>
      <c r="U165" s="6">
        <v>1446</v>
      </c>
      <c r="V165" s="6" t="s">
        <v>61</v>
      </c>
      <c r="W165" s="6"/>
      <c r="X165" s="10" t="s">
        <v>194</v>
      </c>
      <c r="Y165" s="6"/>
      <c r="Z165" s="6" t="s">
        <v>195</v>
      </c>
      <c r="AA165" s="6"/>
      <c r="AB165" s="6"/>
      <c r="AC165" s="6"/>
      <c r="AD165" s="19" t="s">
        <v>86</v>
      </c>
      <c r="AE165" s="6"/>
      <c r="AF165" s="6"/>
      <c r="AG165" s="6"/>
      <c r="AH165" s="6"/>
      <c r="AI165" s="6"/>
      <c r="AJ165" s="6"/>
      <c r="AK165" s="12"/>
      <c r="AL165" s="13"/>
      <c r="AM165" s="14"/>
      <c r="AN165" s="14"/>
      <c r="AO165" s="15"/>
      <c r="AP165" s="15"/>
      <c r="AQ165" s="15"/>
      <c r="AR165" s="16"/>
      <c r="AS165" s="16"/>
      <c r="AT165" s="15"/>
      <c r="AU165" s="15"/>
      <c r="AV165" s="160" t="s">
        <v>66</v>
      </c>
    </row>
    <row r="166" spans="1:48" hidden="1">
      <c r="A166" s="6"/>
      <c r="B166" s="6">
        <v>2022</v>
      </c>
      <c r="C166" s="6" t="s">
        <v>367</v>
      </c>
      <c r="D166" s="7" t="s">
        <v>49</v>
      </c>
      <c r="E166" s="7" t="s">
        <v>50</v>
      </c>
      <c r="F166" s="6" t="s">
        <v>172</v>
      </c>
      <c r="G166" s="6" t="s">
        <v>342</v>
      </c>
      <c r="H166" s="6" t="s">
        <v>342</v>
      </c>
      <c r="I166" s="6"/>
      <c r="J166" s="8">
        <v>1</v>
      </c>
      <c r="K166" s="6" t="s">
        <v>53</v>
      </c>
      <c r="L166" s="6" t="s">
        <v>54</v>
      </c>
      <c r="M166" s="6" t="s">
        <v>55</v>
      </c>
      <c r="N166" s="9" t="s">
        <v>83</v>
      </c>
      <c r="O166" s="6" t="s">
        <v>84</v>
      </c>
      <c r="P166" s="6" t="s">
        <v>85</v>
      </c>
      <c r="Q166" s="6">
        <v>20220705</v>
      </c>
      <c r="R166" s="6" t="s">
        <v>59</v>
      </c>
      <c r="S166" s="6" t="s">
        <v>174</v>
      </c>
      <c r="T166" s="6"/>
      <c r="U166" s="6">
        <v>1446</v>
      </c>
      <c r="V166" s="6" t="s">
        <v>61</v>
      </c>
      <c r="W166" s="6"/>
      <c r="X166" s="10" t="s">
        <v>194</v>
      </c>
      <c r="Y166" s="6"/>
      <c r="Z166" s="6" t="s">
        <v>195</v>
      </c>
      <c r="AA166" s="6"/>
      <c r="AB166" s="6"/>
      <c r="AC166" s="6"/>
      <c r="AD166" s="19" t="s">
        <v>86</v>
      </c>
      <c r="AE166" s="6"/>
      <c r="AF166" s="6"/>
      <c r="AG166" s="6"/>
      <c r="AH166" s="6"/>
      <c r="AI166" s="6"/>
      <c r="AJ166" s="6"/>
      <c r="AK166" s="12"/>
      <c r="AL166" s="13"/>
      <c r="AM166" s="14"/>
      <c r="AN166" s="14"/>
      <c r="AO166" s="15"/>
      <c r="AP166" s="15"/>
      <c r="AQ166" s="15"/>
      <c r="AR166" s="16"/>
      <c r="AS166" s="16"/>
      <c r="AT166" s="15"/>
      <c r="AU166" s="15"/>
      <c r="AV166" s="160" t="s">
        <v>66</v>
      </c>
    </row>
    <row r="167" spans="1:48" hidden="1">
      <c r="A167" s="6"/>
      <c r="B167" s="6">
        <v>2022</v>
      </c>
      <c r="C167" s="6" t="s">
        <v>368</v>
      </c>
      <c r="D167" s="7" t="s">
        <v>49</v>
      </c>
      <c r="E167" s="7" t="s">
        <v>50</v>
      </c>
      <c r="F167" s="6" t="s">
        <v>172</v>
      </c>
      <c r="G167" s="6" t="s">
        <v>342</v>
      </c>
      <c r="H167" s="6" t="s">
        <v>342</v>
      </c>
      <c r="I167" s="6"/>
      <c r="J167" s="8">
        <v>1</v>
      </c>
      <c r="K167" s="6" t="s">
        <v>53</v>
      </c>
      <c r="L167" s="6" t="s">
        <v>54</v>
      </c>
      <c r="M167" s="6" t="s">
        <v>55</v>
      </c>
      <c r="N167" s="9" t="s">
        <v>83</v>
      </c>
      <c r="O167" s="6" t="s">
        <v>84</v>
      </c>
      <c r="P167" s="6" t="s">
        <v>85</v>
      </c>
      <c r="Q167" s="6">
        <v>20220705</v>
      </c>
      <c r="R167" s="6" t="s">
        <v>59</v>
      </c>
      <c r="S167" s="6" t="s">
        <v>174</v>
      </c>
      <c r="T167" s="6"/>
      <c r="U167" s="6">
        <v>1446</v>
      </c>
      <c r="V167" s="6" t="s">
        <v>61</v>
      </c>
      <c r="W167" s="6"/>
      <c r="X167" s="10" t="s">
        <v>194</v>
      </c>
      <c r="Y167" s="6"/>
      <c r="Z167" s="6" t="s">
        <v>195</v>
      </c>
      <c r="AA167" s="6"/>
      <c r="AB167" s="6"/>
      <c r="AC167" s="6"/>
      <c r="AD167" s="19" t="s">
        <v>86</v>
      </c>
      <c r="AE167" s="6"/>
      <c r="AF167" s="6"/>
      <c r="AG167" s="6"/>
      <c r="AH167" s="6"/>
      <c r="AI167" s="6"/>
      <c r="AJ167" s="6"/>
      <c r="AK167" s="12"/>
      <c r="AL167" s="13"/>
      <c r="AM167" s="14"/>
      <c r="AN167" s="14"/>
      <c r="AO167" s="15"/>
      <c r="AP167" s="15"/>
      <c r="AQ167" s="15"/>
      <c r="AR167" s="16"/>
      <c r="AS167" s="16"/>
      <c r="AT167" s="15"/>
      <c r="AU167" s="15"/>
      <c r="AV167" s="160" t="s">
        <v>66</v>
      </c>
    </row>
    <row r="168" spans="1:48" hidden="1">
      <c r="A168" s="6"/>
      <c r="B168" s="6">
        <v>2022</v>
      </c>
      <c r="C168" s="6" t="s">
        <v>369</v>
      </c>
      <c r="D168" s="7" t="s">
        <v>49</v>
      </c>
      <c r="E168" s="7" t="s">
        <v>50</v>
      </c>
      <c r="F168" s="6" t="s">
        <v>172</v>
      </c>
      <c r="G168" s="6" t="s">
        <v>342</v>
      </c>
      <c r="H168" s="6" t="s">
        <v>342</v>
      </c>
      <c r="I168" s="6"/>
      <c r="J168" s="8">
        <v>1</v>
      </c>
      <c r="K168" s="6" t="s">
        <v>53</v>
      </c>
      <c r="L168" s="6" t="s">
        <v>54</v>
      </c>
      <c r="M168" s="6" t="s">
        <v>55</v>
      </c>
      <c r="N168" s="9" t="s">
        <v>83</v>
      </c>
      <c r="O168" s="6" t="s">
        <v>84</v>
      </c>
      <c r="P168" s="6" t="s">
        <v>85</v>
      </c>
      <c r="Q168" s="6">
        <v>20220705</v>
      </c>
      <c r="R168" s="6" t="s">
        <v>59</v>
      </c>
      <c r="S168" s="6" t="s">
        <v>174</v>
      </c>
      <c r="T168" s="6"/>
      <c r="U168" s="6">
        <v>1446</v>
      </c>
      <c r="V168" s="6" t="s">
        <v>61</v>
      </c>
      <c r="W168" s="6"/>
      <c r="X168" s="10" t="s">
        <v>194</v>
      </c>
      <c r="Y168" s="6"/>
      <c r="Z168" s="6" t="s">
        <v>195</v>
      </c>
      <c r="AA168" s="6"/>
      <c r="AB168" s="6"/>
      <c r="AC168" s="6"/>
      <c r="AD168" s="19" t="s">
        <v>86</v>
      </c>
      <c r="AE168" s="6"/>
      <c r="AF168" s="6"/>
      <c r="AG168" s="6"/>
      <c r="AH168" s="6"/>
      <c r="AI168" s="6"/>
      <c r="AJ168" s="6"/>
      <c r="AK168" s="12"/>
      <c r="AL168" s="13"/>
      <c r="AM168" s="14"/>
      <c r="AN168" s="14"/>
      <c r="AO168" s="15"/>
      <c r="AP168" s="15"/>
      <c r="AQ168" s="15"/>
      <c r="AR168" s="16"/>
      <c r="AS168" s="16"/>
      <c r="AT168" s="15"/>
      <c r="AU168" s="15"/>
      <c r="AV168" s="160" t="s">
        <v>66</v>
      </c>
    </row>
    <row r="169" spans="1:48" hidden="1">
      <c r="A169" s="6"/>
      <c r="B169" s="6">
        <v>2022</v>
      </c>
      <c r="C169" s="6" t="s">
        <v>370</v>
      </c>
      <c r="D169" s="7" t="s">
        <v>49</v>
      </c>
      <c r="E169" s="7" t="s">
        <v>50</v>
      </c>
      <c r="F169" s="6" t="s">
        <v>172</v>
      </c>
      <c r="G169" s="6" t="s">
        <v>342</v>
      </c>
      <c r="H169" s="6" t="s">
        <v>342</v>
      </c>
      <c r="I169" s="6"/>
      <c r="J169" s="8">
        <v>1</v>
      </c>
      <c r="K169" s="6" t="s">
        <v>53</v>
      </c>
      <c r="L169" s="6" t="s">
        <v>54</v>
      </c>
      <c r="M169" s="6" t="s">
        <v>55</v>
      </c>
      <c r="N169" s="9" t="s">
        <v>83</v>
      </c>
      <c r="O169" s="6" t="s">
        <v>84</v>
      </c>
      <c r="P169" s="6" t="s">
        <v>85</v>
      </c>
      <c r="Q169" s="6">
        <v>20220705</v>
      </c>
      <c r="R169" s="6" t="s">
        <v>59</v>
      </c>
      <c r="S169" s="6" t="s">
        <v>174</v>
      </c>
      <c r="T169" s="6"/>
      <c r="U169" s="6">
        <v>1446</v>
      </c>
      <c r="V169" s="6" t="s">
        <v>61</v>
      </c>
      <c r="W169" s="6"/>
      <c r="X169" s="10" t="s">
        <v>194</v>
      </c>
      <c r="Y169" s="6"/>
      <c r="Z169" s="6" t="s">
        <v>195</v>
      </c>
      <c r="AA169" s="6"/>
      <c r="AB169" s="6"/>
      <c r="AC169" s="6"/>
      <c r="AD169" s="19" t="s">
        <v>86</v>
      </c>
      <c r="AE169" s="6"/>
      <c r="AF169" s="6"/>
      <c r="AG169" s="6"/>
      <c r="AH169" s="6"/>
      <c r="AI169" s="6"/>
      <c r="AJ169" s="6"/>
      <c r="AK169" s="12"/>
      <c r="AL169" s="13">
        <v>2</v>
      </c>
      <c r="AM169" s="14">
        <v>27.733333333333334</v>
      </c>
      <c r="AN169" s="14"/>
      <c r="AO169" s="15" t="s">
        <v>214</v>
      </c>
      <c r="AP169" s="15"/>
      <c r="AQ169" s="15"/>
      <c r="AR169" s="16"/>
      <c r="AS169" s="16"/>
      <c r="AT169" s="15"/>
      <c r="AU169" s="15"/>
      <c r="AV169" s="160" t="s">
        <v>66</v>
      </c>
    </row>
    <row r="170" spans="1:48" hidden="1">
      <c r="A170" s="6" t="s">
        <v>371</v>
      </c>
      <c r="B170" s="6">
        <v>2022</v>
      </c>
      <c r="C170" s="6" t="s">
        <v>372</v>
      </c>
      <c r="D170" s="7" t="s">
        <v>49</v>
      </c>
      <c r="E170" s="7" t="s">
        <v>50</v>
      </c>
      <c r="F170" s="6" t="s">
        <v>172</v>
      </c>
      <c r="G170" s="6" t="s">
        <v>342</v>
      </c>
      <c r="H170" s="6" t="s">
        <v>342</v>
      </c>
      <c r="I170" s="6"/>
      <c r="J170" s="8">
        <v>1</v>
      </c>
      <c r="K170" s="6" t="s">
        <v>77</v>
      </c>
      <c r="L170" s="6" t="s">
        <v>54</v>
      </c>
      <c r="M170" s="6" t="s">
        <v>55</v>
      </c>
      <c r="N170" s="9" t="s">
        <v>83</v>
      </c>
      <c r="O170" s="6" t="s">
        <v>84</v>
      </c>
      <c r="P170" s="6" t="s">
        <v>85</v>
      </c>
      <c r="Q170" s="6">
        <v>20220705</v>
      </c>
      <c r="R170" s="6" t="s">
        <v>59</v>
      </c>
      <c r="S170" s="6" t="s">
        <v>174</v>
      </c>
      <c r="T170" s="6"/>
      <c r="U170" s="6">
        <v>1446</v>
      </c>
      <c r="V170" s="6" t="s">
        <v>61</v>
      </c>
      <c r="W170" s="6"/>
      <c r="X170" s="6"/>
      <c r="Y170" s="6"/>
      <c r="Z170" s="6"/>
      <c r="AA170" s="6"/>
      <c r="AB170" s="6"/>
      <c r="AC170" s="6"/>
      <c r="AD170" s="19" t="s">
        <v>86</v>
      </c>
      <c r="AE170" s="6"/>
      <c r="AF170" s="6"/>
      <c r="AG170" s="6"/>
      <c r="AH170" s="6"/>
      <c r="AI170" s="6"/>
      <c r="AJ170" s="6"/>
      <c r="AK170" s="12"/>
      <c r="AL170" s="13"/>
      <c r="AM170" s="14"/>
      <c r="AN170" s="14"/>
      <c r="AO170" s="15"/>
      <c r="AP170" s="15"/>
      <c r="AQ170" s="15"/>
      <c r="AR170" s="16"/>
      <c r="AS170" s="16"/>
      <c r="AT170" s="15"/>
      <c r="AU170" s="15"/>
      <c r="AV170" s="160" t="s">
        <v>66</v>
      </c>
    </row>
    <row r="171" spans="1:48" hidden="1">
      <c r="A171" s="6" t="s">
        <v>373</v>
      </c>
      <c r="B171" s="6">
        <v>2022</v>
      </c>
      <c r="C171" s="6" t="s">
        <v>374</v>
      </c>
      <c r="D171" s="7" t="s">
        <v>49</v>
      </c>
      <c r="E171" s="7" t="s">
        <v>50</v>
      </c>
      <c r="F171" s="6" t="s">
        <v>172</v>
      </c>
      <c r="G171" s="6" t="s">
        <v>342</v>
      </c>
      <c r="H171" s="6" t="s">
        <v>342</v>
      </c>
      <c r="I171" s="6"/>
      <c r="J171" s="8">
        <v>1</v>
      </c>
      <c r="K171" s="6" t="s">
        <v>53</v>
      </c>
      <c r="L171" s="6" t="s">
        <v>54</v>
      </c>
      <c r="M171" s="6" t="s">
        <v>55</v>
      </c>
      <c r="N171" s="9" t="s">
        <v>83</v>
      </c>
      <c r="O171" s="6" t="s">
        <v>84</v>
      </c>
      <c r="P171" s="6" t="s">
        <v>85</v>
      </c>
      <c r="Q171" s="6">
        <v>20220705</v>
      </c>
      <c r="R171" s="6" t="s">
        <v>59</v>
      </c>
      <c r="S171" s="6" t="s">
        <v>174</v>
      </c>
      <c r="T171" s="6"/>
      <c r="U171" s="6">
        <v>1446</v>
      </c>
      <c r="V171" s="6" t="s">
        <v>61</v>
      </c>
      <c r="W171" s="6"/>
      <c r="X171" s="6"/>
      <c r="Y171" s="6"/>
      <c r="Z171" s="6"/>
      <c r="AA171" s="6"/>
      <c r="AB171" s="6"/>
      <c r="AC171" s="6"/>
      <c r="AD171" s="19" t="s">
        <v>86</v>
      </c>
      <c r="AE171" s="6"/>
      <c r="AF171" s="6"/>
      <c r="AG171" s="6"/>
      <c r="AH171" s="6"/>
      <c r="AI171" s="6"/>
      <c r="AJ171" s="6"/>
      <c r="AK171" s="12"/>
      <c r="AL171" s="13"/>
      <c r="AM171" s="14"/>
      <c r="AN171" s="14"/>
      <c r="AO171" s="15"/>
      <c r="AP171" s="15"/>
      <c r="AQ171" s="15"/>
      <c r="AR171" s="16"/>
      <c r="AS171" s="16"/>
      <c r="AT171" s="15"/>
      <c r="AU171" s="15"/>
      <c r="AV171" s="160" t="s">
        <v>66</v>
      </c>
    </row>
    <row r="172" spans="1:48" hidden="1">
      <c r="A172" s="6"/>
      <c r="B172" s="6">
        <v>2022</v>
      </c>
      <c r="C172" s="6" t="s">
        <v>375</v>
      </c>
      <c r="D172" s="7" t="s">
        <v>49</v>
      </c>
      <c r="E172" s="7" t="s">
        <v>50</v>
      </c>
      <c r="F172" s="6" t="s">
        <v>172</v>
      </c>
      <c r="G172" s="6" t="s">
        <v>342</v>
      </c>
      <c r="H172" s="6" t="s">
        <v>342</v>
      </c>
      <c r="I172" s="6"/>
      <c r="J172" s="8">
        <v>1</v>
      </c>
      <c r="K172" s="6" t="s">
        <v>77</v>
      </c>
      <c r="L172" s="6" t="s">
        <v>54</v>
      </c>
      <c r="M172" s="6" t="s">
        <v>55</v>
      </c>
      <c r="N172" s="9" t="s">
        <v>83</v>
      </c>
      <c r="O172" s="6" t="s">
        <v>94</v>
      </c>
      <c r="P172" s="6" t="s">
        <v>95</v>
      </c>
      <c r="Q172" s="6">
        <v>20220706</v>
      </c>
      <c r="R172" s="6" t="s">
        <v>59</v>
      </c>
      <c r="S172" s="6" t="s">
        <v>174</v>
      </c>
      <c r="T172" s="6"/>
      <c r="U172" s="6">
        <v>1418</v>
      </c>
      <c r="V172" s="6" t="s">
        <v>61</v>
      </c>
      <c r="W172" s="6"/>
      <c r="X172" s="6"/>
      <c r="Y172" s="6"/>
      <c r="Z172" s="6"/>
      <c r="AA172" s="6"/>
      <c r="AB172" s="6"/>
      <c r="AC172" s="6"/>
      <c r="AD172" s="11" t="s">
        <v>96</v>
      </c>
      <c r="AE172" s="6"/>
      <c r="AF172" s="6"/>
      <c r="AG172" s="6"/>
      <c r="AH172" s="6"/>
      <c r="AI172" s="6"/>
      <c r="AJ172" s="6"/>
      <c r="AK172" s="12"/>
      <c r="AL172" s="13"/>
      <c r="AM172" s="14"/>
      <c r="AN172" s="14"/>
      <c r="AO172" s="15"/>
      <c r="AP172" s="15"/>
      <c r="AQ172" s="15"/>
      <c r="AR172" s="16"/>
      <c r="AS172" s="16"/>
      <c r="AT172" s="15"/>
      <c r="AU172" s="15"/>
      <c r="AV172" s="160" t="s">
        <v>66</v>
      </c>
    </row>
    <row r="173" spans="1:48" hidden="1">
      <c r="A173" s="6"/>
      <c r="B173" s="6">
        <v>2022</v>
      </c>
      <c r="C173" s="6" t="s">
        <v>376</v>
      </c>
      <c r="D173" s="7" t="s">
        <v>49</v>
      </c>
      <c r="E173" s="7" t="s">
        <v>50</v>
      </c>
      <c r="F173" s="6" t="s">
        <v>172</v>
      </c>
      <c r="G173" s="6" t="s">
        <v>342</v>
      </c>
      <c r="H173" s="6" t="s">
        <v>342</v>
      </c>
      <c r="I173" s="6"/>
      <c r="J173" s="8">
        <v>1</v>
      </c>
      <c r="K173" s="6" t="s">
        <v>53</v>
      </c>
      <c r="L173" s="6" t="s">
        <v>54</v>
      </c>
      <c r="M173" s="6" t="s">
        <v>55</v>
      </c>
      <c r="N173" s="9" t="s">
        <v>83</v>
      </c>
      <c r="O173" s="6" t="s">
        <v>84</v>
      </c>
      <c r="P173" s="6" t="s">
        <v>85</v>
      </c>
      <c r="Q173" s="6">
        <v>20220706</v>
      </c>
      <c r="R173" s="6" t="s">
        <v>59</v>
      </c>
      <c r="S173" s="6" t="s">
        <v>174</v>
      </c>
      <c r="T173" s="6"/>
      <c r="U173" s="6">
        <v>1446</v>
      </c>
      <c r="V173" s="6" t="s">
        <v>61</v>
      </c>
      <c r="W173" s="6"/>
      <c r="X173" s="10" t="s">
        <v>194</v>
      </c>
      <c r="Y173" s="6"/>
      <c r="Z173" s="6" t="s">
        <v>195</v>
      </c>
      <c r="AA173" s="6"/>
      <c r="AB173" s="6"/>
      <c r="AC173" s="6"/>
      <c r="AD173" s="19" t="s">
        <v>86</v>
      </c>
      <c r="AE173" s="6"/>
      <c r="AF173" s="6"/>
      <c r="AG173" s="6"/>
      <c r="AH173" s="6"/>
      <c r="AI173" s="6"/>
      <c r="AJ173" s="6"/>
      <c r="AK173" s="12"/>
      <c r="AL173" s="13">
        <v>2</v>
      </c>
      <c r="AM173" s="14">
        <v>44.56666666666667</v>
      </c>
      <c r="AN173" s="14"/>
      <c r="AO173" s="15" t="s">
        <v>201</v>
      </c>
      <c r="AP173" s="15"/>
      <c r="AQ173" s="15"/>
      <c r="AR173" s="16">
        <v>2.5700000000000001E-2</v>
      </c>
      <c r="AS173" s="16"/>
      <c r="AT173" s="15" t="s">
        <v>184</v>
      </c>
      <c r="AU173" s="166" t="s">
        <v>377</v>
      </c>
      <c r="AV173" s="160" t="s">
        <v>274</v>
      </c>
    </row>
    <row r="174" spans="1:48" hidden="1">
      <c r="A174" s="6"/>
      <c r="B174" s="6">
        <v>2022</v>
      </c>
      <c r="C174" s="6" t="s">
        <v>378</v>
      </c>
      <c r="D174" s="7" t="s">
        <v>49</v>
      </c>
      <c r="E174" s="7" t="s">
        <v>50</v>
      </c>
      <c r="F174" s="6" t="s">
        <v>172</v>
      </c>
      <c r="G174" s="6" t="s">
        <v>342</v>
      </c>
      <c r="H174" s="6" t="s">
        <v>342</v>
      </c>
      <c r="I174" s="6"/>
      <c r="J174" s="8">
        <v>1</v>
      </c>
      <c r="K174" s="6" t="s">
        <v>53</v>
      </c>
      <c r="L174" s="6" t="s">
        <v>54</v>
      </c>
      <c r="M174" s="6" t="s">
        <v>55</v>
      </c>
      <c r="N174" s="20" t="s">
        <v>83</v>
      </c>
      <c r="O174" s="6" t="s">
        <v>241</v>
      </c>
      <c r="P174" s="6" t="s">
        <v>242</v>
      </c>
      <c r="Q174" s="6">
        <v>20220706</v>
      </c>
      <c r="R174" s="6" t="s">
        <v>59</v>
      </c>
      <c r="S174" s="6" t="s">
        <v>174</v>
      </c>
      <c r="T174" s="6"/>
      <c r="U174" s="6">
        <v>1540</v>
      </c>
      <c r="V174" s="6" t="s">
        <v>61</v>
      </c>
      <c r="W174" s="6"/>
      <c r="X174" s="10" t="s">
        <v>234</v>
      </c>
      <c r="Y174" s="6"/>
      <c r="Z174" s="6" t="s">
        <v>195</v>
      </c>
      <c r="AA174" s="6"/>
      <c r="AB174" s="6"/>
      <c r="AC174" s="6"/>
      <c r="AD174" s="17" t="s">
        <v>243</v>
      </c>
      <c r="AE174" s="6"/>
      <c r="AF174" s="6"/>
      <c r="AG174" s="6"/>
      <c r="AH174" s="6"/>
      <c r="AI174" s="6"/>
      <c r="AJ174" s="6"/>
      <c r="AK174" s="12"/>
      <c r="AL174" s="13">
        <v>2</v>
      </c>
      <c r="AM174" s="14">
        <v>110.16666666666667</v>
      </c>
      <c r="AN174" s="14"/>
      <c r="AO174" s="15" t="s">
        <v>201</v>
      </c>
      <c r="AP174" s="15"/>
      <c r="AQ174" s="15"/>
      <c r="AR174" s="16">
        <v>5.8700000000000002E-2</v>
      </c>
      <c r="AS174" s="16"/>
      <c r="AT174" s="15" t="s">
        <v>184</v>
      </c>
      <c r="AU174" s="166" t="s">
        <v>379</v>
      </c>
      <c r="AV174" s="160" t="s">
        <v>274</v>
      </c>
    </row>
    <row r="175" spans="1:48" hidden="1">
      <c r="A175" s="6"/>
      <c r="B175" s="6">
        <v>2022</v>
      </c>
      <c r="C175" s="6" t="s">
        <v>380</v>
      </c>
      <c r="D175" s="7" t="s">
        <v>49</v>
      </c>
      <c r="E175" s="7" t="s">
        <v>50</v>
      </c>
      <c r="F175" s="6" t="s">
        <v>172</v>
      </c>
      <c r="G175" s="6" t="s">
        <v>342</v>
      </c>
      <c r="H175" s="6" t="s">
        <v>342</v>
      </c>
      <c r="I175" s="6"/>
      <c r="J175" s="8">
        <v>1</v>
      </c>
      <c r="K175" s="6" t="s">
        <v>53</v>
      </c>
      <c r="L175" s="6" t="s">
        <v>54</v>
      </c>
      <c r="M175" s="6" t="s">
        <v>55</v>
      </c>
      <c r="N175" s="9" t="s">
        <v>83</v>
      </c>
      <c r="O175" s="6" t="s">
        <v>84</v>
      </c>
      <c r="P175" s="6" t="s">
        <v>85</v>
      </c>
      <c r="Q175" s="6">
        <v>20220706</v>
      </c>
      <c r="R175" s="6" t="s">
        <v>59</v>
      </c>
      <c r="S175" s="6" t="s">
        <v>174</v>
      </c>
      <c r="T175" s="6"/>
      <c r="U175" s="6">
        <v>1446</v>
      </c>
      <c r="V175" s="6" t="s">
        <v>61</v>
      </c>
      <c r="W175" s="6"/>
      <c r="X175" s="10" t="s">
        <v>194</v>
      </c>
      <c r="Y175" s="6"/>
      <c r="Z175" s="6" t="s">
        <v>195</v>
      </c>
      <c r="AA175" s="6"/>
      <c r="AB175" s="6"/>
      <c r="AC175" s="6"/>
      <c r="AD175" s="19" t="s">
        <v>86</v>
      </c>
      <c r="AE175" s="6"/>
      <c r="AF175" s="6"/>
      <c r="AG175" s="6"/>
      <c r="AH175" s="6"/>
      <c r="AI175" s="6"/>
      <c r="AJ175" s="6"/>
      <c r="AK175" s="12"/>
      <c r="AL175" s="13">
        <v>2</v>
      </c>
      <c r="AM175" s="14">
        <v>31.25</v>
      </c>
      <c r="AN175" s="14"/>
      <c r="AO175" s="15" t="s">
        <v>201</v>
      </c>
      <c r="AP175" s="15"/>
      <c r="AQ175" s="15"/>
      <c r="AR175" s="16">
        <v>4.2700000000000002E-2</v>
      </c>
      <c r="AS175" s="16"/>
      <c r="AT175" s="15" t="s">
        <v>184</v>
      </c>
      <c r="AU175" s="166" t="s">
        <v>381</v>
      </c>
      <c r="AV175" s="160" t="s">
        <v>274</v>
      </c>
    </row>
    <row r="176" spans="1:48" hidden="1">
      <c r="A176" s="6" t="s">
        <v>382</v>
      </c>
      <c r="B176" s="6">
        <v>2022</v>
      </c>
      <c r="C176" s="6" t="s">
        <v>383</v>
      </c>
      <c r="D176" s="7" t="s">
        <v>49</v>
      </c>
      <c r="E176" s="7" t="s">
        <v>50</v>
      </c>
      <c r="F176" s="6" t="s">
        <v>172</v>
      </c>
      <c r="G176" s="6" t="s">
        <v>342</v>
      </c>
      <c r="H176" s="6" t="s">
        <v>342</v>
      </c>
      <c r="I176" s="6"/>
      <c r="J176" s="8">
        <v>1</v>
      </c>
      <c r="K176" s="6" t="s">
        <v>53</v>
      </c>
      <c r="L176" s="6" t="s">
        <v>54</v>
      </c>
      <c r="M176" s="6" t="s">
        <v>55</v>
      </c>
      <c r="N176" s="9" t="s">
        <v>83</v>
      </c>
      <c r="O176" s="6" t="s">
        <v>84</v>
      </c>
      <c r="P176" s="6" t="s">
        <v>85</v>
      </c>
      <c r="Q176" s="6">
        <v>20220706</v>
      </c>
      <c r="R176" s="6" t="s">
        <v>59</v>
      </c>
      <c r="S176" s="6" t="s">
        <v>174</v>
      </c>
      <c r="T176" s="6"/>
      <c r="U176" s="6">
        <v>1446</v>
      </c>
      <c r="V176" s="6" t="s">
        <v>61</v>
      </c>
      <c r="W176" s="6"/>
      <c r="X176" s="10" t="s">
        <v>194</v>
      </c>
      <c r="Y176" s="6"/>
      <c r="Z176" s="6" t="s">
        <v>195</v>
      </c>
      <c r="AA176" s="6"/>
      <c r="AB176" s="6"/>
      <c r="AC176" s="6"/>
      <c r="AD176" s="19" t="s">
        <v>86</v>
      </c>
      <c r="AE176" s="6"/>
      <c r="AF176" s="6"/>
      <c r="AG176" s="6"/>
      <c r="AH176" s="6"/>
      <c r="AI176" s="6"/>
      <c r="AJ176" s="6"/>
      <c r="AK176" s="12"/>
      <c r="AL176" s="13">
        <v>2</v>
      </c>
      <c r="AM176" s="14">
        <v>131.58333333333334</v>
      </c>
      <c r="AN176" s="14"/>
      <c r="AO176" s="15" t="s">
        <v>201</v>
      </c>
      <c r="AP176" s="15"/>
      <c r="AQ176" s="15"/>
      <c r="AR176" s="16">
        <v>2.47E-2</v>
      </c>
      <c r="AS176" s="16"/>
      <c r="AT176" s="15" t="s">
        <v>184</v>
      </c>
      <c r="AU176" s="166" t="s">
        <v>384</v>
      </c>
      <c r="AV176" s="160" t="s">
        <v>274</v>
      </c>
    </row>
    <row r="177" spans="1:48" hidden="1">
      <c r="A177" s="6" t="s">
        <v>385</v>
      </c>
      <c r="B177" s="6">
        <v>2022</v>
      </c>
      <c r="C177" s="6" t="s">
        <v>386</v>
      </c>
      <c r="D177" s="7" t="s">
        <v>49</v>
      </c>
      <c r="E177" s="7" t="s">
        <v>50</v>
      </c>
      <c r="F177" s="6" t="s">
        <v>172</v>
      </c>
      <c r="G177" s="6" t="s">
        <v>342</v>
      </c>
      <c r="H177" s="6" t="s">
        <v>342</v>
      </c>
      <c r="I177" s="6"/>
      <c r="J177" s="8">
        <v>1</v>
      </c>
      <c r="K177" s="6" t="s">
        <v>53</v>
      </c>
      <c r="L177" s="6" t="s">
        <v>54</v>
      </c>
      <c r="M177" s="6" t="s">
        <v>55</v>
      </c>
      <c r="N177" s="9" t="s">
        <v>83</v>
      </c>
      <c r="O177" s="6" t="s">
        <v>84</v>
      </c>
      <c r="P177" s="6" t="s">
        <v>85</v>
      </c>
      <c r="Q177" s="6">
        <v>20220706</v>
      </c>
      <c r="R177" s="6" t="s">
        <v>59</v>
      </c>
      <c r="S177" s="6" t="s">
        <v>174</v>
      </c>
      <c r="T177" s="6"/>
      <c r="U177" s="6">
        <v>1446</v>
      </c>
      <c r="V177" s="6" t="s">
        <v>61</v>
      </c>
      <c r="W177" s="6"/>
      <c r="X177" s="10" t="s">
        <v>194</v>
      </c>
      <c r="Y177" s="6"/>
      <c r="Z177" s="6" t="s">
        <v>195</v>
      </c>
      <c r="AA177" s="6"/>
      <c r="AB177" s="6"/>
      <c r="AC177" s="6"/>
      <c r="AD177" s="19" t="s">
        <v>86</v>
      </c>
      <c r="AE177" s="6"/>
      <c r="AF177" s="6"/>
      <c r="AG177" s="6"/>
      <c r="AH177" s="6"/>
      <c r="AI177" s="6"/>
      <c r="AJ177" s="6"/>
      <c r="AK177" s="12"/>
      <c r="AL177" s="13">
        <v>1</v>
      </c>
      <c r="AM177" s="14">
        <v>210</v>
      </c>
      <c r="AN177" s="14"/>
      <c r="AO177" s="15" t="s">
        <v>201</v>
      </c>
      <c r="AP177" s="15"/>
      <c r="AQ177" s="15"/>
      <c r="AR177" s="16">
        <v>3.3700000000000001E-2</v>
      </c>
      <c r="AS177" s="16"/>
      <c r="AT177" s="15" t="s">
        <v>184</v>
      </c>
      <c r="AU177" s="166" t="s">
        <v>387</v>
      </c>
      <c r="AV177" s="160" t="s">
        <v>274</v>
      </c>
    </row>
    <row r="178" spans="1:48" hidden="1">
      <c r="A178" s="6" t="s">
        <v>388</v>
      </c>
      <c r="B178" s="6">
        <v>2022</v>
      </c>
      <c r="C178" s="6" t="s">
        <v>389</v>
      </c>
      <c r="D178" s="7" t="s">
        <v>49</v>
      </c>
      <c r="E178" s="7" t="s">
        <v>50</v>
      </c>
      <c r="F178" s="6" t="s">
        <v>172</v>
      </c>
      <c r="G178" s="6" t="s">
        <v>342</v>
      </c>
      <c r="H178" s="6" t="s">
        <v>342</v>
      </c>
      <c r="I178" s="6"/>
      <c r="J178" s="8">
        <v>1</v>
      </c>
      <c r="K178" s="6" t="s">
        <v>53</v>
      </c>
      <c r="L178" s="6" t="s">
        <v>54</v>
      </c>
      <c r="M178" s="6" t="s">
        <v>55</v>
      </c>
      <c r="N178" s="9" t="s">
        <v>83</v>
      </c>
      <c r="O178" s="6" t="s">
        <v>84</v>
      </c>
      <c r="P178" s="6" t="s">
        <v>85</v>
      </c>
      <c r="Q178" s="6">
        <v>20220706</v>
      </c>
      <c r="R178" s="6" t="s">
        <v>59</v>
      </c>
      <c r="S178" s="6" t="s">
        <v>174</v>
      </c>
      <c r="T178" s="6"/>
      <c r="U178" s="6">
        <v>1446</v>
      </c>
      <c r="V178" s="6" t="s">
        <v>61</v>
      </c>
      <c r="W178" s="6"/>
      <c r="X178" s="10" t="s">
        <v>194</v>
      </c>
      <c r="Y178" s="6"/>
      <c r="Z178" s="6" t="s">
        <v>195</v>
      </c>
      <c r="AA178" s="6"/>
      <c r="AB178" s="6"/>
      <c r="AC178" s="6"/>
      <c r="AD178" s="19" t="s">
        <v>86</v>
      </c>
      <c r="AE178" s="6"/>
      <c r="AF178" s="6"/>
      <c r="AG178" s="6"/>
      <c r="AH178" s="6"/>
      <c r="AI178" s="6"/>
      <c r="AJ178" s="6"/>
      <c r="AK178" s="12"/>
      <c r="AL178" s="13">
        <v>1</v>
      </c>
      <c r="AM178" s="14">
        <v>210</v>
      </c>
      <c r="AN178" s="14"/>
      <c r="AO178" s="15" t="s">
        <v>201</v>
      </c>
      <c r="AP178" s="15"/>
      <c r="AQ178" s="15"/>
      <c r="AR178" s="16">
        <v>4.07E-2</v>
      </c>
      <c r="AS178" s="16"/>
      <c r="AT178" s="15" t="s">
        <v>184</v>
      </c>
      <c r="AU178" s="166" t="s">
        <v>390</v>
      </c>
      <c r="AV178" s="160" t="s">
        <v>274</v>
      </c>
    </row>
    <row r="179" spans="1:48" hidden="1">
      <c r="A179" s="6"/>
      <c r="B179" s="6">
        <v>2022</v>
      </c>
      <c r="C179" s="6" t="s">
        <v>391</v>
      </c>
      <c r="D179" s="7" t="s">
        <v>49</v>
      </c>
      <c r="E179" s="7" t="s">
        <v>50</v>
      </c>
      <c r="F179" s="6" t="s">
        <v>172</v>
      </c>
      <c r="G179" s="6" t="s">
        <v>342</v>
      </c>
      <c r="H179" s="6" t="s">
        <v>342</v>
      </c>
      <c r="I179" s="6"/>
      <c r="J179" s="8">
        <v>1</v>
      </c>
      <c r="K179" s="6" t="s">
        <v>53</v>
      </c>
      <c r="L179" s="6" t="s">
        <v>54</v>
      </c>
      <c r="M179" s="6" t="s">
        <v>55</v>
      </c>
      <c r="N179" s="9" t="s">
        <v>83</v>
      </c>
      <c r="O179" s="6" t="s">
        <v>94</v>
      </c>
      <c r="P179" s="6" t="s">
        <v>95</v>
      </c>
      <c r="Q179" s="6">
        <v>20220706</v>
      </c>
      <c r="R179" s="6" t="s">
        <v>59</v>
      </c>
      <c r="S179" s="6" t="s">
        <v>174</v>
      </c>
      <c r="T179" s="6"/>
      <c r="U179" s="6">
        <v>1418</v>
      </c>
      <c r="V179" s="6" t="s">
        <v>61</v>
      </c>
      <c r="W179" s="6"/>
      <c r="X179" s="6"/>
      <c r="Y179" s="6"/>
      <c r="Z179" s="6"/>
      <c r="AA179" s="6"/>
      <c r="AB179" s="6"/>
      <c r="AC179" s="6"/>
      <c r="AD179" s="11" t="s">
        <v>96</v>
      </c>
      <c r="AE179" s="6"/>
      <c r="AF179" s="6"/>
      <c r="AG179" s="6"/>
      <c r="AH179" s="6"/>
      <c r="AI179" s="6"/>
      <c r="AJ179" s="6"/>
      <c r="AK179" s="12"/>
      <c r="AL179" s="13"/>
      <c r="AM179" s="14"/>
      <c r="AN179" s="14"/>
      <c r="AO179" s="15"/>
      <c r="AP179" s="15"/>
      <c r="AQ179" s="15"/>
      <c r="AR179" s="16"/>
      <c r="AS179" s="16"/>
      <c r="AT179" s="15"/>
      <c r="AU179" s="15"/>
      <c r="AV179" s="160" t="s">
        <v>66</v>
      </c>
    </row>
    <row r="180" spans="1:48" hidden="1">
      <c r="A180" s="6"/>
      <c r="B180" s="6">
        <v>2022</v>
      </c>
      <c r="C180" s="6" t="s">
        <v>392</v>
      </c>
      <c r="D180" s="7" t="s">
        <v>49</v>
      </c>
      <c r="E180" s="7" t="s">
        <v>50</v>
      </c>
      <c r="F180" s="6" t="s">
        <v>172</v>
      </c>
      <c r="G180" s="6" t="s">
        <v>342</v>
      </c>
      <c r="H180" s="6" t="s">
        <v>342</v>
      </c>
      <c r="I180" s="6"/>
      <c r="J180" s="8">
        <v>1</v>
      </c>
      <c r="K180" s="6" t="s">
        <v>53</v>
      </c>
      <c r="L180" s="6" t="s">
        <v>54</v>
      </c>
      <c r="M180" s="6" t="s">
        <v>55</v>
      </c>
      <c r="N180" s="9" t="s">
        <v>83</v>
      </c>
      <c r="O180" s="6" t="s">
        <v>94</v>
      </c>
      <c r="P180" s="6" t="s">
        <v>95</v>
      </c>
      <c r="Q180" s="6">
        <v>20220706</v>
      </c>
      <c r="R180" s="6" t="s">
        <v>59</v>
      </c>
      <c r="S180" s="6" t="s">
        <v>174</v>
      </c>
      <c r="T180" s="6"/>
      <c r="U180" s="6">
        <v>1418</v>
      </c>
      <c r="V180" s="6" t="s">
        <v>61</v>
      </c>
      <c r="W180" s="6"/>
      <c r="X180" s="6"/>
      <c r="Y180" s="6"/>
      <c r="Z180" s="6"/>
      <c r="AA180" s="6"/>
      <c r="AB180" s="6"/>
      <c r="AC180" s="6"/>
      <c r="AD180" s="11" t="s">
        <v>96</v>
      </c>
      <c r="AE180" s="6"/>
      <c r="AF180" s="6"/>
      <c r="AG180" s="6"/>
      <c r="AH180" s="6"/>
      <c r="AI180" s="6"/>
      <c r="AJ180" s="6"/>
      <c r="AK180" s="12"/>
      <c r="AL180" s="13"/>
      <c r="AM180" s="14"/>
      <c r="AN180" s="14"/>
      <c r="AO180" s="15"/>
      <c r="AP180" s="15"/>
      <c r="AQ180" s="15"/>
      <c r="AR180" s="16"/>
      <c r="AS180" s="16"/>
      <c r="AT180" s="15"/>
      <c r="AU180" s="15"/>
      <c r="AV180" s="160" t="s">
        <v>66</v>
      </c>
    </row>
    <row r="181" spans="1:48" hidden="1">
      <c r="A181" s="6">
        <v>92</v>
      </c>
      <c r="B181" s="6">
        <v>2022</v>
      </c>
      <c r="C181" s="6" t="s">
        <v>393</v>
      </c>
      <c r="D181" s="7" t="s">
        <v>49</v>
      </c>
      <c r="E181" s="7" t="s">
        <v>50</v>
      </c>
      <c r="F181" s="6" t="s">
        <v>172</v>
      </c>
      <c r="G181" s="6" t="s">
        <v>342</v>
      </c>
      <c r="H181" s="6" t="s">
        <v>342</v>
      </c>
      <c r="I181" s="6"/>
      <c r="J181" s="8">
        <v>1</v>
      </c>
      <c r="K181" s="6" t="s">
        <v>53</v>
      </c>
      <c r="L181" s="6" t="s">
        <v>54</v>
      </c>
      <c r="M181" s="6" t="s">
        <v>55</v>
      </c>
      <c r="N181" s="9" t="s">
        <v>83</v>
      </c>
      <c r="O181" s="6" t="s">
        <v>84</v>
      </c>
      <c r="P181" s="6" t="s">
        <v>85</v>
      </c>
      <c r="Q181" s="6">
        <v>20220706</v>
      </c>
      <c r="R181" s="6" t="s">
        <v>59</v>
      </c>
      <c r="S181" s="6" t="s">
        <v>174</v>
      </c>
      <c r="T181" s="6"/>
      <c r="U181" s="6">
        <v>1446</v>
      </c>
      <c r="V181" s="6" t="s">
        <v>61</v>
      </c>
      <c r="W181" s="6"/>
      <c r="X181" s="10" t="s">
        <v>194</v>
      </c>
      <c r="Y181" s="6"/>
      <c r="Z181" s="6" t="s">
        <v>195</v>
      </c>
      <c r="AA181" s="6"/>
      <c r="AB181" s="6"/>
      <c r="AC181" s="6"/>
      <c r="AD181" s="19" t="s">
        <v>86</v>
      </c>
      <c r="AE181" s="6"/>
      <c r="AF181" s="6"/>
      <c r="AG181" s="6"/>
      <c r="AH181" s="6"/>
      <c r="AI181" s="6"/>
      <c r="AJ181" s="6"/>
      <c r="AK181" s="12"/>
      <c r="AL181" s="13">
        <v>1</v>
      </c>
      <c r="AM181" s="14">
        <v>210</v>
      </c>
      <c r="AN181" s="14"/>
      <c r="AO181" s="15" t="s">
        <v>201</v>
      </c>
      <c r="AP181" s="15"/>
      <c r="AQ181" s="15"/>
      <c r="AR181" s="16">
        <v>5.0700000000000002E-2</v>
      </c>
      <c r="AS181" s="16"/>
      <c r="AT181" s="15" t="s">
        <v>184</v>
      </c>
      <c r="AU181" s="166" t="s">
        <v>394</v>
      </c>
      <c r="AV181" s="160" t="s">
        <v>274</v>
      </c>
    </row>
    <row r="182" spans="1:48" hidden="1">
      <c r="A182" s="6"/>
      <c r="B182" s="6">
        <v>2022</v>
      </c>
      <c r="C182" s="6" t="s">
        <v>395</v>
      </c>
      <c r="D182" s="7" t="s">
        <v>49</v>
      </c>
      <c r="E182" s="7" t="s">
        <v>50</v>
      </c>
      <c r="F182" s="6" t="s">
        <v>172</v>
      </c>
      <c r="G182" s="6" t="s">
        <v>342</v>
      </c>
      <c r="H182" s="6" t="s">
        <v>342</v>
      </c>
      <c r="I182" s="6"/>
      <c r="J182" s="8">
        <v>1</v>
      </c>
      <c r="K182" s="6" t="s">
        <v>53</v>
      </c>
      <c r="L182" s="6" t="s">
        <v>54</v>
      </c>
      <c r="M182" s="6" t="s">
        <v>55</v>
      </c>
      <c r="N182" s="9" t="s">
        <v>83</v>
      </c>
      <c r="O182" s="6" t="s">
        <v>84</v>
      </c>
      <c r="P182" s="6" t="s">
        <v>85</v>
      </c>
      <c r="Q182" s="6">
        <v>20220706</v>
      </c>
      <c r="R182" s="6" t="s">
        <v>59</v>
      </c>
      <c r="S182" s="6" t="s">
        <v>174</v>
      </c>
      <c r="T182" s="6"/>
      <c r="U182" s="6">
        <v>1446</v>
      </c>
      <c r="V182" s="6" t="s">
        <v>61</v>
      </c>
      <c r="W182" s="6"/>
      <c r="X182" s="10" t="s">
        <v>194</v>
      </c>
      <c r="Y182" s="6"/>
      <c r="Z182" s="6" t="s">
        <v>195</v>
      </c>
      <c r="AA182" s="6"/>
      <c r="AB182" s="6"/>
      <c r="AC182" s="6"/>
      <c r="AD182" s="19" t="s">
        <v>86</v>
      </c>
      <c r="AE182" s="6"/>
      <c r="AF182" s="6"/>
      <c r="AG182" s="6"/>
      <c r="AH182" s="6"/>
      <c r="AI182" s="6"/>
      <c r="AJ182" s="6"/>
      <c r="AK182" s="12"/>
      <c r="AL182" s="13">
        <v>2</v>
      </c>
      <c r="AM182" s="14">
        <v>34.033333333333331</v>
      </c>
      <c r="AN182" s="14"/>
      <c r="AO182" s="15" t="s">
        <v>201</v>
      </c>
      <c r="AP182" s="15"/>
      <c r="AQ182" s="15"/>
      <c r="AR182" s="16">
        <v>4.87E-2</v>
      </c>
      <c r="AS182" s="16" t="s">
        <v>396</v>
      </c>
      <c r="AT182" s="15" t="s">
        <v>184</v>
      </c>
      <c r="AU182" s="166" t="s">
        <v>397</v>
      </c>
      <c r="AV182" s="160" t="s">
        <v>274</v>
      </c>
    </row>
    <row r="183" spans="1:48" hidden="1">
      <c r="A183" s="6" t="s">
        <v>398</v>
      </c>
      <c r="B183" s="6">
        <v>2022</v>
      </c>
      <c r="C183" s="6" t="s">
        <v>399</v>
      </c>
      <c r="D183" s="7" t="s">
        <v>49</v>
      </c>
      <c r="E183" s="7" t="s">
        <v>50</v>
      </c>
      <c r="F183" s="6" t="s">
        <v>172</v>
      </c>
      <c r="G183" s="6" t="s">
        <v>342</v>
      </c>
      <c r="H183" s="6" t="s">
        <v>342</v>
      </c>
      <c r="I183" s="6"/>
      <c r="J183" s="8">
        <v>1</v>
      </c>
      <c r="K183" s="6" t="s">
        <v>53</v>
      </c>
      <c r="L183" s="6" t="s">
        <v>54</v>
      </c>
      <c r="M183" s="6" t="s">
        <v>55</v>
      </c>
      <c r="N183" s="9" t="s">
        <v>83</v>
      </c>
      <c r="O183" s="6" t="s">
        <v>84</v>
      </c>
      <c r="P183" s="6" t="s">
        <v>85</v>
      </c>
      <c r="Q183" s="6">
        <v>20220706</v>
      </c>
      <c r="R183" s="6" t="s">
        <v>59</v>
      </c>
      <c r="S183" s="6" t="s">
        <v>174</v>
      </c>
      <c r="T183" s="6"/>
      <c r="U183" s="6">
        <v>1446</v>
      </c>
      <c r="V183" s="6" t="s">
        <v>61</v>
      </c>
      <c r="W183" s="6"/>
      <c r="X183" s="10" t="s">
        <v>194</v>
      </c>
      <c r="Y183" s="6"/>
      <c r="Z183" s="6" t="s">
        <v>195</v>
      </c>
      <c r="AA183" s="6"/>
      <c r="AB183" s="6"/>
      <c r="AC183" s="6"/>
      <c r="AD183" s="19" t="s">
        <v>86</v>
      </c>
      <c r="AE183" s="6"/>
      <c r="AF183" s="6"/>
      <c r="AG183" s="6"/>
      <c r="AH183" s="6"/>
      <c r="AI183" s="6"/>
      <c r="AJ183" s="6"/>
      <c r="AK183" s="12"/>
      <c r="AL183" s="13">
        <v>1</v>
      </c>
      <c r="AM183" s="14">
        <v>210</v>
      </c>
      <c r="AN183" s="14"/>
      <c r="AO183" s="15" t="s">
        <v>201</v>
      </c>
      <c r="AP183" s="15"/>
      <c r="AQ183" s="15"/>
      <c r="AR183" s="16">
        <v>5.1700000000000003E-2</v>
      </c>
      <c r="AS183" s="16"/>
      <c r="AT183" s="15" t="s">
        <v>184</v>
      </c>
      <c r="AU183" s="166" t="s">
        <v>400</v>
      </c>
      <c r="AV183" s="160" t="s">
        <v>274</v>
      </c>
    </row>
    <row r="184" spans="1:48" hidden="1">
      <c r="A184" s="6" t="s">
        <v>401</v>
      </c>
      <c r="B184" s="6">
        <v>2022</v>
      </c>
      <c r="C184" s="6" t="s">
        <v>402</v>
      </c>
      <c r="D184" s="7" t="s">
        <v>49</v>
      </c>
      <c r="E184" s="7" t="s">
        <v>50</v>
      </c>
      <c r="F184" s="6" t="s">
        <v>172</v>
      </c>
      <c r="G184" s="6" t="s">
        <v>342</v>
      </c>
      <c r="H184" s="6" t="s">
        <v>342</v>
      </c>
      <c r="I184" s="6"/>
      <c r="J184" s="8">
        <v>1</v>
      </c>
      <c r="K184" s="6" t="s">
        <v>53</v>
      </c>
      <c r="L184" s="6" t="s">
        <v>54</v>
      </c>
      <c r="M184" s="6" t="s">
        <v>55</v>
      </c>
      <c r="N184" s="9" t="s">
        <v>83</v>
      </c>
      <c r="O184" s="6" t="s">
        <v>84</v>
      </c>
      <c r="P184" s="6" t="s">
        <v>85</v>
      </c>
      <c r="Q184" s="6">
        <v>20220706</v>
      </c>
      <c r="R184" s="6" t="s">
        <v>59</v>
      </c>
      <c r="S184" s="6" t="s">
        <v>174</v>
      </c>
      <c r="T184" s="6"/>
      <c r="U184" s="6">
        <v>1446</v>
      </c>
      <c r="V184" s="6" t="s">
        <v>61</v>
      </c>
      <c r="W184" s="6"/>
      <c r="X184" s="10" t="s">
        <v>194</v>
      </c>
      <c r="Y184" s="6"/>
      <c r="Z184" s="6" t="s">
        <v>195</v>
      </c>
      <c r="AA184" s="6"/>
      <c r="AB184" s="6"/>
      <c r="AC184" s="6"/>
      <c r="AD184" s="19" t="s">
        <v>86</v>
      </c>
      <c r="AE184" s="6"/>
      <c r="AF184" s="6"/>
      <c r="AG184" s="6"/>
      <c r="AH184" s="6"/>
      <c r="AI184" s="6"/>
      <c r="AJ184" s="6"/>
      <c r="AK184" s="12"/>
      <c r="AL184" s="13">
        <v>2</v>
      </c>
      <c r="AM184" s="14">
        <v>206.41666666666666</v>
      </c>
      <c r="AN184" s="14"/>
      <c r="AO184" s="15" t="s">
        <v>201</v>
      </c>
      <c r="AP184" s="15"/>
      <c r="AQ184" s="15"/>
      <c r="AR184" s="16">
        <v>3.7699999999999997E-2</v>
      </c>
      <c r="AS184" s="16"/>
      <c r="AT184" s="15" t="s">
        <v>184</v>
      </c>
      <c r="AU184" s="166" t="s">
        <v>403</v>
      </c>
      <c r="AV184" s="160" t="s">
        <v>274</v>
      </c>
    </row>
    <row r="185" spans="1:48" hidden="1">
      <c r="A185" s="6"/>
      <c r="B185" s="6">
        <v>2022</v>
      </c>
      <c r="C185" s="6" t="s">
        <v>404</v>
      </c>
      <c r="D185" s="7" t="s">
        <v>49</v>
      </c>
      <c r="E185" s="7" t="s">
        <v>50</v>
      </c>
      <c r="F185" s="6" t="s">
        <v>172</v>
      </c>
      <c r="G185" s="6" t="s">
        <v>342</v>
      </c>
      <c r="H185" s="6" t="s">
        <v>342</v>
      </c>
      <c r="I185" s="6"/>
      <c r="J185" s="8">
        <v>1</v>
      </c>
      <c r="K185" s="6" t="s">
        <v>53</v>
      </c>
      <c r="L185" s="6" t="s">
        <v>54</v>
      </c>
      <c r="M185" s="6" t="s">
        <v>55</v>
      </c>
      <c r="N185" s="9" t="s">
        <v>83</v>
      </c>
      <c r="O185" s="6" t="s">
        <v>84</v>
      </c>
      <c r="P185" s="6" t="s">
        <v>85</v>
      </c>
      <c r="Q185" s="6">
        <v>20220706</v>
      </c>
      <c r="R185" s="6" t="s">
        <v>59</v>
      </c>
      <c r="S185" s="6" t="s">
        <v>174</v>
      </c>
      <c r="T185" s="6"/>
      <c r="U185" s="6">
        <v>1446</v>
      </c>
      <c r="V185" s="6" t="s">
        <v>61</v>
      </c>
      <c r="W185" s="6"/>
      <c r="X185" s="10" t="s">
        <v>194</v>
      </c>
      <c r="Y185" s="6"/>
      <c r="Z185" s="6" t="s">
        <v>195</v>
      </c>
      <c r="AA185" s="6"/>
      <c r="AB185" s="6"/>
      <c r="AC185" s="6"/>
      <c r="AD185" s="19" t="s">
        <v>86</v>
      </c>
      <c r="AE185" s="6"/>
      <c r="AF185" s="6"/>
      <c r="AG185" s="6"/>
      <c r="AH185" s="6"/>
      <c r="AI185" s="6"/>
      <c r="AJ185" s="6"/>
      <c r="AK185" s="12"/>
      <c r="AL185" s="13">
        <v>1</v>
      </c>
      <c r="AM185" s="14">
        <v>210</v>
      </c>
      <c r="AN185" s="14"/>
      <c r="AO185" s="15" t="s">
        <v>201</v>
      </c>
      <c r="AP185" s="15"/>
      <c r="AQ185" s="15"/>
      <c r="AR185" s="16">
        <v>3.6700000000000003E-2</v>
      </c>
      <c r="AS185" s="16"/>
      <c r="AT185" s="15" t="s">
        <v>184</v>
      </c>
      <c r="AU185" s="166" t="s">
        <v>405</v>
      </c>
      <c r="AV185" s="160" t="s">
        <v>274</v>
      </c>
    </row>
    <row r="186" spans="1:48" hidden="1">
      <c r="A186" s="6"/>
      <c r="B186" s="6">
        <v>2022</v>
      </c>
      <c r="C186" s="6" t="s">
        <v>406</v>
      </c>
      <c r="D186" s="7" t="s">
        <v>49</v>
      </c>
      <c r="E186" s="7" t="s">
        <v>50</v>
      </c>
      <c r="F186" s="6" t="s">
        <v>172</v>
      </c>
      <c r="G186" s="6" t="s">
        <v>342</v>
      </c>
      <c r="H186" s="6" t="s">
        <v>342</v>
      </c>
      <c r="I186" s="6"/>
      <c r="J186" s="8">
        <v>1</v>
      </c>
      <c r="K186" s="6" t="s">
        <v>77</v>
      </c>
      <c r="L186" s="6" t="s">
        <v>54</v>
      </c>
      <c r="M186" s="6" t="s">
        <v>55</v>
      </c>
      <c r="N186" s="9" t="s">
        <v>83</v>
      </c>
      <c r="O186" s="6" t="s">
        <v>94</v>
      </c>
      <c r="P186" s="6" t="s">
        <v>95</v>
      </c>
      <c r="Q186" s="6">
        <v>20220706</v>
      </c>
      <c r="R186" s="6" t="s">
        <v>59</v>
      </c>
      <c r="S186" s="6" t="s">
        <v>174</v>
      </c>
      <c r="T186" s="6"/>
      <c r="U186" s="6">
        <v>1418</v>
      </c>
      <c r="V186" s="6" t="s">
        <v>61</v>
      </c>
      <c r="W186" s="6"/>
      <c r="X186" s="6"/>
      <c r="Y186" s="6"/>
      <c r="Z186" s="6"/>
      <c r="AA186" s="6"/>
      <c r="AB186" s="6"/>
      <c r="AC186" s="6"/>
      <c r="AD186" s="11" t="s">
        <v>96</v>
      </c>
      <c r="AE186" s="6"/>
      <c r="AF186" s="6"/>
      <c r="AG186" s="6"/>
      <c r="AH186" s="6"/>
      <c r="AI186" s="6"/>
      <c r="AJ186" s="6"/>
      <c r="AK186" s="12"/>
      <c r="AL186" s="13"/>
      <c r="AM186" s="14"/>
      <c r="AN186" s="14"/>
      <c r="AO186" s="15"/>
      <c r="AP186" s="15"/>
      <c r="AQ186" s="15"/>
      <c r="AR186" s="16"/>
      <c r="AS186" s="16"/>
      <c r="AT186" s="15"/>
      <c r="AU186" s="15"/>
      <c r="AV186" s="160" t="s">
        <v>66</v>
      </c>
    </row>
    <row r="187" spans="1:48" hidden="1">
      <c r="A187" s="6"/>
      <c r="B187" s="6">
        <v>2022</v>
      </c>
      <c r="C187" s="6" t="s">
        <v>407</v>
      </c>
      <c r="D187" s="7" t="s">
        <v>49</v>
      </c>
      <c r="E187" s="7" t="s">
        <v>50</v>
      </c>
      <c r="F187" s="6" t="s">
        <v>172</v>
      </c>
      <c r="G187" s="6" t="s">
        <v>342</v>
      </c>
      <c r="H187" s="6" t="s">
        <v>342</v>
      </c>
      <c r="I187" s="6"/>
      <c r="J187" s="8">
        <v>1</v>
      </c>
      <c r="K187" s="6" t="s">
        <v>77</v>
      </c>
      <c r="L187" s="6" t="s">
        <v>54</v>
      </c>
      <c r="M187" s="6" t="s">
        <v>55</v>
      </c>
      <c r="N187" s="9" t="s">
        <v>83</v>
      </c>
      <c r="O187" s="6" t="s">
        <v>84</v>
      </c>
      <c r="P187" s="6" t="s">
        <v>85</v>
      </c>
      <c r="Q187" s="6">
        <v>20220705</v>
      </c>
      <c r="R187" s="6" t="s">
        <v>59</v>
      </c>
      <c r="S187" s="6" t="s">
        <v>174</v>
      </c>
      <c r="T187" s="6"/>
      <c r="U187" s="6">
        <v>1446</v>
      </c>
      <c r="V187" s="6" t="s">
        <v>61</v>
      </c>
      <c r="W187" s="6"/>
      <c r="X187" s="6"/>
      <c r="Y187" s="6"/>
      <c r="Z187" s="6"/>
      <c r="AA187" s="6"/>
      <c r="AB187" s="6"/>
      <c r="AC187" s="6"/>
      <c r="AD187" s="19" t="s">
        <v>86</v>
      </c>
      <c r="AE187" s="6"/>
      <c r="AF187" s="6"/>
      <c r="AG187" s="6"/>
      <c r="AH187" s="6"/>
      <c r="AI187" s="6"/>
      <c r="AJ187" s="6"/>
      <c r="AK187" s="12"/>
      <c r="AL187" s="13"/>
      <c r="AM187" s="14"/>
      <c r="AN187" s="14"/>
      <c r="AO187" s="15"/>
      <c r="AP187" s="15"/>
      <c r="AQ187" s="15"/>
      <c r="AR187" s="16"/>
      <c r="AS187" s="16"/>
      <c r="AT187" s="15"/>
      <c r="AU187" s="15"/>
      <c r="AV187" s="160" t="s">
        <v>66</v>
      </c>
    </row>
    <row r="188" spans="1:48" hidden="1">
      <c r="A188" s="6" t="s">
        <v>408</v>
      </c>
      <c r="B188" s="6">
        <v>2022</v>
      </c>
      <c r="C188" s="6" t="s">
        <v>409</v>
      </c>
      <c r="D188" s="7" t="s">
        <v>49</v>
      </c>
      <c r="E188" s="7" t="s">
        <v>50</v>
      </c>
      <c r="F188" s="6" t="s">
        <v>172</v>
      </c>
      <c r="G188" s="10" t="s">
        <v>342</v>
      </c>
      <c r="H188" s="10" t="s">
        <v>342</v>
      </c>
      <c r="I188" s="6"/>
      <c r="J188" s="8">
        <v>1</v>
      </c>
      <c r="K188" s="6" t="s">
        <v>77</v>
      </c>
      <c r="L188" s="6" t="s">
        <v>54</v>
      </c>
      <c r="M188" s="6" t="s">
        <v>55</v>
      </c>
      <c r="N188" s="9" t="s">
        <v>83</v>
      </c>
      <c r="O188" s="6" t="s">
        <v>84</v>
      </c>
      <c r="P188" s="6" t="s">
        <v>85</v>
      </c>
      <c r="Q188" s="6">
        <v>20220705</v>
      </c>
      <c r="R188" s="6" t="s">
        <v>59</v>
      </c>
      <c r="S188" s="6" t="s">
        <v>174</v>
      </c>
      <c r="T188" s="6"/>
      <c r="U188" s="6">
        <v>1446</v>
      </c>
      <c r="V188" s="6" t="s">
        <v>61</v>
      </c>
      <c r="W188" s="6"/>
      <c r="X188" s="6"/>
      <c r="Y188" s="6"/>
      <c r="Z188" s="6"/>
      <c r="AA188" s="6"/>
      <c r="AB188" s="6"/>
      <c r="AC188" s="6"/>
      <c r="AD188" s="19" t="s">
        <v>86</v>
      </c>
      <c r="AE188" s="6"/>
      <c r="AF188" s="6"/>
      <c r="AG188" s="6"/>
      <c r="AH188" s="6"/>
      <c r="AI188" s="6"/>
      <c r="AJ188" s="6"/>
      <c r="AK188" s="12"/>
      <c r="AL188" s="13"/>
      <c r="AM188" s="14"/>
      <c r="AN188" s="14"/>
      <c r="AO188" s="15"/>
      <c r="AP188" s="15"/>
      <c r="AQ188" s="15"/>
      <c r="AR188" s="16"/>
      <c r="AS188" s="16"/>
      <c r="AT188" s="15"/>
      <c r="AU188" s="172"/>
      <c r="AV188" s="160" t="s">
        <v>66</v>
      </c>
    </row>
    <row r="189" spans="1:48" hidden="1">
      <c r="A189" s="6"/>
      <c r="B189" s="6">
        <v>2022</v>
      </c>
      <c r="C189" s="6" t="s">
        <v>410</v>
      </c>
      <c r="D189" s="7" t="s">
        <v>49</v>
      </c>
      <c r="E189" s="7" t="s">
        <v>50</v>
      </c>
      <c r="F189" s="6" t="s">
        <v>172</v>
      </c>
      <c r="G189" s="6" t="s">
        <v>342</v>
      </c>
      <c r="H189" s="6" t="s">
        <v>342</v>
      </c>
      <c r="I189" s="6"/>
      <c r="J189" s="8">
        <v>1</v>
      </c>
      <c r="K189" s="6" t="s">
        <v>53</v>
      </c>
      <c r="L189" s="6" t="s">
        <v>54</v>
      </c>
      <c r="M189" s="6" t="s">
        <v>55</v>
      </c>
      <c r="N189" s="6" t="s">
        <v>56</v>
      </c>
      <c r="O189" s="6" t="s">
        <v>57</v>
      </c>
      <c r="P189" s="6" t="s">
        <v>58</v>
      </c>
      <c r="Q189" s="6">
        <v>20220707</v>
      </c>
      <c r="R189" s="6" t="s">
        <v>59</v>
      </c>
      <c r="S189" s="6" t="s">
        <v>174</v>
      </c>
      <c r="T189" s="6"/>
      <c r="U189" s="6">
        <v>1767</v>
      </c>
      <c r="V189" s="6" t="s">
        <v>61</v>
      </c>
      <c r="W189" s="6"/>
      <c r="X189" s="6" t="s">
        <v>62</v>
      </c>
      <c r="Y189" s="6"/>
      <c r="Z189" s="6" t="s">
        <v>63</v>
      </c>
      <c r="AA189" s="6"/>
      <c r="AB189" s="6"/>
      <c r="AC189" s="6"/>
      <c r="AD189" s="10" t="s">
        <v>64</v>
      </c>
      <c r="AE189" s="6"/>
      <c r="AF189" s="6"/>
      <c r="AG189" s="6"/>
      <c r="AH189" s="6"/>
      <c r="AI189" s="6"/>
      <c r="AJ189" s="6"/>
      <c r="AK189" s="12"/>
      <c r="AL189" s="13"/>
      <c r="AM189" s="14"/>
      <c r="AN189" s="14"/>
      <c r="AO189" s="15"/>
      <c r="AP189" s="15"/>
      <c r="AQ189" s="15"/>
      <c r="AR189" s="16"/>
      <c r="AS189" s="16"/>
      <c r="AT189" s="15"/>
      <c r="AU189" s="15"/>
      <c r="AV189" s="160" t="s">
        <v>66</v>
      </c>
    </row>
    <row r="190" spans="1:48" hidden="1">
      <c r="A190" s="6"/>
      <c r="B190" s="6">
        <v>2022</v>
      </c>
      <c r="C190" s="6" t="s">
        <v>411</v>
      </c>
      <c r="D190" s="7" t="s">
        <v>49</v>
      </c>
      <c r="E190" s="7" t="s">
        <v>50</v>
      </c>
      <c r="F190" s="6" t="s">
        <v>172</v>
      </c>
      <c r="G190" s="6" t="s">
        <v>342</v>
      </c>
      <c r="H190" s="6" t="s">
        <v>342</v>
      </c>
      <c r="I190" s="6"/>
      <c r="J190" s="8">
        <v>1</v>
      </c>
      <c r="K190" s="6" t="s">
        <v>53</v>
      </c>
      <c r="L190" s="6" t="s">
        <v>54</v>
      </c>
      <c r="M190" s="6" t="s">
        <v>55</v>
      </c>
      <c r="N190" s="9" t="s">
        <v>83</v>
      </c>
      <c r="O190" s="6" t="s">
        <v>84</v>
      </c>
      <c r="P190" s="6" t="s">
        <v>85</v>
      </c>
      <c r="Q190" s="6">
        <v>20220706</v>
      </c>
      <c r="R190" s="6" t="s">
        <v>59</v>
      </c>
      <c r="S190" s="6" t="s">
        <v>174</v>
      </c>
      <c r="T190" s="6"/>
      <c r="U190" s="6">
        <v>1446</v>
      </c>
      <c r="V190" s="6" t="s">
        <v>61</v>
      </c>
      <c r="W190" s="6"/>
      <c r="X190" s="10" t="s">
        <v>194</v>
      </c>
      <c r="Y190" s="6"/>
      <c r="Z190" s="6" t="s">
        <v>195</v>
      </c>
      <c r="AA190" s="6"/>
      <c r="AB190" s="6"/>
      <c r="AC190" s="6"/>
      <c r="AD190" s="19" t="s">
        <v>86</v>
      </c>
      <c r="AE190" s="6"/>
      <c r="AF190" s="6"/>
      <c r="AG190" s="6"/>
      <c r="AH190" s="6"/>
      <c r="AI190" s="6"/>
      <c r="AJ190" s="6"/>
      <c r="AK190" s="12"/>
      <c r="AL190" s="13">
        <v>1</v>
      </c>
      <c r="AM190" s="14">
        <v>210</v>
      </c>
      <c r="AN190" s="14"/>
      <c r="AO190" s="15" t="s">
        <v>201</v>
      </c>
      <c r="AP190" s="15"/>
      <c r="AQ190" s="15"/>
      <c r="AR190" s="16">
        <v>0.1047</v>
      </c>
      <c r="AS190" s="16"/>
      <c r="AT190" s="15" t="s">
        <v>184</v>
      </c>
      <c r="AU190" s="166" t="s">
        <v>412</v>
      </c>
      <c r="AV190" s="160" t="s">
        <v>274</v>
      </c>
    </row>
    <row r="191" spans="1:48" hidden="1">
      <c r="A191" s="6"/>
      <c r="B191" s="6">
        <v>2022</v>
      </c>
      <c r="C191" s="6" t="s">
        <v>413</v>
      </c>
      <c r="D191" s="7" t="s">
        <v>49</v>
      </c>
      <c r="E191" s="7" t="s">
        <v>50</v>
      </c>
      <c r="F191" s="6" t="s">
        <v>172</v>
      </c>
      <c r="G191" s="10" t="s">
        <v>342</v>
      </c>
      <c r="H191" s="10" t="s">
        <v>342</v>
      </c>
      <c r="I191" s="6"/>
      <c r="J191" s="8">
        <v>1</v>
      </c>
      <c r="K191" s="6" t="s">
        <v>77</v>
      </c>
      <c r="L191" s="6" t="s">
        <v>54</v>
      </c>
      <c r="M191" s="6" t="s">
        <v>55</v>
      </c>
      <c r="N191" s="9" t="s">
        <v>83</v>
      </c>
      <c r="O191" s="6" t="s">
        <v>94</v>
      </c>
      <c r="P191" s="6" t="s">
        <v>95</v>
      </c>
      <c r="Q191" s="6">
        <v>20220706</v>
      </c>
      <c r="R191" s="6" t="s">
        <v>59</v>
      </c>
      <c r="S191" s="6" t="s">
        <v>174</v>
      </c>
      <c r="T191" s="6"/>
      <c r="U191" s="6">
        <v>1418</v>
      </c>
      <c r="V191" s="6" t="s">
        <v>61</v>
      </c>
      <c r="W191" s="6"/>
      <c r="X191" s="6"/>
      <c r="Y191" s="6"/>
      <c r="Z191" s="6"/>
      <c r="AA191" s="6"/>
      <c r="AB191" s="6"/>
      <c r="AC191" s="6"/>
      <c r="AD191" s="11" t="s">
        <v>96</v>
      </c>
      <c r="AE191" s="6"/>
      <c r="AF191" s="6"/>
      <c r="AG191" s="6"/>
      <c r="AH191" s="6"/>
      <c r="AI191" s="6"/>
      <c r="AJ191" s="6"/>
      <c r="AK191" s="12"/>
      <c r="AL191" s="13"/>
      <c r="AM191" s="14"/>
      <c r="AN191" s="14"/>
      <c r="AO191" s="15"/>
      <c r="AP191" s="15"/>
      <c r="AQ191" s="15"/>
      <c r="AR191" s="16"/>
      <c r="AS191" s="16"/>
      <c r="AT191" s="15"/>
      <c r="AU191" s="172"/>
      <c r="AV191" s="160" t="s">
        <v>66</v>
      </c>
    </row>
    <row r="192" spans="1:48" hidden="1">
      <c r="A192" s="6" t="s">
        <v>414</v>
      </c>
      <c r="B192" s="6">
        <v>2022</v>
      </c>
      <c r="C192" s="6" t="s">
        <v>415</v>
      </c>
      <c r="D192" s="7" t="s">
        <v>49</v>
      </c>
      <c r="E192" s="7" t="s">
        <v>50</v>
      </c>
      <c r="F192" s="6" t="s">
        <v>172</v>
      </c>
      <c r="G192" s="6" t="s">
        <v>342</v>
      </c>
      <c r="H192" s="6" t="s">
        <v>342</v>
      </c>
      <c r="I192" s="6"/>
      <c r="J192" s="8">
        <v>1</v>
      </c>
      <c r="K192" s="6" t="s">
        <v>53</v>
      </c>
      <c r="L192" s="6" t="s">
        <v>54</v>
      </c>
      <c r="M192" s="6" t="s">
        <v>55</v>
      </c>
      <c r="N192" s="9" t="s">
        <v>83</v>
      </c>
      <c r="O192" s="6" t="s">
        <v>84</v>
      </c>
      <c r="P192" s="6" t="s">
        <v>85</v>
      </c>
      <c r="Q192" s="6">
        <v>20220705</v>
      </c>
      <c r="R192" s="6" t="s">
        <v>59</v>
      </c>
      <c r="S192" s="6" t="s">
        <v>174</v>
      </c>
      <c r="T192" s="6"/>
      <c r="U192" s="6">
        <v>1446</v>
      </c>
      <c r="V192" s="6" t="s">
        <v>61</v>
      </c>
      <c r="W192" s="6"/>
      <c r="X192" s="6"/>
      <c r="Y192" s="6"/>
      <c r="Z192" s="6"/>
      <c r="AA192" s="6"/>
      <c r="AB192" s="6"/>
      <c r="AC192" s="6"/>
      <c r="AD192" s="19" t="s">
        <v>86</v>
      </c>
      <c r="AE192" s="6"/>
      <c r="AF192" s="6"/>
      <c r="AG192" s="6"/>
      <c r="AH192" s="6"/>
      <c r="AI192" s="6"/>
      <c r="AJ192" s="6"/>
      <c r="AK192" s="12"/>
      <c r="AL192" s="13"/>
      <c r="AM192" s="14"/>
      <c r="AN192" s="14"/>
      <c r="AO192" s="15"/>
      <c r="AP192" s="15"/>
      <c r="AQ192" s="15"/>
      <c r="AR192" s="16"/>
      <c r="AS192" s="16"/>
      <c r="AT192" s="15"/>
      <c r="AU192" s="168"/>
      <c r="AV192" s="160" t="s">
        <v>66</v>
      </c>
    </row>
    <row r="193" spans="1:48" hidden="1">
      <c r="A193" s="6">
        <v>51</v>
      </c>
      <c r="B193" s="6">
        <v>2022</v>
      </c>
      <c r="C193" s="6" t="s">
        <v>416</v>
      </c>
      <c r="D193" s="7" t="s">
        <v>49</v>
      </c>
      <c r="E193" s="7" t="s">
        <v>50</v>
      </c>
      <c r="F193" s="6" t="s">
        <v>172</v>
      </c>
      <c r="G193" s="6" t="s">
        <v>417</v>
      </c>
      <c r="H193" s="6" t="s">
        <v>417</v>
      </c>
      <c r="I193" s="6"/>
      <c r="J193" s="8">
        <v>1</v>
      </c>
      <c r="K193" s="6" t="s">
        <v>53</v>
      </c>
      <c r="L193" s="6" t="s">
        <v>54</v>
      </c>
      <c r="M193" s="6" t="s">
        <v>55</v>
      </c>
      <c r="N193" s="20" t="s">
        <v>164</v>
      </c>
      <c r="O193" s="6" t="s">
        <v>165</v>
      </c>
      <c r="P193" s="6" t="s">
        <v>166</v>
      </c>
      <c r="Q193" s="6">
        <v>20220707</v>
      </c>
      <c r="R193" s="6" t="s">
        <v>59</v>
      </c>
      <c r="S193" s="6" t="s">
        <v>174</v>
      </c>
      <c r="T193" s="6"/>
      <c r="U193" s="6">
        <v>2249</v>
      </c>
      <c r="V193" s="6" t="s">
        <v>61</v>
      </c>
      <c r="W193" s="6"/>
      <c r="X193" s="6"/>
      <c r="Y193" s="6"/>
      <c r="Z193" s="6"/>
      <c r="AA193" s="6"/>
      <c r="AB193" s="6"/>
      <c r="AC193" s="6"/>
      <c r="AD193" s="10" t="s">
        <v>167</v>
      </c>
      <c r="AE193" s="6"/>
      <c r="AF193" s="6"/>
      <c r="AG193" s="6"/>
      <c r="AH193" s="6"/>
      <c r="AI193" s="6"/>
      <c r="AJ193" s="6"/>
      <c r="AK193" s="12"/>
      <c r="AL193" s="13"/>
      <c r="AM193" s="14"/>
      <c r="AN193" s="14"/>
      <c r="AO193" s="15"/>
      <c r="AP193" s="15"/>
      <c r="AQ193" s="15"/>
      <c r="AR193" s="16"/>
      <c r="AS193" s="16"/>
      <c r="AT193" s="15"/>
      <c r="AU193" s="168"/>
      <c r="AV193" s="160" t="s">
        <v>66</v>
      </c>
    </row>
    <row r="194" spans="1:48" hidden="1">
      <c r="A194" s="6"/>
      <c r="B194" s="6">
        <v>2022</v>
      </c>
      <c r="C194" s="6" t="s">
        <v>418</v>
      </c>
      <c r="D194" s="7" t="s">
        <v>49</v>
      </c>
      <c r="E194" s="7" t="s">
        <v>50</v>
      </c>
      <c r="F194" s="6" t="s">
        <v>172</v>
      </c>
      <c r="G194" s="6" t="s">
        <v>417</v>
      </c>
      <c r="H194" s="6" t="s">
        <v>417</v>
      </c>
      <c r="I194" s="6"/>
      <c r="J194" s="8">
        <v>1</v>
      </c>
      <c r="K194" s="6" t="s">
        <v>53</v>
      </c>
      <c r="L194" s="6" t="s">
        <v>54</v>
      </c>
      <c r="M194" s="6" t="s">
        <v>55</v>
      </c>
      <c r="N194" s="20" t="s">
        <v>164</v>
      </c>
      <c r="O194" s="6" t="s">
        <v>165</v>
      </c>
      <c r="P194" s="6" t="s">
        <v>166</v>
      </c>
      <c r="Q194" s="6">
        <v>20220707</v>
      </c>
      <c r="R194" s="6" t="s">
        <v>59</v>
      </c>
      <c r="S194" s="6" t="s">
        <v>174</v>
      </c>
      <c r="T194" s="6"/>
      <c r="U194" s="6">
        <v>2249</v>
      </c>
      <c r="V194" s="6" t="s">
        <v>61</v>
      </c>
      <c r="W194" s="6"/>
      <c r="X194" s="6"/>
      <c r="Y194" s="6"/>
      <c r="Z194" s="6"/>
      <c r="AA194" s="6"/>
      <c r="AB194" s="6"/>
      <c r="AC194" s="6"/>
      <c r="AD194" s="10" t="s">
        <v>167</v>
      </c>
      <c r="AE194" s="6"/>
      <c r="AF194" s="6"/>
      <c r="AG194" s="6"/>
      <c r="AH194" s="6"/>
      <c r="AI194" s="6"/>
      <c r="AJ194" s="6"/>
      <c r="AK194" s="12"/>
      <c r="AL194" s="13"/>
      <c r="AM194" s="14"/>
      <c r="AN194" s="14"/>
      <c r="AO194" s="15"/>
      <c r="AP194" s="15"/>
      <c r="AQ194" s="15"/>
      <c r="AR194" s="16"/>
      <c r="AS194" s="16"/>
      <c r="AT194" s="15"/>
      <c r="AU194" s="15"/>
      <c r="AV194" s="160" t="s">
        <v>66</v>
      </c>
    </row>
    <row r="195" spans="1:48" hidden="1">
      <c r="A195" s="6"/>
      <c r="B195" s="6">
        <v>2022</v>
      </c>
      <c r="C195" s="6" t="s">
        <v>419</v>
      </c>
      <c r="D195" s="7" t="s">
        <v>49</v>
      </c>
      <c r="E195" s="7" t="s">
        <v>50</v>
      </c>
      <c r="F195" s="6" t="s">
        <v>172</v>
      </c>
      <c r="G195" s="6" t="s">
        <v>417</v>
      </c>
      <c r="H195" s="6" t="s">
        <v>417</v>
      </c>
      <c r="I195" s="6"/>
      <c r="J195" s="8">
        <v>1</v>
      </c>
      <c r="K195" s="6" t="s">
        <v>53</v>
      </c>
      <c r="L195" s="6" t="s">
        <v>54</v>
      </c>
      <c r="M195" s="6" t="s">
        <v>55</v>
      </c>
      <c r="N195" s="20" t="s">
        <v>83</v>
      </c>
      <c r="O195" s="6" t="s">
        <v>89</v>
      </c>
      <c r="P195" s="6" t="s">
        <v>90</v>
      </c>
      <c r="Q195" s="6">
        <v>20220708</v>
      </c>
      <c r="R195" s="6" t="s">
        <v>59</v>
      </c>
      <c r="S195" s="6" t="s">
        <v>174</v>
      </c>
      <c r="T195" s="6"/>
      <c r="U195" s="6">
        <v>1996</v>
      </c>
      <c r="V195" s="6" t="s">
        <v>61</v>
      </c>
      <c r="W195" s="6"/>
      <c r="X195" s="6"/>
      <c r="Y195" s="6"/>
      <c r="Z195" s="6"/>
      <c r="AA195" s="6"/>
      <c r="AB195" s="6"/>
      <c r="AC195" s="6"/>
      <c r="AD195" s="11" t="s">
        <v>91</v>
      </c>
      <c r="AE195" s="6"/>
      <c r="AF195" s="6"/>
      <c r="AG195" s="6"/>
      <c r="AH195" s="6"/>
      <c r="AI195" s="6"/>
      <c r="AJ195" s="6"/>
      <c r="AK195" s="12"/>
      <c r="AL195" s="13"/>
      <c r="AM195" s="14"/>
      <c r="AN195" s="14"/>
      <c r="AO195" s="15"/>
      <c r="AP195" s="15" t="s">
        <v>183</v>
      </c>
      <c r="AQ195" s="15"/>
      <c r="AR195" s="16"/>
      <c r="AS195" s="16"/>
      <c r="AT195" s="15"/>
      <c r="AU195" s="15"/>
      <c r="AV195" s="160" t="s">
        <v>66</v>
      </c>
    </row>
    <row r="196" spans="1:48" hidden="1">
      <c r="A196" s="6"/>
      <c r="B196" s="6">
        <v>2022</v>
      </c>
      <c r="C196" s="6" t="s">
        <v>420</v>
      </c>
      <c r="D196" s="7" t="s">
        <v>49</v>
      </c>
      <c r="E196" s="7" t="s">
        <v>50</v>
      </c>
      <c r="F196" s="6" t="s">
        <v>172</v>
      </c>
      <c r="G196" s="6" t="s">
        <v>417</v>
      </c>
      <c r="H196" s="6" t="s">
        <v>417</v>
      </c>
      <c r="I196" s="6"/>
      <c r="J196" s="8">
        <v>1</v>
      </c>
      <c r="K196" s="6" t="s">
        <v>53</v>
      </c>
      <c r="L196" s="6" t="s">
        <v>54</v>
      </c>
      <c r="M196" s="6" t="s">
        <v>55</v>
      </c>
      <c r="N196" s="20" t="s">
        <v>83</v>
      </c>
      <c r="O196" s="6" t="s">
        <v>89</v>
      </c>
      <c r="P196" s="6" t="s">
        <v>90</v>
      </c>
      <c r="Q196" s="6">
        <v>20220708</v>
      </c>
      <c r="R196" s="6" t="s">
        <v>59</v>
      </c>
      <c r="S196" s="6" t="s">
        <v>174</v>
      </c>
      <c r="T196" s="6"/>
      <c r="U196" s="6">
        <v>1996</v>
      </c>
      <c r="V196" s="6" t="s">
        <v>61</v>
      </c>
      <c r="W196" s="6"/>
      <c r="X196" s="6"/>
      <c r="Y196" s="6"/>
      <c r="Z196" s="6"/>
      <c r="AA196" s="6"/>
      <c r="AB196" s="6"/>
      <c r="AC196" s="6"/>
      <c r="AD196" s="11" t="s">
        <v>91</v>
      </c>
      <c r="AE196" s="6"/>
      <c r="AF196" s="6"/>
      <c r="AG196" s="6"/>
      <c r="AH196" s="6"/>
      <c r="AI196" s="6"/>
      <c r="AJ196" s="6"/>
      <c r="AK196" s="12"/>
      <c r="AL196" s="13"/>
      <c r="AM196" s="14"/>
      <c r="AN196" s="14"/>
      <c r="AO196" s="15"/>
      <c r="AP196" s="15" t="s">
        <v>183</v>
      </c>
      <c r="AQ196" s="15"/>
      <c r="AR196" s="16"/>
      <c r="AS196" s="16"/>
      <c r="AT196" s="15"/>
      <c r="AU196" s="15"/>
      <c r="AV196" s="160" t="s">
        <v>66</v>
      </c>
    </row>
    <row r="197" spans="1:48" hidden="1">
      <c r="A197" s="6">
        <v>52</v>
      </c>
      <c r="B197" s="6">
        <v>2022</v>
      </c>
      <c r="C197" s="6" t="s">
        <v>421</v>
      </c>
      <c r="D197" s="7" t="s">
        <v>49</v>
      </c>
      <c r="E197" s="7" t="s">
        <v>50</v>
      </c>
      <c r="F197" s="6" t="s">
        <v>172</v>
      </c>
      <c r="G197" s="6" t="s">
        <v>422</v>
      </c>
      <c r="H197" s="6" t="s">
        <v>422</v>
      </c>
      <c r="I197" s="6"/>
      <c r="J197" s="8">
        <v>1</v>
      </c>
      <c r="K197" s="6" t="s">
        <v>53</v>
      </c>
      <c r="L197" s="6" t="s">
        <v>54</v>
      </c>
      <c r="M197" s="6" t="s">
        <v>55</v>
      </c>
      <c r="N197" s="20" t="s">
        <v>164</v>
      </c>
      <c r="O197" s="6" t="s">
        <v>165</v>
      </c>
      <c r="P197" s="6" t="s">
        <v>166</v>
      </c>
      <c r="Q197" s="6">
        <v>20220707</v>
      </c>
      <c r="R197" s="6" t="s">
        <v>59</v>
      </c>
      <c r="S197" s="6" t="s">
        <v>174</v>
      </c>
      <c r="T197" s="6"/>
      <c r="U197" s="6">
        <v>2249</v>
      </c>
      <c r="V197" s="6" t="s">
        <v>61</v>
      </c>
      <c r="W197" s="6"/>
      <c r="X197" s="6"/>
      <c r="Y197" s="6"/>
      <c r="Z197" s="6"/>
      <c r="AA197" s="6"/>
      <c r="AB197" s="6"/>
      <c r="AC197" s="6"/>
      <c r="AD197" s="10" t="s">
        <v>167</v>
      </c>
      <c r="AE197" s="6"/>
      <c r="AF197" s="6"/>
      <c r="AG197" s="6"/>
      <c r="AH197" s="6"/>
      <c r="AI197" s="6"/>
      <c r="AJ197" s="6"/>
      <c r="AK197" s="12"/>
      <c r="AL197" s="13"/>
      <c r="AM197" s="14"/>
      <c r="AN197" s="14"/>
      <c r="AO197" s="15"/>
      <c r="AP197" s="15"/>
      <c r="AQ197" s="15"/>
      <c r="AR197" s="16"/>
      <c r="AS197" s="16"/>
      <c r="AT197" s="15"/>
      <c r="AU197" s="15"/>
      <c r="AV197" s="170"/>
    </row>
    <row r="198" spans="1:48" hidden="1">
      <c r="A198" s="6"/>
      <c r="B198" s="6">
        <v>2022</v>
      </c>
      <c r="C198" s="6" t="s">
        <v>423</v>
      </c>
      <c r="D198" s="7" t="s">
        <v>49</v>
      </c>
      <c r="E198" s="7" t="s">
        <v>50</v>
      </c>
      <c r="F198" s="6" t="s">
        <v>172</v>
      </c>
      <c r="G198" s="6" t="s">
        <v>422</v>
      </c>
      <c r="H198" s="6" t="s">
        <v>422</v>
      </c>
      <c r="I198" s="6"/>
      <c r="J198" s="8">
        <v>1</v>
      </c>
      <c r="K198" s="6" t="s">
        <v>53</v>
      </c>
      <c r="L198" s="6" t="s">
        <v>54</v>
      </c>
      <c r="M198" s="6" t="s">
        <v>55</v>
      </c>
      <c r="N198" s="6" t="s">
        <v>56</v>
      </c>
      <c r="O198" s="6" t="s">
        <v>57</v>
      </c>
      <c r="P198" s="6" t="s">
        <v>58</v>
      </c>
      <c r="Q198" s="6">
        <v>20220707</v>
      </c>
      <c r="R198" s="6" t="s">
        <v>59</v>
      </c>
      <c r="S198" s="6" t="s">
        <v>174</v>
      </c>
      <c r="T198" s="6"/>
      <c r="U198" s="6">
        <v>1767</v>
      </c>
      <c r="V198" s="6" t="s">
        <v>61</v>
      </c>
      <c r="W198" s="6"/>
      <c r="X198" s="6" t="s">
        <v>62</v>
      </c>
      <c r="Y198" s="6"/>
      <c r="Z198" s="6" t="s">
        <v>63</v>
      </c>
      <c r="AA198" s="6"/>
      <c r="AB198" s="6"/>
      <c r="AC198" s="6"/>
      <c r="AD198" s="10" t="s">
        <v>64</v>
      </c>
      <c r="AE198" s="6"/>
      <c r="AF198" s="6"/>
      <c r="AG198" s="6"/>
      <c r="AH198" s="6"/>
      <c r="AI198" s="6"/>
      <c r="AJ198" s="6"/>
      <c r="AK198" s="12"/>
      <c r="AL198" s="13"/>
      <c r="AM198" s="14"/>
      <c r="AN198" s="14"/>
      <c r="AO198" s="15"/>
      <c r="AP198" s="15"/>
      <c r="AQ198" s="15"/>
      <c r="AR198" s="16"/>
      <c r="AS198" s="16"/>
      <c r="AT198" s="15"/>
      <c r="AU198" s="15"/>
      <c r="AV198" s="160" t="s">
        <v>66</v>
      </c>
    </row>
    <row r="199" spans="1:48" hidden="1">
      <c r="A199" s="6"/>
      <c r="B199" s="6">
        <v>2022</v>
      </c>
      <c r="C199" s="6" t="s">
        <v>424</v>
      </c>
      <c r="D199" s="7" t="s">
        <v>49</v>
      </c>
      <c r="E199" s="7" t="s">
        <v>50</v>
      </c>
      <c r="F199" s="6" t="s">
        <v>172</v>
      </c>
      <c r="G199" s="6" t="s">
        <v>422</v>
      </c>
      <c r="H199" s="6" t="s">
        <v>422</v>
      </c>
      <c r="I199" s="6"/>
      <c r="J199" s="8">
        <v>1</v>
      </c>
      <c r="K199" s="6" t="s">
        <v>53</v>
      </c>
      <c r="L199" s="6" t="s">
        <v>54</v>
      </c>
      <c r="M199" s="6" t="s">
        <v>55</v>
      </c>
      <c r="N199" s="20" t="s">
        <v>164</v>
      </c>
      <c r="O199" s="6" t="s">
        <v>165</v>
      </c>
      <c r="P199" s="6" t="s">
        <v>166</v>
      </c>
      <c r="Q199" s="6">
        <v>20220707</v>
      </c>
      <c r="R199" s="6" t="s">
        <v>59</v>
      </c>
      <c r="S199" s="6" t="s">
        <v>174</v>
      </c>
      <c r="T199" s="6"/>
      <c r="U199" s="6">
        <v>2249</v>
      </c>
      <c r="V199" s="6" t="s">
        <v>61</v>
      </c>
      <c r="W199" s="6"/>
      <c r="X199" s="6"/>
      <c r="Y199" s="6"/>
      <c r="Z199" s="6"/>
      <c r="AA199" s="6"/>
      <c r="AB199" s="6"/>
      <c r="AC199" s="6"/>
      <c r="AD199" s="10" t="s">
        <v>167</v>
      </c>
      <c r="AE199" s="6"/>
      <c r="AF199" s="6"/>
      <c r="AG199" s="6"/>
      <c r="AH199" s="6"/>
      <c r="AI199" s="6"/>
      <c r="AJ199" s="6"/>
      <c r="AK199" s="12"/>
      <c r="AL199" s="13"/>
      <c r="AM199" s="14"/>
      <c r="AN199" s="14"/>
      <c r="AO199" s="15"/>
      <c r="AP199" s="15"/>
      <c r="AQ199" s="15"/>
      <c r="AR199" s="16"/>
      <c r="AS199" s="16"/>
      <c r="AT199" s="15"/>
      <c r="AU199" s="15"/>
      <c r="AV199" s="160" t="s">
        <v>66</v>
      </c>
    </row>
    <row r="200" spans="1:48" hidden="1">
      <c r="A200" s="6">
        <v>175</v>
      </c>
      <c r="B200" s="6">
        <v>2022</v>
      </c>
      <c r="C200" s="6" t="s">
        <v>425</v>
      </c>
      <c r="D200" s="7" t="s">
        <v>49</v>
      </c>
      <c r="E200" s="7" t="s">
        <v>50</v>
      </c>
      <c r="F200" s="6" t="s">
        <v>172</v>
      </c>
      <c r="G200" s="6" t="s">
        <v>422</v>
      </c>
      <c r="H200" s="6" t="s">
        <v>422</v>
      </c>
      <c r="I200" s="6"/>
      <c r="J200" s="8">
        <v>1</v>
      </c>
      <c r="K200" s="6" t="s">
        <v>53</v>
      </c>
      <c r="L200" s="6" t="s">
        <v>54</v>
      </c>
      <c r="M200" s="6" t="s">
        <v>55</v>
      </c>
      <c r="N200" s="9" t="s">
        <v>83</v>
      </c>
      <c r="O200" s="6" t="s">
        <v>282</v>
      </c>
      <c r="P200" s="6" t="s">
        <v>283</v>
      </c>
      <c r="Q200" s="6">
        <v>20220711</v>
      </c>
      <c r="R200" s="6" t="s">
        <v>59</v>
      </c>
      <c r="S200" s="6" t="s">
        <v>174</v>
      </c>
      <c r="T200" s="6"/>
      <c r="U200" s="6">
        <v>1519</v>
      </c>
      <c r="V200" s="6" t="s">
        <v>61</v>
      </c>
      <c r="W200" s="6"/>
      <c r="X200" s="6" t="s">
        <v>426</v>
      </c>
      <c r="Y200" s="6"/>
      <c r="Z200" s="6" t="s">
        <v>427</v>
      </c>
      <c r="AA200" s="6"/>
      <c r="AB200" s="6"/>
      <c r="AC200" s="6"/>
      <c r="AD200" s="17" t="s">
        <v>243</v>
      </c>
      <c r="AE200" s="6"/>
      <c r="AF200" s="6"/>
      <c r="AG200" s="6"/>
      <c r="AH200" s="6"/>
      <c r="AI200" s="6"/>
      <c r="AJ200" s="6"/>
      <c r="AK200" s="12"/>
      <c r="AL200" s="13"/>
      <c r="AM200" s="14"/>
      <c r="AN200" s="14"/>
      <c r="AO200" s="15"/>
      <c r="AP200" s="15" t="s">
        <v>183</v>
      </c>
      <c r="AQ200" s="15"/>
      <c r="AR200" s="16"/>
      <c r="AS200" s="16"/>
      <c r="AT200" s="15"/>
      <c r="AU200" s="15"/>
      <c r="AV200" s="160" t="s">
        <v>66</v>
      </c>
    </row>
    <row r="201" spans="1:48" hidden="1">
      <c r="A201" s="6"/>
      <c r="B201" s="6">
        <v>2022</v>
      </c>
      <c r="C201" s="6" t="s">
        <v>428</v>
      </c>
      <c r="D201" s="7" t="s">
        <v>49</v>
      </c>
      <c r="E201" s="7" t="s">
        <v>50</v>
      </c>
      <c r="F201" s="6" t="s">
        <v>172</v>
      </c>
      <c r="G201" s="6" t="s">
        <v>422</v>
      </c>
      <c r="H201" s="6" t="s">
        <v>422</v>
      </c>
      <c r="I201" s="6"/>
      <c r="J201" s="8">
        <v>1</v>
      </c>
      <c r="K201" s="6" t="s">
        <v>53</v>
      </c>
      <c r="L201" s="6" t="s">
        <v>54</v>
      </c>
      <c r="M201" s="6" t="s">
        <v>55</v>
      </c>
      <c r="N201" s="20" t="s">
        <v>164</v>
      </c>
      <c r="O201" s="6" t="s">
        <v>165</v>
      </c>
      <c r="P201" s="6" t="s">
        <v>166</v>
      </c>
      <c r="Q201" s="6">
        <v>20220707</v>
      </c>
      <c r="R201" s="6" t="s">
        <v>59</v>
      </c>
      <c r="S201" s="6" t="s">
        <v>174</v>
      </c>
      <c r="T201" s="6"/>
      <c r="U201" s="6">
        <v>2249</v>
      </c>
      <c r="V201" s="6" t="s">
        <v>61</v>
      </c>
      <c r="W201" s="6"/>
      <c r="X201" s="6"/>
      <c r="Y201" s="6"/>
      <c r="Z201" s="6"/>
      <c r="AA201" s="6"/>
      <c r="AB201" s="6"/>
      <c r="AC201" s="6"/>
      <c r="AD201" s="10" t="s">
        <v>167</v>
      </c>
      <c r="AE201" s="6"/>
      <c r="AF201" s="6"/>
      <c r="AG201" s="6"/>
      <c r="AH201" s="6"/>
      <c r="AI201" s="6"/>
      <c r="AJ201" s="6"/>
      <c r="AK201" s="12"/>
      <c r="AL201" s="13"/>
      <c r="AM201" s="14"/>
      <c r="AN201" s="14"/>
      <c r="AO201" s="15"/>
      <c r="AP201" s="15"/>
      <c r="AQ201" s="15"/>
      <c r="AR201" s="16"/>
      <c r="AS201" s="16"/>
      <c r="AT201" s="15"/>
      <c r="AU201" s="15"/>
      <c r="AV201" s="160" t="s">
        <v>66</v>
      </c>
    </row>
    <row r="202" spans="1:48" hidden="1">
      <c r="A202" s="6"/>
      <c r="B202" s="6">
        <v>2022</v>
      </c>
      <c r="C202" s="6" t="s">
        <v>429</v>
      </c>
      <c r="D202" s="7" t="s">
        <v>49</v>
      </c>
      <c r="E202" s="7" t="s">
        <v>50</v>
      </c>
      <c r="F202" s="6" t="s">
        <v>172</v>
      </c>
      <c r="G202" s="6" t="s">
        <v>422</v>
      </c>
      <c r="H202" s="6" t="s">
        <v>422</v>
      </c>
      <c r="I202" s="6"/>
      <c r="J202" s="8">
        <v>1</v>
      </c>
      <c r="K202" s="6" t="s">
        <v>53</v>
      </c>
      <c r="L202" s="6" t="s">
        <v>54</v>
      </c>
      <c r="M202" s="6" t="s">
        <v>55</v>
      </c>
      <c r="N202" s="6" t="s">
        <v>56</v>
      </c>
      <c r="O202" s="6" t="s">
        <v>57</v>
      </c>
      <c r="P202" s="6" t="s">
        <v>58</v>
      </c>
      <c r="Q202" s="6">
        <v>20220707</v>
      </c>
      <c r="R202" s="6" t="s">
        <v>59</v>
      </c>
      <c r="S202" s="6" t="s">
        <v>174</v>
      </c>
      <c r="T202" s="6"/>
      <c r="U202" s="6">
        <v>1767</v>
      </c>
      <c r="V202" s="6" t="s">
        <v>61</v>
      </c>
      <c r="W202" s="6"/>
      <c r="X202" s="6" t="s">
        <v>62</v>
      </c>
      <c r="Y202" s="6"/>
      <c r="Z202" s="6" t="s">
        <v>63</v>
      </c>
      <c r="AA202" s="6"/>
      <c r="AB202" s="6"/>
      <c r="AC202" s="6"/>
      <c r="AD202" s="10" t="s">
        <v>64</v>
      </c>
      <c r="AE202" s="6"/>
      <c r="AF202" s="6"/>
      <c r="AG202" s="6"/>
      <c r="AH202" s="6"/>
      <c r="AI202" s="6"/>
      <c r="AJ202" s="6"/>
      <c r="AK202" s="12"/>
      <c r="AL202" s="13"/>
      <c r="AM202" s="14"/>
      <c r="AN202" s="14"/>
      <c r="AO202" s="15"/>
      <c r="AP202" s="15"/>
      <c r="AQ202" s="15"/>
      <c r="AR202" s="16"/>
      <c r="AS202" s="16"/>
      <c r="AT202" s="15"/>
      <c r="AU202" s="15"/>
      <c r="AV202" s="160" t="s">
        <v>66</v>
      </c>
    </row>
    <row r="203" spans="1:48" hidden="1">
      <c r="A203" s="6"/>
      <c r="B203" s="6">
        <v>2022</v>
      </c>
      <c r="C203" s="6" t="s">
        <v>430</v>
      </c>
      <c r="D203" s="7" t="s">
        <v>49</v>
      </c>
      <c r="E203" s="7" t="s">
        <v>50</v>
      </c>
      <c r="F203" s="6" t="s">
        <v>172</v>
      </c>
      <c r="G203" s="6" t="s">
        <v>422</v>
      </c>
      <c r="H203" s="6" t="s">
        <v>422</v>
      </c>
      <c r="I203" s="6"/>
      <c r="J203" s="8">
        <v>1</v>
      </c>
      <c r="K203" s="6" t="s">
        <v>53</v>
      </c>
      <c r="L203" s="6" t="s">
        <v>54</v>
      </c>
      <c r="M203" s="6" t="s">
        <v>55</v>
      </c>
      <c r="N203" s="20" t="s">
        <v>164</v>
      </c>
      <c r="O203" s="6" t="s">
        <v>165</v>
      </c>
      <c r="P203" s="6" t="s">
        <v>166</v>
      </c>
      <c r="Q203" s="6">
        <v>20220707</v>
      </c>
      <c r="R203" s="6" t="s">
        <v>59</v>
      </c>
      <c r="S203" s="6" t="s">
        <v>174</v>
      </c>
      <c r="T203" s="6"/>
      <c r="U203" s="6">
        <v>2249</v>
      </c>
      <c r="V203" s="6" t="s">
        <v>61</v>
      </c>
      <c r="W203" s="6"/>
      <c r="X203" s="6"/>
      <c r="Y203" s="6"/>
      <c r="Z203" s="6"/>
      <c r="AA203" s="6"/>
      <c r="AB203" s="6"/>
      <c r="AC203" s="6"/>
      <c r="AD203" s="10" t="s">
        <v>167</v>
      </c>
      <c r="AE203" s="6"/>
      <c r="AF203" s="6"/>
      <c r="AG203" s="6"/>
      <c r="AH203" s="6"/>
      <c r="AI203" s="6"/>
      <c r="AJ203" s="6"/>
      <c r="AK203" s="12"/>
      <c r="AL203" s="13"/>
      <c r="AM203" s="14"/>
      <c r="AN203" s="14"/>
      <c r="AO203" s="15"/>
      <c r="AP203" s="15"/>
      <c r="AQ203" s="15"/>
      <c r="AR203" s="16"/>
      <c r="AS203" s="16"/>
      <c r="AT203" s="15"/>
      <c r="AU203" s="15"/>
      <c r="AV203" s="160" t="s">
        <v>66</v>
      </c>
    </row>
    <row r="204" spans="1:48" hidden="1">
      <c r="A204" s="6"/>
      <c r="B204" s="6">
        <v>2022</v>
      </c>
      <c r="C204" s="6" t="s">
        <v>431</v>
      </c>
      <c r="D204" s="7" t="s">
        <v>49</v>
      </c>
      <c r="E204" s="7" t="s">
        <v>50</v>
      </c>
      <c r="F204" s="6" t="s">
        <v>172</v>
      </c>
      <c r="G204" s="6" t="s">
        <v>422</v>
      </c>
      <c r="H204" s="6" t="s">
        <v>422</v>
      </c>
      <c r="I204" s="6"/>
      <c r="J204" s="8">
        <v>1</v>
      </c>
      <c r="K204" s="6" t="s">
        <v>53</v>
      </c>
      <c r="L204" s="6" t="s">
        <v>54</v>
      </c>
      <c r="M204" s="6" t="s">
        <v>55</v>
      </c>
      <c r="N204" s="20" t="s">
        <v>164</v>
      </c>
      <c r="O204" s="6" t="s">
        <v>165</v>
      </c>
      <c r="P204" s="6" t="s">
        <v>166</v>
      </c>
      <c r="Q204" s="6">
        <v>20220707</v>
      </c>
      <c r="R204" s="6" t="s">
        <v>59</v>
      </c>
      <c r="S204" s="6" t="s">
        <v>174</v>
      </c>
      <c r="T204" s="6"/>
      <c r="U204" s="6">
        <v>2249</v>
      </c>
      <c r="V204" s="6" t="s">
        <v>61</v>
      </c>
      <c r="W204" s="6"/>
      <c r="X204" s="6"/>
      <c r="Y204" s="6"/>
      <c r="Z204" s="6"/>
      <c r="AA204" s="6"/>
      <c r="AB204" s="6"/>
      <c r="AC204" s="6"/>
      <c r="AD204" s="10" t="s">
        <v>167</v>
      </c>
      <c r="AE204" s="6"/>
      <c r="AF204" s="6"/>
      <c r="AG204" s="6"/>
      <c r="AH204" s="6"/>
      <c r="AI204" s="6"/>
      <c r="AJ204" s="6"/>
      <c r="AK204" s="12"/>
      <c r="AL204" s="13"/>
      <c r="AM204" s="14"/>
      <c r="AN204" s="14"/>
      <c r="AO204" s="15"/>
      <c r="AP204" s="15"/>
      <c r="AQ204" s="15"/>
      <c r="AR204" s="16"/>
      <c r="AS204" s="16"/>
      <c r="AT204" s="15"/>
      <c r="AU204" s="15"/>
      <c r="AV204" s="160" t="s">
        <v>66</v>
      </c>
    </row>
    <row r="205" spans="1:48" hidden="1">
      <c r="A205" s="6"/>
      <c r="B205" s="6">
        <v>2022</v>
      </c>
      <c r="C205" s="6" t="s">
        <v>432</v>
      </c>
      <c r="D205" s="7" t="s">
        <v>49</v>
      </c>
      <c r="E205" s="7" t="s">
        <v>50</v>
      </c>
      <c r="F205" s="6" t="s">
        <v>172</v>
      </c>
      <c r="G205" s="6" t="s">
        <v>422</v>
      </c>
      <c r="H205" s="6" t="s">
        <v>422</v>
      </c>
      <c r="I205" s="6"/>
      <c r="J205" s="8">
        <v>1</v>
      </c>
      <c r="K205" s="6" t="s">
        <v>53</v>
      </c>
      <c r="L205" s="6" t="s">
        <v>54</v>
      </c>
      <c r="M205" s="6" t="s">
        <v>55</v>
      </c>
      <c r="N205" s="20" t="s">
        <v>164</v>
      </c>
      <c r="O205" s="6" t="s">
        <v>165</v>
      </c>
      <c r="P205" s="6" t="s">
        <v>166</v>
      </c>
      <c r="Q205" s="6">
        <v>20220707</v>
      </c>
      <c r="R205" s="6" t="s">
        <v>59</v>
      </c>
      <c r="S205" s="6" t="s">
        <v>174</v>
      </c>
      <c r="T205" s="6"/>
      <c r="U205" s="6">
        <v>2249</v>
      </c>
      <c r="V205" s="6" t="s">
        <v>61</v>
      </c>
      <c r="W205" s="6"/>
      <c r="X205" s="6"/>
      <c r="Y205" s="6"/>
      <c r="Z205" s="6"/>
      <c r="AA205" s="6"/>
      <c r="AB205" s="6"/>
      <c r="AC205" s="6"/>
      <c r="AD205" s="10" t="s">
        <v>167</v>
      </c>
      <c r="AE205" s="6"/>
      <c r="AF205" s="6"/>
      <c r="AG205" s="6"/>
      <c r="AH205" s="6"/>
      <c r="AI205" s="6"/>
      <c r="AJ205" s="6"/>
      <c r="AK205" s="12"/>
      <c r="AL205" s="13"/>
      <c r="AM205" s="14"/>
      <c r="AN205" s="14"/>
      <c r="AO205" s="15"/>
      <c r="AP205" s="15"/>
      <c r="AQ205" s="15"/>
      <c r="AR205" s="16"/>
      <c r="AS205" s="16"/>
      <c r="AT205" s="15"/>
      <c r="AU205" s="15"/>
      <c r="AV205" s="160" t="s">
        <v>66</v>
      </c>
    </row>
    <row r="206" spans="1:48" hidden="1">
      <c r="A206" s="6">
        <v>120</v>
      </c>
      <c r="B206" s="6">
        <v>2022</v>
      </c>
      <c r="C206" s="6" t="s">
        <v>433</v>
      </c>
      <c r="D206" s="7" t="s">
        <v>49</v>
      </c>
      <c r="E206" s="7" t="s">
        <v>50</v>
      </c>
      <c r="F206" s="6" t="s">
        <v>172</v>
      </c>
      <c r="G206" s="6" t="s">
        <v>422</v>
      </c>
      <c r="H206" s="6" t="s">
        <v>422</v>
      </c>
      <c r="I206" s="6"/>
      <c r="J206" s="8">
        <v>1</v>
      </c>
      <c r="K206" s="6" t="s">
        <v>53</v>
      </c>
      <c r="L206" s="6" t="s">
        <v>54</v>
      </c>
      <c r="M206" s="6" t="s">
        <v>55</v>
      </c>
      <c r="N206" s="9" t="s">
        <v>83</v>
      </c>
      <c r="O206" s="6" t="s">
        <v>189</v>
      </c>
      <c r="P206" s="6" t="s">
        <v>190</v>
      </c>
      <c r="Q206" s="6">
        <v>20220705</v>
      </c>
      <c r="R206" s="6" t="s">
        <v>59</v>
      </c>
      <c r="S206" s="6" t="s">
        <v>174</v>
      </c>
      <c r="T206" s="6"/>
      <c r="U206" s="6">
        <v>1538</v>
      </c>
      <c r="V206" s="6" t="s">
        <v>61</v>
      </c>
      <c r="W206" s="6"/>
      <c r="X206" s="10" t="s">
        <v>234</v>
      </c>
      <c r="Y206" s="6"/>
      <c r="Z206" s="6" t="s">
        <v>195</v>
      </c>
      <c r="AA206" s="6"/>
      <c r="AB206" s="6"/>
      <c r="AC206" s="6"/>
      <c r="AD206" s="10" t="s">
        <v>232</v>
      </c>
      <c r="AE206" s="6"/>
      <c r="AF206" s="6"/>
      <c r="AG206" s="6"/>
      <c r="AH206" s="6"/>
      <c r="AI206" s="6"/>
      <c r="AJ206" s="6"/>
      <c r="AK206" s="12"/>
      <c r="AL206" s="13"/>
      <c r="AM206" s="14"/>
      <c r="AN206" s="14"/>
      <c r="AO206" s="15"/>
      <c r="AP206" s="15"/>
      <c r="AQ206" s="15"/>
      <c r="AR206" s="16"/>
      <c r="AS206" s="16"/>
      <c r="AT206" s="15"/>
      <c r="AU206" s="15"/>
      <c r="AV206" s="160" t="s">
        <v>66</v>
      </c>
    </row>
    <row r="207" spans="1:48" hidden="1">
      <c r="A207" s="6" t="s">
        <v>434</v>
      </c>
      <c r="B207" s="6">
        <v>2022</v>
      </c>
      <c r="C207" s="6" t="s">
        <v>435</v>
      </c>
      <c r="D207" s="7" t="s">
        <v>49</v>
      </c>
      <c r="E207" s="7" t="s">
        <v>50</v>
      </c>
      <c r="F207" s="6" t="s">
        <v>172</v>
      </c>
      <c r="G207" s="6" t="s">
        <v>436</v>
      </c>
      <c r="H207" s="6" t="s">
        <v>436</v>
      </c>
      <c r="I207" s="6"/>
      <c r="J207" s="8">
        <v>1</v>
      </c>
      <c r="K207" s="6" t="s">
        <v>53</v>
      </c>
      <c r="L207" s="6" t="s">
        <v>54</v>
      </c>
      <c r="M207" s="6" t="s">
        <v>55</v>
      </c>
      <c r="N207" s="9" t="s">
        <v>83</v>
      </c>
      <c r="O207" s="6" t="s">
        <v>84</v>
      </c>
      <c r="P207" s="6" t="s">
        <v>85</v>
      </c>
      <c r="Q207" s="6">
        <v>20220705</v>
      </c>
      <c r="R207" s="6" t="s">
        <v>59</v>
      </c>
      <c r="S207" s="6" t="s">
        <v>174</v>
      </c>
      <c r="T207" s="6"/>
      <c r="U207" s="6">
        <v>1446</v>
      </c>
      <c r="V207" s="6" t="s">
        <v>61</v>
      </c>
      <c r="W207" s="6"/>
      <c r="X207" s="6"/>
      <c r="Y207" s="6"/>
      <c r="Z207" s="6"/>
      <c r="AA207" s="6"/>
      <c r="AB207" s="6"/>
      <c r="AC207" s="6"/>
      <c r="AD207" s="19" t="s">
        <v>86</v>
      </c>
      <c r="AE207" s="6"/>
      <c r="AF207" s="6"/>
      <c r="AG207" s="6"/>
      <c r="AH207" s="6"/>
      <c r="AI207" s="6"/>
      <c r="AJ207" s="6"/>
      <c r="AK207" s="12"/>
      <c r="AL207" s="13"/>
      <c r="AM207" s="14"/>
      <c r="AN207" s="14"/>
      <c r="AO207" s="15"/>
      <c r="AP207" s="15"/>
      <c r="AQ207" s="15"/>
      <c r="AR207" s="16"/>
      <c r="AS207" s="16"/>
      <c r="AT207" s="15"/>
      <c r="AU207" s="15"/>
      <c r="AV207" s="160" t="s">
        <v>66</v>
      </c>
    </row>
    <row r="208" spans="1:48" hidden="1">
      <c r="A208" s="6">
        <v>48</v>
      </c>
      <c r="B208" s="6">
        <v>2022</v>
      </c>
      <c r="C208" s="6" t="s">
        <v>437</v>
      </c>
      <c r="D208" s="7" t="s">
        <v>49</v>
      </c>
      <c r="E208" s="7" t="s">
        <v>50</v>
      </c>
      <c r="F208" s="6" t="s">
        <v>172</v>
      </c>
      <c r="G208" s="6" t="s">
        <v>438</v>
      </c>
      <c r="H208" s="6" t="s">
        <v>438</v>
      </c>
      <c r="I208" s="6"/>
      <c r="J208" s="8">
        <v>1</v>
      </c>
      <c r="K208" s="6" t="s">
        <v>53</v>
      </c>
      <c r="L208" s="6" t="s">
        <v>54</v>
      </c>
      <c r="M208" s="6" t="s">
        <v>55</v>
      </c>
      <c r="N208" s="20" t="s">
        <v>164</v>
      </c>
      <c r="O208" s="6" t="s">
        <v>165</v>
      </c>
      <c r="P208" s="6" t="s">
        <v>166</v>
      </c>
      <c r="Q208" s="6">
        <v>20220707</v>
      </c>
      <c r="R208" s="6" t="s">
        <v>59</v>
      </c>
      <c r="S208" s="6" t="s">
        <v>174</v>
      </c>
      <c r="T208" s="6"/>
      <c r="U208" s="6">
        <v>2249</v>
      </c>
      <c r="V208" s="6" t="s">
        <v>61</v>
      </c>
      <c r="W208" s="6"/>
      <c r="X208" s="6"/>
      <c r="Y208" s="6"/>
      <c r="Z208" s="6"/>
      <c r="AA208" s="6"/>
      <c r="AB208" s="6"/>
      <c r="AC208" s="6"/>
      <c r="AD208" s="10" t="s">
        <v>167</v>
      </c>
      <c r="AE208" s="6"/>
      <c r="AF208" s="6"/>
      <c r="AG208" s="6"/>
      <c r="AH208" s="6"/>
      <c r="AI208" s="6"/>
      <c r="AJ208" s="6"/>
      <c r="AK208" s="12"/>
      <c r="AL208" s="13"/>
      <c r="AM208" s="14"/>
      <c r="AN208" s="14"/>
      <c r="AO208" s="15"/>
      <c r="AP208" s="15"/>
      <c r="AQ208" s="15"/>
      <c r="AR208" s="16"/>
      <c r="AS208" s="16"/>
      <c r="AT208" s="15"/>
      <c r="AU208" s="15"/>
      <c r="AV208" s="160" t="s">
        <v>66</v>
      </c>
    </row>
    <row r="209" spans="1:48" hidden="1">
      <c r="A209" s="6">
        <v>44</v>
      </c>
      <c r="B209" s="6">
        <v>2022</v>
      </c>
      <c r="C209" s="6" t="s">
        <v>439</v>
      </c>
      <c r="D209" s="7" t="s">
        <v>49</v>
      </c>
      <c r="E209" s="7" t="s">
        <v>50</v>
      </c>
      <c r="F209" s="6" t="s">
        <v>172</v>
      </c>
      <c r="G209" s="6" t="s">
        <v>438</v>
      </c>
      <c r="H209" s="6" t="s">
        <v>438</v>
      </c>
      <c r="I209" s="6"/>
      <c r="J209" s="8">
        <v>1</v>
      </c>
      <c r="K209" s="6" t="s">
        <v>53</v>
      </c>
      <c r="L209" s="6" t="s">
        <v>54</v>
      </c>
      <c r="M209" s="6" t="s">
        <v>55</v>
      </c>
      <c r="N209" s="20" t="s">
        <v>164</v>
      </c>
      <c r="O209" s="6" t="s">
        <v>165</v>
      </c>
      <c r="P209" s="6" t="s">
        <v>166</v>
      </c>
      <c r="Q209" s="6">
        <v>20220707</v>
      </c>
      <c r="R209" s="6" t="s">
        <v>59</v>
      </c>
      <c r="S209" s="6" t="s">
        <v>174</v>
      </c>
      <c r="T209" s="6"/>
      <c r="U209" s="6">
        <v>2249</v>
      </c>
      <c r="V209" s="6" t="s">
        <v>61</v>
      </c>
      <c r="W209" s="6"/>
      <c r="X209" s="6"/>
      <c r="Y209" s="6"/>
      <c r="Z209" s="6"/>
      <c r="AA209" s="6"/>
      <c r="AB209" s="6"/>
      <c r="AC209" s="6"/>
      <c r="AD209" s="10" t="s">
        <v>167</v>
      </c>
      <c r="AE209" s="6"/>
      <c r="AF209" s="6"/>
      <c r="AG209" s="6"/>
      <c r="AH209" s="6"/>
      <c r="AI209" s="6"/>
      <c r="AJ209" s="6"/>
      <c r="AK209" s="12"/>
      <c r="AL209" s="13"/>
      <c r="AM209" s="14"/>
      <c r="AN209" s="14"/>
      <c r="AO209" s="15"/>
      <c r="AP209" s="15"/>
      <c r="AQ209" s="15"/>
      <c r="AR209" s="16"/>
      <c r="AS209" s="16"/>
      <c r="AT209" s="15"/>
      <c r="AU209" s="15"/>
      <c r="AV209" s="160" t="s">
        <v>66</v>
      </c>
    </row>
    <row r="210" spans="1:48" hidden="1">
      <c r="A210" s="6">
        <v>37</v>
      </c>
      <c r="B210" s="6">
        <v>2022</v>
      </c>
      <c r="C210" s="6" t="s">
        <v>440</v>
      </c>
      <c r="D210" s="7" t="s">
        <v>49</v>
      </c>
      <c r="E210" s="7" t="s">
        <v>50</v>
      </c>
      <c r="F210" s="6" t="s">
        <v>172</v>
      </c>
      <c r="G210" s="6" t="s">
        <v>438</v>
      </c>
      <c r="H210" s="6" t="s">
        <v>438</v>
      </c>
      <c r="I210" s="6"/>
      <c r="J210" s="8">
        <v>1</v>
      </c>
      <c r="K210" s="6" t="s">
        <v>53</v>
      </c>
      <c r="L210" s="6" t="s">
        <v>54</v>
      </c>
      <c r="M210" s="6" t="s">
        <v>55</v>
      </c>
      <c r="N210" s="20" t="s">
        <v>164</v>
      </c>
      <c r="O210" s="6" t="s">
        <v>165</v>
      </c>
      <c r="P210" s="6" t="s">
        <v>166</v>
      </c>
      <c r="Q210" s="6">
        <v>20220707</v>
      </c>
      <c r="R210" s="6" t="s">
        <v>59</v>
      </c>
      <c r="S210" s="6" t="s">
        <v>174</v>
      </c>
      <c r="T210" s="6"/>
      <c r="U210" s="6">
        <v>2249</v>
      </c>
      <c r="V210" s="6" t="s">
        <v>61</v>
      </c>
      <c r="W210" s="6"/>
      <c r="X210" s="6"/>
      <c r="Y210" s="6"/>
      <c r="Z210" s="6"/>
      <c r="AA210" s="6"/>
      <c r="AB210" s="6"/>
      <c r="AC210" s="6"/>
      <c r="AD210" s="10" t="s">
        <v>167</v>
      </c>
      <c r="AE210" s="6"/>
      <c r="AF210" s="6"/>
      <c r="AG210" s="6"/>
      <c r="AH210" s="6"/>
      <c r="AI210" s="6"/>
      <c r="AJ210" s="6"/>
      <c r="AK210" s="12"/>
      <c r="AL210" s="13"/>
      <c r="AM210" s="14"/>
      <c r="AN210" s="14"/>
      <c r="AO210" s="15"/>
      <c r="AP210" s="15"/>
      <c r="AQ210" s="15"/>
      <c r="AR210" s="16"/>
      <c r="AS210" s="16"/>
      <c r="AT210" s="15"/>
      <c r="AU210" s="15"/>
      <c r="AV210" s="160" t="s">
        <v>66</v>
      </c>
    </row>
    <row r="211" spans="1:48" hidden="1">
      <c r="A211" s="6"/>
      <c r="B211" s="6">
        <v>2022</v>
      </c>
      <c r="C211" s="6" t="s">
        <v>441</v>
      </c>
      <c r="D211" s="7" t="s">
        <v>49</v>
      </c>
      <c r="E211" s="7" t="s">
        <v>50</v>
      </c>
      <c r="F211" s="6" t="s">
        <v>172</v>
      </c>
      <c r="G211" s="6" t="s">
        <v>438</v>
      </c>
      <c r="H211" s="6" t="s">
        <v>438</v>
      </c>
      <c r="I211" s="6"/>
      <c r="J211" s="8">
        <v>1</v>
      </c>
      <c r="K211" s="6" t="s">
        <v>53</v>
      </c>
      <c r="L211" s="6" t="s">
        <v>54</v>
      </c>
      <c r="M211" s="6" t="s">
        <v>55</v>
      </c>
      <c r="N211" s="6" t="s">
        <v>56</v>
      </c>
      <c r="O211" s="6" t="s">
        <v>57</v>
      </c>
      <c r="P211" s="6" t="s">
        <v>58</v>
      </c>
      <c r="Q211" s="6">
        <v>20220707</v>
      </c>
      <c r="R211" s="6" t="s">
        <v>59</v>
      </c>
      <c r="S211" s="6" t="s">
        <v>174</v>
      </c>
      <c r="T211" s="6"/>
      <c r="U211" s="6">
        <v>1767</v>
      </c>
      <c r="V211" s="6" t="s">
        <v>61</v>
      </c>
      <c r="W211" s="6"/>
      <c r="X211" s="6" t="s">
        <v>62</v>
      </c>
      <c r="Y211" s="6"/>
      <c r="Z211" s="6" t="s">
        <v>63</v>
      </c>
      <c r="AA211" s="6"/>
      <c r="AB211" s="6"/>
      <c r="AC211" s="6"/>
      <c r="AD211" s="10" t="s">
        <v>64</v>
      </c>
      <c r="AE211" s="6"/>
      <c r="AF211" s="6"/>
      <c r="AG211" s="6"/>
      <c r="AH211" s="6"/>
      <c r="AI211" s="6"/>
      <c r="AJ211" s="6"/>
      <c r="AK211" s="12"/>
      <c r="AL211" s="13"/>
      <c r="AM211" s="14"/>
      <c r="AN211" s="14"/>
      <c r="AO211" s="15"/>
      <c r="AP211" s="15"/>
      <c r="AQ211" s="15"/>
      <c r="AR211" s="16"/>
      <c r="AS211" s="16"/>
      <c r="AT211" s="15"/>
      <c r="AU211" s="15"/>
      <c r="AV211" s="160" t="s">
        <v>66</v>
      </c>
    </row>
    <row r="212" spans="1:48" hidden="1">
      <c r="A212" s="6"/>
      <c r="B212" s="6">
        <v>2022</v>
      </c>
      <c r="C212" s="6" t="s">
        <v>442</v>
      </c>
      <c r="D212" s="7" t="s">
        <v>49</v>
      </c>
      <c r="E212" s="7" t="s">
        <v>50</v>
      </c>
      <c r="F212" s="6" t="s">
        <v>172</v>
      </c>
      <c r="G212" s="6" t="s">
        <v>438</v>
      </c>
      <c r="H212" s="6" t="s">
        <v>438</v>
      </c>
      <c r="I212" s="6"/>
      <c r="J212" s="8">
        <v>1</v>
      </c>
      <c r="K212" s="6" t="s">
        <v>53</v>
      </c>
      <c r="L212" s="6" t="s">
        <v>54</v>
      </c>
      <c r="M212" s="6" t="s">
        <v>55</v>
      </c>
      <c r="N212" s="6" t="s">
        <v>56</v>
      </c>
      <c r="O212" s="6" t="s">
        <v>57</v>
      </c>
      <c r="P212" s="6" t="s">
        <v>58</v>
      </c>
      <c r="Q212" s="6">
        <v>20220707</v>
      </c>
      <c r="R212" s="6" t="s">
        <v>59</v>
      </c>
      <c r="S212" s="6" t="s">
        <v>174</v>
      </c>
      <c r="T212" s="6"/>
      <c r="U212" s="6">
        <v>1767</v>
      </c>
      <c r="V212" s="6" t="s">
        <v>61</v>
      </c>
      <c r="W212" s="6"/>
      <c r="X212" s="6" t="s">
        <v>62</v>
      </c>
      <c r="Y212" s="6"/>
      <c r="Z212" s="6" t="s">
        <v>63</v>
      </c>
      <c r="AA212" s="6"/>
      <c r="AB212" s="6"/>
      <c r="AC212" s="6"/>
      <c r="AD212" s="10" t="s">
        <v>64</v>
      </c>
      <c r="AE212" s="6"/>
      <c r="AF212" s="6"/>
      <c r="AG212" s="6"/>
      <c r="AH212" s="6"/>
      <c r="AI212" s="6"/>
      <c r="AJ212" s="6"/>
      <c r="AK212" s="12"/>
      <c r="AL212" s="13"/>
      <c r="AM212" s="14"/>
      <c r="AN212" s="14"/>
      <c r="AO212" s="15"/>
      <c r="AP212" s="15"/>
      <c r="AQ212" s="15"/>
      <c r="AR212" s="16"/>
      <c r="AS212" s="16"/>
      <c r="AT212" s="15"/>
      <c r="AU212" s="172"/>
      <c r="AV212" s="160" t="s">
        <v>66</v>
      </c>
    </row>
    <row r="213" spans="1:48" hidden="1">
      <c r="A213" s="6">
        <v>46</v>
      </c>
      <c r="B213" s="6">
        <v>2022</v>
      </c>
      <c r="C213" s="6" t="s">
        <v>443</v>
      </c>
      <c r="D213" s="7" t="s">
        <v>49</v>
      </c>
      <c r="E213" s="7" t="s">
        <v>50</v>
      </c>
      <c r="F213" s="6" t="s">
        <v>172</v>
      </c>
      <c r="G213" s="6" t="s">
        <v>438</v>
      </c>
      <c r="H213" s="6" t="s">
        <v>438</v>
      </c>
      <c r="I213" s="6"/>
      <c r="J213" s="8">
        <v>1</v>
      </c>
      <c r="K213" s="6" t="s">
        <v>53</v>
      </c>
      <c r="L213" s="6" t="s">
        <v>54</v>
      </c>
      <c r="M213" s="6" t="s">
        <v>55</v>
      </c>
      <c r="N213" s="20" t="s">
        <v>164</v>
      </c>
      <c r="O213" s="6" t="s">
        <v>165</v>
      </c>
      <c r="P213" s="6" t="s">
        <v>166</v>
      </c>
      <c r="Q213" s="6">
        <v>20220707</v>
      </c>
      <c r="R213" s="6" t="s">
        <v>59</v>
      </c>
      <c r="S213" s="6" t="s">
        <v>174</v>
      </c>
      <c r="T213" s="6"/>
      <c r="U213" s="6">
        <v>2249</v>
      </c>
      <c r="V213" s="6" t="s">
        <v>61</v>
      </c>
      <c r="W213" s="6"/>
      <c r="X213" s="6"/>
      <c r="Y213" s="6"/>
      <c r="Z213" s="6"/>
      <c r="AA213" s="6"/>
      <c r="AB213" s="6"/>
      <c r="AC213" s="6"/>
      <c r="AD213" s="10" t="s">
        <v>167</v>
      </c>
      <c r="AE213" s="6"/>
      <c r="AF213" s="6"/>
      <c r="AG213" s="6"/>
      <c r="AH213" s="6"/>
      <c r="AI213" s="6"/>
      <c r="AJ213" s="6"/>
      <c r="AK213" s="12"/>
      <c r="AL213" s="13"/>
      <c r="AM213" s="14"/>
      <c r="AN213" s="14"/>
      <c r="AO213" s="15"/>
      <c r="AP213" s="15"/>
      <c r="AQ213" s="15"/>
      <c r="AR213" s="16"/>
      <c r="AS213" s="16"/>
      <c r="AT213" s="15"/>
      <c r="AU213" s="168"/>
      <c r="AV213" s="160" t="s">
        <v>66</v>
      </c>
    </row>
    <row r="214" spans="1:48" hidden="1">
      <c r="A214" s="6">
        <v>43</v>
      </c>
      <c r="B214" s="6">
        <v>2022</v>
      </c>
      <c r="C214" s="6" t="s">
        <v>444</v>
      </c>
      <c r="D214" s="7" t="s">
        <v>49</v>
      </c>
      <c r="E214" s="7" t="s">
        <v>50</v>
      </c>
      <c r="F214" s="6" t="s">
        <v>172</v>
      </c>
      <c r="G214" s="6" t="s">
        <v>438</v>
      </c>
      <c r="H214" s="6" t="s">
        <v>438</v>
      </c>
      <c r="I214" s="6"/>
      <c r="J214" s="8">
        <v>1</v>
      </c>
      <c r="K214" s="6" t="s">
        <v>53</v>
      </c>
      <c r="L214" s="6" t="s">
        <v>54</v>
      </c>
      <c r="M214" s="6" t="s">
        <v>55</v>
      </c>
      <c r="N214" s="20" t="s">
        <v>164</v>
      </c>
      <c r="O214" s="6" t="s">
        <v>165</v>
      </c>
      <c r="P214" s="6" t="s">
        <v>166</v>
      </c>
      <c r="Q214" s="6">
        <v>20220707</v>
      </c>
      <c r="R214" s="6" t="s">
        <v>59</v>
      </c>
      <c r="S214" s="6" t="s">
        <v>174</v>
      </c>
      <c r="T214" s="6"/>
      <c r="U214" s="6">
        <v>2249</v>
      </c>
      <c r="V214" s="6" t="s">
        <v>61</v>
      </c>
      <c r="W214" s="6"/>
      <c r="X214" s="6"/>
      <c r="Y214" s="6"/>
      <c r="Z214" s="6"/>
      <c r="AA214" s="6"/>
      <c r="AB214" s="6"/>
      <c r="AC214" s="6"/>
      <c r="AD214" s="10" t="s">
        <v>167</v>
      </c>
      <c r="AE214" s="6"/>
      <c r="AF214" s="6"/>
      <c r="AG214" s="6"/>
      <c r="AH214" s="6"/>
      <c r="AI214" s="6"/>
      <c r="AJ214" s="6"/>
      <c r="AK214" s="12"/>
      <c r="AL214" s="13"/>
      <c r="AM214" s="14"/>
      <c r="AN214" s="14"/>
      <c r="AO214" s="15"/>
      <c r="AP214" s="15"/>
      <c r="AQ214" s="15"/>
      <c r="AR214" s="16"/>
      <c r="AS214" s="16"/>
      <c r="AT214" s="15"/>
      <c r="AU214" s="168"/>
      <c r="AV214" s="160" t="s">
        <v>66</v>
      </c>
    </row>
    <row r="215" spans="1:48" hidden="1">
      <c r="A215" s="6"/>
      <c r="B215" s="6">
        <v>2022</v>
      </c>
      <c r="C215" s="6" t="s">
        <v>445</v>
      </c>
      <c r="D215" s="7" t="s">
        <v>49</v>
      </c>
      <c r="E215" s="7" t="s">
        <v>50</v>
      </c>
      <c r="F215" s="6" t="s">
        <v>172</v>
      </c>
      <c r="G215" s="6" t="s">
        <v>438</v>
      </c>
      <c r="H215" s="6" t="s">
        <v>438</v>
      </c>
      <c r="I215" s="6"/>
      <c r="J215" s="8">
        <v>1</v>
      </c>
      <c r="K215" s="6" t="s">
        <v>53</v>
      </c>
      <c r="L215" s="6" t="s">
        <v>54</v>
      </c>
      <c r="M215" s="6" t="s">
        <v>55</v>
      </c>
      <c r="N215" s="20" t="s">
        <v>164</v>
      </c>
      <c r="O215" s="6" t="s">
        <v>165</v>
      </c>
      <c r="P215" s="6" t="s">
        <v>166</v>
      </c>
      <c r="Q215" s="6">
        <v>20220707</v>
      </c>
      <c r="R215" s="6" t="s">
        <v>59</v>
      </c>
      <c r="S215" s="6" t="s">
        <v>174</v>
      </c>
      <c r="T215" s="6"/>
      <c r="U215" s="6">
        <v>2249</v>
      </c>
      <c r="V215" s="6" t="s">
        <v>61</v>
      </c>
      <c r="W215" s="6"/>
      <c r="X215" s="6"/>
      <c r="Y215" s="6"/>
      <c r="Z215" s="6"/>
      <c r="AA215" s="6"/>
      <c r="AB215" s="6"/>
      <c r="AC215" s="6"/>
      <c r="AD215" s="10" t="s">
        <v>167</v>
      </c>
      <c r="AE215" s="6"/>
      <c r="AF215" s="6"/>
      <c r="AG215" s="6"/>
      <c r="AH215" s="6"/>
      <c r="AI215" s="6"/>
      <c r="AJ215" s="6"/>
      <c r="AK215" s="12"/>
      <c r="AL215" s="13"/>
      <c r="AM215" s="14"/>
      <c r="AN215" s="14"/>
      <c r="AO215" s="15"/>
      <c r="AP215" s="15"/>
      <c r="AQ215" s="15"/>
      <c r="AR215" s="16"/>
      <c r="AS215" s="16"/>
      <c r="AT215" s="15"/>
      <c r="AU215" s="168"/>
      <c r="AV215" s="160" t="s">
        <v>66</v>
      </c>
    </row>
    <row r="216" spans="1:48" hidden="1">
      <c r="A216" s="6" t="s">
        <v>446</v>
      </c>
      <c r="B216" s="6">
        <v>2022</v>
      </c>
      <c r="C216" s="6" t="s">
        <v>447</v>
      </c>
      <c r="D216" s="7" t="s">
        <v>49</v>
      </c>
      <c r="E216" s="7" t="s">
        <v>50</v>
      </c>
      <c r="F216" s="6" t="s">
        <v>172</v>
      </c>
      <c r="G216" s="6" t="s">
        <v>438</v>
      </c>
      <c r="H216" s="6" t="s">
        <v>438</v>
      </c>
      <c r="I216" s="6"/>
      <c r="J216" s="8">
        <v>1</v>
      </c>
      <c r="K216" s="6" t="s">
        <v>53</v>
      </c>
      <c r="L216" s="6" t="s">
        <v>54</v>
      </c>
      <c r="M216" s="6" t="s">
        <v>55</v>
      </c>
      <c r="N216" s="6" t="s">
        <v>56</v>
      </c>
      <c r="O216" s="6" t="s">
        <v>57</v>
      </c>
      <c r="P216" s="6" t="s">
        <v>58</v>
      </c>
      <c r="Q216" s="6">
        <v>20220707</v>
      </c>
      <c r="R216" s="6" t="s">
        <v>59</v>
      </c>
      <c r="S216" s="6" t="s">
        <v>174</v>
      </c>
      <c r="T216" s="6"/>
      <c r="U216" s="6">
        <v>1767</v>
      </c>
      <c r="V216" s="6" t="s">
        <v>61</v>
      </c>
      <c r="W216" s="6"/>
      <c r="X216" s="6" t="s">
        <v>62</v>
      </c>
      <c r="Y216" s="6"/>
      <c r="Z216" s="6" t="s">
        <v>63</v>
      </c>
      <c r="AA216" s="6"/>
      <c r="AB216" s="6"/>
      <c r="AC216" s="6"/>
      <c r="AD216" s="10" t="s">
        <v>64</v>
      </c>
      <c r="AE216" s="6"/>
      <c r="AF216" s="6"/>
      <c r="AG216" s="6"/>
      <c r="AH216" s="6"/>
      <c r="AI216" s="6"/>
      <c r="AJ216" s="6"/>
      <c r="AK216" s="12"/>
      <c r="AL216" s="13"/>
      <c r="AM216" s="14"/>
      <c r="AN216" s="14"/>
      <c r="AO216" s="15"/>
      <c r="AP216" s="15" t="s">
        <v>183</v>
      </c>
      <c r="AQ216" s="15"/>
      <c r="AR216" s="16"/>
      <c r="AS216" s="16"/>
      <c r="AT216" s="15"/>
      <c r="AU216" s="168"/>
      <c r="AV216" s="160" t="s">
        <v>66</v>
      </c>
    </row>
    <row r="217" spans="1:48" hidden="1">
      <c r="A217" s="6"/>
      <c r="B217" s="6">
        <v>2022</v>
      </c>
      <c r="C217" s="6" t="s">
        <v>448</v>
      </c>
      <c r="D217" s="7" t="s">
        <v>49</v>
      </c>
      <c r="E217" s="7" t="s">
        <v>50</v>
      </c>
      <c r="F217" s="6" t="s">
        <v>172</v>
      </c>
      <c r="G217" s="6" t="s">
        <v>438</v>
      </c>
      <c r="H217" s="6" t="s">
        <v>438</v>
      </c>
      <c r="I217" s="6"/>
      <c r="J217" s="8">
        <v>1</v>
      </c>
      <c r="K217" s="6" t="s">
        <v>53</v>
      </c>
      <c r="L217" s="6" t="s">
        <v>54</v>
      </c>
      <c r="M217" s="6" t="s">
        <v>55</v>
      </c>
      <c r="N217" s="6" t="s">
        <v>56</v>
      </c>
      <c r="O217" s="6" t="s">
        <v>57</v>
      </c>
      <c r="P217" s="6" t="s">
        <v>58</v>
      </c>
      <c r="Q217" s="6">
        <v>20220707</v>
      </c>
      <c r="R217" s="6" t="s">
        <v>59</v>
      </c>
      <c r="S217" s="6" t="s">
        <v>174</v>
      </c>
      <c r="T217" s="6"/>
      <c r="U217" s="6">
        <v>1767</v>
      </c>
      <c r="V217" s="6" t="s">
        <v>61</v>
      </c>
      <c r="W217" s="6"/>
      <c r="X217" s="6" t="s">
        <v>62</v>
      </c>
      <c r="Y217" s="6"/>
      <c r="Z217" s="6" t="s">
        <v>63</v>
      </c>
      <c r="AA217" s="6"/>
      <c r="AB217" s="6"/>
      <c r="AC217" s="6"/>
      <c r="AD217" s="10" t="s">
        <v>64</v>
      </c>
      <c r="AE217" s="6"/>
      <c r="AF217" s="6"/>
      <c r="AG217" s="6"/>
      <c r="AH217" s="6"/>
      <c r="AI217" s="6"/>
      <c r="AJ217" s="6"/>
      <c r="AK217" s="12"/>
      <c r="AL217" s="13"/>
      <c r="AM217" s="14"/>
      <c r="AN217" s="14"/>
      <c r="AO217" s="15"/>
      <c r="AP217" s="15"/>
      <c r="AQ217" s="15"/>
      <c r="AR217" s="16"/>
      <c r="AS217" s="16"/>
      <c r="AT217" s="15"/>
      <c r="AU217" s="168"/>
      <c r="AV217" s="160" t="s">
        <v>66</v>
      </c>
    </row>
    <row r="218" spans="1:48" hidden="1">
      <c r="A218" s="6"/>
      <c r="B218" s="6">
        <v>2022</v>
      </c>
      <c r="C218" s="6" t="s">
        <v>449</v>
      </c>
      <c r="D218" s="7" t="s">
        <v>49</v>
      </c>
      <c r="E218" s="7" t="s">
        <v>50</v>
      </c>
      <c r="F218" s="6" t="s">
        <v>450</v>
      </c>
      <c r="G218" s="6" t="s">
        <v>158</v>
      </c>
      <c r="H218" s="6" t="s">
        <v>158</v>
      </c>
      <c r="I218" s="6"/>
      <c r="J218" s="8">
        <v>1</v>
      </c>
      <c r="K218" s="6" t="s">
        <v>53</v>
      </c>
      <c r="L218" s="6" t="s">
        <v>54</v>
      </c>
      <c r="M218" s="6" t="s">
        <v>55</v>
      </c>
      <c r="N218" s="9" t="s">
        <v>83</v>
      </c>
      <c r="O218" s="6" t="s">
        <v>84</v>
      </c>
      <c r="P218" s="6" t="s">
        <v>85</v>
      </c>
      <c r="Q218" s="6">
        <v>20220705</v>
      </c>
      <c r="R218" s="6" t="s">
        <v>59</v>
      </c>
      <c r="S218" s="6" t="s">
        <v>174</v>
      </c>
      <c r="T218" s="6"/>
      <c r="U218" s="6">
        <v>1446</v>
      </c>
      <c r="V218" s="6" t="s">
        <v>61</v>
      </c>
      <c r="W218" s="6"/>
      <c r="X218" s="10" t="s">
        <v>194</v>
      </c>
      <c r="Y218" s="6"/>
      <c r="Z218" s="6" t="s">
        <v>195</v>
      </c>
      <c r="AA218" s="6"/>
      <c r="AB218" s="6"/>
      <c r="AC218" s="6"/>
      <c r="AD218" s="19" t="s">
        <v>86</v>
      </c>
      <c r="AE218" s="6"/>
      <c r="AF218" s="6"/>
      <c r="AG218" s="6"/>
      <c r="AH218" s="6"/>
      <c r="AI218" s="6"/>
      <c r="AJ218" s="26"/>
      <c r="AK218" s="13"/>
      <c r="AL218" s="13"/>
      <c r="AM218" s="14"/>
      <c r="AN218" s="14"/>
      <c r="AO218" s="15"/>
      <c r="AP218" s="15"/>
      <c r="AQ218" s="15"/>
      <c r="AR218" s="16"/>
      <c r="AS218" s="16"/>
      <c r="AT218" s="15"/>
      <c r="AU218" s="168"/>
      <c r="AV218" s="170"/>
    </row>
    <row r="219" spans="1:48" hidden="1">
      <c r="A219" s="6"/>
      <c r="B219" s="6">
        <v>2022</v>
      </c>
      <c r="C219" s="6" t="s">
        <v>451</v>
      </c>
      <c r="D219" s="7" t="s">
        <v>49</v>
      </c>
      <c r="E219" s="7" t="s">
        <v>50</v>
      </c>
      <c r="F219" s="6" t="s">
        <v>450</v>
      </c>
      <c r="G219" s="6" t="s">
        <v>158</v>
      </c>
      <c r="H219" s="6" t="s">
        <v>158</v>
      </c>
      <c r="I219" s="6"/>
      <c r="J219" s="8">
        <v>1</v>
      </c>
      <c r="K219" s="6" t="s">
        <v>53</v>
      </c>
      <c r="L219" s="6" t="s">
        <v>54</v>
      </c>
      <c r="M219" s="6" t="s">
        <v>55</v>
      </c>
      <c r="N219" s="9" t="s">
        <v>83</v>
      </c>
      <c r="O219" s="6" t="s">
        <v>94</v>
      </c>
      <c r="P219" s="6" t="s">
        <v>95</v>
      </c>
      <c r="Q219" s="6">
        <v>20220706</v>
      </c>
      <c r="R219" s="6" t="s">
        <v>59</v>
      </c>
      <c r="S219" s="6" t="s">
        <v>174</v>
      </c>
      <c r="T219" s="6"/>
      <c r="U219" s="6">
        <v>1418</v>
      </c>
      <c r="V219" s="6" t="s">
        <v>61</v>
      </c>
      <c r="W219" s="6"/>
      <c r="X219" s="6"/>
      <c r="Y219" s="6"/>
      <c r="Z219" s="6"/>
      <c r="AA219" s="6"/>
      <c r="AB219" s="6"/>
      <c r="AC219" s="6"/>
      <c r="AD219" s="11" t="s">
        <v>96</v>
      </c>
      <c r="AE219" s="6"/>
      <c r="AF219" s="6"/>
      <c r="AG219" s="6"/>
      <c r="AH219" s="6"/>
      <c r="AI219" s="6"/>
      <c r="AJ219" s="6"/>
      <c r="AK219" s="12"/>
      <c r="AL219" s="12"/>
      <c r="AM219" s="14"/>
      <c r="AN219" s="14"/>
      <c r="AO219" s="15"/>
      <c r="AP219" s="15"/>
      <c r="AQ219" s="15"/>
      <c r="AR219" s="16"/>
      <c r="AS219" s="16"/>
      <c r="AT219" s="15"/>
      <c r="AU219" s="168"/>
      <c r="AV219" s="170"/>
    </row>
    <row r="220" spans="1:48" hidden="1">
      <c r="A220" s="6"/>
      <c r="B220" s="6">
        <v>2022</v>
      </c>
      <c r="C220" s="6" t="s">
        <v>452</v>
      </c>
      <c r="D220" s="7" t="s">
        <v>49</v>
      </c>
      <c r="E220" s="7" t="s">
        <v>50</v>
      </c>
      <c r="F220" s="6" t="s">
        <v>450</v>
      </c>
      <c r="G220" s="6" t="s">
        <v>158</v>
      </c>
      <c r="H220" s="6" t="s">
        <v>158</v>
      </c>
      <c r="I220" s="6"/>
      <c r="J220" s="8">
        <v>1</v>
      </c>
      <c r="K220" s="6" t="s">
        <v>53</v>
      </c>
      <c r="L220" s="6" t="s">
        <v>54</v>
      </c>
      <c r="M220" s="6" t="s">
        <v>55</v>
      </c>
      <c r="N220" s="20" t="s">
        <v>164</v>
      </c>
      <c r="O220" s="6" t="s">
        <v>165</v>
      </c>
      <c r="P220" s="6" t="s">
        <v>166</v>
      </c>
      <c r="Q220" s="6">
        <v>20220707</v>
      </c>
      <c r="R220" s="6" t="s">
        <v>59</v>
      </c>
      <c r="S220" s="6" t="s">
        <v>174</v>
      </c>
      <c r="T220" s="6"/>
      <c r="U220" s="6">
        <v>2249</v>
      </c>
      <c r="V220" s="6" t="s">
        <v>61</v>
      </c>
      <c r="W220" s="6"/>
      <c r="X220" s="6"/>
      <c r="Y220" s="6"/>
      <c r="Z220" s="6"/>
      <c r="AA220" s="6"/>
      <c r="AB220" s="6"/>
      <c r="AC220" s="6"/>
      <c r="AD220" s="10" t="s">
        <v>167</v>
      </c>
      <c r="AE220" s="6"/>
      <c r="AF220" s="6"/>
      <c r="AG220" s="6"/>
      <c r="AH220" s="6"/>
      <c r="AI220" s="6"/>
      <c r="AJ220" s="6"/>
      <c r="AK220" s="12"/>
      <c r="AL220" s="12"/>
      <c r="AM220" s="14"/>
      <c r="AN220" s="14"/>
      <c r="AO220" s="15"/>
      <c r="AP220" s="15"/>
      <c r="AQ220" s="15"/>
      <c r="AR220" s="16"/>
      <c r="AS220" s="16"/>
      <c r="AT220" s="15"/>
      <c r="AU220" s="168"/>
      <c r="AV220" s="170"/>
    </row>
    <row r="221" spans="1:48" hidden="1">
      <c r="A221" s="6"/>
      <c r="B221" s="6">
        <v>2022</v>
      </c>
      <c r="C221" s="6" t="s">
        <v>453</v>
      </c>
      <c r="D221" s="7" t="s">
        <v>49</v>
      </c>
      <c r="E221" s="7" t="s">
        <v>50</v>
      </c>
      <c r="F221" s="6" t="s">
        <v>450</v>
      </c>
      <c r="G221" s="6" t="s">
        <v>158</v>
      </c>
      <c r="H221" s="6" t="s">
        <v>158</v>
      </c>
      <c r="I221" s="6"/>
      <c r="J221" s="8">
        <v>1</v>
      </c>
      <c r="K221" s="6" t="s">
        <v>53</v>
      </c>
      <c r="L221" s="6" t="s">
        <v>54</v>
      </c>
      <c r="M221" s="6" t="s">
        <v>55</v>
      </c>
      <c r="N221" s="20" t="s">
        <v>164</v>
      </c>
      <c r="O221" s="6" t="s">
        <v>165</v>
      </c>
      <c r="P221" s="6" t="s">
        <v>166</v>
      </c>
      <c r="Q221" s="6">
        <v>20220707</v>
      </c>
      <c r="R221" s="6" t="s">
        <v>59</v>
      </c>
      <c r="S221" s="6" t="s">
        <v>174</v>
      </c>
      <c r="T221" s="6"/>
      <c r="U221" s="6">
        <v>2249</v>
      </c>
      <c r="V221" s="6" t="s">
        <v>61</v>
      </c>
      <c r="W221" s="6"/>
      <c r="X221" s="6"/>
      <c r="Y221" s="6"/>
      <c r="Z221" s="6"/>
      <c r="AA221" s="6"/>
      <c r="AB221" s="6"/>
      <c r="AC221" s="6"/>
      <c r="AD221" s="10" t="s">
        <v>167</v>
      </c>
      <c r="AE221" s="6"/>
      <c r="AF221" s="6"/>
      <c r="AG221" s="6"/>
      <c r="AH221" s="6"/>
      <c r="AI221" s="6"/>
      <c r="AJ221" s="6"/>
      <c r="AK221" s="12"/>
      <c r="AL221" s="12"/>
      <c r="AM221" s="14"/>
      <c r="AN221" s="14"/>
      <c r="AO221" s="15"/>
      <c r="AP221" s="15"/>
      <c r="AQ221" s="15"/>
      <c r="AR221" s="16"/>
      <c r="AS221" s="16"/>
      <c r="AT221" s="15"/>
      <c r="AU221" s="168"/>
      <c r="AV221" s="170"/>
    </row>
    <row r="222" spans="1:48" hidden="1">
      <c r="A222" s="6"/>
      <c r="B222" s="6">
        <v>2022</v>
      </c>
      <c r="C222" s="6" t="s">
        <v>454</v>
      </c>
      <c r="D222" s="7" t="s">
        <v>49</v>
      </c>
      <c r="E222" s="7" t="s">
        <v>50</v>
      </c>
      <c r="F222" s="6" t="s">
        <v>450</v>
      </c>
      <c r="G222" s="6" t="s">
        <v>158</v>
      </c>
      <c r="H222" s="6" t="s">
        <v>158</v>
      </c>
      <c r="I222" s="6"/>
      <c r="J222" s="8">
        <v>1</v>
      </c>
      <c r="K222" s="6" t="s">
        <v>53</v>
      </c>
      <c r="L222" s="6" t="s">
        <v>54</v>
      </c>
      <c r="M222" s="6" t="s">
        <v>55</v>
      </c>
      <c r="N222" s="20" t="s">
        <v>164</v>
      </c>
      <c r="O222" s="6" t="s">
        <v>165</v>
      </c>
      <c r="P222" s="6" t="s">
        <v>166</v>
      </c>
      <c r="Q222" s="6">
        <v>20220707</v>
      </c>
      <c r="R222" s="6" t="s">
        <v>59</v>
      </c>
      <c r="S222" s="6" t="s">
        <v>174</v>
      </c>
      <c r="T222" s="6"/>
      <c r="U222" s="6">
        <v>2249</v>
      </c>
      <c r="V222" s="6" t="s">
        <v>61</v>
      </c>
      <c r="W222" s="6"/>
      <c r="X222" s="6"/>
      <c r="Y222" s="6"/>
      <c r="Z222" s="6"/>
      <c r="AA222" s="6"/>
      <c r="AB222" s="6"/>
      <c r="AC222" s="6"/>
      <c r="AD222" s="10" t="s">
        <v>167</v>
      </c>
      <c r="AE222" s="6"/>
      <c r="AF222" s="6"/>
      <c r="AG222" s="6"/>
      <c r="AH222" s="6"/>
      <c r="AI222" s="6"/>
      <c r="AJ222" s="6"/>
      <c r="AK222" s="12"/>
      <c r="AL222" s="12"/>
      <c r="AM222" s="14"/>
      <c r="AN222" s="14"/>
      <c r="AO222" s="15"/>
      <c r="AP222" s="15"/>
      <c r="AQ222" s="15"/>
      <c r="AR222" s="16"/>
      <c r="AS222" s="16"/>
      <c r="AT222" s="15"/>
      <c r="AU222" s="168"/>
      <c r="AV222" s="170"/>
    </row>
    <row r="223" spans="1:48" hidden="1">
      <c r="A223" s="6"/>
      <c r="B223" s="6">
        <v>2022</v>
      </c>
      <c r="C223" s="6" t="s">
        <v>455</v>
      </c>
      <c r="D223" s="7" t="s">
        <v>49</v>
      </c>
      <c r="E223" s="7" t="s">
        <v>50</v>
      </c>
      <c r="F223" s="6" t="s">
        <v>450</v>
      </c>
      <c r="G223" s="6" t="s">
        <v>158</v>
      </c>
      <c r="H223" s="6" t="s">
        <v>158</v>
      </c>
      <c r="I223" s="6"/>
      <c r="J223" s="8">
        <v>1</v>
      </c>
      <c r="K223" s="6" t="s">
        <v>53</v>
      </c>
      <c r="L223" s="6" t="s">
        <v>54</v>
      </c>
      <c r="M223" s="6" t="s">
        <v>55</v>
      </c>
      <c r="N223" s="20" t="s">
        <v>164</v>
      </c>
      <c r="O223" s="6" t="s">
        <v>165</v>
      </c>
      <c r="P223" s="6" t="s">
        <v>166</v>
      </c>
      <c r="Q223" s="6">
        <v>20220707</v>
      </c>
      <c r="R223" s="6" t="s">
        <v>59</v>
      </c>
      <c r="S223" s="6" t="s">
        <v>174</v>
      </c>
      <c r="T223" s="6"/>
      <c r="U223" s="6">
        <v>2249</v>
      </c>
      <c r="V223" s="6" t="s">
        <v>61</v>
      </c>
      <c r="W223" s="6"/>
      <c r="X223" s="6"/>
      <c r="Y223" s="6"/>
      <c r="Z223" s="6"/>
      <c r="AA223" s="6"/>
      <c r="AB223" s="6"/>
      <c r="AC223" s="6"/>
      <c r="AD223" s="10" t="s">
        <v>167</v>
      </c>
      <c r="AE223" s="6"/>
      <c r="AF223" s="6"/>
      <c r="AG223" s="6"/>
      <c r="AH223" s="6"/>
      <c r="AI223" s="6"/>
      <c r="AJ223" s="6"/>
      <c r="AK223" s="12"/>
      <c r="AL223" s="12"/>
      <c r="AM223" s="14"/>
      <c r="AN223" s="14"/>
      <c r="AO223" s="15"/>
      <c r="AP223" s="15"/>
      <c r="AQ223" s="15"/>
      <c r="AR223" s="16"/>
      <c r="AS223" s="16"/>
      <c r="AT223" s="15"/>
      <c r="AU223" s="168"/>
      <c r="AV223" s="170"/>
    </row>
    <row r="224" spans="1:48" hidden="1">
      <c r="A224" s="6"/>
      <c r="B224" s="6">
        <v>2022</v>
      </c>
      <c r="C224" s="6" t="s">
        <v>456</v>
      </c>
      <c r="D224" s="7" t="s">
        <v>49</v>
      </c>
      <c r="E224" s="7" t="s">
        <v>50</v>
      </c>
      <c r="F224" s="6" t="s">
        <v>450</v>
      </c>
      <c r="G224" s="6" t="s">
        <v>158</v>
      </c>
      <c r="H224" s="6" t="s">
        <v>158</v>
      </c>
      <c r="I224" s="6"/>
      <c r="J224" s="8">
        <v>1</v>
      </c>
      <c r="K224" s="6" t="s">
        <v>53</v>
      </c>
      <c r="L224" s="6" t="s">
        <v>54</v>
      </c>
      <c r="M224" s="6" t="s">
        <v>55</v>
      </c>
      <c r="N224" s="20" t="s">
        <v>83</v>
      </c>
      <c r="O224" s="6" t="s">
        <v>89</v>
      </c>
      <c r="P224" s="6" t="s">
        <v>90</v>
      </c>
      <c r="Q224" s="6">
        <v>20220708</v>
      </c>
      <c r="R224" s="6" t="s">
        <v>59</v>
      </c>
      <c r="S224" s="6" t="s">
        <v>174</v>
      </c>
      <c r="T224" s="6"/>
      <c r="U224" s="6">
        <v>1996</v>
      </c>
      <c r="V224" s="6" t="s">
        <v>61</v>
      </c>
      <c r="W224" s="6"/>
      <c r="X224" s="6"/>
      <c r="Y224" s="6"/>
      <c r="Z224" s="6"/>
      <c r="AA224" s="6"/>
      <c r="AB224" s="6"/>
      <c r="AC224" s="6"/>
      <c r="AD224" s="11" t="s">
        <v>91</v>
      </c>
      <c r="AE224" s="6"/>
      <c r="AF224" s="6"/>
      <c r="AG224" s="6"/>
      <c r="AH224" s="6"/>
      <c r="AI224" s="6"/>
      <c r="AJ224" s="6"/>
      <c r="AK224" s="12"/>
      <c r="AL224" s="12"/>
      <c r="AM224" s="14"/>
      <c r="AN224" s="14"/>
      <c r="AO224" s="15"/>
      <c r="AP224" s="15"/>
      <c r="AQ224" s="15"/>
      <c r="AR224" s="16"/>
      <c r="AS224" s="16"/>
      <c r="AT224" s="15"/>
      <c r="AU224" s="168"/>
      <c r="AV224" s="170"/>
    </row>
    <row r="225" spans="1:48" hidden="1">
      <c r="A225" s="6" t="s">
        <v>457</v>
      </c>
      <c r="B225" s="6">
        <v>2022</v>
      </c>
      <c r="C225" s="6" t="s">
        <v>458</v>
      </c>
      <c r="D225" s="7" t="s">
        <v>49</v>
      </c>
      <c r="E225" s="7" t="s">
        <v>50</v>
      </c>
      <c r="F225" s="6" t="s">
        <v>450</v>
      </c>
      <c r="G225" s="6" t="s">
        <v>158</v>
      </c>
      <c r="H225" s="6" t="s">
        <v>158</v>
      </c>
      <c r="I225" s="6"/>
      <c r="J225" s="8">
        <v>1</v>
      </c>
      <c r="K225" s="6" t="s">
        <v>53</v>
      </c>
      <c r="L225" s="6" t="s">
        <v>54</v>
      </c>
      <c r="M225" s="6" t="s">
        <v>55</v>
      </c>
      <c r="N225" s="20" t="s">
        <v>164</v>
      </c>
      <c r="O225" s="6" t="s">
        <v>165</v>
      </c>
      <c r="P225" s="6" t="s">
        <v>166</v>
      </c>
      <c r="Q225" s="6">
        <v>20220707</v>
      </c>
      <c r="R225" s="6" t="s">
        <v>59</v>
      </c>
      <c r="S225" s="6" t="s">
        <v>174</v>
      </c>
      <c r="T225" s="6"/>
      <c r="U225" s="6">
        <v>2249</v>
      </c>
      <c r="V225" s="6" t="s">
        <v>61</v>
      </c>
      <c r="W225" s="6"/>
      <c r="X225" s="6"/>
      <c r="Y225" s="6"/>
      <c r="Z225" s="6"/>
      <c r="AA225" s="6"/>
      <c r="AB225" s="6"/>
      <c r="AC225" s="6"/>
      <c r="AD225" s="10" t="s">
        <v>167</v>
      </c>
      <c r="AE225" s="6"/>
      <c r="AF225" s="6"/>
      <c r="AG225" s="6"/>
      <c r="AH225" s="6"/>
      <c r="AI225" s="6"/>
      <c r="AJ225" s="6"/>
      <c r="AK225" s="12"/>
      <c r="AL225" s="12"/>
      <c r="AM225" s="14"/>
      <c r="AN225" s="14"/>
      <c r="AO225" s="15"/>
      <c r="AP225" s="15"/>
      <c r="AQ225" s="15"/>
      <c r="AR225" s="16"/>
      <c r="AS225" s="16"/>
      <c r="AT225" s="15"/>
      <c r="AU225" s="168"/>
      <c r="AV225" s="170"/>
    </row>
    <row r="226" spans="1:48" hidden="1">
      <c r="A226" s="6" t="s">
        <v>459</v>
      </c>
      <c r="B226" s="6">
        <v>2022</v>
      </c>
      <c r="C226" s="6" t="s">
        <v>460</v>
      </c>
      <c r="D226" s="7" t="s">
        <v>49</v>
      </c>
      <c r="E226" s="7" t="s">
        <v>50</v>
      </c>
      <c r="F226" s="6" t="s">
        <v>450</v>
      </c>
      <c r="G226" s="6" t="s">
        <v>158</v>
      </c>
      <c r="H226" s="6" t="s">
        <v>158</v>
      </c>
      <c r="I226" s="6"/>
      <c r="J226" s="8">
        <v>1</v>
      </c>
      <c r="K226" s="6" t="s">
        <v>53</v>
      </c>
      <c r="L226" s="6" t="s">
        <v>54</v>
      </c>
      <c r="M226" s="6" t="s">
        <v>55</v>
      </c>
      <c r="N226" s="20" t="s">
        <v>164</v>
      </c>
      <c r="O226" s="6" t="s">
        <v>165</v>
      </c>
      <c r="P226" s="6" t="s">
        <v>166</v>
      </c>
      <c r="Q226" s="6">
        <v>20220707</v>
      </c>
      <c r="R226" s="6" t="s">
        <v>59</v>
      </c>
      <c r="S226" s="6" t="s">
        <v>174</v>
      </c>
      <c r="T226" s="6"/>
      <c r="U226" s="6">
        <v>2249</v>
      </c>
      <c r="V226" s="6" t="s">
        <v>61</v>
      </c>
      <c r="W226" s="6"/>
      <c r="X226" s="6"/>
      <c r="Y226" s="6"/>
      <c r="Z226" s="6"/>
      <c r="AA226" s="6"/>
      <c r="AB226" s="6"/>
      <c r="AC226" s="6"/>
      <c r="AD226" s="10" t="s">
        <v>167</v>
      </c>
      <c r="AE226" s="6"/>
      <c r="AF226" s="6"/>
      <c r="AG226" s="6"/>
      <c r="AH226" s="6"/>
      <c r="AI226" s="6"/>
      <c r="AJ226" s="6"/>
      <c r="AK226" s="12"/>
      <c r="AL226" s="12"/>
      <c r="AM226" s="14"/>
      <c r="AN226" s="14"/>
      <c r="AO226" s="15"/>
      <c r="AP226" s="15"/>
      <c r="AQ226" s="15"/>
      <c r="AR226" s="16"/>
      <c r="AS226" s="16"/>
      <c r="AT226" s="15"/>
      <c r="AU226" s="168"/>
      <c r="AV226" s="170"/>
    </row>
    <row r="227" spans="1:48" hidden="1">
      <c r="A227" s="6">
        <v>49</v>
      </c>
      <c r="B227" s="6">
        <v>2022</v>
      </c>
      <c r="C227" s="6" t="s">
        <v>461</v>
      </c>
      <c r="D227" s="7" t="s">
        <v>49</v>
      </c>
      <c r="E227" s="7" t="s">
        <v>50</v>
      </c>
      <c r="F227" s="6" t="s">
        <v>450</v>
      </c>
      <c r="G227" s="6" t="s">
        <v>158</v>
      </c>
      <c r="H227" s="6" t="s">
        <v>158</v>
      </c>
      <c r="I227" s="6"/>
      <c r="J227" s="8">
        <v>1</v>
      </c>
      <c r="K227" s="6" t="s">
        <v>53</v>
      </c>
      <c r="L227" s="6" t="s">
        <v>54</v>
      </c>
      <c r="M227" s="6" t="s">
        <v>55</v>
      </c>
      <c r="N227" s="20" t="s">
        <v>164</v>
      </c>
      <c r="O227" s="6" t="s">
        <v>165</v>
      </c>
      <c r="P227" s="6" t="s">
        <v>166</v>
      </c>
      <c r="Q227" s="6">
        <v>20220707</v>
      </c>
      <c r="R227" s="6" t="s">
        <v>59</v>
      </c>
      <c r="S227" s="6" t="s">
        <v>174</v>
      </c>
      <c r="T227" s="6"/>
      <c r="U227" s="6">
        <v>2249</v>
      </c>
      <c r="V227" s="6" t="s">
        <v>61</v>
      </c>
      <c r="W227" s="6"/>
      <c r="X227" s="6"/>
      <c r="Y227" s="6"/>
      <c r="Z227" s="6"/>
      <c r="AA227" s="6"/>
      <c r="AB227" s="6"/>
      <c r="AC227" s="6"/>
      <c r="AD227" s="10" t="s">
        <v>167</v>
      </c>
      <c r="AE227" s="6"/>
      <c r="AF227" s="6"/>
      <c r="AG227" s="6"/>
      <c r="AH227" s="6"/>
      <c r="AI227" s="6"/>
      <c r="AJ227" s="6"/>
      <c r="AK227" s="12"/>
      <c r="AL227" s="12"/>
      <c r="AM227" s="14"/>
      <c r="AN227" s="14"/>
      <c r="AO227" s="15"/>
      <c r="AP227" s="15"/>
      <c r="AQ227" s="15"/>
      <c r="AR227" s="16"/>
      <c r="AS227" s="16"/>
      <c r="AT227" s="15"/>
      <c r="AU227" s="15"/>
      <c r="AV227" s="170"/>
    </row>
    <row r="228" spans="1:48" hidden="1">
      <c r="A228" s="6" t="s">
        <v>462</v>
      </c>
      <c r="B228" s="6">
        <v>2022</v>
      </c>
      <c r="C228" s="6" t="s">
        <v>463</v>
      </c>
      <c r="D228" s="7" t="s">
        <v>49</v>
      </c>
      <c r="E228" s="7" t="s">
        <v>50</v>
      </c>
      <c r="F228" s="6" t="s">
        <v>450</v>
      </c>
      <c r="G228" s="6" t="s">
        <v>158</v>
      </c>
      <c r="H228" s="6" t="s">
        <v>158</v>
      </c>
      <c r="I228" s="6"/>
      <c r="J228" s="8">
        <v>1</v>
      </c>
      <c r="K228" s="6" t="s">
        <v>53</v>
      </c>
      <c r="L228" s="6" t="s">
        <v>54</v>
      </c>
      <c r="M228" s="6" t="s">
        <v>55</v>
      </c>
      <c r="N228" s="20" t="s">
        <v>164</v>
      </c>
      <c r="O228" s="6" t="s">
        <v>165</v>
      </c>
      <c r="P228" s="6" t="s">
        <v>166</v>
      </c>
      <c r="Q228" s="6">
        <v>20220707</v>
      </c>
      <c r="R228" s="6" t="s">
        <v>59</v>
      </c>
      <c r="S228" s="6" t="s">
        <v>174</v>
      </c>
      <c r="T228" s="6"/>
      <c r="U228" s="6">
        <v>2249</v>
      </c>
      <c r="V228" s="6" t="s">
        <v>61</v>
      </c>
      <c r="W228" s="6"/>
      <c r="X228" s="6"/>
      <c r="Y228" s="6"/>
      <c r="Z228" s="6"/>
      <c r="AA228" s="6"/>
      <c r="AB228" s="6"/>
      <c r="AC228" s="6"/>
      <c r="AD228" s="10" t="s">
        <v>167</v>
      </c>
      <c r="AE228" s="6"/>
      <c r="AF228" s="6"/>
      <c r="AG228" s="6"/>
      <c r="AH228" s="6"/>
      <c r="AI228" s="6"/>
      <c r="AJ228" s="6"/>
      <c r="AK228" s="12"/>
      <c r="AL228" s="12"/>
      <c r="AM228" s="14"/>
      <c r="AN228" s="14"/>
      <c r="AO228" s="15"/>
      <c r="AP228" s="15"/>
      <c r="AQ228" s="15"/>
      <c r="AR228" s="16"/>
      <c r="AS228" s="16"/>
      <c r="AT228" s="15"/>
      <c r="AU228" s="172"/>
      <c r="AV228" s="170"/>
    </row>
    <row r="229" spans="1:48" hidden="1">
      <c r="A229" s="6"/>
      <c r="B229" s="6">
        <v>2022</v>
      </c>
      <c r="C229" s="6" t="s">
        <v>464</v>
      </c>
      <c r="D229" s="7" t="s">
        <v>49</v>
      </c>
      <c r="E229" s="7" t="s">
        <v>50</v>
      </c>
      <c r="F229" s="6" t="s">
        <v>450</v>
      </c>
      <c r="G229" s="6" t="s">
        <v>158</v>
      </c>
      <c r="H229" s="6" t="s">
        <v>158</v>
      </c>
      <c r="I229" s="6"/>
      <c r="J229" s="8">
        <v>1</v>
      </c>
      <c r="K229" s="6" t="s">
        <v>53</v>
      </c>
      <c r="L229" s="6" t="s">
        <v>54</v>
      </c>
      <c r="M229" s="6" t="s">
        <v>55</v>
      </c>
      <c r="N229" s="20" t="s">
        <v>164</v>
      </c>
      <c r="O229" s="6" t="s">
        <v>165</v>
      </c>
      <c r="P229" s="6" t="s">
        <v>166</v>
      </c>
      <c r="Q229" s="6">
        <v>20220707</v>
      </c>
      <c r="R229" s="6" t="s">
        <v>59</v>
      </c>
      <c r="S229" s="6" t="s">
        <v>174</v>
      </c>
      <c r="T229" s="6"/>
      <c r="U229" s="6">
        <v>2249</v>
      </c>
      <c r="V229" s="6" t="s">
        <v>61</v>
      </c>
      <c r="W229" s="6"/>
      <c r="X229" s="10" t="s">
        <v>234</v>
      </c>
      <c r="Y229" s="6"/>
      <c r="Z229" s="6" t="s">
        <v>195</v>
      </c>
      <c r="AA229" s="6"/>
      <c r="AB229" s="6"/>
      <c r="AC229" s="6"/>
      <c r="AD229" s="10" t="s">
        <v>167</v>
      </c>
      <c r="AE229" s="6"/>
      <c r="AF229" s="6"/>
      <c r="AG229" s="6"/>
      <c r="AH229" s="6"/>
      <c r="AI229" s="6"/>
      <c r="AJ229" s="6"/>
      <c r="AK229" s="12"/>
      <c r="AL229" s="12"/>
      <c r="AM229" s="14"/>
      <c r="AN229" s="14"/>
      <c r="AO229" s="15"/>
      <c r="AP229" s="15"/>
      <c r="AQ229" s="15"/>
      <c r="AR229" s="16"/>
      <c r="AS229" s="16"/>
      <c r="AT229" s="15"/>
      <c r="AU229" s="168"/>
      <c r="AV229" s="170"/>
    </row>
    <row r="230" spans="1:48" hidden="1">
      <c r="A230" s="6"/>
      <c r="B230" s="6">
        <v>2022</v>
      </c>
      <c r="C230" s="6" t="s">
        <v>465</v>
      </c>
      <c r="D230" s="7" t="s">
        <v>49</v>
      </c>
      <c r="E230" s="7" t="s">
        <v>50</v>
      </c>
      <c r="F230" s="6" t="s">
        <v>450</v>
      </c>
      <c r="G230" s="6" t="s">
        <v>158</v>
      </c>
      <c r="H230" s="6" t="s">
        <v>158</v>
      </c>
      <c r="I230" s="6"/>
      <c r="J230" s="8">
        <v>1</v>
      </c>
      <c r="K230" s="6" t="s">
        <v>53</v>
      </c>
      <c r="L230" s="6" t="s">
        <v>54</v>
      </c>
      <c r="M230" s="6" t="s">
        <v>55</v>
      </c>
      <c r="N230" s="9" t="s">
        <v>83</v>
      </c>
      <c r="O230" s="6" t="s">
        <v>189</v>
      </c>
      <c r="P230" s="6" t="s">
        <v>190</v>
      </c>
      <c r="Q230" s="6">
        <v>20220705</v>
      </c>
      <c r="R230" s="6" t="s">
        <v>59</v>
      </c>
      <c r="S230" s="6" t="s">
        <v>174</v>
      </c>
      <c r="T230" s="6"/>
      <c r="U230" s="6">
        <v>1538</v>
      </c>
      <c r="V230" s="6" t="s">
        <v>61</v>
      </c>
      <c r="W230" s="6"/>
      <c r="X230" s="6"/>
      <c r="Y230" s="6"/>
      <c r="Z230" s="6"/>
      <c r="AA230" s="6"/>
      <c r="AB230" s="6"/>
      <c r="AC230" s="6"/>
      <c r="AD230" s="10" t="s">
        <v>232</v>
      </c>
      <c r="AE230" s="6"/>
      <c r="AF230" s="6"/>
      <c r="AG230" s="6"/>
      <c r="AH230" s="6"/>
      <c r="AI230" s="6"/>
      <c r="AJ230" s="6"/>
      <c r="AK230" s="12"/>
      <c r="AL230" s="12"/>
      <c r="AM230" s="14"/>
      <c r="AN230" s="14"/>
      <c r="AO230" s="15"/>
      <c r="AP230" s="15"/>
      <c r="AQ230" s="15"/>
      <c r="AR230" s="16"/>
      <c r="AS230" s="16"/>
      <c r="AT230" s="15"/>
      <c r="AU230" s="168"/>
      <c r="AV230" s="170"/>
    </row>
    <row r="231" spans="1:48" hidden="1">
      <c r="A231" s="6" t="s">
        <v>466</v>
      </c>
      <c r="B231" s="6">
        <v>2022</v>
      </c>
      <c r="C231" s="6" t="s">
        <v>467</v>
      </c>
      <c r="D231" s="7" t="s">
        <v>49</v>
      </c>
      <c r="E231" s="7" t="s">
        <v>50</v>
      </c>
      <c r="F231" s="6" t="s">
        <v>450</v>
      </c>
      <c r="G231" s="6" t="s">
        <v>158</v>
      </c>
      <c r="H231" s="6" t="s">
        <v>158</v>
      </c>
      <c r="I231" s="6"/>
      <c r="J231" s="8">
        <v>1</v>
      </c>
      <c r="K231" s="6" t="s">
        <v>77</v>
      </c>
      <c r="L231" s="6" t="s">
        <v>54</v>
      </c>
      <c r="M231" s="6" t="s">
        <v>55</v>
      </c>
      <c r="N231" s="9" t="s">
        <v>83</v>
      </c>
      <c r="O231" s="6" t="s">
        <v>84</v>
      </c>
      <c r="P231" s="6" t="s">
        <v>85</v>
      </c>
      <c r="Q231" s="6">
        <v>20220705</v>
      </c>
      <c r="R231" s="6" t="s">
        <v>59</v>
      </c>
      <c r="S231" s="6" t="s">
        <v>174</v>
      </c>
      <c r="T231" s="6"/>
      <c r="U231" s="6">
        <v>1446</v>
      </c>
      <c r="V231" s="6" t="s">
        <v>61</v>
      </c>
      <c r="W231" s="6"/>
      <c r="X231" s="10" t="s">
        <v>194</v>
      </c>
      <c r="Y231" s="6"/>
      <c r="Z231" s="6" t="s">
        <v>195</v>
      </c>
      <c r="AA231" s="6"/>
      <c r="AB231" s="6"/>
      <c r="AC231" s="6"/>
      <c r="AD231" s="19" t="s">
        <v>86</v>
      </c>
      <c r="AE231" s="6"/>
      <c r="AF231" s="6"/>
      <c r="AG231" s="6"/>
      <c r="AH231" s="6"/>
      <c r="AI231" s="6"/>
      <c r="AJ231" s="6"/>
      <c r="AK231" s="12"/>
      <c r="AL231" s="12"/>
      <c r="AM231" s="14"/>
      <c r="AN231" s="14"/>
      <c r="AO231" s="15"/>
      <c r="AP231" s="15"/>
      <c r="AQ231" s="15"/>
      <c r="AR231" s="16"/>
      <c r="AS231" s="16"/>
      <c r="AT231" s="15"/>
      <c r="AU231" s="168"/>
      <c r="AV231" s="170"/>
    </row>
    <row r="232" spans="1:48" hidden="1">
      <c r="A232" s="6">
        <v>126</v>
      </c>
      <c r="B232" s="6">
        <v>2022</v>
      </c>
      <c r="C232" s="6" t="s">
        <v>468</v>
      </c>
      <c r="D232" s="7" t="s">
        <v>49</v>
      </c>
      <c r="E232" s="7" t="s">
        <v>50</v>
      </c>
      <c r="F232" s="6" t="s">
        <v>450</v>
      </c>
      <c r="G232" s="6" t="s">
        <v>158</v>
      </c>
      <c r="H232" s="6" t="s">
        <v>158</v>
      </c>
      <c r="I232" s="6"/>
      <c r="J232" s="8">
        <v>1</v>
      </c>
      <c r="K232" s="6" t="s">
        <v>53</v>
      </c>
      <c r="L232" s="6" t="s">
        <v>54</v>
      </c>
      <c r="M232" s="6" t="s">
        <v>55</v>
      </c>
      <c r="N232" s="9" t="s">
        <v>83</v>
      </c>
      <c r="O232" s="6" t="s">
        <v>189</v>
      </c>
      <c r="P232" s="6" t="s">
        <v>190</v>
      </c>
      <c r="Q232" s="6">
        <v>20220705</v>
      </c>
      <c r="R232" s="6" t="s">
        <v>59</v>
      </c>
      <c r="S232" s="6" t="s">
        <v>174</v>
      </c>
      <c r="T232" s="6"/>
      <c r="U232" s="6">
        <v>1538</v>
      </c>
      <c r="V232" s="6" t="s">
        <v>61</v>
      </c>
      <c r="W232" s="6"/>
      <c r="X232" s="10" t="s">
        <v>234</v>
      </c>
      <c r="Y232" s="6"/>
      <c r="Z232" s="6" t="s">
        <v>195</v>
      </c>
      <c r="AA232" s="6"/>
      <c r="AB232" s="6"/>
      <c r="AC232" s="6"/>
      <c r="AD232" s="10" t="s">
        <v>232</v>
      </c>
      <c r="AE232" s="6"/>
      <c r="AF232" s="6"/>
      <c r="AG232" s="6"/>
      <c r="AH232" s="6"/>
      <c r="AI232" s="6"/>
      <c r="AJ232" s="6"/>
      <c r="AK232" s="12"/>
      <c r="AL232" s="12"/>
      <c r="AM232" s="14"/>
      <c r="AN232" s="14"/>
      <c r="AO232" s="15"/>
      <c r="AP232" s="15"/>
      <c r="AQ232" s="15"/>
      <c r="AR232" s="16"/>
      <c r="AS232" s="16"/>
      <c r="AT232" s="15"/>
      <c r="AU232" s="168"/>
      <c r="AV232" s="170"/>
    </row>
    <row r="233" spans="1:48" hidden="1">
      <c r="A233" s="6">
        <v>124</v>
      </c>
      <c r="B233" s="6">
        <v>2022</v>
      </c>
      <c r="C233" s="6" t="s">
        <v>469</v>
      </c>
      <c r="D233" s="7" t="s">
        <v>49</v>
      </c>
      <c r="E233" s="7" t="s">
        <v>50</v>
      </c>
      <c r="F233" s="6" t="s">
        <v>450</v>
      </c>
      <c r="G233" s="6" t="s">
        <v>158</v>
      </c>
      <c r="H233" s="6" t="s">
        <v>158</v>
      </c>
      <c r="I233" s="6"/>
      <c r="J233" s="8">
        <v>1</v>
      </c>
      <c r="K233" s="6" t="s">
        <v>53</v>
      </c>
      <c r="L233" s="6" t="s">
        <v>54</v>
      </c>
      <c r="M233" s="6" t="s">
        <v>55</v>
      </c>
      <c r="N233" s="9" t="s">
        <v>83</v>
      </c>
      <c r="O233" s="6" t="s">
        <v>189</v>
      </c>
      <c r="P233" s="6" t="s">
        <v>190</v>
      </c>
      <c r="Q233" s="6">
        <v>20220706</v>
      </c>
      <c r="R233" s="6" t="s">
        <v>59</v>
      </c>
      <c r="S233" s="6" t="s">
        <v>174</v>
      </c>
      <c r="T233" s="6"/>
      <c r="U233" s="6">
        <v>1538</v>
      </c>
      <c r="V233" s="6" t="s">
        <v>61</v>
      </c>
      <c r="W233" s="6"/>
      <c r="X233" s="10" t="s">
        <v>234</v>
      </c>
      <c r="Y233" s="6"/>
      <c r="Z233" s="6" t="s">
        <v>195</v>
      </c>
      <c r="AA233" s="6"/>
      <c r="AB233" s="6"/>
      <c r="AC233" s="6"/>
      <c r="AD233" s="10" t="s">
        <v>232</v>
      </c>
      <c r="AE233" s="6"/>
      <c r="AF233" s="6"/>
      <c r="AG233" s="6"/>
      <c r="AH233" s="6"/>
      <c r="AI233" s="6"/>
      <c r="AJ233" s="6"/>
      <c r="AK233" s="12"/>
      <c r="AL233" s="12"/>
      <c r="AM233" s="14"/>
      <c r="AN233" s="14"/>
      <c r="AO233" s="15"/>
      <c r="AP233" s="15"/>
      <c r="AQ233" s="15"/>
      <c r="AR233" s="16"/>
      <c r="AS233" s="16"/>
      <c r="AT233" s="15"/>
      <c r="AU233" s="168"/>
      <c r="AV233" s="170"/>
    </row>
    <row r="234" spans="1:48" hidden="1">
      <c r="A234" s="6"/>
      <c r="B234" s="6">
        <v>2022</v>
      </c>
      <c r="C234" s="6" t="s">
        <v>470</v>
      </c>
      <c r="D234" s="7" t="s">
        <v>49</v>
      </c>
      <c r="E234" s="7" t="s">
        <v>50</v>
      </c>
      <c r="F234" s="6" t="s">
        <v>450</v>
      </c>
      <c r="G234" s="6" t="s">
        <v>158</v>
      </c>
      <c r="H234" s="6" t="s">
        <v>158</v>
      </c>
      <c r="I234" s="6"/>
      <c r="J234" s="8">
        <v>1</v>
      </c>
      <c r="K234" s="6" t="s">
        <v>77</v>
      </c>
      <c r="L234" s="6" t="s">
        <v>54</v>
      </c>
      <c r="M234" s="6" t="s">
        <v>55</v>
      </c>
      <c r="N234" s="9" t="s">
        <v>83</v>
      </c>
      <c r="O234" s="6" t="s">
        <v>94</v>
      </c>
      <c r="P234" s="6" t="s">
        <v>95</v>
      </c>
      <c r="Q234" s="6">
        <v>20220706</v>
      </c>
      <c r="R234" s="6" t="s">
        <v>59</v>
      </c>
      <c r="S234" s="6" t="s">
        <v>174</v>
      </c>
      <c r="T234" s="6"/>
      <c r="U234" s="6">
        <v>1418</v>
      </c>
      <c r="V234" s="6" t="s">
        <v>61</v>
      </c>
      <c r="W234" s="6"/>
      <c r="X234" s="6"/>
      <c r="Y234" s="6"/>
      <c r="Z234" s="6"/>
      <c r="AA234" s="6"/>
      <c r="AB234" s="6"/>
      <c r="AC234" s="6"/>
      <c r="AD234" s="11" t="s">
        <v>96</v>
      </c>
      <c r="AE234" s="6"/>
      <c r="AF234" s="6"/>
      <c r="AG234" s="6"/>
      <c r="AH234" s="6"/>
      <c r="AI234" s="6"/>
      <c r="AJ234" s="6"/>
      <c r="AK234" s="12"/>
      <c r="AL234" s="12"/>
      <c r="AM234" s="14"/>
      <c r="AN234" s="14"/>
      <c r="AO234" s="15"/>
      <c r="AP234" s="15"/>
      <c r="AQ234" s="15"/>
      <c r="AR234" s="16"/>
      <c r="AS234" s="16"/>
      <c r="AT234" s="15"/>
      <c r="AU234" s="168"/>
      <c r="AV234" s="170"/>
    </row>
    <row r="235" spans="1:48" hidden="1">
      <c r="A235" s="6"/>
      <c r="B235" s="6">
        <v>2022</v>
      </c>
      <c r="C235" s="6" t="s">
        <v>471</v>
      </c>
      <c r="D235" s="7" t="s">
        <v>49</v>
      </c>
      <c r="E235" s="7" t="s">
        <v>50</v>
      </c>
      <c r="F235" s="6" t="s">
        <v>450</v>
      </c>
      <c r="G235" s="6" t="s">
        <v>158</v>
      </c>
      <c r="H235" s="6" t="s">
        <v>158</v>
      </c>
      <c r="I235" s="6"/>
      <c r="J235" s="8">
        <v>1</v>
      </c>
      <c r="K235" s="6" t="s">
        <v>77</v>
      </c>
      <c r="L235" s="6" t="s">
        <v>54</v>
      </c>
      <c r="M235" s="6" t="s">
        <v>55</v>
      </c>
      <c r="N235" s="20" t="s">
        <v>83</v>
      </c>
      <c r="O235" s="6" t="s">
        <v>89</v>
      </c>
      <c r="P235" s="6" t="s">
        <v>90</v>
      </c>
      <c r="Q235" s="6">
        <v>20220708</v>
      </c>
      <c r="R235" s="6" t="s">
        <v>59</v>
      </c>
      <c r="S235" s="6" t="s">
        <v>174</v>
      </c>
      <c r="T235" s="6"/>
      <c r="U235" s="6">
        <v>1996</v>
      </c>
      <c r="V235" s="6" t="s">
        <v>61</v>
      </c>
      <c r="W235" s="6"/>
      <c r="X235" s="6"/>
      <c r="Y235" s="6"/>
      <c r="Z235" s="6"/>
      <c r="AA235" s="6"/>
      <c r="AB235" s="6"/>
      <c r="AC235" s="6"/>
      <c r="AD235" s="11" t="s">
        <v>91</v>
      </c>
      <c r="AE235" s="6"/>
      <c r="AF235" s="6"/>
      <c r="AG235" s="6"/>
      <c r="AH235" s="6"/>
      <c r="AI235" s="6"/>
      <c r="AJ235" s="6"/>
      <c r="AK235" s="12"/>
      <c r="AL235" s="12"/>
      <c r="AM235" s="14"/>
      <c r="AN235" s="14"/>
      <c r="AO235" s="15"/>
      <c r="AP235" s="15"/>
      <c r="AQ235" s="15"/>
      <c r="AR235" s="16"/>
      <c r="AS235" s="16"/>
      <c r="AT235" s="15"/>
      <c r="AU235" s="168"/>
      <c r="AV235" s="170"/>
    </row>
    <row r="236" spans="1:48" hidden="1">
      <c r="A236" s="6"/>
      <c r="B236" s="6">
        <v>2022</v>
      </c>
      <c r="C236" s="6" t="s">
        <v>472</v>
      </c>
      <c r="D236" s="7" t="s">
        <v>49</v>
      </c>
      <c r="E236" s="7" t="s">
        <v>50</v>
      </c>
      <c r="F236" s="6" t="s">
        <v>450</v>
      </c>
      <c r="G236" s="6" t="s">
        <v>158</v>
      </c>
      <c r="H236" s="6" t="s">
        <v>158</v>
      </c>
      <c r="I236" s="6"/>
      <c r="J236" s="8">
        <v>1</v>
      </c>
      <c r="K236" s="6" t="s">
        <v>77</v>
      </c>
      <c r="L236" s="6" t="s">
        <v>54</v>
      </c>
      <c r="M236" s="6" t="s">
        <v>55</v>
      </c>
      <c r="N236" s="9" t="s">
        <v>83</v>
      </c>
      <c r="O236" s="6" t="s">
        <v>94</v>
      </c>
      <c r="P236" s="6" t="s">
        <v>95</v>
      </c>
      <c r="Q236" s="6">
        <v>20220706</v>
      </c>
      <c r="R236" s="6" t="s">
        <v>59</v>
      </c>
      <c r="S236" s="6" t="s">
        <v>174</v>
      </c>
      <c r="T236" s="6"/>
      <c r="U236" s="6">
        <v>1418</v>
      </c>
      <c r="V236" s="6" t="s">
        <v>61</v>
      </c>
      <c r="W236" s="6"/>
      <c r="X236" s="6"/>
      <c r="Y236" s="6"/>
      <c r="Z236" s="6"/>
      <c r="AA236" s="6"/>
      <c r="AB236" s="6"/>
      <c r="AC236" s="6"/>
      <c r="AD236" s="11" t="s">
        <v>96</v>
      </c>
      <c r="AE236" s="6"/>
      <c r="AF236" s="6"/>
      <c r="AG236" s="6"/>
      <c r="AH236" s="6"/>
      <c r="AI236" s="6"/>
      <c r="AJ236" s="6"/>
      <c r="AK236" s="12"/>
      <c r="AL236" s="12"/>
      <c r="AM236" s="14"/>
      <c r="AN236" s="14"/>
      <c r="AO236" s="15"/>
      <c r="AP236" s="15"/>
      <c r="AQ236" s="15"/>
      <c r="AR236" s="16"/>
      <c r="AS236" s="16"/>
      <c r="AT236" s="15"/>
      <c r="AU236" s="168"/>
      <c r="AV236" s="170"/>
    </row>
    <row r="237" spans="1:48" hidden="1">
      <c r="A237" s="6"/>
      <c r="B237" s="6">
        <v>2022</v>
      </c>
      <c r="C237" s="6" t="s">
        <v>473</v>
      </c>
      <c r="D237" s="7" t="s">
        <v>49</v>
      </c>
      <c r="E237" s="7" t="s">
        <v>50</v>
      </c>
      <c r="F237" s="6" t="s">
        <v>450</v>
      </c>
      <c r="G237" s="6" t="s">
        <v>158</v>
      </c>
      <c r="H237" s="6" t="s">
        <v>158</v>
      </c>
      <c r="I237" s="6"/>
      <c r="J237" s="8">
        <v>1</v>
      </c>
      <c r="K237" s="6" t="s">
        <v>77</v>
      </c>
      <c r="L237" s="6" t="s">
        <v>54</v>
      </c>
      <c r="M237" s="6" t="s">
        <v>55</v>
      </c>
      <c r="N237" s="9" t="s">
        <v>83</v>
      </c>
      <c r="O237" s="6" t="s">
        <v>94</v>
      </c>
      <c r="P237" s="6" t="s">
        <v>95</v>
      </c>
      <c r="Q237" s="6">
        <v>20220706</v>
      </c>
      <c r="R237" s="6" t="s">
        <v>59</v>
      </c>
      <c r="S237" s="6" t="s">
        <v>174</v>
      </c>
      <c r="T237" s="6"/>
      <c r="U237" s="6">
        <v>1418</v>
      </c>
      <c r="V237" s="6" t="s">
        <v>61</v>
      </c>
      <c r="W237" s="6"/>
      <c r="X237" s="6"/>
      <c r="Y237" s="6"/>
      <c r="Z237" s="6"/>
      <c r="AA237" s="6"/>
      <c r="AB237" s="6"/>
      <c r="AC237" s="6"/>
      <c r="AD237" s="11" t="s">
        <v>96</v>
      </c>
      <c r="AE237" s="6"/>
      <c r="AF237" s="6"/>
      <c r="AG237" s="6"/>
      <c r="AH237" s="6"/>
      <c r="AI237" s="6"/>
      <c r="AJ237" s="6"/>
      <c r="AK237" s="12"/>
      <c r="AL237" s="12"/>
      <c r="AM237" s="14"/>
      <c r="AN237" s="14"/>
      <c r="AO237" s="15"/>
      <c r="AP237" s="15"/>
      <c r="AQ237" s="15"/>
      <c r="AR237" s="16"/>
      <c r="AS237" s="16"/>
      <c r="AT237" s="15"/>
      <c r="AU237" s="168"/>
      <c r="AV237" s="170"/>
    </row>
    <row r="238" spans="1:48" hidden="1">
      <c r="A238" s="6">
        <v>73</v>
      </c>
      <c r="B238" s="6">
        <v>2022</v>
      </c>
      <c r="C238" s="6" t="s">
        <v>474</v>
      </c>
      <c r="D238" s="7" t="s">
        <v>49</v>
      </c>
      <c r="E238" s="7" t="s">
        <v>50</v>
      </c>
      <c r="F238" s="6" t="s">
        <v>450</v>
      </c>
      <c r="G238" s="6" t="s">
        <v>158</v>
      </c>
      <c r="H238" s="6" t="s">
        <v>158</v>
      </c>
      <c r="I238" s="6"/>
      <c r="J238" s="8">
        <v>1</v>
      </c>
      <c r="K238" s="6" t="s">
        <v>77</v>
      </c>
      <c r="L238" s="6" t="s">
        <v>54</v>
      </c>
      <c r="M238" s="6" t="s">
        <v>55</v>
      </c>
      <c r="N238" s="9" t="s">
        <v>83</v>
      </c>
      <c r="O238" s="6" t="s">
        <v>84</v>
      </c>
      <c r="P238" s="6" t="s">
        <v>85</v>
      </c>
      <c r="Q238" s="6">
        <v>20220705</v>
      </c>
      <c r="R238" s="6" t="s">
        <v>59</v>
      </c>
      <c r="S238" s="6" t="s">
        <v>174</v>
      </c>
      <c r="T238" s="6"/>
      <c r="U238" s="6">
        <v>1446</v>
      </c>
      <c r="V238" s="6" t="s">
        <v>61</v>
      </c>
      <c r="W238" s="6"/>
      <c r="X238" s="6"/>
      <c r="Y238" s="6"/>
      <c r="Z238" s="6"/>
      <c r="AA238" s="6"/>
      <c r="AB238" s="6"/>
      <c r="AC238" s="6"/>
      <c r="AD238" s="19" t="s">
        <v>86</v>
      </c>
      <c r="AE238" s="6"/>
      <c r="AF238" s="6"/>
      <c r="AG238" s="6"/>
      <c r="AH238" s="6"/>
      <c r="AI238" s="6"/>
      <c r="AJ238" s="6"/>
      <c r="AK238" s="12"/>
      <c r="AL238" s="12"/>
      <c r="AM238" s="14"/>
      <c r="AN238" s="14"/>
      <c r="AO238" s="15"/>
      <c r="AP238" s="15"/>
      <c r="AQ238" s="15"/>
      <c r="AR238" s="16"/>
      <c r="AS238" s="16"/>
      <c r="AT238" s="15"/>
      <c r="AU238" s="168"/>
      <c r="AV238" s="170"/>
    </row>
    <row r="239" spans="1:48" hidden="1">
      <c r="A239" s="6"/>
      <c r="B239" s="6">
        <v>2022</v>
      </c>
      <c r="C239" s="6" t="s">
        <v>475</v>
      </c>
      <c r="D239" s="7" t="s">
        <v>49</v>
      </c>
      <c r="E239" s="7" t="s">
        <v>50</v>
      </c>
      <c r="F239" s="6" t="s">
        <v>476</v>
      </c>
      <c r="G239" s="6" t="s">
        <v>158</v>
      </c>
      <c r="H239" s="6" t="s">
        <v>158</v>
      </c>
      <c r="I239" s="6"/>
      <c r="J239" s="8">
        <v>1</v>
      </c>
      <c r="K239" s="6"/>
      <c r="L239" s="6" t="s">
        <v>54</v>
      </c>
      <c r="M239" s="6" t="s">
        <v>55</v>
      </c>
      <c r="N239" s="9" t="s">
        <v>83</v>
      </c>
      <c r="O239" s="6" t="s">
        <v>210</v>
      </c>
      <c r="P239" s="6" t="s">
        <v>211</v>
      </c>
      <c r="Q239" s="6">
        <v>20220706</v>
      </c>
      <c r="R239" s="6" t="s">
        <v>59</v>
      </c>
      <c r="S239" s="6"/>
      <c r="T239" s="6"/>
      <c r="U239" s="6">
        <v>1306</v>
      </c>
      <c r="V239" s="6" t="s">
        <v>61</v>
      </c>
      <c r="W239" s="6"/>
      <c r="X239" s="6" t="s">
        <v>212</v>
      </c>
      <c r="Y239" s="6"/>
      <c r="Z239" s="6" t="s">
        <v>63</v>
      </c>
      <c r="AA239" s="6"/>
      <c r="AB239" s="6"/>
      <c r="AC239" s="6"/>
      <c r="AD239" s="11" t="s">
        <v>213</v>
      </c>
      <c r="AE239" s="6"/>
      <c r="AF239" s="6"/>
      <c r="AG239" s="6"/>
      <c r="AH239" s="6"/>
      <c r="AI239" s="6"/>
      <c r="AJ239" s="6"/>
      <c r="AK239" s="12"/>
      <c r="AL239" s="13"/>
      <c r="AM239" s="14"/>
      <c r="AN239" s="14"/>
      <c r="AO239" s="15"/>
      <c r="AP239" s="15"/>
      <c r="AQ239" s="15"/>
      <c r="AR239" s="16"/>
      <c r="AS239" s="16"/>
      <c r="AT239" s="15"/>
      <c r="AU239" s="161" t="s">
        <v>66</v>
      </c>
      <c r="AV239" s="163" t="s">
        <v>66</v>
      </c>
    </row>
    <row r="240" spans="1:48" hidden="1">
      <c r="A240" s="6"/>
      <c r="B240" s="6">
        <v>2022</v>
      </c>
      <c r="C240" s="6" t="s">
        <v>477</v>
      </c>
      <c r="D240" s="7" t="s">
        <v>49</v>
      </c>
      <c r="E240" s="7" t="s">
        <v>50</v>
      </c>
      <c r="F240" s="6" t="s">
        <v>478</v>
      </c>
      <c r="G240" s="6" t="s">
        <v>479</v>
      </c>
      <c r="H240" s="6" t="s">
        <v>479</v>
      </c>
      <c r="I240" s="6"/>
      <c r="J240" s="8">
        <v>1</v>
      </c>
      <c r="K240" s="6" t="s">
        <v>53</v>
      </c>
      <c r="L240" s="6" t="s">
        <v>54</v>
      </c>
      <c r="M240" s="6" t="s">
        <v>55</v>
      </c>
      <c r="N240" s="9" t="s">
        <v>83</v>
      </c>
      <c r="O240" s="6" t="s">
        <v>282</v>
      </c>
      <c r="P240" s="6" t="s">
        <v>283</v>
      </c>
      <c r="Q240" s="6">
        <v>20220706</v>
      </c>
      <c r="R240" s="6" t="s">
        <v>59</v>
      </c>
      <c r="S240" s="6" t="s">
        <v>110</v>
      </c>
      <c r="T240" s="6"/>
      <c r="U240" s="6">
        <v>1519</v>
      </c>
      <c r="V240" s="6" t="s">
        <v>61</v>
      </c>
      <c r="W240" s="6"/>
      <c r="X240" s="6" t="s">
        <v>262</v>
      </c>
      <c r="Y240" s="6"/>
      <c r="Z240" s="6" t="s">
        <v>263</v>
      </c>
      <c r="AA240" s="6"/>
      <c r="AB240" s="6"/>
      <c r="AC240" s="6"/>
      <c r="AD240" s="17" t="s">
        <v>243</v>
      </c>
      <c r="AE240" s="6"/>
      <c r="AF240" s="6"/>
      <c r="AG240" s="6"/>
      <c r="AH240" s="6"/>
      <c r="AI240" s="6"/>
      <c r="AJ240" s="6"/>
      <c r="AK240" s="12"/>
      <c r="AL240" s="13"/>
      <c r="AM240" s="14"/>
      <c r="AN240" s="14"/>
      <c r="AO240" s="15"/>
      <c r="AP240" s="15"/>
      <c r="AQ240" s="15"/>
      <c r="AR240" s="16">
        <v>7.7000000000000002E-3</v>
      </c>
      <c r="AS240" s="16"/>
      <c r="AT240" s="15" t="s">
        <v>65</v>
      </c>
      <c r="AU240" s="161" t="s">
        <v>66</v>
      </c>
      <c r="AV240" s="160" t="s">
        <v>66</v>
      </c>
    </row>
    <row r="241" spans="1:48" hidden="1">
      <c r="A241" s="6"/>
      <c r="B241" s="6">
        <v>2022</v>
      </c>
      <c r="C241" s="6" t="s">
        <v>480</v>
      </c>
      <c r="D241" s="7" t="s">
        <v>49</v>
      </c>
      <c r="E241" s="7" t="s">
        <v>50</v>
      </c>
      <c r="F241" s="6" t="s">
        <v>478</v>
      </c>
      <c r="G241" s="6" t="s">
        <v>481</v>
      </c>
      <c r="H241" s="6" t="s">
        <v>481</v>
      </c>
      <c r="I241" s="6"/>
      <c r="J241" s="8">
        <v>1</v>
      </c>
      <c r="K241" s="6" t="s">
        <v>53</v>
      </c>
      <c r="L241" s="6" t="s">
        <v>54</v>
      </c>
      <c r="M241" s="6" t="s">
        <v>55</v>
      </c>
      <c r="N241" s="6" t="s">
        <v>69</v>
      </c>
      <c r="O241" s="6" t="s">
        <v>70</v>
      </c>
      <c r="P241" s="6" t="s">
        <v>482</v>
      </c>
      <c r="Q241" s="6">
        <v>20220710</v>
      </c>
      <c r="R241" s="6" t="s">
        <v>59</v>
      </c>
      <c r="S241" s="6" t="s">
        <v>110</v>
      </c>
      <c r="T241" s="6"/>
      <c r="U241" s="6">
        <v>956</v>
      </c>
      <c r="V241" s="6" t="s">
        <v>61</v>
      </c>
      <c r="W241" s="6"/>
      <c r="X241" s="6" t="s">
        <v>262</v>
      </c>
      <c r="Y241" s="6"/>
      <c r="Z241" s="6" t="s">
        <v>263</v>
      </c>
      <c r="AA241" s="6"/>
      <c r="AB241" s="6"/>
      <c r="AC241" s="6"/>
      <c r="AD241" s="10" t="s">
        <v>72</v>
      </c>
      <c r="AE241" s="6"/>
      <c r="AF241" s="6"/>
      <c r="AG241" s="6"/>
      <c r="AH241" s="6"/>
      <c r="AI241" s="6"/>
      <c r="AJ241" s="6"/>
      <c r="AK241" s="12"/>
      <c r="AL241" s="13"/>
      <c r="AM241" s="14"/>
      <c r="AN241" s="14"/>
      <c r="AO241" s="15"/>
      <c r="AP241" s="15"/>
      <c r="AQ241" s="15"/>
      <c r="AR241" s="16">
        <v>7.9000000000000008E-3</v>
      </c>
      <c r="AS241" s="16"/>
      <c r="AT241" s="15" t="s">
        <v>65</v>
      </c>
      <c r="AU241" s="159" t="s">
        <v>66</v>
      </c>
      <c r="AV241" s="160" t="s">
        <v>66</v>
      </c>
    </row>
    <row r="242" spans="1:48" hidden="1">
      <c r="A242" s="6"/>
      <c r="B242" s="6">
        <v>2022</v>
      </c>
      <c r="C242" s="6" t="s">
        <v>483</v>
      </c>
      <c r="D242" s="7" t="s">
        <v>49</v>
      </c>
      <c r="E242" s="7" t="s">
        <v>50</v>
      </c>
      <c r="F242" s="6" t="s">
        <v>478</v>
      </c>
      <c r="G242" s="6" t="s">
        <v>481</v>
      </c>
      <c r="H242" s="6" t="s">
        <v>481</v>
      </c>
      <c r="I242" s="6"/>
      <c r="J242" s="8">
        <v>1</v>
      </c>
      <c r="K242" s="6" t="s">
        <v>53</v>
      </c>
      <c r="L242" s="6" t="s">
        <v>54</v>
      </c>
      <c r="M242" s="6" t="s">
        <v>55</v>
      </c>
      <c r="N242" s="6" t="s">
        <v>69</v>
      </c>
      <c r="O242" s="6" t="s">
        <v>70</v>
      </c>
      <c r="P242" s="6" t="s">
        <v>482</v>
      </c>
      <c r="Q242" s="6">
        <v>20220710</v>
      </c>
      <c r="R242" s="6" t="s">
        <v>59</v>
      </c>
      <c r="S242" s="6" t="s">
        <v>110</v>
      </c>
      <c r="T242" s="6"/>
      <c r="U242" s="6">
        <v>956</v>
      </c>
      <c r="V242" s="6" t="s">
        <v>61</v>
      </c>
      <c r="W242" s="6"/>
      <c r="X242" s="6" t="s">
        <v>262</v>
      </c>
      <c r="Y242" s="6"/>
      <c r="Z242" s="6" t="s">
        <v>263</v>
      </c>
      <c r="AA242" s="6"/>
      <c r="AB242" s="6"/>
      <c r="AC242" s="6"/>
      <c r="AD242" s="10" t="s">
        <v>72</v>
      </c>
      <c r="AE242" s="6"/>
      <c r="AF242" s="6"/>
      <c r="AG242" s="6"/>
      <c r="AH242" s="6"/>
      <c r="AI242" s="6"/>
      <c r="AJ242" s="6"/>
      <c r="AK242" s="12"/>
      <c r="AL242" s="13"/>
      <c r="AM242" s="14"/>
      <c r="AN242" s="14"/>
      <c r="AO242" s="15"/>
      <c r="AP242" s="15"/>
      <c r="AQ242" s="15"/>
      <c r="AR242" s="16">
        <v>9.9000000000000008E-3</v>
      </c>
      <c r="AS242" s="16"/>
      <c r="AT242" s="15" t="s">
        <v>65</v>
      </c>
      <c r="AU242" s="159" t="s">
        <v>66</v>
      </c>
      <c r="AV242" s="160" t="s">
        <v>66</v>
      </c>
    </row>
    <row r="243" spans="1:48" hidden="1">
      <c r="A243" s="6"/>
      <c r="B243" s="6">
        <v>2022</v>
      </c>
      <c r="C243" s="6" t="s">
        <v>484</v>
      </c>
      <c r="D243" s="7" t="s">
        <v>49</v>
      </c>
      <c r="E243" s="7" t="s">
        <v>50</v>
      </c>
      <c r="F243" s="6" t="s">
        <v>478</v>
      </c>
      <c r="G243" s="6" t="s">
        <v>481</v>
      </c>
      <c r="H243" s="6" t="s">
        <v>481</v>
      </c>
      <c r="I243" s="6"/>
      <c r="J243" s="8">
        <v>1</v>
      </c>
      <c r="K243" s="6" t="s">
        <v>53</v>
      </c>
      <c r="L243" s="6" t="s">
        <v>54</v>
      </c>
      <c r="M243" s="6" t="s">
        <v>55</v>
      </c>
      <c r="N243" s="6" t="s">
        <v>69</v>
      </c>
      <c r="O243" s="6" t="s">
        <v>70</v>
      </c>
      <c r="P243" s="6" t="s">
        <v>482</v>
      </c>
      <c r="Q243" s="6">
        <v>20220710</v>
      </c>
      <c r="R243" s="6" t="s">
        <v>59</v>
      </c>
      <c r="S243" s="6" t="s">
        <v>110</v>
      </c>
      <c r="T243" s="6"/>
      <c r="U243" s="6">
        <v>956</v>
      </c>
      <c r="V243" s="6" t="s">
        <v>61</v>
      </c>
      <c r="W243" s="6"/>
      <c r="X243" s="6" t="s">
        <v>262</v>
      </c>
      <c r="Y243" s="6"/>
      <c r="Z243" s="6" t="s">
        <v>263</v>
      </c>
      <c r="AA243" s="6"/>
      <c r="AB243" s="6"/>
      <c r="AC243" s="6"/>
      <c r="AD243" s="10" t="s">
        <v>72</v>
      </c>
      <c r="AE243" s="6"/>
      <c r="AF243" s="6"/>
      <c r="AG243" s="6"/>
      <c r="AH243" s="6"/>
      <c r="AI243" s="6"/>
      <c r="AJ243" s="6"/>
      <c r="AK243" s="12"/>
      <c r="AL243" s="13"/>
      <c r="AM243" s="14"/>
      <c r="AN243" s="14"/>
      <c r="AO243" s="15"/>
      <c r="AP243" s="15"/>
      <c r="AQ243" s="15"/>
      <c r="AR243" s="16">
        <v>7.9000000000000008E-3</v>
      </c>
      <c r="AS243" s="16"/>
      <c r="AT243" s="15" t="s">
        <v>65</v>
      </c>
      <c r="AU243" s="26"/>
      <c r="AV243" s="160" t="s">
        <v>66</v>
      </c>
    </row>
    <row r="244" spans="1:48" hidden="1">
      <c r="A244" s="6"/>
      <c r="B244" s="6">
        <v>2022</v>
      </c>
      <c r="C244" s="6" t="s">
        <v>485</v>
      </c>
      <c r="D244" s="7" t="s">
        <v>49</v>
      </c>
      <c r="E244" s="7" t="s">
        <v>50</v>
      </c>
      <c r="F244" s="6" t="s">
        <v>478</v>
      </c>
      <c r="G244" s="6" t="s">
        <v>481</v>
      </c>
      <c r="H244" s="6" t="s">
        <v>481</v>
      </c>
      <c r="I244" s="6"/>
      <c r="J244" s="8">
        <v>1</v>
      </c>
      <c r="K244" s="6" t="s">
        <v>53</v>
      </c>
      <c r="L244" s="6" t="s">
        <v>54</v>
      </c>
      <c r="M244" s="6" t="s">
        <v>55</v>
      </c>
      <c r="N244" s="6" t="s">
        <v>69</v>
      </c>
      <c r="O244" s="6" t="s">
        <v>70</v>
      </c>
      <c r="P244" s="6" t="s">
        <v>482</v>
      </c>
      <c r="Q244" s="6">
        <v>20220710</v>
      </c>
      <c r="R244" s="6" t="s">
        <v>59</v>
      </c>
      <c r="S244" s="6" t="s">
        <v>110</v>
      </c>
      <c r="T244" s="6"/>
      <c r="U244" s="6">
        <v>956</v>
      </c>
      <c r="V244" s="6" t="s">
        <v>61</v>
      </c>
      <c r="W244" s="6"/>
      <c r="X244" s="6" t="s">
        <v>262</v>
      </c>
      <c r="Y244" s="6"/>
      <c r="Z244" s="6" t="s">
        <v>263</v>
      </c>
      <c r="AA244" s="6"/>
      <c r="AB244" s="6"/>
      <c r="AC244" s="6"/>
      <c r="AD244" s="10" t="s">
        <v>72</v>
      </c>
      <c r="AE244" s="6"/>
      <c r="AF244" s="6"/>
      <c r="AG244" s="6"/>
      <c r="AH244" s="6"/>
      <c r="AI244" s="6"/>
      <c r="AJ244" s="6"/>
      <c r="AK244" s="12"/>
      <c r="AL244" s="13"/>
      <c r="AM244" s="14"/>
      <c r="AN244" s="14"/>
      <c r="AO244" s="15"/>
      <c r="AP244" s="15"/>
      <c r="AQ244" s="15"/>
      <c r="AR244" s="16">
        <v>8.8999999999999999E-3</v>
      </c>
      <c r="AS244" s="16"/>
      <c r="AT244" s="15" t="s">
        <v>65</v>
      </c>
      <c r="AU244" s="166" t="s">
        <v>66</v>
      </c>
      <c r="AV244" s="160" t="s">
        <v>66</v>
      </c>
    </row>
    <row r="245" spans="1:48" hidden="1">
      <c r="A245" s="6"/>
      <c r="B245" s="6">
        <v>2022</v>
      </c>
      <c r="C245" s="6" t="s">
        <v>486</v>
      </c>
      <c r="D245" s="7" t="s">
        <v>49</v>
      </c>
      <c r="E245" s="7" t="s">
        <v>50</v>
      </c>
      <c r="F245" s="6" t="s">
        <v>478</v>
      </c>
      <c r="G245" s="6" t="s">
        <v>481</v>
      </c>
      <c r="H245" s="6" t="s">
        <v>481</v>
      </c>
      <c r="I245" s="6"/>
      <c r="J245" s="8">
        <v>1</v>
      </c>
      <c r="K245" s="6" t="s">
        <v>53</v>
      </c>
      <c r="L245" s="6" t="s">
        <v>54</v>
      </c>
      <c r="M245" s="6" t="s">
        <v>55</v>
      </c>
      <c r="N245" s="6" t="s">
        <v>69</v>
      </c>
      <c r="O245" s="6" t="s">
        <v>70</v>
      </c>
      <c r="P245" s="6" t="s">
        <v>482</v>
      </c>
      <c r="Q245" s="6">
        <v>20220710</v>
      </c>
      <c r="R245" s="6" t="s">
        <v>59</v>
      </c>
      <c r="S245" s="6" t="s">
        <v>110</v>
      </c>
      <c r="T245" s="6"/>
      <c r="U245" s="6">
        <v>956</v>
      </c>
      <c r="V245" s="6" t="s">
        <v>61</v>
      </c>
      <c r="W245" s="6"/>
      <c r="X245" s="6" t="s">
        <v>262</v>
      </c>
      <c r="Y245" s="6"/>
      <c r="Z245" s="6" t="s">
        <v>263</v>
      </c>
      <c r="AA245" s="6"/>
      <c r="AB245" s="6"/>
      <c r="AC245" s="6"/>
      <c r="AD245" s="10" t="s">
        <v>72</v>
      </c>
      <c r="AE245" s="6"/>
      <c r="AF245" s="6"/>
      <c r="AG245" s="6"/>
      <c r="AH245" s="6"/>
      <c r="AI245" s="6"/>
      <c r="AJ245" s="6"/>
      <c r="AK245" s="12"/>
      <c r="AL245" s="13"/>
      <c r="AM245" s="14"/>
      <c r="AN245" s="14"/>
      <c r="AO245" s="15"/>
      <c r="AP245" s="15"/>
      <c r="AQ245" s="15"/>
      <c r="AR245" s="16">
        <v>3.6999999999999998E-2</v>
      </c>
      <c r="AS245" s="16"/>
      <c r="AT245" s="15" t="s">
        <v>65</v>
      </c>
      <c r="AU245" s="26"/>
      <c r="AV245" s="160" t="s">
        <v>66</v>
      </c>
    </row>
    <row r="246" spans="1:48" hidden="1">
      <c r="A246" s="6" t="s">
        <v>487</v>
      </c>
      <c r="B246" s="6">
        <v>2022</v>
      </c>
      <c r="C246" s="6" t="s">
        <v>488</v>
      </c>
      <c r="D246" s="7" t="s">
        <v>49</v>
      </c>
      <c r="E246" s="7" t="s">
        <v>50</v>
      </c>
      <c r="F246" s="6" t="s">
        <v>478</v>
      </c>
      <c r="G246" s="6" t="s">
        <v>481</v>
      </c>
      <c r="H246" s="6" t="s">
        <v>481</v>
      </c>
      <c r="I246" s="6"/>
      <c r="J246" s="8">
        <v>1</v>
      </c>
      <c r="K246" s="6" t="s">
        <v>53</v>
      </c>
      <c r="L246" s="6" t="s">
        <v>54</v>
      </c>
      <c r="M246" s="6" t="s">
        <v>55</v>
      </c>
      <c r="N246" s="6" t="s">
        <v>69</v>
      </c>
      <c r="O246" s="6" t="s">
        <v>70</v>
      </c>
      <c r="P246" s="6" t="s">
        <v>482</v>
      </c>
      <c r="Q246" s="6">
        <v>20220710</v>
      </c>
      <c r="R246" s="6" t="s">
        <v>59</v>
      </c>
      <c r="S246" s="6" t="s">
        <v>110</v>
      </c>
      <c r="T246" s="6"/>
      <c r="U246" s="6">
        <v>956</v>
      </c>
      <c r="V246" s="6" t="s">
        <v>61</v>
      </c>
      <c r="W246" s="6"/>
      <c r="X246" s="6" t="s">
        <v>262</v>
      </c>
      <c r="Y246" s="6"/>
      <c r="Z246" s="6" t="s">
        <v>263</v>
      </c>
      <c r="AA246" s="6"/>
      <c r="AB246" s="6"/>
      <c r="AC246" s="6"/>
      <c r="AD246" s="10" t="s">
        <v>72</v>
      </c>
      <c r="AE246" s="6"/>
      <c r="AF246" s="6"/>
      <c r="AG246" s="6"/>
      <c r="AH246" s="6"/>
      <c r="AI246" s="6"/>
      <c r="AJ246" s="6"/>
      <c r="AK246" s="12"/>
      <c r="AL246" s="13"/>
      <c r="AM246" s="14"/>
      <c r="AN246" s="14"/>
      <c r="AO246" s="15"/>
      <c r="AP246" s="15"/>
      <c r="AQ246" s="15"/>
      <c r="AR246" s="16">
        <v>8.8999999999999999E-3</v>
      </c>
      <c r="AS246" s="16"/>
      <c r="AT246" s="15" t="s">
        <v>65</v>
      </c>
      <c r="AU246" s="26"/>
      <c r="AV246" s="160" t="s">
        <v>66</v>
      </c>
    </row>
    <row r="247" spans="1:48" hidden="1">
      <c r="A247" s="6"/>
      <c r="B247" s="6">
        <v>2022</v>
      </c>
      <c r="C247" s="6" t="s">
        <v>489</v>
      </c>
      <c r="D247" s="7" t="s">
        <v>49</v>
      </c>
      <c r="E247" s="7" t="s">
        <v>50</v>
      </c>
      <c r="F247" s="6" t="s">
        <v>478</v>
      </c>
      <c r="G247" s="6" t="s">
        <v>481</v>
      </c>
      <c r="H247" s="6" t="s">
        <v>481</v>
      </c>
      <c r="I247" s="6"/>
      <c r="J247" s="8">
        <v>1</v>
      </c>
      <c r="K247" s="6" t="s">
        <v>53</v>
      </c>
      <c r="L247" s="6" t="s">
        <v>54</v>
      </c>
      <c r="M247" s="6" t="s">
        <v>55</v>
      </c>
      <c r="N247" s="6" t="s">
        <v>69</v>
      </c>
      <c r="O247" s="6" t="s">
        <v>70</v>
      </c>
      <c r="P247" s="6" t="s">
        <v>482</v>
      </c>
      <c r="Q247" s="6">
        <v>20220710</v>
      </c>
      <c r="R247" s="6" t="s">
        <v>59</v>
      </c>
      <c r="S247" s="6" t="s">
        <v>110</v>
      </c>
      <c r="T247" s="6"/>
      <c r="U247" s="6">
        <v>956</v>
      </c>
      <c r="V247" s="6" t="s">
        <v>61</v>
      </c>
      <c r="W247" s="6"/>
      <c r="X247" s="6" t="s">
        <v>262</v>
      </c>
      <c r="Y247" s="6"/>
      <c r="Z247" s="6" t="s">
        <v>263</v>
      </c>
      <c r="AA247" s="6"/>
      <c r="AB247" s="6"/>
      <c r="AC247" s="6"/>
      <c r="AD247" s="10" t="s">
        <v>72</v>
      </c>
      <c r="AE247" s="6"/>
      <c r="AF247" s="6"/>
      <c r="AG247" s="6"/>
      <c r="AH247" s="6"/>
      <c r="AI247" s="6"/>
      <c r="AJ247" s="6"/>
      <c r="AK247" s="12"/>
      <c r="AL247" s="13">
        <v>1</v>
      </c>
      <c r="AM247" s="14">
        <v>210</v>
      </c>
      <c r="AN247" s="14"/>
      <c r="AO247" s="15" t="s">
        <v>214</v>
      </c>
      <c r="AP247" s="15" t="s">
        <v>183</v>
      </c>
      <c r="AQ247" s="15"/>
      <c r="AR247" s="16">
        <v>6.7000000000000002E-3</v>
      </c>
      <c r="AS247" s="16"/>
      <c r="AT247" s="15" t="s">
        <v>65</v>
      </c>
      <c r="AU247" s="166" t="s">
        <v>490</v>
      </c>
      <c r="AV247" s="160" t="s">
        <v>274</v>
      </c>
    </row>
    <row r="248" spans="1:48" hidden="1">
      <c r="A248" s="6"/>
      <c r="B248" s="6">
        <v>2022</v>
      </c>
      <c r="C248" s="6" t="s">
        <v>491</v>
      </c>
      <c r="D248" s="7" t="s">
        <v>49</v>
      </c>
      <c r="E248" s="7" t="s">
        <v>50</v>
      </c>
      <c r="F248" s="6" t="s">
        <v>478</v>
      </c>
      <c r="G248" s="6" t="s">
        <v>481</v>
      </c>
      <c r="H248" s="6" t="s">
        <v>481</v>
      </c>
      <c r="I248" s="6"/>
      <c r="J248" s="8">
        <v>1</v>
      </c>
      <c r="K248" s="6" t="s">
        <v>53</v>
      </c>
      <c r="L248" s="6" t="s">
        <v>54</v>
      </c>
      <c r="M248" s="6" t="s">
        <v>55</v>
      </c>
      <c r="N248" s="6" t="s">
        <v>69</v>
      </c>
      <c r="O248" s="6" t="s">
        <v>70</v>
      </c>
      <c r="P248" s="6" t="s">
        <v>482</v>
      </c>
      <c r="Q248" s="6">
        <v>20220710</v>
      </c>
      <c r="R248" s="6" t="s">
        <v>59</v>
      </c>
      <c r="S248" s="6" t="s">
        <v>110</v>
      </c>
      <c r="T248" s="6"/>
      <c r="U248" s="6">
        <v>956</v>
      </c>
      <c r="V248" s="6" t="s">
        <v>61</v>
      </c>
      <c r="W248" s="6"/>
      <c r="X248" s="6" t="s">
        <v>262</v>
      </c>
      <c r="Y248" s="6"/>
      <c r="Z248" s="6" t="s">
        <v>263</v>
      </c>
      <c r="AA248" s="6"/>
      <c r="AB248" s="6"/>
      <c r="AC248" s="6"/>
      <c r="AD248" s="10" t="s">
        <v>72</v>
      </c>
      <c r="AE248" s="6"/>
      <c r="AF248" s="6"/>
      <c r="AG248" s="6"/>
      <c r="AH248" s="6"/>
      <c r="AI248" s="6"/>
      <c r="AJ248" s="6"/>
      <c r="AK248" s="12"/>
      <c r="AL248" s="13">
        <v>2</v>
      </c>
      <c r="AM248" s="14">
        <v>70.583333333333329</v>
      </c>
      <c r="AN248" s="14"/>
      <c r="AO248" s="15" t="s">
        <v>214</v>
      </c>
      <c r="AP248" s="15" t="s">
        <v>183</v>
      </c>
      <c r="AQ248" s="15"/>
      <c r="AR248" s="16">
        <v>6.7000000000000002E-3</v>
      </c>
      <c r="AS248" s="16"/>
      <c r="AT248" s="15" t="s">
        <v>65</v>
      </c>
      <c r="AU248" s="166" t="s">
        <v>492</v>
      </c>
      <c r="AV248" s="160" t="s">
        <v>274</v>
      </c>
    </row>
    <row r="249" spans="1:48" hidden="1">
      <c r="A249" s="6"/>
      <c r="B249" s="6">
        <v>2022</v>
      </c>
      <c r="C249" s="6" t="s">
        <v>493</v>
      </c>
      <c r="D249" s="7" t="s">
        <v>49</v>
      </c>
      <c r="E249" s="7" t="s">
        <v>50</v>
      </c>
      <c r="F249" s="6" t="s">
        <v>478</v>
      </c>
      <c r="G249" s="6" t="s">
        <v>481</v>
      </c>
      <c r="H249" s="6" t="s">
        <v>481</v>
      </c>
      <c r="I249" s="6"/>
      <c r="J249" s="8">
        <v>1</v>
      </c>
      <c r="K249" s="6" t="s">
        <v>53</v>
      </c>
      <c r="L249" s="6" t="s">
        <v>54</v>
      </c>
      <c r="M249" s="6" t="s">
        <v>55</v>
      </c>
      <c r="N249" s="6" t="s">
        <v>69</v>
      </c>
      <c r="O249" s="6" t="s">
        <v>70</v>
      </c>
      <c r="P249" s="6" t="s">
        <v>482</v>
      </c>
      <c r="Q249" s="6">
        <v>20220710</v>
      </c>
      <c r="R249" s="6" t="s">
        <v>59</v>
      </c>
      <c r="S249" s="6" t="s">
        <v>110</v>
      </c>
      <c r="T249" s="6"/>
      <c r="U249" s="6">
        <v>956</v>
      </c>
      <c r="V249" s="6" t="s">
        <v>61</v>
      </c>
      <c r="W249" s="6"/>
      <c r="X249" s="6" t="s">
        <v>262</v>
      </c>
      <c r="Y249" s="6"/>
      <c r="Z249" s="6" t="s">
        <v>263</v>
      </c>
      <c r="AA249" s="6"/>
      <c r="AB249" s="6"/>
      <c r="AC249" s="6"/>
      <c r="AD249" s="10" t="s">
        <v>72</v>
      </c>
      <c r="AE249" s="6"/>
      <c r="AF249" s="6"/>
      <c r="AG249" s="6"/>
      <c r="AH249" s="6"/>
      <c r="AI249" s="6"/>
      <c r="AJ249" s="6"/>
      <c r="AK249" s="12"/>
      <c r="AL249" s="13">
        <v>2</v>
      </c>
      <c r="AM249" s="14">
        <v>59.25</v>
      </c>
      <c r="AN249" s="14"/>
      <c r="AO249" s="15" t="s">
        <v>214</v>
      </c>
      <c r="AP249" s="15"/>
      <c r="AQ249" s="15"/>
      <c r="AR249" s="16">
        <v>5.7000000000000002E-3</v>
      </c>
      <c r="AS249" s="16"/>
      <c r="AT249" s="15" t="s">
        <v>65</v>
      </c>
      <c r="AU249" s="166" t="s">
        <v>494</v>
      </c>
      <c r="AV249" s="160" t="s">
        <v>274</v>
      </c>
    </row>
    <row r="250" spans="1:48" hidden="1">
      <c r="A250" s="6"/>
      <c r="B250" s="6">
        <v>2022</v>
      </c>
      <c r="C250" s="6" t="s">
        <v>495</v>
      </c>
      <c r="D250" s="7" t="s">
        <v>49</v>
      </c>
      <c r="E250" s="7" t="s">
        <v>50</v>
      </c>
      <c r="F250" s="6" t="s">
        <v>478</v>
      </c>
      <c r="G250" s="6" t="s">
        <v>481</v>
      </c>
      <c r="H250" s="6" t="s">
        <v>481</v>
      </c>
      <c r="I250" s="6"/>
      <c r="J250" s="8">
        <v>1</v>
      </c>
      <c r="K250" s="6" t="s">
        <v>53</v>
      </c>
      <c r="L250" s="6" t="s">
        <v>54</v>
      </c>
      <c r="M250" s="6" t="s">
        <v>55</v>
      </c>
      <c r="N250" s="6" t="s">
        <v>69</v>
      </c>
      <c r="O250" s="6" t="s">
        <v>70</v>
      </c>
      <c r="P250" s="6" t="s">
        <v>482</v>
      </c>
      <c r="Q250" s="6">
        <v>20220710</v>
      </c>
      <c r="R250" s="6" t="s">
        <v>59</v>
      </c>
      <c r="S250" s="6" t="s">
        <v>110</v>
      </c>
      <c r="T250" s="6"/>
      <c r="U250" s="6">
        <v>956</v>
      </c>
      <c r="V250" s="6" t="s">
        <v>61</v>
      </c>
      <c r="W250" s="6"/>
      <c r="X250" s="6" t="s">
        <v>262</v>
      </c>
      <c r="Y250" s="6"/>
      <c r="Z250" s="6" t="s">
        <v>263</v>
      </c>
      <c r="AA250" s="6"/>
      <c r="AB250" s="6"/>
      <c r="AC250" s="6"/>
      <c r="AD250" s="10" t="s">
        <v>72</v>
      </c>
      <c r="AE250" s="6"/>
      <c r="AF250" s="6"/>
      <c r="AG250" s="6"/>
      <c r="AH250" s="6"/>
      <c r="AI250" s="6"/>
      <c r="AJ250" s="6"/>
      <c r="AK250" s="12"/>
      <c r="AL250" s="13">
        <v>1</v>
      </c>
      <c r="AM250" s="14">
        <v>210</v>
      </c>
      <c r="AN250" s="14"/>
      <c r="AO250" s="15" t="s">
        <v>214</v>
      </c>
      <c r="AP250" s="15"/>
      <c r="AQ250" s="15"/>
      <c r="AR250" s="16">
        <v>7.7000000000000002E-3</v>
      </c>
      <c r="AS250" s="16"/>
      <c r="AT250" s="15" t="s">
        <v>65</v>
      </c>
      <c r="AU250" s="158" t="s">
        <v>496</v>
      </c>
      <c r="AV250" s="160" t="s">
        <v>274</v>
      </c>
    </row>
    <row r="251" spans="1:48" hidden="1">
      <c r="A251" s="6"/>
      <c r="B251" s="6">
        <v>2022</v>
      </c>
      <c r="C251" s="6" t="s">
        <v>497</v>
      </c>
      <c r="D251" s="7" t="s">
        <v>49</v>
      </c>
      <c r="E251" s="7" t="s">
        <v>50</v>
      </c>
      <c r="F251" s="6" t="s">
        <v>478</v>
      </c>
      <c r="G251" s="6" t="s">
        <v>481</v>
      </c>
      <c r="H251" s="6" t="s">
        <v>481</v>
      </c>
      <c r="I251" s="6"/>
      <c r="J251" s="8">
        <v>1</v>
      </c>
      <c r="K251" s="6" t="s">
        <v>53</v>
      </c>
      <c r="L251" s="6" t="s">
        <v>54</v>
      </c>
      <c r="M251" s="6" t="s">
        <v>55</v>
      </c>
      <c r="N251" s="6" t="s">
        <v>69</v>
      </c>
      <c r="O251" s="6" t="s">
        <v>70</v>
      </c>
      <c r="P251" s="6" t="s">
        <v>482</v>
      </c>
      <c r="Q251" s="6">
        <v>20220710</v>
      </c>
      <c r="R251" s="6" t="s">
        <v>59</v>
      </c>
      <c r="S251" s="6" t="s">
        <v>110</v>
      </c>
      <c r="T251" s="6"/>
      <c r="U251" s="6">
        <v>956</v>
      </c>
      <c r="V251" s="6" t="s">
        <v>61</v>
      </c>
      <c r="W251" s="6"/>
      <c r="X251" s="6" t="s">
        <v>262</v>
      </c>
      <c r="Y251" s="6"/>
      <c r="Z251" s="6" t="s">
        <v>263</v>
      </c>
      <c r="AA251" s="6"/>
      <c r="AB251" s="6"/>
      <c r="AC251" s="6"/>
      <c r="AD251" s="10" t="s">
        <v>72</v>
      </c>
      <c r="AE251" s="6"/>
      <c r="AF251" s="6"/>
      <c r="AG251" s="6"/>
      <c r="AH251" s="6"/>
      <c r="AI251" s="6"/>
      <c r="AJ251" s="6"/>
      <c r="AK251" s="12"/>
      <c r="AL251" s="13">
        <v>1</v>
      </c>
      <c r="AM251" s="14">
        <v>210</v>
      </c>
      <c r="AN251" s="14"/>
      <c r="AO251" s="15" t="s">
        <v>214</v>
      </c>
      <c r="AP251" s="15"/>
      <c r="AQ251" s="15"/>
      <c r="AR251" s="16">
        <v>9.9000000000000008E-3</v>
      </c>
      <c r="AS251" s="16"/>
      <c r="AT251" s="15" t="s">
        <v>65</v>
      </c>
      <c r="AU251" s="159" t="s">
        <v>498</v>
      </c>
      <c r="AV251" s="160" t="s">
        <v>274</v>
      </c>
    </row>
    <row r="252" spans="1:48" hidden="1">
      <c r="A252" s="6"/>
      <c r="B252" s="6">
        <v>2022</v>
      </c>
      <c r="C252" s="6" t="s">
        <v>499</v>
      </c>
      <c r="D252" s="7" t="s">
        <v>49</v>
      </c>
      <c r="E252" s="7" t="s">
        <v>50</v>
      </c>
      <c r="F252" s="6" t="s">
        <v>478</v>
      </c>
      <c r="G252" s="6" t="s">
        <v>481</v>
      </c>
      <c r="H252" s="6" t="s">
        <v>481</v>
      </c>
      <c r="I252" s="6"/>
      <c r="J252" s="8">
        <v>1</v>
      </c>
      <c r="K252" s="6" t="s">
        <v>53</v>
      </c>
      <c r="L252" s="6" t="s">
        <v>54</v>
      </c>
      <c r="M252" s="6" t="s">
        <v>55</v>
      </c>
      <c r="N252" s="6" t="s">
        <v>69</v>
      </c>
      <c r="O252" s="6" t="s">
        <v>70</v>
      </c>
      <c r="P252" s="6" t="s">
        <v>482</v>
      </c>
      <c r="Q252" s="6">
        <v>20220710</v>
      </c>
      <c r="R252" s="6" t="s">
        <v>59</v>
      </c>
      <c r="S252" s="6" t="s">
        <v>110</v>
      </c>
      <c r="T252" s="6"/>
      <c r="U252" s="6">
        <v>956</v>
      </c>
      <c r="V252" s="6" t="s">
        <v>61</v>
      </c>
      <c r="W252" s="6"/>
      <c r="X252" s="6" t="s">
        <v>262</v>
      </c>
      <c r="Y252" s="6"/>
      <c r="Z252" s="6" t="s">
        <v>263</v>
      </c>
      <c r="AA252" s="6"/>
      <c r="AB252" s="6"/>
      <c r="AC252" s="6"/>
      <c r="AD252" s="10" t="s">
        <v>72</v>
      </c>
      <c r="AE252" s="6"/>
      <c r="AF252" s="6"/>
      <c r="AG252" s="6"/>
      <c r="AH252" s="6"/>
      <c r="AI252" s="6"/>
      <c r="AJ252" s="6"/>
      <c r="AK252" s="12"/>
      <c r="AL252" s="13">
        <v>2</v>
      </c>
      <c r="AM252" s="14">
        <v>208</v>
      </c>
      <c r="AN252" s="14"/>
      <c r="AO252" s="15" t="s">
        <v>214</v>
      </c>
      <c r="AP252" s="15"/>
      <c r="AQ252" s="15"/>
      <c r="AR252" s="16">
        <v>7.9000000000000008E-3</v>
      </c>
      <c r="AS252" s="16"/>
      <c r="AT252" s="15" t="s">
        <v>65</v>
      </c>
      <c r="AU252" s="159" t="s">
        <v>500</v>
      </c>
      <c r="AV252" s="160" t="s">
        <v>274</v>
      </c>
    </row>
    <row r="253" spans="1:48" hidden="1">
      <c r="A253" s="6" t="s">
        <v>501</v>
      </c>
      <c r="B253" s="6">
        <v>2022</v>
      </c>
      <c r="C253" s="6" t="s">
        <v>502</v>
      </c>
      <c r="D253" s="7" t="s">
        <v>49</v>
      </c>
      <c r="E253" s="7" t="s">
        <v>50</v>
      </c>
      <c r="F253" s="6" t="s">
        <v>478</v>
      </c>
      <c r="G253" s="6" t="s">
        <v>481</v>
      </c>
      <c r="H253" s="6" t="s">
        <v>481</v>
      </c>
      <c r="I253" s="6"/>
      <c r="J253" s="8">
        <v>1</v>
      </c>
      <c r="K253" s="6" t="s">
        <v>53</v>
      </c>
      <c r="L253" s="6" t="s">
        <v>54</v>
      </c>
      <c r="M253" s="6" t="s">
        <v>55</v>
      </c>
      <c r="N253" s="6" t="s">
        <v>69</v>
      </c>
      <c r="O253" s="6" t="s">
        <v>70</v>
      </c>
      <c r="P253" s="6" t="s">
        <v>482</v>
      </c>
      <c r="Q253" s="6">
        <v>20220711</v>
      </c>
      <c r="R253" s="6" t="s">
        <v>59</v>
      </c>
      <c r="S253" s="6" t="s">
        <v>110</v>
      </c>
      <c r="T253" s="6"/>
      <c r="U253" s="6">
        <v>956</v>
      </c>
      <c r="V253" s="6" t="s">
        <v>61</v>
      </c>
      <c r="W253" s="6"/>
      <c r="X253" s="6" t="s">
        <v>262</v>
      </c>
      <c r="Y253" s="6"/>
      <c r="Z253" s="6" t="s">
        <v>263</v>
      </c>
      <c r="AA253" s="6"/>
      <c r="AB253" s="6"/>
      <c r="AC253" s="6"/>
      <c r="AD253" s="10" t="s">
        <v>72</v>
      </c>
      <c r="AE253" s="6"/>
      <c r="AF253" s="6"/>
      <c r="AG253" s="6"/>
      <c r="AH253" s="6"/>
      <c r="AI253" s="6"/>
      <c r="AJ253" s="6"/>
      <c r="AK253" s="12"/>
      <c r="AL253" s="13">
        <v>2</v>
      </c>
      <c r="AM253" s="14">
        <v>190.66666666666666</v>
      </c>
      <c r="AN253" s="14"/>
      <c r="AO253" s="15" t="s">
        <v>110</v>
      </c>
      <c r="AP253" s="15"/>
      <c r="AQ253" s="15"/>
      <c r="AR253" s="16">
        <v>7.9000000000000008E-3</v>
      </c>
      <c r="AS253" s="16"/>
      <c r="AT253" s="15" t="s">
        <v>65</v>
      </c>
      <c r="AU253" s="159" t="s">
        <v>503</v>
      </c>
      <c r="AV253" s="160" t="s">
        <v>274</v>
      </c>
    </row>
    <row r="254" spans="1:48" hidden="1">
      <c r="A254" s="6"/>
      <c r="B254" s="6">
        <v>2022</v>
      </c>
      <c r="C254" s="6" t="s">
        <v>504</v>
      </c>
      <c r="D254" s="7" t="s">
        <v>49</v>
      </c>
      <c r="E254" s="7" t="s">
        <v>50</v>
      </c>
      <c r="F254" s="6" t="s">
        <v>478</v>
      </c>
      <c r="G254" s="6" t="s">
        <v>481</v>
      </c>
      <c r="H254" s="6" t="s">
        <v>481</v>
      </c>
      <c r="I254" s="6"/>
      <c r="J254" s="8">
        <v>1</v>
      </c>
      <c r="K254" s="6" t="s">
        <v>53</v>
      </c>
      <c r="L254" s="6" t="s">
        <v>54</v>
      </c>
      <c r="M254" s="6" t="s">
        <v>55</v>
      </c>
      <c r="N254" s="6" t="s">
        <v>69</v>
      </c>
      <c r="O254" s="6" t="s">
        <v>70</v>
      </c>
      <c r="P254" s="6" t="s">
        <v>482</v>
      </c>
      <c r="Q254" s="6">
        <v>20220711</v>
      </c>
      <c r="R254" s="6" t="s">
        <v>59</v>
      </c>
      <c r="S254" s="6" t="s">
        <v>110</v>
      </c>
      <c r="T254" s="6"/>
      <c r="U254" s="6">
        <v>956</v>
      </c>
      <c r="V254" s="6" t="s">
        <v>61</v>
      </c>
      <c r="W254" s="6"/>
      <c r="X254" s="6" t="s">
        <v>262</v>
      </c>
      <c r="Y254" s="6"/>
      <c r="Z254" s="6" t="s">
        <v>263</v>
      </c>
      <c r="AA254" s="6"/>
      <c r="AB254" s="6"/>
      <c r="AC254" s="6"/>
      <c r="AD254" s="10" t="s">
        <v>72</v>
      </c>
      <c r="AE254" s="6"/>
      <c r="AF254" s="6"/>
      <c r="AG254" s="6"/>
      <c r="AH254" s="6"/>
      <c r="AI254" s="6"/>
      <c r="AJ254" s="6"/>
      <c r="AK254" s="12"/>
      <c r="AL254" s="13">
        <v>1</v>
      </c>
      <c r="AM254" s="14">
        <v>210</v>
      </c>
      <c r="AN254" s="14"/>
      <c r="AO254" s="15" t="s">
        <v>110</v>
      </c>
      <c r="AP254" s="15"/>
      <c r="AQ254" s="15"/>
      <c r="AR254" s="16">
        <v>8.8999999999999999E-3</v>
      </c>
      <c r="AS254" s="16"/>
      <c r="AT254" s="15" t="s">
        <v>65</v>
      </c>
      <c r="AU254" s="159" t="s">
        <v>505</v>
      </c>
      <c r="AV254" s="160" t="s">
        <v>274</v>
      </c>
    </row>
    <row r="255" spans="1:48" hidden="1">
      <c r="A255" s="6"/>
      <c r="B255" s="6">
        <v>2022</v>
      </c>
      <c r="C255" s="6" t="s">
        <v>506</v>
      </c>
      <c r="D255" s="7" t="s">
        <v>49</v>
      </c>
      <c r="E255" s="7" t="s">
        <v>50</v>
      </c>
      <c r="F255" s="6" t="s">
        <v>478</v>
      </c>
      <c r="G255" s="6" t="s">
        <v>481</v>
      </c>
      <c r="H255" s="6" t="s">
        <v>481</v>
      </c>
      <c r="I255" s="6"/>
      <c r="J255" s="8">
        <v>1</v>
      </c>
      <c r="K255" s="6" t="s">
        <v>53</v>
      </c>
      <c r="L255" s="6" t="s">
        <v>54</v>
      </c>
      <c r="M255" s="6" t="s">
        <v>55</v>
      </c>
      <c r="N255" s="6" t="s">
        <v>69</v>
      </c>
      <c r="O255" s="6" t="s">
        <v>70</v>
      </c>
      <c r="P255" s="6" t="s">
        <v>482</v>
      </c>
      <c r="Q255" s="6">
        <v>20220711</v>
      </c>
      <c r="R255" s="6" t="s">
        <v>59</v>
      </c>
      <c r="S255" s="6" t="s">
        <v>110</v>
      </c>
      <c r="T255" s="6"/>
      <c r="U255" s="6">
        <v>956</v>
      </c>
      <c r="V255" s="6" t="s">
        <v>61</v>
      </c>
      <c r="W255" s="6"/>
      <c r="X255" s="6" t="s">
        <v>262</v>
      </c>
      <c r="Y255" s="6"/>
      <c r="Z255" s="6" t="s">
        <v>263</v>
      </c>
      <c r="AA255" s="6"/>
      <c r="AB255" s="6"/>
      <c r="AC255" s="6"/>
      <c r="AD255" s="10" t="s">
        <v>72</v>
      </c>
      <c r="AE255" s="6"/>
      <c r="AF255" s="6"/>
      <c r="AG255" s="6"/>
      <c r="AH255" s="6"/>
      <c r="AI255" s="6"/>
      <c r="AJ255" s="6"/>
      <c r="AK255" s="12"/>
      <c r="AL255" s="13">
        <v>1</v>
      </c>
      <c r="AM255" s="14">
        <v>210</v>
      </c>
      <c r="AN255" s="14"/>
      <c r="AO255" s="15" t="s">
        <v>110</v>
      </c>
      <c r="AP255" s="15"/>
      <c r="AQ255" s="15"/>
      <c r="AR255" s="16">
        <v>7.9000000000000008E-3</v>
      </c>
      <c r="AS255" s="16"/>
      <c r="AT255" s="15" t="s">
        <v>65</v>
      </c>
      <c r="AU255" s="159" t="s">
        <v>507</v>
      </c>
      <c r="AV255" s="160" t="s">
        <v>274</v>
      </c>
    </row>
    <row r="256" spans="1:48" hidden="1">
      <c r="A256" s="6" t="s">
        <v>508</v>
      </c>
      <c r="B256" s="6">
        <v>2022</v>
      </c>
      <c r="C256" s="6" t="s">
        <v>509</v>
      </c>
      <c r="D256" s="7" t="s">
        <v>49</v>
      </c>
      <c r="E256" s="7" t="s">
        <v>50</v>
      </c>
      <c r="F256" s="6" t="s">
        <v>478</v>
      </c>
      <c r="G256" s="6" t="s">
        <v>481</v>
      </c>
      <c r="H256" s="6" t="s">
        <v>481</v>
      </c>
      <c r="I256" s="6"/>
      <c r="J256" s="8">
        <v>1</v>
      </c>
      <c r="K256" s="6" t="s">
        <v>53</v>
      </c>
      <c r="L256" s="6" t="s">
        <v>54</v>
      </c>
      <c r="M256" s="6" t="s">
        <v>55</v>
      </c>
      <c r="N256" s="9" t="s">
        <v>83</v>
      </c>
      <c r="O256" s="6" t="s">
        <v>282</v>
      </c>
      <c r="P256" s="6" t="s">
        <v>283</v>
      </c>
      <c r="Q256" s="6">
        <v>20220709</v>
      </c>
      <c r="R256" s="6" t="s">
        <v>59</v>
      </c>
      <c r="S256" s="6" t="s">
        <v>110</v>
      </c>
      <c r="T256" s="6"/>
      <c r="U256" s="6">
        <v>1519</v>
      </c>
      <c r="V256" s="6" t="s">
        <v>61</v>
      </c>
      <c r="W256" s="6"/>
      <c r="X256" s="6" t="s">
        <v>262</v>
      </c>
      <c r="Y256" s="6"/>
      <c r="Z256" s="6" t="s">
        <v>263</v>
      </c>
      <c r="AA256" s="6"/>
      <c r="AB256" s="6"/>
      <c r="AC256" s="6"/>
      <c r="AD256" s="17" t="s">
        <v>243</v>
      </c>
      <c r="AE256" s="6"/>
      <c r="AF256" s="6"/>
      <c r="AG256" s="6"/>
      <c r="AH256" s="6"/>
      <c r="AI256" s="6"/>
      <c r="AJ256" s="6"/>
      <c r="AK256" s="12"/>
      <c r="AL256" s="13">
        <v>2</v>
      </c>
      <c r="AM256" s="14">
        <v>62</v>
      </c>
      <c r="AN256" s="14"/>
      <c r="AO256" s="15" t="s">
        <v>510</v>
      </c>
      <c r="AP256" s="15"/>
      <c r="AQ256" s="15"/>
      <c r="AR256" s="16">
        <v>9.7000000000000003E-3</v>
      </c>
      <c r="AS256" s="16"/>
      <c r="AT256" s="15" t="s">
        <v>65</v>
      </c>
      <c r="AU256" s="159" t="s">
        <v>511</v>
      </c>
      <c r="AV256" s="160" t="s">
        <v>274</v>
      </c>
    </row>
    <row r="257" spans="1:48" hidden="1">
      <c r="A257" s="6" t="s">
        <v>512</v>
      </c>
      <c r="B257" s="6">
        <v>2022</v>
      </c>
      <c r="C257" s="6" t="s">
        <v>513</v>
      </c>
      <c r="D257" s="7" t="s">
        <v>49</v>
      </c>
      <c r="E257" s="7" t="s">
        <v>50</v>
      </c>
      <c r="F257" s="6" t="s">
        <v>478</v>
      </c>
      <c r="G257" s="6" t="s">
        <v>481</v>
      </c>
      <c r="H257" s="6" t="s">
        <v>481</v>
      </c>
      <c r="I257" s="6"/>
      <c r="J257" s="8">
        <v>1</v>
      </c>
      <c r="K257" s="6" t="s">
        <v>53</v>
      </c>
      <c r="L257" s="6" t="s">
        <v>54</v>
      </c>
      <c r="M257" s="6" t="s">
        <v>55</v>
      </c>
      <c r="N257" s="9" t="s">
        <v>83</v>
      </c>
      <c r="O257" s="6" t="s">
        <v>282</v>
      </c>
      <c r="P257" s="6" t="s">
        <v>283</v>
      </c>
      <c r="Q257" s="6">
        <v>20220709</v>
      </c>
      <c r="R257" s="6" t="s">
        <v>59</v>
      </c>
      <c r="S257" s="6" t="s">
        <v>110</v>
      </c>
      <c r="T257" s="6"/>
      <c r="U257" s="6">
        <v>1519</v>
      </c>
      <c r="V257" s="6" t="s">
        <v>61</v>
      </c>
      <c r="W257" s="6"/>
      <c r="X257" s="6" t="s">
        <v>262</v>
      </c>
      <c r="Y257" s="6"/>
      <c r="Z257" s="6" t="s">
        <v>263</v>
      </c>
      <c r="AA257" s="6"/>
      <c r="AB257" s="6"/>
      <c r="AC257" s="6"/>
      <c r="AD257" s="17" t="s">
        <v>243</v>
      </c>
      <c r="AE257" s="6"/>
      <c r="AF257" s="6"/>
      <c r="AG257" s="6"/>
      <c r="AH257" s="6"/>
      <c r="AI257" s="6"/>
      <c r="AJ257" s="6"/>
      <c r="AK257" s="12"/>
      <c r="AL257" s="13">
        <v>2</v>
      </c>
      <c r="AM257" s="14">
        <v>195</v>
      </c>
      <c r="AN257" s="14"/>
      <c r="AO257" s="15" t="s">
        <v>510</v>
      </c>
      <c r="AP257" s="15"/>
      <c r="AQ257" s="15"/>
      <c r="AR257" s="16">
        <v>8.8999999999999999E-3</v>
      </c>
      <c r="AS257" s="16"/>
      <c r="AT257" s="15" t="s">
        <v>65</v>
      </c>
      <c r="AU257" s="159" t="s">
        <v>503</v>
      </c>
      <c r="AV257" s="160" t="s">
        <v>274</v>
      </c>
    </row>
    <row r="258" spans="1:48" hidden="1">
      <c r="A258" s="6" t="s">
        <v>514</v>
      </c>
      <c r="B258" s="6">
        <v>2022</v>
      </c>
      <c r="C258" s="6" t="s">
        <v>515</v>
      </c>
      <c r="D258" s="7" t="s">
        <v>49</v>
      </c>
      <c r="E258" s="7" t="s">
        <v>50</v>
      </c>
      <c r="F258" s="6" t="s">
        <v>478</v>
      </c>
      <c r="G258" s="6" t="s">
        <v>481</v>
      </c>
      <c r="H258" s="6" t="s">
        <v>481</v>
      </c>
      <c r="I258" s="6"/>
      <c r="J258" s="8">
        <v>1</v>
      </c>
      <c r="K258" s="6" t="s">
        <v>53</v>
      </c>
      <c r="L258" s="6" t="s">
        <v>54</v>
      </c>
      <c r="M258" s="6" t="s">
        <v>55</v>
      </c>
      <c r="N258" s="9" t="s">
        <v>83</v>
      </c>
      <c r="O258" s="6" t="s">
        <v>282</v>
      </c>
      <c r="P258" s="6" t="s">
        <v>283</v>
      </c>
      <c r="Q258" s="6">
        <v>20220709</v>
      </c>
      <c r="R258" s="6" t="s">
        <v>59</v>
      </c>
      <c r="S258" s="6" t="s">
        <v>110</v>
      </c>
      <c r="T258" s="6"/>
      <c r="U258" s="6">
        <v>1519</v>
      </c>
      <c r="V258" s="6" t="s">
        <v>61</v>
      </c>
      <c r="W258" s="6"/>
      <c r="X258" s="6" t="s">
        <v>262</v>
      </c>
      <c r="Y258" s="6"/>
      <c r="Z258" s="6" t="s">
        <v>263</v>
      </c>
      <c r="AA258" s="6"/>
      <c r="AB258" s="6"/>
      <c r="AC258" s="6"/>
      <c r="AD258" s="17" t="s">
        <v>243</v>
      </c>
      <c r="AE258" s="6"/>
      <c r="AF258" s="6"/>
      <c r="AG258" s="6"/>
      <c r="AH258" s="6"/>
      <c r="AI258" s="6"/>
      <c r="AJ258" s="6"/>
      <c r="AK258" s="12"/>
      <c r="AL258" s="13">
        <v>1</v>
      </c>
      <c r="AM258" s="14">
        <v>210</v>
      </c>
      <c r="AN258" s="14"/>
      <c r="AO258" s="15" t="s">
        <v>510</v>
      </c>
      <c r="AP258" s="15"/>
      <c r="AQ258" s="15"/>
      <c r="AR258" s="16">
        <v>8.8999999999999999E-3</v>
      </c>
      <c r="AS258" s="16"/>
      <c r="AT258" s="15" t="s">
        <v>65</v>
      </c>
      <c r="AU258" s="159" t="s">
        <v>516</v>
      </c>
      <c r="AV258" s="160" t="s">
        <v>274</v>
      </c>
    </row>
    <row r="259" spans="1:48" hidden="1">
      <c r="A259" s="6" t="s">
        <v>517</v>
      </c>
      <c r="B259" s="6">
        <v>2022</v>
      </c>
      <c r="C259" s="6" t="s">
        <v>518</v>
      </c>
      <c r="D259" s="7" t="s">
        <v>49</v>
      </c>
      <c r="E259" s="7" t="s">
        <v>50</v>
      </c>
      <c r="F259" s="6" t="s">
        <v>478</v>
      </c>
      <c r="G259" s="6" t="s">
        <v>481</v>
      </c>
      <c r="H259" s="6" t="s">
        <v>481</v>
      </c>
      <c r="I259" s="6"/>
      <c r="J259" s="8">
        <v>1</v>
      </c>
      <c r="K259" s="6" t="s">
        <v>53</v>
      </c>
      <c r="L259" s="6" t="s">
        <v>54</v>
      </c>
      <c r="M259" s="6" t="s">
        <v>55</v>
      </c>
      <c r="N259" s="9" t="s">
        <v>83</v>
      </c>
      <c r="O259" s="6" t="s">
        <v>282</v>
      </c>
      <c r="P259" s="6" t="s">
        <v>283</v>
      </c>
      <c r="Q259" s="6">
        <v>20220709</v>
      </c>
      <c r="R259" s="6" t="s">
        <v>59</v>
      </c>
      <c r="S259" s="6" t="s">
        <v>110</v>
      </c>
      <c r="T259" s="6"/>
      <c r="U259" s="6">
        <v>1519</v>
      </c>
      <c r="V259" s="6" t="s">
        <v>61</v>
      </c>
      <c r="W259" s="6"/>
      <c r="X259" s="6" t="s">
        <v>262</v>
      </c>
      <c r="Y259" s="6"/>
      <c r="Z259" s="6" t="s">
        <v>263</v>
      </c>
      <c r="AA259" s="6"/>
      <c r="AB259" s="6"/>
      <c r="AC259" s="6"/>
      <c r="AD259" s="17" t="s">
        <v>243</v>
      </c>
      <c r="AE259" s="6"/>
      <c r="AF259" s="6"/>
      <c r="AG259" s="6"/>
      <c r="AH259" s="6"/>
      <c r="AI259" s="6"/>
      <c r="AJ259" s="6"/>
      <c r="AK259" s="12"/>
      <c r="AL259" s="13">
        <v>1</v>
      </c>
      <c r="AM259" s="14">
        <v>210</v>
      </c>
      <c r="AN259" s="14"/>
      <c r="AO259" s="15" t="s">
        <v>510</v>
      </c>
      <c r="AP259" s="15"/>
      <c r="AQ259" s="15"/>
      <c r="AR259" s="16">
        <v>7.9000000000000008E-3</v>
      </c>
      <c r="AS259" s="16"/>
      <c r="AT259" s="15" t="s">
        <v>65</v>
      </c>
      <c r="AU259" s="159" t="s">
        <v>507</v>
      </c>
      <c r="AV259" s="160" t="s">
        <v>274</v>
      </c>
    </row>
    <row r="260" spans="1:48" hidden="1">
      <c r="A260" s="6"/>
      <c r="B260" s="6">
        <v>2022</v>
      </c>
      <c r="C260" s="6" t="s">
        <v>519</v>
      </c>
      <c r="D260" s="7" t="s">
        <v>49</v>
      </c>
      <c r="E260" s="7" t="s">
        <v>50</v>
      </c>
      <c r="F260" s="6" t="s">
        <v>478</v>
      </c>
      <c r="G260" s="6" t="s">
        <v>481</v>
      </c>
      <c r="H260" s="6" t="s">
        <v>481</v>
      </c>
      <c r="I260" s="6"/>
      <c r="J260" s="8">
        <v>1</v>
      </c>
      <c r="K260" s="6" t="s">
        <v>53</v>
      </c>
      <c r="L260" s="6" t="s">
        <v>54</v>
      </c>
      <c r="M260" s="6" t="s">
        <v>55</v>
      </c>
      <c r="N260" s="9" t="s">
        <v>83</v>
      </c>
      <c r="O260" s="6" t="s">
        <v>84</v>
      </c>
      <c r="P260" s="6" t="s">
        <v>85</v>
      </c>
      <c r="Q260" s="6">
        <v>20220709</v>
      </c>
      <c r="R260" s="6" t="s">
        <v>59</v>
      </c>
      <c r="S260" s="6" t="s">
        <v>110</v>
      </c>
      <c r="T260" s="6"/>
      <c r="U260" s="6">
        <v>1446</v>
      </c>
      <c r="V260" s="6" t="s">
        <v>61</v>
      </c>
      <c r="W260" s="6"/>
      <c r="X260" s="10" t="s">
        <v>520</v>
      </c>
      <c r="Y260" s="6"/>
      <c r="Z260" s="6" t="s">
        <v>329</v>
      </c>
      <c r="AA260" s="6"/>
      <c r="AB260" s="6"/>
      <c r="AC260" s="6"/>
      <c r="AD260" s="19" t="s">
        <v>86</v>
      </c>
      <c r="AE260" s="6"/>
      <c r="AF260" s="6"/>
      <c r="AG260" s="6"/>
      <c r="AH260" s="6"/>
      <c r="AI260" s="6"/>
      <c r="AJ260" s="6"/>
      <c r="AK260" s="12"/>
      <c r="AL260" s="13"/>
      <c r="AM260" s="14"/>
      <c r="AN260" s="14"/>
      <c r="AO260" s="15"/>
      <c r="AP260" s="15"/>
      <c r="AQ260" s="15"/>
      <c r="AR260" s="16">
        <v>1.09E-2</v>
      </c>
      <c r="AS260" s="16"/>
      <c r="AT260" s="15" t="s">
        <v>65</v>
      </c>
      <c r="AU260" s="159" t="s">
        <v>66</v>
      </c>
      <c r="AV260" s="160" t="s">
        <v>66</v>
      </c>
    </row>
    <row r="261" spans="1:48" hidden="1">
      <c r="A261" s="6">
        <v>168</v>
      </c>
      <c r="B261" s="6">
        <v>2022</v>
      </c>
      <c r="C261" s="6" t="s">
        <v>521</v>
      </c>
      <c r="D261" s="7" t="s">
        <v>49</v>
      </c>
      <c r="E261" s="7" t="s">
        <v>50</v>
      </c>
      <c r="F261" s="6" t="s">
        <v>478</v>
      </c>
      <c r="G261" s="6" t="s">
        <v>481</v>
      </c>
      <c r="H261" s="6" t="s">
        <v>481</v>
      </c>
      <c r="I261" s="6"/>
      <c r="J261" s="8">
        <v>1</v>
      </c>
      <c r="K261" s="6" t="s">
        <v>53</v>
      </c>
      <c r="L261" s="6" t="s">
        <v>54</v>
      </c>
      <c r="M261" s="6" t="s">
        <v>55</v>
      </c>
      <c r="N261" s="9" t="s">
        <v>83</v>
      </c>
      <c r="O261" s="6" t="s">
        <v>282</v>
      </c>
      <c r="P261" s="6" t="s">
        <v>283</v>
      </c>
      <c r="Q261" s="6">
        <v>20220706</v>
      </c>
      <c r="R261" s="6" t="s">
        <v>59</v>
      </c>
      <c r="S261" s="6" t="s">
        <v>110</v>
      </c>
      <c r="T261" s="6"/>
      <c r="U261" s="6">
        <v>1519</v>
      </c>
      <c r="V261" s="6" t="s">
        <v>61</v>
      </c>
      <c r="W261" s="6"/>
      <c r="X261" s="6" t="s">
        <v>262</v>
      </c>
      <c r="Y261" s="6"/>
      <c r="Z261" s="6" t="s">
        <v>263</v>
      </c>
      <c r="AA261" s="6"/>
      <c r="AB261" s="6"/>
      <c r="AC261" s="6"/>
      <c r="AD261" s="17" t="s">
        <v>243</v>
      </c>
      <c r="AE261" s="6"/>
      <c r="AF261" s="6"/>
      <c r="AG261" s="6"/>
      <c r="AH261" s="6"/>
      <c r="AI261" s="6"/>
      <c r="AJ261" s="6"/>
      <c r="AK261" s="12"/>
      <c r="AL261" s="13"/>
      <c r="AM261" s="14"/>
      <c r="AN261" s="14"/>
      <c r="AO261" s="15"/>
      <c r="AP261" s="15" t="s">
        <v>183</v>
      </c>
      <c r="AQ261" s="15"/>
      <c r="AR261" s="16">
        <v>1.1900000000000001E-2</v>
      </c>
      <c r="AS261" s="16"/>
      <c r="AT261" s="15" t="s">
        <v>65</v>
      </c>
      <c r="AU261" s="159" t="s">
        <v>66</v>
      </c>
      <c r="AV261" s="160" t="s">
        <v>66</v>
      </c>
    </row>
    <row r="262" spans="1:48" hidden="1">
      <c r="A262" s="6">
        <v>177</v>
      </c>
      <c r="B262" s="6">
        <v>2022</v>
      </c>
      <c r="C262" s="6" t="s">
        <v>522</v>
      </c>
      <c r="D262" s="7" t="s">
        <v>49</v>
      </c>
      <c r="E262" s="7" t="s">
        <v>50</v>
      </c>
      <c r="F262" s="6" t="s">
        <v>478</v>
      </c>
      <c r="G262" s="6" t="s">
        <v>481</v>
      </c>
      <c r="H262" s="6" t="s">
        <v>481</v>
      </c>
      <c r="I262" s="6"/>
      <c r="J262" s="8">
        <v>1</v>
      </c>
      <c r="K262" s="6" t="s">
        <v>53</v>
      </c>
      <c r="L262" s="6" t="s">
        <v>54</v>
      </c>
      <c r="M262" s="6" t="s">
        <v>55</v>
      </c>
      <c r="N262" s="9" t="s">
        <v>83</v>
      </c>
      <c r="O262" s="6" t="s">
        <v>282</v>
      </c>
      <c r="P262" s="6" t="s">
        <v>283</v>
      </c>
      <c r="Q262" s="6">
        <v>20220706</v>
      </c>
      <c r="R262" s="6" t="s">
        <v>59</v>
      </c>
      <c r="S262" s="6" t="s">
        <v>110</v>
      </c>
      <c r="T262" s="6"/>
      <c r="U262" s="6">
        <v>1519</v>
      </c>
      <c r="V262" s="6" t="s">
        <v>61</v>
      </c>
      <c r="W262" s="6"/>
      <c r="X262" s="6" t="s">
        <v>262</v>
      </c>
      <c r="Y262" s="6"/>
      <c r="Z262" s="6" t="s">
        <v>263</v>
      </c>
      <c r="AA262" s="6"/>
      <c r="AB262" s="6"/>
      <c r="AC262" s="6"/>
      <c r="AD262" s="17" t="s">
        <v>243</v>
      </c>
      <c r="AE262" s="6"/>
      <c r="AF262" s="6"/>
      <c r="AG262" s="6"/>
      <c r="AH262" s="6"/>
      <c r="AI262" s="6"/>
      <c r="AJ262" s="6"/>
      <c r="AK262" s="12"/>
      <c r="AL262" s="13"/>
      <c r="AM262" s="14"/>
      <c r="AN262" s="14"/>
      <c r="AO262" s="15"/>
      <c r="AP262" s="15" t="s">
        <v>183</v>
      </c>
      <c r="AQ262" s="15"/>
      <c r="AR262" s="16">
        <v>6.8999999999999999E-3</v>
      </c>
      <c r="AS262" s="21" t="s">
        <v>523</v>
      </c>
      <c r="AT262" s="15" t="s">
        <v>65</v>
      </c>
      <c r="AU262" s="159" t="s">
        <v>66</v>
      </c>
      <c r="AV262" s="160" t="s">
        <v>66</v>
      </c>
    </row>
    <row r="263" spans="1:48" hidden="1">
      <c r="A263" s="6" t="s">
        <v>524</v>
      </c>
      <c r="B263" s="6">
        <v>2022</v>
      </c>
      <c r="C263" s="6" t="s">
        <v>525</v>
      </c>
      <c r="D263" s="7" t="s">
        <v>49</v>
      </c>
      <c r="E263" s="7" t="s">
        <v>50</v>
      </c>
      <c r="F263" s="6" t="s">
        <v>478</v>
      </c>
      <c r="G263" s="6" t="s">
        <v>481</v>
      </c>
      <c r="H263" s="6" t="s">
        <v>481</v>
      </c>
      <c r="I263" s="6"/>
      <c r="J263" s="8">
        <v>1</v>
      </c>
      <c r="K263" s="6" t="s">
        <v>53</v>
      </c>
      <c r="L263" s="6" t="s">
        <v>54</v>
      </c>
      <c r="M263" s="6" t="s">
        <v>55</v>
      </c>
      <c r="N263" s="9" t="s">
        <v>83</v>
      </c>
      <c r="O263" s="6" t="s">
        <v>282</v>
      </c>
      <c r="P263" s="6" t="s">
        <v>283</v>
      </c>
      <c r="Q263" s="6">
        <v>20220706</v>
      </c>
      <c r="R263" s="6" t="s">
        <v>59</v>
      </c>
      <c r="S263" s="6" t="s">
        <v>110</v>
      </c>
      <c r="T263" s="6"/>
      <c r="U263" s="6">
        <v>1519</v>
      </c>
      <c r="V263" s="6" t="s">
        <v>61</v>
      </c>
      <c r="W263" s="6"/>
      <c r="X263" s="6"/>
      <c r="Y263" s="6"/>
      <c r="Z263" s="6"/>
      <c r="AA263" s="6"/>
      <c r="AB263" s="6"/>
      <c r="AC263" s="6"/>
      <c r="AD263" s="17" t="s">
        <v>243</v>
      </c>
      <c r="AE263" s="6"/>
      <c r="AF263" s="6"/>
      <c r="AG263" s="6"/>
      <c r="AH263" s="6"/>
      <c r="AI263" s="6"/>
      <c r="AJ263" s="6"/>
      <c r="AK263" s="12"/>
      <c r="AL263" s="13"/>
      <c r="AM263" s="14"/>
      <c r="AN263" s="14"/>
      <c r="AO263" s="15"/>
      <c r="AP263" s="15"/>
      <c r="AQ263" s="15"/>
      <c r="AR263" s="16"/>
      <c r="AS263" s="16" t="s">
        <v>526</v>
      </c>
      <c r="AT263" s="15" t="s">
        <v>65</v>
      </c>
      <c r="AU263" s="161" t="s">
        <v>66</v>
      </c>
      <c r="AV263" s="160" t="s">
        <v>66</v>
      </c>
    </row>
    <row r="264" spans="1:48" hidden="1">
      <c r="A264" s="6">
        <v>176</v>
      </c>
      <c r="B264" s="6">
        <v>2022</v>
      </c>
      <c r="C264" s="6" t="s">
        <v>527</v>
      </c>
      <c r="D264" s="7" t="s">
        <v>49</v>
      </c>
      <c r="E264" s="7" t="s">
        <v>50</v>
      </c>
      <c r="F264" s="6" t="s">
        <v>478</v>
      </c>
      <c r="G264" s="6" t="s">
        <v>481</v>
      </c>
      <c r="H264" s="6" t="s">
        <v>481</v>
      </c>
      <c r="I264" s="6"/>
      <c r="J264" s="8">
        <v>1</v>
      </c>
      <c r="K264" s="6" t="s">
        <v>53</v>
      </c>
      <c r="L264" s="6" t="s">
        <v>54</v>
      </c>
      <c r="M264" s="6" t="s">
        <v>55</v>
      </c>
      <c r="N264" s="9" t="s">
        <v>83</v>
      </c>
      <c r="O264" s="6" t="s">
        <v>282</v>
      </c>
      <c r="P264" s="6" t="s">
        <v>283</v>
      </c>
      <c r="Q264" s="6">
        <v>20220706</v>
      </c>
      <c r="R264" s="6" t="s">
        <v>59</v>
      </c>
      <c r="S264" s="6" t="s">
        <v>110</v>
      </c>
      <c r="T264" s="6"/>
      <c r="U264" s="6">
        <v>1519</v>
      </c>
      <c r="V264" s="6" t="s">
        <v>61</v>
      </c>
      <c r="W264" s="6"/>
      <c r="X264" s="6" t="s">
        <v>262</v>
      </c>
      <c r="Y264" s="6"/>
      <c r="Z264" s="6" t="s">
        <v>263</v>
      </c>
      <c r="AA264" s="6"/>
      <c r="AB264" s="6"/>
      <c r="AC264" s="6"/>
      <c r="AD264" s="17" t="s">
        <v>243</v>
      </c>
      <c r="AE264" s="6"/>
      <c r="AF264" s="6"/>
      <c r="AG264" s="6"/>
      <c r="AH264" s="6"/>
      <c r="AI264" s="6"/>
      <c r="AJ264" s="6"/>
      <c r="AK264" s="12"/>
      <c r="AL264" s="13"/>
      <c r="AM264" s="14"/>
      <c r="AN264" s="14"/>
      <c r="AO264" s="15"/>
      <c r="AP264" s="15"/>
      <c r="AQ264" s="15"/>
      <c r="AR264" s="16">
        <v>7.9000000000000008E-3</v>
      </c>
      <c r="AS264" s="16"/>
      <c r="AT264" s="15" t="s">
        <v>65</v>
      </c>
      <c r="AU264" s="159" t="s">
        <v>66</v>
      </c>
      <c r="AV264" s="160" t="s">
        <v>66</v>
      </c>
    </row>
    <row r="265" spans="1:48" hidden="1">
      <c r="A265" s="6"/>
      <c r="B265" s="6">
        <v>2022</v>
      </c>
      <c r="C265" s="6" t="s">
        <v>528</v>
      </c>
      <c r="D265" s="7" t="s">
        <v>49</v>
      </c>
      <c r="E265" s="7" t="s">
        <v>50</v>
      </c>
      <c r="F265" s="6" t="s">
        <v>478</v>
      </c>
      <c r="G265" s="6" t="s">
        <v>481</v>
      </c>
      <c r="H265" s="6" t="s">
        <v>481</v>
      </c>
      <c r="I265" s="6"/>
      <c r="J265" s="8">
        <v>1</v>
      </c>
      <c r="K265" s="6" t="s">
        <v>53</v>
      </c>
      <c r="L265" s="6" t="s">
        <v>54</v>
      </c>
      <c r="M265" s="6" t="s">
        <v>55</v>
      </c>
      <c r="N265" s="9" t="s">
        <v>83</v>
      </c>
      <c r="O265" s="6" t="s">
        <v>282</v>
      </c>
      <c r="P265" s="6" t="s">
        <v>283</v>
      </c>
      <c r="Q265" s="6">
        <v>20220706</v>
      </c>
      <c r="R265" s="6" t="s">
        <v>59</v>
      </c>
      <c r="S265" s="6" t="s">
        <v>110</v>
      </c>
      <c r="T265" s="6"/>
      <c r="U265" s="6">
        <v>1519</v>
      </c>
      <c r="V265" s="6" t="s">
        <v>61</v>
      </c>
      <c r="W265" s="6"/>
      <c r="X265" s="6" t="s">
        <v>262</v>
      </c>
      <c r="Y265" s="6"/>
      <c r="Z265" s="6" t="s">
        <v>263</v>
      </c>
      <c r="AA265" s="6"/>
      <c r="AB265" s="6"/>
      <c r="AC265" s="6"/>
      <c r="AD265" s="17" t="s">
        <v>243</v>
      </c>
      <c r="AE265" s="6"/>
      <c r="AF265" s="6"/>
      <c r="AG265" s="6"/>
      <c r="AH265" s="6"/>
      <c r="AI265" s="6"/>
      <c r="AJ265" s="6"/>
      <c r="AK265" s="12"/>
      <c r="AL265" s="13"/>
      <c r="AM265" s="14"/>
      <c r="AN265" s="14"/>
      <c r="AO265" s="15"/>
      <c r="AP265" s="15" t="s">
        <v>183</v>
      </c>
      <c r="AQ265" s="15"/>
      <c r="AR265" s="16">
        <v>9.9000000000000008E-3</v>
      </c>
      <c r="AS265" s="16"/>
      <c r="AT265" s="15" t="s">
        <v>65</v>
      </c>
      <c r="AU265" s="159" t="s">
        <v>66</v>
      </c>
      <c r="AV265" s="160" t="s">
        <v>66</v>
      </c>
    </row>
    <row r="266" spans="1:48" hidden="1">
      <c r="A266" s="6">
        <v>131</v>
      </c>
      <c r="B266" s="6">
        <v>2022</v>
      </c>
      <c r="C266" s="6" t="s">
        <v>529</v>
      </c>
      <c r="D266" s="7" t="s">
        <v>49</v>
      </c>
      <c r="E266" s="7" t="s">
        <v>50</v>
      </c>
      <c r="F266" s="6" t="s">
        <v>478</v>
      </c>
      <c r="G266" s="6" t="s">
        <v>481</v>
      </c>
      <c r="H266" s="6" t="s">
        <v>481</v>
      </c>
      <c r="I266" s="6"/>
      <c r="J266" s="8">
        <v>1</v>
      </c>
      <c r="K266" s="6" t="s">
        <v>53</v>
      </c>
      <c r="L266" s="6" t="s">
        <v>54</v>
      </c>
      <c r="M266" s="6" t="s">
        <v>55</v>
      </c>
      <c r="N266" s="9" t="s">
        <v>83</v>
      </c>
      <c r="O266" s="6" t="s">
        <v>282</v>
      </c>
      <c r="P266" s="6" t="s">
        <v>283</v>
      </c>
      <c r="Q266" s="6">
        <v>20220706</v>
      </c>
      <c r="R266" s="6" t="s">
        <v>59</v>
      </c>
      <c r="S266" s="6" t="s">
        <v>110</v>
      </c>
      <c r="T266" s="6"/>
      <c r="U266" s="6">
        <v>1519</v>
      </c>
      <c r="V266" s="6" t="s">
        <v>61</v>
      </c>
      <c r="W266" s="6"/>
      <c r="X266" s="6" t="s">
        <v>262</v>
      </c>
      <c r="Y266" s="6"/>
      <c r="Z266" s="6" t="s">
        <v>263</v>
      </c>
      <c r="AA266" s="6"/>
      <c r="AB266" s="6"/>
      <c r="AC266" s="6"/>
      <c r="AD266" s="17" t="s">
        <v>243</v>
      </c>
      <c r="AE266" s="6"/>
      <c r="AF266" s="6"/>
      <c r="AG266" s="6"/>
      <c r="AH266" s="6"/>
      <c r="AI266" s="6"/>
      <c r="AJ266" s="6"/>
      <c r="AK266" s="12"/>
      <c r="AL266" s="13"/>
      <c r="AM266" s="14"/>
      <c r="AN266" s="14"/>
      <c r="AO266" s="15"/>
      <c r="AP266" s="15" t="s">
        <v>183</v>
      </c>
      <c r="AQ266" s="15"/>
      <c r="AR266" s="16">
        <v>9.9000000000000008E-3</v>
      </c>
      <c r="AS266" s="16"/>
      <c r="AT266" s="15" t="s">
        <v>65</v>
      </c>
      <c r="AU266" s="166" t="s">
        <v>66</v>
      </c>
      <c r="AV266" s="160" t="s">
        <v>66</v>
      </c>
    </row>
    <row r="267" spans="1:48" hidden="1">
      <c r="A267" s="6"/>
      <c r="B267" s="6">
        <v>2022</v>
      </c>
      <c r="C267" s="6" t="s">
        <v>530</v>
      </c>
      <c r="D267" s="7" t="s">
        <v>49</v>
      </c>
      <c r="E267" s="7" t="s">
        <v>50</v>
      </c>
      <c r="F267" s="6" t="s">
        <v>478</v>
      </c>
      <c r="G267" s="6" t="s">
        <v>481</v>
      </c>
      <c r="H267" s="6" t="s">
        <v>481</v>
      </c>
      <c r="I267" s="6"/>
      <c r="J267" s="8">
        <v>1</v>
      </c>
      <c r="K267" s="6" t="s">
        <v>53</v>
      </c>
      <c r="L267" s="6" t="s">
        <v>54</v>
      </c>
      <c r="M267" s="6" t="s">
        <v>55</v>
      </c>
      <c r="N267" s="9" t="s">
        <v>83</v>
      </c>
      <c r="O267" s="6" t="s">
        <v>282</v>
      </c>
      <c r="P267" s="6" t="s">
        <v>283</v>
      </c>
      <c r="Q267" s="6">
        <v>20220706</v>
      </c>
      <c r="R267" s="6" t="s">
        <v>59</v>
      </c>
      <c r="S267" s="6" t="s">
        <v>110</v>
      </c>
      <c r="T267" s="6"/>
      <c r="U267" s="6">
        <v>1519</v>
      </c>
      <c r="V267" s="6" t="s">
        <v>61</v>
      </c>
      <c r="W267" s="6"/>
      <c r="X267" s="6" t="s">
        <v>262</v>
      </c>
      <c r="Y267" s="6"/>
      <c r="Z267" s="6" t="s">
        <v>263</v>
      </c>
      <c r="AA267" s="6"/>
      <c r="AB267" s="6"/>
      <c r="AC267" s="6"/>
      <c r="AD267" s="17" t="s">
        <v>243</v>
      </c>
      <c r="AE267" s="6"/>
      <c r="AF267" s="6"/>
      <c r="AG267" s="6"/>
      <c r="AH267" s="6"/>
      <c r="AI267" s="6"/>
      <c r="AJ267" s="6"/>
      <c r="AK267" s="12"/>
      <c r="AL267" s="13"/>
      <c r="AM267" s="14"/>
      <c r="AN267" s="14"/>
      <c r="AO267" s="15"/>
      <c r="AP267" s="15" t="s">
        <v>183</v>
      </c>
      <c r="AQ267" s="15"/>
      <c r="AR267" s="16">
        <v>9.9000000000000008E-3</v>
      </c>
      <c r="AS267" s="16"/>
      <c r="AT267" s="15" t="s">
        <v>65</v>
      </c>
      <c r="AU267" s="166" t="s">
        <v>66</v>
      </c>
      <c r="AV267" s="160" t="s">
        <v>66</v>
      </c>
    </row>
    <row r="268" spans="1:48" hidden="1">
      <c r="A268" s="6"/>
      <c r="B268" s="6">
        <v>2022</v>
      </c>
      <c r="C268" s="6" t="s">
        <v>531</v>
      </c>
      <c r="D268" s="7" t="s">
        <v>49</v>
      </c>
      <c r="E268" s="7" t="s">
        <v>50</v>
      </c>
      <c r="F268" s="6" t="s">
        <v>478</v>
      </c>
      <c r="G268" s="6" t="s">
        <v>481</v>
      </c>
      <c r="H268" s="6" t="s">
        <v>481</v>
      </c>
      <c r="I268" s="6"/>
      <c r="J268" s="8">
        <v>1</v>
      </c>
      <c r="K268" s="6" t="s">
        <v>53</v>
      </c>
      <c r="L268" s="6" t="s">
        <v>54</v>
      </c>
      <c r="M268" s="6" t="s">
        <v>55</v>
      </c>
      <c r="N268" s="9" t="s">
        <v>83</v>
      </c>
      <c r="O268" s="6" t="s">
        <v>282</v>
      </c>
      <c r="P268" s="6" t="s">
        <v>283</v>
      </c>
      <c r="Q268" s="6">
        <v>20220706</v>
      </c>
      <c r="R268" s="6" t="s">
        <v>59</v>
      </c>
      <c r="S268" s="6" t="s">
        <v>110</v>
      </c>
      <c r="T268" s="6"/>
      <c r="U268" s="6">
        <v>1519</v>
      </c>
      <c r="V268" s="6" t="s">
        <v>61</v>
      </c>
      <c r="W268" s="6"/>
      <c r="X268" s="6" t="s">
        <v>262</v>
      </c>
      <c r="Y268" s="6"/>
      <c r="Z268" s="6" t="s">
        <v>263</v>
      </c>
      <c r="AA268" s="6"/>
      <c r="AB268" s="6"/>
      <c r="AC268" s="6"/>
      <c r="AD268" s="17" t="s">
        <v>243</v>
      </c>
      <c r="AE268" s="6"/>
      <c r="AF268" s="6"/>
      <c r="AG268" s="6"/>
      <c r="AH268" s="6"/>
      <c r="AI268" s="6"/>
      <c r="AJ268" s="6"/>
      <c r="AK268" s="12"/>
      <c r="AL268" s="13"/>
      <c r="AM268" s="14"/>
      <c r="AN268" s="14"/>
      <c r="AO268" s="15"/>
      <c r="AP268" s="15"/>
      <c r="AQ268" s="15"/>
      <c r="AR268" s="16">
        <v>7.7000000000000002E-3</v>
      </c>
      <c r="AS268" s="16"/>
      <c r="AT268" s="15" t="s">
        <v>65</v>
      </c>
      <c r="AU268" s="169" t="s">
        <v>66</v>
      </c>
      <c r="AV268" s="160" t="s">
        <v>66</v>
      </c>
    </row>
    <row r="269" spans="1:48" hidden="1">
      <c r="A269" s="6">
        <v>75</v>
      </c>
      <c r="B269" s="6">
        <v>2022</v>
      </c>
      <c r="C269" s="6" t="s">
        <v>532</v>
      </c>
      <c r="D269" s="7" t="s">
        <v>49</v>
      </c>
      <c r="E269" s="7" t="s">
        <v>50</v>
      </c>
      <c r="F269" s="6" t="s">
        <v>478</v>
      </c>
      <c r="G269" s="6" t="s">
        <v>481</v>
      </c>
      <c r="H269" s="6" t="s">
        <v>481</v>
      </c>
      <c r="I269" s="6"/>
      <c r="J269" s="8">
        <v>1</v>
      </c>
      <c r="K269" s="6" t="s">
        <v>53</v>
      </c>
      <c r="L269" s="6" t="s">
        <v>54</v>
      </c>
      <c r="M269" s="6" t="s">
        <v>55</v>
      </c>
      <c r="N269" s="9" t="s">
        <v>83</v>
      </c>
      <c r="O269" s="6" t="s">
        <v>84</v>
      </c>
      <c r="P269" s="6" t="s">
        <v>85</v>
      </c>
      <c r="Q269" s="6">
        <v>20220705</v>
      </c>
      <c r="R269" s="6" t="s">
        <v>59</v>
      </c>
      <c r="S269" s="6" t="s">
        <v>110</v>
      </c>
      <c r="T269" s="6"/>
      <c r="U269" s="6">
        <v>1446</v>
      </c>
      <c r="V269" s="6" t="s">
        <v>61</v>
      </c>
      <c r="W269" s="6"/>
      <c r="X269" s="6"/>
      <c r="Y269" s="6"/>
      <c r="Z269" s="6"/>
      <c r="AA269" s="6"/>
      <c r="AB269" s="6"/>
      <c r="AC269" s="6"/>
      <c r="AD269" s="19" t="s">
        <v>86</v>
      </c>
      <c r="AE269" s="6"/>
      <c r="AF269" s="6"/>
      <c r="AG269" s="6"/>
      <c r="AH269" s="6"/>
      <c r="AI269" s="6"/>
      <c r="AJ269" s="6"/>
      <c r="AK269" s="12"/>
      <c r="AL269" s="13"/>
      <c r="AM269" s="14"/>
      <c r="AN269" s="14"/>
      <c r="AO269" s="15"/>
      <c r="AP269" s="15"/>
      <c r="AQ269" s="15"/>
      <c r="AR269" s="16">
        <v>9.9000000000000008E-3</v>
      </c>
      <c r="AS269" s="16"/>
      <c r="AT269" s="15" t="s">
        <v>65</v>
      </c>
      <c r="AU269" s="166" t="s">
        <v>66</v>
      </c>
      <c r="AV269" s="160" t="s">
        <v>66</v>
      </c>
    </row>
    <row r="270" spans="1:48" hidden="1">
      <c r="A270" s="6"/>
      <c r="B270" s="6">
        <v>2022</v>
      </c>
      <c r="C270" s="6" t="s">
        <v>533</v>
      </c>
      <c r="D270" s="7" t="s">
        <v>49</v>
      </c>
      <c r="E270" s="7" t="s">
        <v>50</v>
      </c>
      <c r="F270" s="6" t="s">
        <v>478</v>
      </c>
      <c r="G270" s="6" t="s">
        <v>481</v>
      </c>
      <c r="H270" s="6" t="s">
        <v>481</v>
      </c>
      <c r="I270" s="6"/>
      <c r="J270" s="8">
        <v>1</v>
      </c>
      <c r="K270" s="6" t="s">
        <v>53</v>
      </c>
      <c r="L270" s="6" t="s">
        <v>54</v>
      </c>
      <c r="M270" s="6" t="s">
        <v>55</v>
      </c>
      <c r="N270" s="9" t="s">
        <v>83</v>
      </c>
      <c r="O270" s="6" t="s">
        <v>94</v>
      </c>
      <c r="P270" s="6" t="s">
        <v>95</v>
      </c>
      <c r="Q270" s="6">
        <v>20220706</v>
      </c>
      <c r="R270" s="6" t="s">
        <v>59</v>
      </c>
      <c r="S270" s="6" t="s">
        <v>110</v>
      </c>
      <c r="T270" s="6"/>
      <c r="U270" s="6">
        <v>1418</v>
      </c>
      <c r="V270" s="6" t="s">
        <v>61</v>
      </c>
      <c r="W270" s="6"/>
      <c r="X270" s="6" t="s">
        <v>262</v>
      </c>
      <c r="Y270" s="6"/>
      <c r="Z270" s="6" t="s">
        <v>263</v>
      </c>
      <c r="AA270" s="6"/>
      <c r="AB270" s="6"/>
      <c r="AC270" s="6"/>
      <c r="AD270" s="11" t="s">
        <v>96</v>
      </c>
      <c r="AE270" s="6"/>
      <c r="AF270" s="6"/>
      <c r="AG270" s="6"/>
      <c r="AH270" s="6"/>
      <c r="AI270" s="6"/>
      <c r="AJ270" s="6"/>
      <c r="AK270" s="12"/>
      <c r="AL270" s="13"/>
      <c r="AM270" s="14"/>
      <c r="AN270" s="14"/>
      <c r="AO270" s="15"/>
      <c r="AP270" s="15"/>
      <c r="AQ270" s="15"/>
      <c r="AR270" s="16">
        <v>9.9000000000000008E-3</v>
      </c>
      <c r="AS270" s="16"/>
      <c r="AT270" s="15" t="s">
        <v>65</v>
      </c>
      <c r="AU270" s="169" t="s">
        <v>66</v>
      </c>
      <c r="AV270" s="160" t="s">
        <v>66</v>
      </c>
    </row>
    <row r="271" spans="1:48" hidden="1">
      <c r="A271" s="6"/>
      <c r="B271" s="6">
        <v>2022</v>
      </c>
      <c r="C271" s="6" t="s">
        <v>534</v>
      </c>
      <c r="D271" s="7" t="s">
        <v>49</v>
      </c>
      <c r="E271" s="7" t="s">
        <v>50</v>
      </c>
      <c r="F271" s="6" t="s">
        <v>478</v>
      </c>
      <c r="G271" s="6" t="s">
        <v>535</v>
      </c>
      <c r="H271" s="6" t="s">
        <v>535</v>
      </c>
      <c r="I271" s="6"/>
      <c r="J271" s="8">
        <v>1</v>
      </c>
      <c r="K271" s="6" t="s">
        <v>53</v>
      </c>
      <c r="L271" s="6" t="s">
        <v>54</v>
      </c>
      <c r="M271" s="6" t="s">
        <v>55</v>
      </c>
      <c r="N271" s="6" t="s">
        <v>69</v>
      </c>
      <c r="O271" s="6" t="s">
        <v>70</v>
      </c>
      <c r="P271" s="6" t="s">
        <v>482</v>
      </c>
      <c r="Q271" s="6">
        <v>20220710</v>
      </c>
      <c r="R271" s="6" t="s">
        <v>59</v>
      </c>
      <c r="S271" s="6" t="s">
        <v>110</v>
      </c>
      <c r="T271" s="6"/>
      <c r="U271" s="6">
        <v>956</v>
      </c>
      <c r="V271" s="6" t="s">
        <v>61</v>
      </c>
      <c r="W271" s="6"/>
      <c r="X271" s="6" t="s">
        <v>262</v>
      </c>
      <c r="Y271" s="6"/>
      <c r="Z271" s="6" t="s">
        <v>263</v>
      </c>
      <c r="AA271" s="6"/>
      <c r="AB271" s="6"/>
      <c r="AC271" s="6"/>
      <c r="AD271" s="10" t="s">
        <v>72</v>
      </c>
      <c r="AE271" s="6"/>
      <c r="AF271" s="6"/>
      <c r="AG271" s="6"/>
      <c r="AH271" s="6"/>
      <c r="AI271" s="6"/>
      <c r="AJ271" s="6"/>
      <c r="AK271" s="12"/>
      <c r="AL271" s="13">
        <v>2</v>
      </c>
      <c r="AM271" s="14">
        <v>137.66666666666666</v>
      </c>
      <c r="AN271" s="14"/>
      <c r="AO271" s="15" t="s">
        <v>214</v>
      </c>
      <c r="AP271" s="15"/>
      <c r="AQ271" s="15"/>
      <c r="AR271" s="16">
        <v>5.8999999999999999E-3</v>
      </c>
      <c r="AS271" s="16"/>
      <c r="AT271" s="15" t="s">
        <v>65</v>
      </c>
      <c r="AU271" s="166" t="s">
        <v>536</v>
      </c>
      <c r="AV271" s="160" t="s">
        <v>274</v>
      </c>
    </row>
    <row r="272" spans="1:48" hidden="1">
      <c r="A272" s="6"/>
      <c r="B272" s="6">
        <v>2022</v>
      </c>
      <c r="C272" s="6" t="s">
        <v>537</v>
      </c>
      <c r="D272" s="7" t="s">
        <v>49</v>
      </c>
      <c r="E272" s="7" t="s">
        <v>50</v>
      </c>
      <c r="F272" s="6" t="s">
        <v>478</v>
      </c>
      <c r="G272" s="6" t="s">
        <v>535</v>
      </c>
      <c r="H272" s="6" t="s">
        <v>535</v>
      </c>
      <c r="I272" s="6"/>
      <c r="J272" s="8">
        <v>1</v>
      </c>
      <c r="K272" s="6" t="s">
        <v>53</v>
      </c>
      <c r="L272" s="6" t="s">
        <v>54</v>
      </c>
      <c r="M272" s="6" t="s">
        <v>55</v>
      </c>
      <c r="N272" s="6" t="s">
        <v>69</v>
      </c>
      <c r="O272" s="6" t="s">
        <v>70</v>
      </c>
      <c r="P272" s="6" t="s">
        <v>482</v>
      </c>
      <c r="Q272" s="6">
        <v>20220710</v>
      </c>
      <c r="R272" s="6" t="s">
        <v>59</v>
      </c>
      <c r="S272" s="6" t="s">
        <v>110</v>
      </c>
      <c r="T272" s="6"/>
      <c r="U272" s="6">
        <v>956</v>
      </c>
      <c r="V272" s="6" t="s">
        <v>61</v>
      </c>
      <c r="W272" s="6"/>
      <c r="X272" s="6" t="s">
        <v>262</v>
      </c>
      <c r="Y272" s="6"/>
      <c r="Z272" s="6" t="s">
        <v>263</v>
      </c>
      <c r="AA272" s="6"/>
      <c r="AB272" s="6"/>
      <c r="AC272" s="6"/>
      <c r="AD272" s="10" t="s">
        <v>72</v>
      </c>
      <c r="AE272" s="6"/>
      <c r="AF272" s="6"/>
      <c r="AG272" s="6"/>
      <c r="AH272" s="6"/>
      <c r="AI272" s="6"/>
      <c r="AJ272" s="6"/>
      <c r="AK272" s="12"/>
      <c r="AL272" s="13">
        <v>1</v>
      </c>
      <c r="AM272" s="14">
        <v>210</v>
      </c>
      <c r="AN272" s="14"/>
      <c r="AO272" s="15" t="s">
        <v>214</v>
      </c>
      <c r="AP272" s="15"/>
      <c r="AQ272" s="15"/>
      <c r="AR272" s="16">
        <v>5.7000000000000002E-3</v>
      </c>
      <c r="AS272" s="16"/>
      <c r="AT272" s="15" t="s">
        <v>65</v>
      </c>
      <c r="AU272" s="166" t="s">
        <v>490</v>
      </c>
      <c r="AV272" s="160" t="s">
        <v>274</v>
      </c>
    </row>
    <row r="273" spans="1:48" hidden="1">
      <c r="A273" s="6"/>
      <c r="B273" s="6">
        <v>2022</v>
      </c>
      <c r="C273" s="6" t="s">
        <v>538</v>
      </c>
      <c r="D273" s="7" t="s">
        <v>49</v>
      </c>
      <c r="E273" s="7" t="s">
        <v>50</v>
      </c>
      <c r="F273" s="6" t="s">
        <v>478</v>
      </c>
      <c r="G273" s="6" t="s">
        <v>535</v>
      </c>
      <c r="H273" s="6" t="s">
        <v>535</v>
      </c>
      <c r="I273" s="6"/>
      <c r="J273" s="8">
        <v>1</v>
      </c>
      <c r="K273" s="6" t="s">
        <v>53</v>
      </c>
      <c r="L273" s="6" t="s">
        <v>54</v>
      </c>
      <c r="M273" s="6" t="s">
        <v>55</v>
      </c>
      <c r="N273" s="6" t="s">
        <v>69</v>
      </c>
      <c r="O273" s="6" t="s">
        <v>70</v>
      </c>
      <c r="P273" s="6" t="s">
        <v>482</v>
      </c>
      <c r="Q273" s="6">
        <v>20220710</v>
      </c>
      <c r="R273" s="6" t="s">
        <v>59</v>
      </c>
      <c r="S273" s="6" t="s">
        <v>110</v>
      </c>
      <c r="T273" s="6"/>
      <c r="U273" s="6">
        <v>956</v>
      </c>
      <c r="V273" s="6" t="s">
        <v>61</v>
      </c>
      <c r="W273" s="6"/>
      <c r="X273" s="6" t="s">
        <v>262</v>
      </c>
      <c r="Y273" s="6"/>
      <c r="Z273" s="6" t="s">
        <v>263</v>
      </c>
      <c r="AA273" s="6"/>
      <c r="AB273" s="6"/>
      <c r="AC273" s="6"/>
      <c r="AD273" s="10" t="s">
        <v>72</v>
      </c>
      <c r="AE273" s="6"/>
      <c r="AF273" s="6"/>
      <c r="AG273" s="6"/>
      <c r="AH273" s="6"/>
      <c r="AI273" s="6"/>
      <c r="AJ273" s="6"/>
      <c r="AK273" s="12"/>
      <c r="AL273" s="13">
        <v>1</v>
      </c>
      <c r="AM273" s="14">
        <v>210</v>
      </c>
      <c r="AN273" s="14"/>
      <c r="AO273" s="15" t="s">
        <v>214</v>
      </c>
      <c r="AP273" s="15"/>
      <c r="AQ273" s="15"/>
      <c r="AR273" s="16">
        <v>2.7000000000000001E-3</v>
      </c>
      <c r="AS273" s="16"/>
      <c r="AT273" s="15" t="s">
        <v>65</v>
      </c>
      <c r="AU273" s="166" t="s">
        <v>539</v>
      </c>
      <c r="AV273" s="160" t="s">
        <v>274</v>
      </c>
    </row>
    <row r="274" spans="1:48" hidden="1">
      <c r="A274" s="6"/>
      <c r="B274" s="6">
        <v>2022</v>
      </c>
      <c r="C274" s="6" t="s">
        <v>540</v>
      </c>
      <c r="D274" s="7" t="s">
        <v>49</v>
      </c>
      <c r="E274" s="7" t="s">
        <v>50</v>
      </c>
      <c r="F274" s="6" t="s">
        <v>478</v>
      </c>
      <c r="G274" s="6" t="s">
        <v>535</v>
      </c>
      <c r="H274" s="6" t="s">
        <v>535</v>
      </c>
      <c r="I274" s="6"/>
      <c r="J274" s="8">
        <v>1</v>
      </c>
      <c r="K274" s="6" t="s">
        <v>53</v>
      </c>
      <c r="L274" s="6" t="s">
        <v>54</v>
      </c>
      <c r="M274" s="6" t="s">
        <v>55</v>
      </c>
      <c r="N274" s="6" t="s">
        <v>69</v>
      </c>
      <c r="O274" s="6" t="s">
        <v>70</v>
      </c>
      <c r="P274" s="6" t="s">
        <v>482</v>
      </c>
      <c r="Q274" s="6">
        <v>20220710</v>
      </c>
      <c r="R274" s="6" t="s">
        <v>59</v>
      </c>
      <c r="S274" s="6" t="s">
        <v>110</v>
      </c>
      <c r="T274" s="6"/>
      <c r="U274" s="6">
        <v>956</v>
      </c>
      <c r="V274" s="6" t="s">
        <v>61</v>
      </c>
      <c r="W274" s="6"/>
      <c r="X274" s="6" t="s">
        <v>262</v>
      </c>
      <c r="Y274" s="6"/>
      <c r="Z274" s="6" t="s">
        <v>263</v>
      </c>
      <c r="AA274" s="6"/>
      <c r="AB274" s="6"/>
      <c r="AC274" s="6"/>
      <c r="AD274" s="10" t="s">
        <v>72</v>
      </c>
      <c r="AE274" s="6"/>
      <c r="AF274" s="6"/>
      <c r="AG274" s="6"/>
      <c r="AH274" s="6"/>
      <c r="AI274" s="6"/>
      <c r="AJ274" s="6"/>
      <c r="AK274" s="12"/>
      <c r="AL274" s="13">
        <v>1</v>
      </c>
      <c r="AM274" s="14">
        <v>210</v>
      </c>
      <c r="AN274" s="14"/>
      <c r="AO274" s="15" t="s">
        <v>214</v>
      </c>
      <c r="AP274" s="15"/>
      <c r="AQ274" s="15"/>
      <c r="AR274" s="16">
        <v>5.8999999999999999E-3</v>
      </c>
      <c r="AS274" s="16"/>
      <c r="AT274" s="15" t="s">
        <v>65</v>
      </c>
      <c r="AU274" s="166" t="s">
        <v>541</v>
      </c>
      <c r="AV274" s="160" t="s">
        <v>274</v>
      </c>
    </row>
    <row r="275" spans="1:48" hidden="1">
      <c r="A275" s="6"/>
      <c r="B275" s="6">
        <v>2022</v>
      </c>
      <c r="C275" s="6" t="s">
        <v>542</v>
      </c>
      <c r="D275" s="7" t="s">
        <v>49</v>
      </c>
      <c r="E275" s="7" t="s">
        <v>50</v>
      </c>
      <c r="F275" s="6" t="s">
        <v>478</v>
      </c>
      <c r="G275" s="6" t="s">
        <v>535</v>
      </c>
      <c r="H275" s="6" t="s">
        <v>535</v>
      </c>
      <c r="I275" s="6"/>
      <c r="J275" s="8">
        <v>1</v>
      </c>
      <c r="K275" s="6" t="s">
        <v>53</v>
      </c>
      <c r="L275" s="6" t="s">
        <v>54</v>
      </c>
      <c r="M275" s="6" t="s">
        <v>55</v>
      </c>
      <c r="N275" s="6" t="s">
        <v>69</v>
      </c>
      <c r="O275" s="6" t="s">
        <v>70</v>
      </c>
      <c r="P275" s="6" t="s">
        <v>482</v>
      </c>
      <c r="Q275" s="6">
        <v>20220710</v>
      </c>
      <c r="R275" s="6" t="s">
        <v>59</v>
      </c>
      <c r="S275" s="6" t="s">
        <v>110</v>
      </c>
      <c r="T275" s="6"/>
      <c r="U275" s="6">
        <v>956</v>
      </c>
      <c r="V275" s="6" t="s">
        <v>61</v>
      </c>
      <c r="W275" s="6"/>
      <c r="X275" s="6" t="s">
        <v>262</v>
      </c>
      <c r="Y275" s="6"/>
      <c r="Z275" s="6" t="s">
        <v>263</v>
      </c>
      <c r="AA275" s="6"/>
      <c r="AB275" s="6"/>
      <c r="AC275" s="6"/>
      <c r="AD275" s="10" t="s">
        <v>72</v>
      </c>
      <c r="AE275" s="6"/>
      <c r="AF275" s="6"/>
      <c r="AG275" s="6"/>
      <c r="AH275" s="6"/>
      <c r="AI275" s="6"/>
      <c r="AJ275" s="6"/>
      <c r="AK275" s="12"/>
      <c r="AL275" s="13">
        <v>1</v>
      </c>
      <c r="AM275" s="14">
        <v>210</v>
      </c>
      <c r="AN275" s="14"/>
      <c r="AO275" s="15" t="s">
        <v>214</v>
      </c>
      <c r="AP275" s="15"/>
      <c r="AQ275" s="15"/>
      <c r="AR275" s="16">
        <v>3.7000000000000002E-3</v>
      </c>
      <c r="AS275" s="16"/>
      <c r="AT275" s="15" t="s">
        <v>65</v>
      </c>
      <c r="AU275" s="166" t="s">
        <v>543</v>
      </c>
      <c r="AV275" s="160" t="s">
        <v>274</v>
      </c>
    </row>
    <row r="276" spans="1:48" hidden="1">
      <c r="A276" s="6" t="s">
        <v>544</v>
      </c>
      <c r="B276" s="6">
        <v>2022</v>
      </c>
      <c r="C276" s="6" t="s">
        <v>545</v>
      </c>
      <c r="D276" s="7" t="s">
        <v>49</v>
      </c>
      <c r="E276" s="7" t="s">
        <v>50</v>
      </c>
      <c r="F276" s="6" t="s">
        <v>478</v>
      </c>
      <c r="G276" s="6" t="s">
        <v>535</v>
      </c>
      <c r="H276" s="6" t="s">
        <v>535</v>
      </c>
      <c r="I276" s="6"/>
      <c r="J276" s="8">
        <v>1</v>
      </c>
      <c r="K276" s="6" t="s">
        <v>53</v>
      </c>
      <c r="L276" s="6" t="s">
        <v>54</v>
      </c>
      <c r="M276" s="6" t="s">
        <v>55</v>
      </c>
      <c r="N276" s="6" t="s">
        <v>69</v>
      </c>
      <c r="O276" s="6" t="s">
        <v>70</v>
      </c>
      <c r="P276" s="6" t="s">
        <v>482</v>
      </c>
      <c r="Q276" s="6">
        <v>20220710</v>
      </c>
      <c r="R276" s="6" t="s">
        <v>59</v>
      </c>
      <c r="S276" s="6" t="s">
        <v>110</v>
      </c>
      <c r="T276" s="6"/>
      <c r="U276" s="6">
        <v>956</v>
      </c>
      <c r="V276" s="6" t="s">
        <v>61</v>
      </c>
      <c r="W276" s="6"/>
      <c r="X276" s="6" t="s">
        <v>262</v>
      </c>
      <c r="Y276" s="6"/>
      <c r="Z276" s="6" t="s">
        <v>263</v>
      </c>
      <c r="AA276" s="6"/>
      <c r="AB276" s="6"/>
      <c r="AC276" s="6"/>
      <c r="AD276" s="10" t="s">
        <v>72</v>
      </c>
      <c r="AE276" s="6"/>
      <c r="AF276" s="6"/>
      <c r="AG276" s="6"/>
      <c r="AH276" s="6"/>
      <c r="AI276" s="6"/>
      <c r="AJ276" s="6"/>
      <c r="AK276" s="12"/>
      <c r="AL276" s="13">
        <v>1</v>
      </c>
      <c r="AM276" s="14">
        <v>210</v>
      </c>
      <c r="AN276" s="14"/>
      <c r="AO276" s="15" t="s">
        <v>214</v>
      </c>
      <c r="AP276" s="15"/>
      <c r="AQ276" s="15"/>
      <c r="AR276" s="16">
        <v>7.9000000000000008E-3</v>
      </c>
      <c r="AS276" s="16"/>
      <c r="AT276" s="15" t="s">
        <v>65</v>
      </c>
      <c r="AU276" s="166" t="s">
        <v>546</v>
      </c>
      <c r="AV276" s="160" t="s">
        <v>274</v>
      </c>
    </row>
    <row r="277" spans="1:48" hidden="1">
      <c r="A277" s="6" t="s">
        <v>547</v>
      </c>
      <c r="B277" s="6">
        <v>2022</v>
      </c>
      <c r="C277" s="6" t="s">
        <v>548</v>
      </c>
      <c r="D277" s="7" t="s">
        <v>49</v>
      </c>
      <c r="E277" s="7" t="s">
        <v>50</v>
      </c>
      <c r="F277" s="6" t="s">
        <v>478</v>
      </c>
      <c r="G277" s="6" t="s">
        <v>535</v>
      </c>
      <c r="H277" s="6" t="s">
        <v>535</v>
      </c>
      <c r="I277" s="6"/>
      <c r="J277" s="8">
        <v>1</v>
      </c>
      <c r="K277" s="6" t="s">
        <v>53</v>
      </c>
      <c r="L277" s="6" t="s">
        <v>54</v>
      </c>
      <c r="M277" s="6" t="s">
        <v>55</v>
      </c>
      <c r="N277" s="6" t="s">
        <v>69</v>
      </c>
      <c r="O277" s="6" t="s">
        <v>70</v>
      </c>
      <c r="P277" s="6" t="s">
        <v>482</v>
      </c>
      <c r="Q277" s="6">
        <v>20220710</v>
      </c>
      <c r="R277" s="6" t="s">
        <v>59</v>
      </c>
      <c r="S277" s="6" t="s">
        <v>110</v>
      </c>
      <c r="T277" s="6"/>
      <c r="U277" s="6">
        <v>956</v>
      </c>
      <c r="V277" s="6" t="s">
        <v>61</v>
      </c>
      <c r="W277" s="6"/>
      <c r="X277" s="6" t="s">
        <v>262</v>
      </c>
      <c r="Y277" s="6"/>
      <c r="Z277" s="6" t="s">
        <v>263</v>
      </c>
      <c r="AA277" s="6"/>
      <c r="AB277" s="6"/>
      <c r="AC277" s="6"/>
      <c r="AD277" s="10" t="s">
        <v>72</v>
      </c>
      <c r="AE277" s="6"/>
      <c r="AF277" s="6"/>
      <c r="AG277" s="6"/>
      <c r="AH277" s="6"/>
      <c r="AI277" s="6"/>
      <c r="AJ277" s="6"/>
      <c r="AK277" s="12"/>
      <c r="AL277" s="13">
        <v>1</v>
      </c>
      <c r="AM277" s="14">
        <v>210</v>
      </c>
      <c r="AN277" s="14"/>
      <c r="AO277" s="15" t="s">
        <v>214</v>
      </c>
      <c r="AP277" s="15"/>
      <c r="AQ277" s="15"/>
      <c r="AR277" s="16">
        <v>6.8999999999999999E-3</v>
      </c>
      <c r="AS277" s="16"/>
      <c r="AT277" s="15" t="s">
        <v>65</v>
      </c>
      <c r="AU277" s="166" t="s">
        <v>549</v>
      </c>
      <c r="AV277" s="160" t="s">
        <v>274</v>
      </c>
    </row>
    <row r="278" spans="1:48" hidden="1">
      <c r="A278" s="6">
        <v>81</v>
      </c>
      <c r="B278" s="6">
        <v>2022</v>
      </c>
      <c r="C278" s="6" t="s">
        <v>550</v>
      </c>
      <c r="D278" s="7" t="s">
        <v>49</v>
      </c>
      <c r="E278" s="7" t="s">
        <v>50</v>
      </c>
      <c r="F278" s="6" t="s">
        <v>478</v>
      </c>
      <c r="G278" s="6" t="s">
        <v>535</v>
      </c>
      <c r="H278" s="6" t="s">
        <v>535</v>
      </c>
      <c r="I278" s="6"/>
      <c r="J278" s="8">
        <v>1</v>
      </c>
      <c r="K278" s="6" t="s">
        <v>53</v>
      </c>
      <c r="L278" s="6" t="s">
        <v>54</v>
      </c>
      <c r="M278" s="6" t="s">
        <v>55</v>
      </c>
      <c r="N278" s="9" t="s">
        <v>83</v>
      </c>
      <c r="O278" s="6" t="s">
        <v>84</v>
      </c>
      <c r="P278" s="6" t="s">
        <v>85</v>
      </c>
      <c r="Q278" s="6">
        <v>20220705</v>
      </c>
      <c r="R278" s="6" t="s">
        <v>59</v>
      </c>
      <c r="S278" s="6" t="s">
        <v>110</v>
      </c>
      <c r="T278" s="6"/>
      <c r="U278" s="6">
        <v>1446</v>
      </c>
      <c r="V278" s="6" t="s">
        <v>61</v>
      </c>
      <c r="W278" s="6"/>
      <c r="X278" s="6"/>
      <c r="Y278" s="6"/>
      <c r="Z278" s="6"/>
      <c r="AA278" s="6"/>
      <c r="AB278" s="6"/>
      <c r="AC278" s="6"/>
      <c r="AD278" s="19" t="s">
        <v>86</v>
      </c>
      <c r="AE278" s="6"/>
      <c r="AF278" s="6"/>
      <c r="AG278" s="6"/>
      <c r="AH278" s="6"/>
      <c r="AI278" s="6"/>
      <c r="AJ278" s="6"/>
      <c r="AK278" s="12"/>
      <c r="AL278" s="13"/>
      <c r="AM278" s="14"/>
      <c r="AN278" s="14"/>
      <c r="AO278" s="15"/>
      <c r="AP278" s="15" t="s">
        <v>183</v>
      </c>
      <c r="AQ278" s="15"/>
      <c r="AR278" s="16">
        <v>5.8999999999999999E-3</v>
      </c>
      <c r="AS278" s="16"/>
      <c r="AT278" s="15" t="s">
        <v>65</v>
      </c>
      <c r="AU278" s="169" t="s">
        <v>66</v>
      </c>
      <c r="AV278" s="160" t="s">
        <v>66</v>
      </c>
    </row>
    <row r="279" spans="1:48" hidden="1">
      <c r="A279" s="6"/>
      <c r="B279" s="6">
        <v>2022</v>
      </c>
      <c r="C279" s="6" t="s">
        <v>551</v>
      </c>
      <c r="D279" s="7" t="s">
        <v>49</v>
      </c>
      <c r="E279" s="7" t="s">
        <v>50</v>
      </c>
      <c r="F279" s="6" t="s">
        <v>478</v>
      </c>
      <c r="G279" s="6" t="s">
        <v>535</v>
      </c>
      <c r="H279" s="6" t="s">
        <v>535</v>
      </c>
      <c r="I279" s="6"/>
      <c r="J279" s="8">
        <v>1</v>
      </c>
      <c r="K279" s="6" t="s">
        <v>53</v>
      </c>
      <c r="L279" s="6" t="s">
        <v>54</v>
      </c>
      <c r="M279" s="6" t="s">
        <v>55</v>
      </c>
      <c r="N279" s="9" t="s">
        <v>83</v>
      </c>
      <c r="O279" s="6" t="s">
        <v>94</v>
      </c>
      <c r="P279" s="6" t="s">
        <v>95</v>
      </c>
      <c r="Q279" s="6">
        <v>20220706</v>
      </c>
      <c r="R279" s="6" t="s">
        <v>59</v>
      </c>
      <c r="S279" s="6" t="s">
        <v>110</v>
      </c>
      <c r="T279" s="6"/>
      <c r="U279" s="6">
        <v>1418</v>
      </c>
      <c r="V279" s="6" t="s">
        <v>61</v>
      </c>
      <c r="W279" s="6"/>
      <c r="X279" s="6" t="s">
        <v>262</v>
      </c>
      <c r="Y279" s="6"/>
      <c r="Z279" s="6" t="s">
        <v>263</v>
      </c>
      <c r="AA279" s="6"/>
      <c r="AB279" s="6"/>
      <c r="AC279" s="6"/>
      <c r="AD279" s="11" t="s">
        <v>96</v>
      </c>
      <c r="AE279" s="6"/>
      <c r="AF279" s="6"/>
      <c r="AG279" s="6"/>
      <c r="AH279" s="6"/>
      <c r="AI279" s="6"/>
      <c r="AJ279" s="6"/>
      <c r="AK279" s="12"/>
      <c r="AL279" s="13"/>
      <c r="AM279" s="14"/>
      <c r="AN279" s="14"/>
      <c r="AO279" s="15"/>
      <c r="AP279" s="15"/>
      <c r="AQ279" s="15"/>
      <c r="AR279" s="16">
        <v>6.8999999999999999E-3</v>
      </c>
      <c r="AS279" s="16"/>
      <c r="AT279" s="15" t="s">
        <v>65</v>
      </c>
      <c r="AU279" s="166" t="s">
        <v>66</v>
      </c>
      <c r="AV279" s="160" t="s">
        <v>66</v>
      </c>
    </row>
    <row r="280" spans="1:48" hidden="1">
      <c r="A280" s="6"/>
      <c r="B280" s="6">
        <v>2022</v>
      </c>
      <c r="C280" s="6" t="s">
        <v>552</v>
      </c>
      <c r="D280" s="7" t="s">
        <v>49</v>
      </c>
      <c r="E280" s="7" t="s">
        <v>50</v>
      </c>
      <c r="F280" s="6" t="s">
        <v>478</v>
      </c>
      <c r="G280" s="6" t="s">
        <v>535</v>
      </c>
      <c r="H280" s="6" t="s">
        <v>535</v>
      </c>
      <c r="I280" s="6"/>
      <c r="J280" s="8">
        <v>1</v>
      </c>
      <c r="K280" s="6" t="s">
        <v>53</v>
      </c>
      <c r="L280" s="6" t="s">
        <v>54</v>
      </c>
      <c r="M280" s="6" t="s">
        <v>55</v>
      </c>
      <c r="N280" s="9" t="s">
        <v>83</v>
      </c>
      <c r="O280" s="6" t="s">
        <v>210</v>
      </c>
      <c r="P280" s="6" t="s">
        <v>211</v>
      </c>
      <c r="Q280" s="6">
        <v>20220706</v>
      </c>
      <c r="R280" s="6" t="s">
        <v>59</v>
      </c>
      <c r="S280" s="6" t="s">
        <v>110</v>
      </c>
      <c r="T280" s="6"/>
      <c r="U280" s="6">
        <v>1306</v>
      </c>
      <c r="V280" s="6" t="s">
        <v>61</v>
      </c>
      <c r="W280" s="6"/>
      <c r="X280" s="6" t="s">
        <v>212</v>
      </c>
      <c r="Y280" s="6"/>
      <c r="Z280" s="6" t="s">
        <v>63</v>
      </c>
      <c r="AA280" s="6"/>
      <c r="AB280" s="6"/>
      <c r="AC280" s="6"/>
      <c r="AD280" s="11" t="s">
        <v>213</v>
      </c>
      <c r="AE280" s="6"/>
      <c r="AF280" s="6"/>
      <c r="AG280" s="6"/>
      <c r="AH280" s="6"/>
      <c r="AI280" s="6"/>
      <c r="AJ280" s="6"/>
      <c r="AK280" s="12"/>
      <c r="AL280" s="13"/>
      <c r="AM280" s="14"/>
      <c r="AN280" s="14"/>
      <c r="AO280" s="15"/>
      <c r="AP280" s="15"/>
      <c r="AQ280" s="15"/>
      <c r="AR280" s="16">
        <v>4.8999999999999998E-3</v>
      </c>
      <c r="AS280" s="16"/>
      <c r="AT280" s="15" t="s">
        <v>65</v>
      </c>
      <c r="AU280" s="166" t="s">
        <v>66</v>
      </c>
      <c r="AV280" s="160" t="s">
        <v>66</v>
      </c>
    </row>
    <row r="281" spans="1:48" hidden="1">
      <c r="A281" s="6">
        <v>88</v>
      </c>
      <c r="B281" s="6">
        <v>2022</v>
      </c>
      <c r="C281" s="6" t="s">
        <v>553</v>
      </c>
      <c r="D281" s="7" t="s">
        <v>49</v>
      </c>
      <c r="E281" s="7" t="s">
        <v>50</v>
      </c>
      <c r="F281" s="6" t="s">
        <v>478</v>
      </c>
      <c r="G281" s="6" t="s">
        <v>554</v>
      </c>
      <c r="H281" s="6" t="s">
        <v>554</v>
      </c>
      <c r="I281" s="6"/>
      <c r="J281" s="8">
        <v>1</v>
      </c>
      <c r="K281" s="6" t="s">
        <v>53</v>
      </c>
      <c r="L281" s="6" t="s">
        <v>54</v>
      </c>
      <c r="M281" s="6" t="s">
        <v>55</v>
      </c>
      <c r="N281" s="9" t="s">
        <v>83</v>
      </c>
      <c r="O281" s="6" t="s">
        <v>84</v>
      </c>
      <c r="P281" s="6" t="s">
        <v>85</v>
      </c>
      <c r="Q281" s="6">
        <v>20220706</v>
      </c>
      <c r="R281" s="6" t="s">
        <v>59</v>
      </c>
      <c r="S281" s="6" t="s">
        <v>110</v>
      </c>
      <c r="T281" s="6"/>
      <c r="U281" s="6">
        <v>1446</v>
      </c>
      <c r="V281" s="6" t="s">
        <v>61</v>
      </c>
      <c r="W281" s="6"/>
      <c r="X281" s="6"/>
      <c r="Y281" s="6"/>
      <c r="Z281" s="6"/>
      <c r="AA281" s="6"/>
      <c r="AB281" s="6"/>
      <c r="AC281" s="6"/>
      <c r="AD281" s="19" t="s">
        <v>86</v>
      </c>
      <c r="AE281" s="6"/>
      <c r="AF281" s="6"/>
      <c r="AG281" s="6"/>
      <c r="AH281" s="6"/>
      <c r="AI281" s="6"/>
      <c r="AJ281" s="6"/>
      <c r="AK281" s="12"/>
      <c r="AL281" s="13">
        <v>1</v>
      </c>
      <c r="AM281" s="14">
        <v>210</v>
      </c>
      <c r="AN281" s="14"/>
      <c r="AO281" s="15" t="s">
        <v>201</v>
      </c>
      <c r="AP281" s="15"/>
      <c r="AQ281" s="15"/>
      <c r="AR281" s="16">
        <v>1.1900000000000001E-2</v>
      </c>
      <c r="AS281" s="16"/>
      <c r="AT281" s="15" t="s">
        <v>65</v>
      </c>
      <c r="AU281" s="166" t="s">
        <v>555</v>
      </c>
      <c r="AV281" s="160" t="s">
        <v>274</v>
      </c>
    </row>
    <row r="282" spans="1:48" hidden="1">
      <c r="A282" s="6"/>
      <c r="B282" s="6">
        <v>2022</v>
      </c>
      <c r="C282" s="6" t="s">
        <v>556</v>
      </c>
      <c r="D282" s="7" t="s">
        <v>49</v>
      </c>
      <c r="E282" s="7" t="s">
        <v>50</v>
      </c>
      <c r="F282" s="6" t="s">
        <v>478</v>
      </c>
      <c r="G282" s="6" t="s">
        <v>158</v>
      </c>
      <c r="H282" s="6" t="s">
        <v>158</v>
      </c>
      <c r="I282" s="6"/>
      <c r="J282" s="8">
        <v>1</v>
      </c>
      <c r="K282" s="6" t="s">
        <v>77</v>
      </c>
      <c r="L282" s="6" t="s">
        <v>54</v>
      </c>
      <c r="M282" s="6" t="s">
        <v>55</v>
      </c>
      <c r="N282" s="9" t="s">
        <v>83</v>
      </c>
      <c r="O282" s="6" t="s">
        <v>282</v>
      </c>
      <c r="P282" s="6" t="s">
        <v>283</v>
      </c>
      <c r="Q282" s="6">
        <v>20220706</v>
      </c>
      <c r="R282" s="6" t="s">
        <v>59</v>
      </c>
      <c r="S282" s="6" t="s">
        <v>110</v>
      </c>
      <c r="T282" s="6"/>
      <c r="U282" s="6">
        <v>1519</v>
      </c>
      <c r="V282" s="6" t="s">
        <v>61</v>
      </c>
      <c r="W282" s="6"/>
      <c r="X282" s="6" t="s">
        <v>262</v>
      </c>
      <c r="Y282" s="6"/>
      <c r="Z282" s="6" t="s">
        <v>263</v>
      </c>
      <c r="AA282" s="6"/>
      <c r="AB282" s="6"/>
      <c r="AC282" s="6"/>
      <c r="AD282" s="17" t="s">
        <v>243</v>
      </c>
      <c r="AE282" s="6"/>
      <c r="AF282" s="6"/>
      <c r="AG282" s="6"/>
      <c r="AH282" s="6"/>
      <c r="AI282" s="6"/>
      <c r="AJ282" s="6"/>
      <c r="AK282" s="12"/>
      <c r="AL282" s="13"/>
      <c r="AM282" s="14"/>
      <c r="AN282" s="14"/>
      <c r="AO282" s="15"/>
      <c r="AP282" s="15"/>
      <c r="AQ282" s="15"/>
      <c r="AR282" s="16">
        <v>1.09E-2</v>
      </c>
      <c r="AS282" s="16"/>
      <c r="AT282" s="15" t="s">
        <v>65</v>
      </c>
      <c r="AU282" s="26"/>
      <c r="AV282" s="163" t="s">
        <v>66</v>
      </c>
    </row>
    <row r="283" spans="1:48" hidden="1">
      <c r="A283" s="6"/>
      <c r="B283" s="6">
        <v>2022</v>
      </c>
      <c r="C283" s="6" t="s">
        <v>557</v>
      </c>
      <c r="D283" s="7" t="s">
        <v>49</v>
      </c>
      <c r="E283" s="7" t="s">
        <v>50</v>
      </c>
      <c r="F283" s="6" t="s">
        <v>478</v>
      </c>
      <c r="G283" s="6" t="s">
        <v>158</v>
      </c>
      <c r="H283" s="6" t="s">
        <v>158</v>
      </c>
      <c r="I283" s="6"/>
      <c r="J283" s="8">
        <v>1</v>
      </c>
      <c r="K283" s="6" t="s">
        <v>77</v>
      </c>
      <c r="L283" s="6" t="s">
        <v>54</v>
      </c>
      <c r="M283" s="6" t="s">
        <v>55</v>
      </c>
      <c r="N283" s="9" t="s">
        <v>83</v>
      </c>
      <c r="O283" s="6" t="s">
        <v>282</v>
      </c>
      <c r="P283" s="6" t="s">
        <v>283</v>
      </c>
      <c r="Q283" s="6">
        <v>20220709</v>
      </c>
      <c r="R283" s="6" t="s">
        <v>59</v>
      </c>
      <c r="S283" s="6" t="s">
        <v>110</v>
      </c>
      <c r="T283" s="6"/>
      <c r="U283" s="6">
        <v>1519</v>
      </c>
      <c r="V283" s="6" t="s">
        <v>61</v>
      </c>
      <c r="W283" s="6"/>
      <c r="X283" s="6" t="s">
        <v>262</v>
      </c>
      <c r="Y283" s="6"/>
      <c r="Z283" s="6" t="s">
        <v>263</v>
      </c>
      <c r="AA283" s="6"/>
      <c r="AB283" s="6"/>
      <c r="AC283" s="6"/>
      <c r="AD283" s="17" t="s">
        <v>243</v>
      </c>
      <c r="AE283" s="6"/>
      <c r="AF283" s="6"/>
      <c r="AG283" s="6"/>
      <c r="AH283" s="6"/>
      <c r="AI283" s="6"/>
      <c r="AJ283" s="6"/>
      <c r="AK283" s="12"/>
      <c r="AL283" s="13"/>
      <c r="AM283" s="14"/>
      <c r="AN283" s="14"/>
      <c r="AO283" s="15"/>
      <c r="AP283" s="15"/>
      <c r="AQ283" s="15"/>
      <c r="AR283" s="16">
        <v>9.5999999999999992E-3</v>
      </c>
      <c r="AS283" s="16" t="s">
        <v>74</v>
      </c>
      <c r="AT283" s="15" t="s">
        <v>65</v>
      </c>
      <c r="AU283" s="169" t="s">
        <v>66</v>
      </c>
      <c r="AV283" s="163" t="s">
        <v>66</v>
      </c>
    </row>
    <row r="284" spans="1:48" hidden="1">
      <c r="A284" s="6"/>
      <c r="B284" s="6">
        <v>2022</v>
      </c>
      <c r="C284" s="6" t="s">
        <v>558</v>
      </c>
      <c r="D284" s="7" t="s">
        <v>49</v>
      </c>
      <c r="E284" s="7" t="s">
        <v>50</v>
      </c>
      <c r="F284" s="6" t="s">
        <v>478</v>
      </c>
      <c r="G284" s="6" t="s">
        <v>158</v>
      </c>
      <c r="H284" s="6" t="s">
        <v>158</v>
      </c>
      <c r="I284" s="6"/>
      <c r="J284" s="8">
        <v>1</v>
      </c>
      <c r="K284" s="6" t="s">
        <v>77</v>
      </c>
      <c r="L284" s="6" t="s">
        <v>54</v>
      </c>
      <c r="M284" s="6" t="s">
        <v>55</v>
      </c>
      <c r="N284" s="9" t="s">
        <v>83</v>
      </c>
      <c r="O284" s="6" t="s">
        <v>282</v>
      </c>
      <c r="P284" s="6" t="s">
        <v>283</v>
      </c>
      <c r="Q284" s="6">
        <v>20220709</v>
      </c>
      <c r="R284" s="6" t="s">
        <v>59</v>
      </c>
      <c r="S284" s="6" t="s">
        <v>110</v>
      </c>
      <c r="T284" s="6"/>
      <c r="U284" s="6">
        <v>1519</v>
      </c>
      <c r="V284" s="6" t="s">
        <v>61</v>
      </c>
      <c r="W284" s="6"/>
      <c r="X284" s="6" t="s">
        <v>262</v>
      </c>
      <c r="Y284" s="6"/>
      <c r="Z284" s="6" t="s">
        <v>263</v>
      </c>
      <c r="AA284" s="6"/>
      <c r="AB284" s="6"/>
      <c r="AC284" s="6"/>
      <c r="AD284" s="17" t="s">
        <v>243</v>
      </c>
      <c r="AE284" s="6"/>
      <c r="AF284" s="6"/>
      <c r="AG284" s="6"/>
      <c r="AH284" s="6"/>
      <c r="AI284" s="6"/>
      <c r="AJ284" s="6"/>
      <c r="AK284" s="12"/>
      <c r="AL284" s="13"/>
      <c r="AM284" s="14"/>
      <c r="AN284" s="14"/>
      <c r="AO284" s="15"/>
      <c r="AP284" s="15"/>
      <c r="AQ284" s="15"/>
      <c r="AR284" s="16">
        <v>3.5999999999999999E-3</v>
      </c>
      <c r="AS284" s="16" t="s">
        <v>74</v>
      </c>
      <c r="AT284" s="15" t="s">
        <v>65</v>
      </c>
      <c r="AU284" s="169" t="s">
        <v>66</v>
      </c>
      <c r="AV284" s="163" t="s">
        <v>66</v>
      </c>
    </row>
    <row r="285" spans="1:48" hidden="1">
      <c r="A285" s="6" t="s">
        <v>559</v>
      </c>
      <c r="B285" s="6">
        <v>2022</v>
      </c>
      <c r="C285" s="6" t="s">
        <v>560</v>
      </c>
      <c r="D285" s="7" t="s">
        <v>49</v>
      </c>
      <c r="E285" s="7" t="s">
        <v>50</v>
      </c>
      <c r="F285" s="6" t="s">
        <v>478</v>
      </c>
      <c r="G285" s="6" t="s">
        <v>158</v>
      </c>
      <c r="H285" s="6" t="s">
        <v>158</v>
      </c>
      <c r="I285" s="6"/>
      <c r="J285" s="8">
        <v>1</v>
      </c>
      <c r="K285" s="6" t="s">
        <v>77</v>
      </c>
      <c r="L285" s="6" t="s">
        <v>54</v>
      </c>
      <c r="M285" s="6" t="s">
        <v>55</v>
      </c>
      <c r="N285" s="9" t="s">
        <v>83</v>
      </c>
      <c r="O285" s="6" t="s">
        <v>282</v>
      </c>
      <c r="P285" s="6" t="s">
        <v>283</v>
      </c>
      <c r="Q285" s="6">
        <v>20220706</v>
      </c>
      <c r="R285" s="6" t="s">
        <v>59</v>
      </c>
      <c r="S285" s="6" t="s">
        <v>110</v>
      </c>
      <c r="T285" s="6"/>
      <c r="U285" s="6">
        <v>1519</v>
      </c>
      <c r="V285" s="6" t="s">
        <v>61</v>
      </c>
      <c r="W285" s="6"/>
      <c r="X285" s="6" t="s">
        <v>262</v>
      </c>
      <c r="Y285" s="6"/>
      <c r="Z285" s="6" t="s">
        <v>263</v>
      </c>
      <c r="AA285" s="6"/>
      <c r="AB285" s="6"/>
      <c r="AC285" s="6"/>
      <c r="AD285" s="17" t="s">
        <v>243</v>
      </c>
      <c r="AE285" s="6"/>
      <c r="AF285" s="6"/>
      <c r="AG285" s="6"/>
      <c r="AH285" s="6"/>
      <c r="AI285" s="6"/>
      <c r="AJ285" s="6"/>
      <c r="AK285" s="12"/>
      <c r="AL285" s="13"/>
      <c r="AM285" s="14"/>
      <c r="AN285" s="14"/>
      <c r="AO285" s="15"/>
      <c r="AP285" s="15"/>
      <c r="AQ285" s="15"/>
      <c r="AR285" s="16">
        <v>4.8999999999999998E-3</v>
      </c>
      <c r="AS285" s="16" t="s">
        <v>561</v>
      </c>
      <c r="AT285" s="15" t="s">
        <v>65</v>
      </c>
      <c r="AU285" s="166" t="s">
        <v>66</v>
      </c>
      <c r="AV285" s="163" t="s">
        <v>66</v>
      </c>
    </row>
    <row r="286" spans="1:48" hidden="1">
      <c r="A286" s="6" t="s">
        <v>562</v>
      </c>
      <c r="B286" s="6">
        <v>2022</v>
      </c>
      <c r="C286" s="6" t="s">
        <v>563</v>
      </c>
      <c r="D286" s="7" t="s">
        <v>49</v>
      </c>
      <c r="E286" s="7" t="s">
        <v>50</v>
      </c>
      <c r="F286" s="6" t="s">
        <v>478</v>
      </c>
      <c r="G286" s="6" t="s">
        <v>158</v>
      </c>
      <c r="H286" s="6" t="s">
        <v>158</v>
      </c>
      <c r="I286" s="6"/>
      <c r="J286" s="8">
        <v>1</v>
      </c>
      <c r="K286" s="6"/>
      <c r="L286" s="6" t="s">
        <v>54</v>
      </c>
      <c r="M286" s="6" t="s">
        <v>55</v>
      </c>
      <c r="N286" s="9" t="s">
        <v>83</v>
      </c>
      <c r="O286" s="6" t="s">
        <v>282</v>
      </c>
      <c r="P286" s="6" t="s">
        <v>283</v>
      </c>
      <c r="Q286" s="6">
        <v>20220706</v>
      </c>
      <c r="R286" s="6" t="s">
        <v>59</v>
      </c>
      <c r="S286" s="6" t="s">
        <v>110</v>
      </c>
      <c r="T286" s="6"/>
      <c r="U286" s="6">
        <v>1519</v>
      </c>
      <c r="V286" s="6" t="s">
        <v>61</v>
      </c>
      <c r="W286" s="6"/>
      <c r="X286" s="6"/>
      <c r="Y286" s="6"/>
      <c r="Z286" s="6"/>
      <c r="AA286" s="6"/>
      <c r="AB286" s="6"/>
      <c r="AC286" s="6"/>
      <c r="AD286" s="17" t="s">
        <v>243</v>
      </c>
      <c r="AE286" s="6"/>
      <c r="AF286" s="6"/>
      <c r="AG286" s="6"/>
      <c r="AH286" s="6"/>
      <c r="AI286" s="6"/>
      <c r="AJ286" s="6"/>
      <c r="AK286" s="12"/>
      <c r="AL286" s="13"/>
      <c r="AM286" s="14"/>
      <c r="AN286" s="14"/>
      <c r="AO286" s="15"/>
      <c r="AP286" s="15"/>
      <c r="AQ286" s="15"/>
      <c r="AR286" s="16">
        <v>1.6999999999999999E-3</v>
      </c>
      <c r="AS286" s="16"/>
      <c r="AT286" s="15" t="s">
        <v>65</v>
      </c>
      <c r="AU286" s="166" t="s">
        <v>66</v>
      </c>
      <c r="AV286" s="163" t="s">
        <v>66</v>
      </c>
    </row>
    <row r="287" spans="1:48" hidden="1">
      <c r="A287" s="6" t="s">
        <v>564</v>
      </c>
      <c r="B287" s="6">
        <v>2022</v>
      </c>
      <c r="C287" s="6" t="s">
        <v>565</v>
      </c>
      <c r="D287" s="7" t="s">
        <v>49</v>
      </c>
      <c r="E287" s="7" t="s">
        <v>50</v>
      </c>
      <c r="F287" s="6" t="s">
        <v>566</v>
      </c>
      <c r="G287" s="6" t="s">
        <v>158</v>
      </c>
      <c r="H287" s="6" t="s">
        <v>158</v>
      </c>
      <c r="I287" s="6"/>
      <c r="J287" s="8">
        <v>1</v>
      </c>
      <c r="K287" s="6" t="s">
        <v>567</v>
      </c>
      <c r="L287" s="6" t="s">
        <v>54</v>
      </c>
      <c r="M287" s="6" t="s">
        <v>55</v>
      </c>
      <c r="N287" s="9" t="s">
        <v>83</v>
      </c>
      <c r="O287" s="6" t="s">
        <v>84</v>
      </c>
      <c r="P287" s="6" t="s">
        <v>568</v>
      </c>
      <c r="Q287" s="6">
        <v>20220706</v>
      </c>
      <c r="R287" s="6" t="s">
        <v>59</v>
      </c>
      <c r="S287" s="6" t="s">
        <v>569</v>
      </c>
      <c r="T287" s="6"/>
      <c r="U287" s="6">
        <v>1519</v>
      </c>
      <c r="V287" s="6" t="s">
        <v>61</v>
      </c>
      <c r="W287" s="6"/>
      <c r="X287" s="6" t="s">
        <v>262</v>
      </c>
      <c r="Y287" s="6"/>
      <c r="Z287" s="6" t="s">
        <v>263</v>
      </c>
      <c r="AA287" s="6"/>
      <c r="AB287" s="6"/>
      <c r="AC287" s="6"/>
      <c r="AD287" s="17" t="s">
        <v>243</v>
      </c>
      <c r="AE287" s="6"/>
      <c r="AF287" s="6"/>
      <c r="AG287" s="6"/>
      <c r="AH287" s="6"/>
      <c r="AI287" s="6"/>
      <c r="AJ287" s="6"/>
      <c r="AK287" s="12"/>
      <c r="AL287" s="13"/>
      <c r="AM287" s="14"/>
      <c r="AN287" s="14"/>
      <c r="AO287" s="15"/>
      <c r="AP287" s="15"/>
      <c r="AQ287" s="15"/>
      <c r="AR287" s="16"/>
      <c r="AS287" s="16"/>
      <c r="AT287" s="15"/>
      <c r="AU287" s="166" t="s">
        <v>66</v>
      </c>
      <c r="AV287" s="160" t="s">
        <v>66</v>
      </c>
    </row>
    <row r="288" spans="1:48" hidden="1">
      <c r="A288" s="6" t="s">
        <v>570</v>
      </c>
      <c r="B288" s="6">
        <v>2022</v>
      </c>
      <c r="C288" s="6" t="s">
        <v>571</v>
      </c>
      <c r="D288" s="7" t="s">
        <v>49</v>
      </c>
      <c r="E288" s="7" t="s">
        <v>50</v>
      </c>
      <c r="F288" s="6" t="s">
        <v>566</v>
      </c>
      <c r="G288" s="6" t="s">
        <v>158</v>
      </c>
      <c r="H288" s="6" t="s">
        <v>158</v>
      </c>
      <c r="I288" s="6"/>
      <c r="J288" s="8">
        <v>1</v>
      </c>
      <c r="K288" s="6" t="s">
        <v>567</v>
      </c>
      <c r="L288" s="6" t="s">
        <v>54</v>
      </c>
      <c r="M288" s="6" t="s">
        <v>55</v>
      </c>
      <c r="N288" s="9" t="s">
        <v>83</v>
      </c>
      <c r="O288" s="6" t="s">
        <v>94</v>
      </c>
      <c r="P288" s="6" t="s">
        <v>95</v>
      </c>
      <c r="Q288" s="6">
        <v>20220711</v>
      </c>
      <c r="R288" s="6" t="s">
        <v>59</v>
      </c>
      <c r="S288" s="6" t="s">
        <v>569</v>
      </c>
      <c r="T288" s="6"/>
      <c r="U288" s="6">
        <v>1418</v>
      </c>
      <c r="V288" s="6" t="s">
        <v>61</v>
      </c>
      <c r="W288" s="6"/>
      <c r="X288" s="10" t="s">
        <v>572</v>
      </c>
      <c r="Y288" s="6"/>
      <c r="Z288" s="6" t="s">
        <v>573</v>
      </c>
      <c r="AA288" s="6"/>
      <c r="AB288" s="6"/>
      <c r="AC288" s="6"/>
      <c r="AD288" s="11" t="s">
        <v>96</v>
      </c>
      <c r="AE288" s="6"/>
      <c r="AF288" s="6"/>
      <c r="AG288" s="6"/>
      <c r="AH288" s="6"/>
      <c r="AI288" s="6"/>
      <c r="AJ288" s="6"/>
      <c r="AK288" s="12"/>
      <c r="AL288" s="13">
        <v>2</v>
      </c>
      <c r="AM288" s="14">
        <v>210</v>
      </c>
      <c r="AN288" s="14"/>
      <c r="AO288" s="15" t="s">
        <v>110</v>
      </c>
      <c r="AP288" s="15"/>
      <c r="AQ288" s="15"/>
      <c r="AR288" s="16">
        <v>8.9999999999999998E-4</v>
      </c>
      <c r="AS288" s="16" t="s">
        <v>574</v>
      </c>
      <c r="AT288" s="15" t="s">
        <v>575</v>
      </c>
      <c r="AU288" s="166" t="s">
        <v>576</v>
      </c>
      <c r="AV288" s="160" t="s">
        <v>274</v>
      </c>
    </row>
    <row r="289" spans="1:48" hidden="1">
      <c r="A289" s="6">
        <v>214</v>
      </c>
      <c r="B289" s="6">
        <v>2022</v>
      </c>
      <c r="C289" s="6" t="s">
        <v>577</v>
      </c>
      <c r="D289" s="7" t="s">
        <v>49</v>
      </c>
      <c r="E289" s="7" t="s">
        <v>50</v>
      </c>
      <c r="F289" s="6" t="s">
        <v>566</v>
      </c>
      <c r="G289" s="6" t="s">
        <v>158</v>
      </c>
      <c r="H289" s="6" t="s">
        <v>158</v>
      </c>
      <c r="I289" s="6"/>
      <c r="J289" s="8">
        <v>1</v>
      </c>
      <c r="K289" s="6" t="s">
        <v>53</v>
      </c>
      <c r="L289" s="6" t="s">
        <v>54</v>
      </c>
      <c r="M289" s="6" t="s">
        <v>55</v>
      </c>
      <c r="N289" s="9" t="s">
        <v>83</v>
      </c>
      <c r="O289" s="6" t="s">
        <v>84</v>
      </c>
      <c r="P289" s="6" t="s">
        <v>283</v>
      </c>
      <c r="Q289" s="6">
        <v>20220709</v>
      </c>
      <c r="R289" s="6" t="s">
        <v>59</v>
      </c>
      <c r="S289" s="6" t="s">
        <v>569</v>
      </c>
      <c r="T289" s="6"/>
      <c r="U289" s="6">
        <v>1519</v>
      </c>
      <c r="V289" s="6" t="s">
        <v>61</v>
      </c>
      <c r="W289" s="6"/>
      <c r="X289" s="10" t="s">
        <v>572</v>
      </c>
      <c r="Y289" s="6"/>
      <c r="Z289" s="6" t="s">
        <v>573</v>
      </c>
      <c r="AA289" s="6"/>
      <c r="AB289" s="6"/>
      <c r="AC289" s="6"/>
      <c r="AD289" s="17" t="s">
        <v>243</v>
      </c>
      <c r="AE289" s="6"/>
      <c r="AF289" s="6"/>
      <c r="AG289" s="6"/>
      <c r="AH289" s="6"/>
      <c r="AI289" s="6"/>
      <c r="AJ289" s="6"/>
      <c r="AK289" s="12"/>
      <c r="AL289" s="13"/>
      <c r="AM289" s="14"/>
      <c r="AN289" s="14"/>
      <c r="AO289" s="15"/>
      <c r="AP289" s="15"/>
      <c r="AQ289" s="15"/>
      <c r="AR289" s="16"/>
      <c r="AS289" s="16"/>
      <c r="AT289" s="15"/>
      <c r="AU289" s="166" t="s">
        <v>66</v>
      </c>
      <c r="AV289" s="160" t="s">
        <v>66</v>
      </c>
    </row>
    <row r="290" spans="1:48" hidden="1">
      <c r="A290" s="6"/>
      <c r="B290" s="6">
        <v>2022</v>
      </c>
      <c r="C290" s="6" t="s">
        <v>578</v>
      </c>
      <c r="D290" s="7" t="s">
        <v>49</v>
      </c>
      <c r="E290" s="7" t="s">
        <v>50</v>
      </c>
      <c r="F290" s="6" t="s">
        <v>566</v>
      </c>
      <c r="G290" s="6" t="s">
        <v>579</v>
      </c>
      <c r="H290" s="6" t="s">
        <v>579</v>
      </c>
      <c r="I290" s="6"/>
      <c r="J290" s="8">
        <v>1</v>
      </c>
      <c r="K290" s="6" t="s">
        <v>53</v>
      </c>
      <c r="L290" s="6" t="s">
        <v>54</v>
      </c>
      <c r="M290" s="6" t="s">
        <v>55</v>
      </c>
      <c r="N290" s="9" t="s">
        <v>83</v>
      </c>
      <c r="O290" s="6" t="s">
        <v>282</v>
      </c>
      <c r="P290" s="6" t="s">
        <v>283</v>
      </c>
      <c r="Q290" s="6">
        <v>20220706</v>
      </c>
      <c r="R290" s="6" t="s">
        <v>59</v>
      </c>
      <c r="S290" s="6" t="s">
        <v>569</v>
      </c>
      <c r="T290" s="6"/>
      <c r="U290" s="6">
        <v>1519</v>
      </c>
      <c r="V290" s="6" t="s">
        <v>61</v>
      </c>
      <c r="W290" s="6"/>
      <c r="X290" s="10" t="s">
        <v>572</v>
      </c>
      <c r="Y290" s="6"/>
      <c r="Z290" s="6" t="s">
        <v>573</v>
      </c>
      <c r="AA290" s="6"/>
      <c r="AB290" s="6"/>
      <c r="AC290" s="6"/>
      <c r="AD290" s="17" t="s">
        <v>243</v>
      </c>
      <c r="AE290" s="6"/>
      <c r="AF290" s="6"/>
      <c r="AG290" s="6"/>
      <c r="AH290" s="6"/>
      <c r="AI290" s="6"/>
      <c r="AJ290" s="6"/>
      <c r="AK290" s="12"/>
      <c r="AL290" s="13">
        <v>2</v>
      </c>
      <c r="AM290" s="14">
        <v>42.2</v>
      </c>
      <c r="AN290" s="14" t="s">
        <v>580</v>
      </c>
      <c r="AO290" s="15" t="s">
        <v>201</v>
      </c>
      <c r="AP290" s="15"/>
      <c r="AQ290" s="15"/>
      <c r="AR290" s="16">
        <v>8.9999999999999998E-4</v>
      </c>
      <c r="AS290" s="16" t="s">
        <v>581</v>
      </c>
      <c r="AT290" s="15" t="s">
        <v>575</v>
      </c>
      <c r="AU290" s="166" t="s">
        <v>582</v>
      </c>
      <c r="AV290" s="160" t="s">
        <v>274</v>
      </c>
    </row>
    <row r="291" spans="1:48" hidden="1">
      <c r="A291" s="6"/>
      <c r="B291" s="6">
        <v>2022</v>
      </c>
      <c r="C291" s="6" t="s">
        <v>583</v>
      </c>
      <c r="D291" s="7" t="s">
        <v>49</v>
      </c>
      <c r="E291" s="7" t="s">
        <v>50</v>
      </c>
      <c r="F291" s="6" t="s">
        <v>566</v>
      </c>
      <c r="G291" s="22" t="s">
        <v>579</v>
      </c>
      <c r="H291" s="22" t="s">
        <v>579</v>
      </c>
      <c r="I291" s="6"/>
      <c r="J291" s="8">
        <v>1</v>
      </c>
      <c r="K291" s="6" t="s">
        <v>53</v>
      </c>
      <c r="L291" s="6" t="s">
        <v>54</v>
      </c>
      <c r="M291" s="6" t="s">
        <v>55</v>
      </c>
      <c r="N291" s="9" t="s">
        <v>83</v>
      </c>
      <c r="O291" s="6" t="s">
        <v>282</v>
      </c>
      <c r="P291" s="6" t="s">
        <v>283</v>
      </c>
      <c r="Q291" s="6">
        <v>20220709</v>
      </c>
      <c r="R291" s="6" t="s">
        <v>59</v>
      </c>
      <c r="S291" s="6" t="s">
        <v>569</v>
      </c>
      <c r="T291" s="6"/>
      <c r="U291" s="6">
        <v>1519</v>
      </c>
      <c r="V291" s="6" t="s">
        <v>61</v>
      </c>
      <c r="W291" s="6"/>
      <c r="X291" s="10" t="s">
        <v>572</v>
      </c>
      <c r="Y291" s="6"/>
      <c r="Z291" s="6" t="s">
        <v>573</v>
      </c>
      <c r="AA291" s="6"/>
      <c r="AB291" s="6"/>
      <c r="AC291" s="6"/>
      <c r="AD291" s="17" t="s">
        <v>243</v>
      </c>
      <c r="AE291" s="6"/>
      <c r="AF291" s="6"/>
      <c r="AG291" s="6"/>
      <c r="AH291" s="6"/>
      <c r="AI291" s="6"/>
      <c r="AJ291" s="6"/>
      <c r="AK291" s="12"/>
      <c r="AL291" s="13">
        <v>2</v>
      </c>
      <c r="AM291" s="14">
        <v>121</v>
      </c>
      <c r="AN291" s="14"/>
      <c r="AO291" s="15" t="s">
        <v>510</v>
      </c>
      <c r="AP291" s="15"/>
      <c r="AQ291" s="15"/>
      <c r="AR291" s="16">
        <v>1.9E-3</v>
      </c>
      <c r="AS291" s="16"/>
      <c r="AT291" s="15" t="s">
        <v>575</v>
      </c>
      <c r="AU291" s="166" t="s">
        <v>584</v>
      </c>
      <c r="AV291" s="160" t="s">
        <v>274</v>
      </c>
    </row>
    <row r="292" spans="1:48" hidden="1">
      <c r="A292" s="6"/>
      <c r="B292" s="6">
        <v>2022</v>
      </c>
      <c r="C292" s="6" t="s">
        <v>585</v>
      </c>
      <c r="D292" s="7" t="s">
        <v>49</v>
      </c>
      <c r="E292" s="7" t="s">
        <v>50</v>
      </c>
      <c r="F292" s="6" t="s">
        <v>566</v>
      </c>
      <c r="G292" s="22" t="s">
        <v>579</v>
      </c>
      <c r="H292" s="22" t="s">
        <v>579</v>
      </c>
      <c r="I292" s="6"/>
      <c r="J292" s="8">
        <v>1</v>
      </c>
      <c r="K292" s="6" t="s">
        <v>53</v>
      </c>
      <c r="L292" s="6" t="s">
        <v>54</v>
      </c>
      <c r="M292" s="6" t="s">
        <v>55</v>
      </c>
      <c r="N292" s="9" t="s">
        <v>83</v>
      </c>
      <c r="O292" s="6" t="s">
        <v>282</v>
      </c>
      <c r="P292" s="6" t="s">
        <v>283</v>
      </c>
      <c r="Q292" s="6">
        <v>20220712</v>
      </c>
      <c r="R292" s="6" t="s">
        <v>59</v>
      </c>
      <c r="S292" s="6" t="s">
        <v>569</v>
      </c>
      <c r="T292" s="6"/>
      <c r="U292" s="6">
        <v>1519</v>
      </c>
      <c r="V292" s="6" t="s">
        <v>61</v>
      </c>
      <c r="W292" s="6"/>
      <c r="X292" s="10" t="s">
        <v>572</v>
      </c>
      <c r="Y292" s="6"/>
      <c r="Z292" s="6" t="s">
        <v>573</v>
      </c>
      <c r="AA292" s="6"/>
      <c r="AB292" s="6"/>
      <c r="AC292" s="6"/>
      <c r="AD292" s="17" t="s">
        <v>243</v>
      </c>
      <c r="AE292" s="6"/>
      <c r="AF292" s="6"/>
      <c r="AG292" s="6"/>
      <c r="AH292" s="6"/>
      <c r="AI292" s="6"/>
      <c r="AJ292" s="6"/>
      <c r="AK292" s="12"/>
      <c r="AL292" s="13">
        <v>2</v>
      </c>
      <c r="AM292" s="14">
        <v>42.916666666666664</v>
      </c>
      <c r="AN292" s="14"/>
      <c r="AO292" s="15" t="s">
        <v>214</v>
      </c>
      <c r="AP292" s="15"/>
      <c r="AQ292" s="15"/>
      <c r="AR292" s="16">
        <v>1.9E-3</v>
      </c>
      <c r="AS292" s="16"/>
      <c r="AT292" s="15" t="s">
        <v>575</v>
      </c>
      <c r="AU292" s="166" t="s">
        <v>586</v>
      </c>
      <c r="AV292" s="160" t="s">
        <v>274</v>
      </c>
    </row>
    <row r="293" spans="1:48" hidden="1">
      <c r="A293" s="6"/>
      <c r="B293" s="6">
        <v>2022</v>
      </c>
      <c r="C293" s="6" t="s">
        <v>587</v>
      </c>
      <c r="D293" s="7" t="s">
        <v>49</v>
      </c>
      <c r="E293" s="7" t="s">
        <v>50</v>
      </c>
      <c r="F293" s="6" t="s">
        <v>566</v>
      </c>
      <c r="G293" s="6" t="s">
        <v>579</v>
      </c>
      <c r="H293" s="6" t="s">
        <v>579</v>
      </c>
      <c r="I293" s="6"/>
      <c r="J293" s="8">
        <v>1</v>
      </c>
      <c r="K293" s="6" t="s">
        <v>53</v>
      </c>
      <c r="L293" s="6" t="s">
        <v>54</v>
      </c>
      <c r="M293" s="6" t="s">
        <v>55</v>
      </c>
      <c r="N293" s="9" t="s">
        <v>83</v>
      </c>
      <c r="O293" s="6" t="s">
        <v>282</v>
      </c>
      <c r="P293" s="6" t="s">
        <v>283</v>
      </c>
      <c r="Q293" s="6">
        <v>20220709</v>
      </c>
      <c r="R293" s="6" t="s">
        <v>59</v>
      </c>
      <c r="S293" s="6" t="s">
        <v>569</v>
      </c>
      <c r="T293" s="6"/>
      <c r="U293" s="6">
        <v>1519</v>
      </c>
      <c r="V293" s="6" t="s">
        <v>61</v>
      </c>
      <c r="W293" s="6"/>
      <c r="X293" s="10" t="s">
        <v>572</v>
      </c>
      <c r="Y293" s="6"/>
      <c r="Z293" s="6" t="s">
        <v>573</v>
      </c>
      <c r="AA293" s="6"/>
      <c r="AB293" s="6"/>
      <c r="AC293" s="6"/>
      <c r="AD293" s="17" t="s">
        <v>243</v>
      </c>
      <c r="AE293" s="6"/>
      <c r="AF293" s="6"/>
      <c r="AG293" s="6"/>
      <c r="AH293" s="6"/>
      <c r="AI293" s="6"/>
      <c r="AJ293" s="6"/>
      <c r="AK293" s="12"/>
      <c r="AL293" s="13">
        <v>2</v>
      </c>
      <c r="AM293" s="14">
        <v>61</v>
      </c>
      <c r="AN293" s="14"/>
      <c r="AO293" s="15" t="s">
        <v>510</v>
      </c>
      <c r="AP293" s="15"/>
      <c r="AQ293" s="15"/>
      <c r="AR293" s="16">
        <v>2.8999999999999998E-3</v>
      </c>
      <c r="AS293" s="16"/>
      <c r="AT293" s="15" t="s">
        <v>575</v>
      </c>
      <c r="AU293" s="166" t="s">
        <v>588</v>
      </c>
      <c r="AV293" s="160" t="s">
        <v>274</v>
      </c>
    </row>
    <row r="294" spans="1:48" hidden="1">
      <c r="A294" s="6">
        <v>209</v>
      </c>
      <c r="B294" s="6">
        <v>2022</v>
      </c>
      <c r="C294" s="6" t="s">
        <v>589</v>
      </c>
      <c r="D294" s="7" t="s">
        <v>49</v>
      </c>
      <c r="E294" s="7" t="s">
        <v>50</v>
      </c>
      <c r="F294" s="6" t="s">
        <v>566</v>
      </c>
      <c r="G294" s="22" t="s">
        <v>579</v>
      </c>
      <c r="H294" s="22" t="s">
        <v>579</v>
      </c>
      <c r="I294" s="6"/>
      <c r="J294" s="8">
        <v>1</v>
      </c>
      <c r="K294" s="6" t="s">
        <v>53</v>
      </c>
      <c r="L294" s="6" t="s">
        <v>54</v>
      </c>
      <c r="M294" s="6" t="s">
        <v>55</v>
      </c>
      <c r="N294" s="9" t="s">
        <v>83</v>
      </c>
      <c r="O294" s="6" t="s">
        <v>84</v>
      </c>
      <c r="P294" s="6" t="s">
        <v>85</v>
      </c>
      <c r="Q294" s="6">
        <v>20220705</v>
      </c>
      <c r="R294" s="6" t="s">
        <v>59</v>
      </c>
      <c r="S294" s="6" t="s">
        <v>569</v>
      </c>
      <c r="T294" s="6"/>
      <c r="U294" s="6">
        <v>1446</v>
      </c>
      <c r="V294" s="6" t="s">
        <v>61</v>
      </c>
      <c r="W294" s="6"/>
      <c r="X294" s="6"/>
      <c r="Y294" s="6"/>
      <c r="Z294" s="6"/>
      <c r="AA294" s="6"/>
      <c r="AB294" s="6"/>
      <c r="AC294" s="6"/>
      <c r="AD294" s="19" t="s">
        <v>86</v>
      </c>
      <c r="AE294" s="6"/>
      <c r="AF294" s="6"/>
      <c r="AG294" s="6"/>
      <c r="AH294" s="6"/>
      <c r="AI294" s="6"/>
      <c r="AJ294" s="6"/>
      <c r="AK294" s="12"/>
      <c r="AL294" s="13"/>
      <c r="AM294" s="14"/>
      <c r="AN294" s="14"/>
      <c r="AO294" s="15"/>
      <c r="AP294" s="15"/>
      <c r="AQ294" s="15"/>
      <c r="AR294" s="16"/>
      <c r="AS294" s="16"/>
      <c r="AT294" s="15"/>
      <c r="AU294" s="166" t="s">
        <v>66</v>
      </c>
      <c r="AV294" s="160" t="s">
        <v>66</v>
      </c>
    </row>
    <row r="295" spans="1:48" hidden="1">
      <c r="A295" s="6"/>
      <c r="B295" s="6">
        <v>2022</v>
      </c>
      <c r="C295" s="6" t="s">
        <v>590</v>
      </c>
      <c r="D295" s="7" t="s">
        <v>49</v>
      </c>
      <c r="E295" s="7" t="s">
        <v>50</v>
      </c>
      <c r="F295" s="6" t="s">
        <v>566</v>
      </c>
      <c r="G295" s="22" t="s">
        <v>579</v>
      </c>
      <c r="H295" s="22" t="s">
        <v>579</v>
      </c>
      <c r="I295" s="6"/>
      <c r="J295" s="8">
        <v>1</v>
      </c>
      <c r="K295" s="6" t="s">
        <v>53</v>
      </c>
      <c r="L295" s="6" t="s">
        <v>54</v>
      </c>
      <c r="M295" s="6" t="s">
        <v>55</v>
      </c>
      <c r="N295" s="9" t="s">
        <v>83</v>
      </c>
      <c r="O295" s="6" t="s">
        <v>94</v>
      </c>
      <c r="P295" s="6" t="s">
        <v>95</v>
      </c>
      <c r="Q295" s="6">
        <v>20220711</v>
      </c>
      <c r="R295" s="6" t="s">
        <v>59</v>
      </c>
      <c r="S295" s="6" t="s">
        <v>569</v>
      </c>
      <c r="T295" s="6"/>
      <c r="U295" s="6">
        <v>1418</v>
      </c>
      <c r="V295" s="6" t="s">
        <v>61</v>
      </c>
      <c r="W295" s="6"/>
      <c r="X295" s="10" t="s">
        <v>572</v>
      </c>
      <c r="Y295" s="6"/>
      <c r="Z295" s="6" t="s">
        <v>573</v>
      </c>
      <c r="AA295" s="6"/>
      <c r="AB295" s="6"/>
      <c r="AC295" s="6"/>
      <c r="AD295" s="11" t="s">
        <v>96</v>
      </c>
      <c r="AE295" s="6"/>
      <c r="AF295" s="6"/>
      <c r="AG295" s="6"/>
      <c r="AH295" s="6"/>
      <c r="AI295" s="6"/>
      <c r="AJ295" s="6"/>
      <c r="AK295" s="12"/>
      <c r="AL295" s="13">
        <v>2</v>
      </c>
      <c r="AM295" s="14">
        <v>151.33333333333334</v>
      </c>
      <c r="AN295" s="14"/>
      <c r="AO295" s="15" t="s">
        <v>110</v>
      </c>
      <c r="AP295" s="15"/>
      <c r="AQ295" s="15"/>
      <c r="AR295" s="16">
        <v>2.8999999999999998E-3</v>
      </c>
      <c r="AS295" s="16"/>
      <c r="AT295" s="15" t="s">
        <v>575</v>
      </c>
      <c r="AU295" s="166" t="s">
        <v>591</v>
      </c>
      <c r="AV295" s="160" t="s">
        <v>274</v>
      </c>
    </row>
    <row r="296" spans="1:48" hidden="1">
      <c r="A296" s="6">
        <v>2</v>
      </c>
      <c r="B296" s="6">
        <v>2022</v>
      </c>
      <c r="C296" s="6" t="s">
        <v>592</v>
      </c>
      <c r="D296" s="7" t="s">
        <v>49</v>
      </c>
      <c r="E296" s="7" t="s">
        <v>50</v>
      </c>
      <c r="F296" s="6" t="s">
        <v>566</v>
      </c>
      <c r="G296" s="22" t="s">
        <v>579</v>
      </c>
      <c r="H296" s="22" t="s">
        <v>579</v>
      </c>
      <c r="I296" s="6"/>
      <c r="J296" s="8">
        <v>1</v>
      </c>
      <c r="K296" s="6" t="s">
        <v>53</v>
      </c>
      <c r="L296" s="6" t="s">
        <v>54</v>
      </c>
      <c r="M296" s="6" t="s">
        <v>55</v>
      </c>
      <c r="N296" s="9" t="s">
        <v>83</v>
      </c>
      <c r="O296" s="6" t="s">
        <v>84</v>
      </c>
      <c r="P296" s="6" t="s">
        <v>568</v>
      </c>
      <c r="Q296" s="6">
        <v>20220706</v>
      </c>
      <c r="R296" s="6" t="s">
        <v>59</v>
      </c>
      <c r="S296" s="6" t="s">
        <v>569</v>
      </c>
      <c r="T296" s="6"/>
      <c r="U296" s="6">
        <v>1519</v>
      </c>
      <c r="V296" s="6" t="s">
        <v>61</v>
      </c>
      <c r="W296" s="6"/>
      <c r="X296" s="10" t="s">
        <v>572</v>
      </c>
      <c r="Y296" s="6"/>
      <c r="Z296" s="6" t="s">
        <v>573</v>
      </c>
      <c r="AA296" s="6"/>
      <c r="AB296" s="6"/>
      <c r="AC296" s="6"/>
      <c r="AD296" s="17" t="s">
        <v>243</v>
      </c>
      <c r="AE296" s="6"/>
      <c r="AF296" s="6"/>
      <c r="AG296" s="6"/>
      <c r="AH296" s="6"/>
      <c r="AI296" s="6"/>
      <c r="AJ296" s="6"/>
      <c r="AK296" s="12"/>
      <c r="AL296" s="13"/>
      <c r="AM296" s="14"/>
      <c r="AN296" s="14"/>
      <c r="AO296" s="15"/>
      <c r="AP296" s="15"/>
      <c r="AQ296" s="15"/>
      <c r="AR296" s="16"/>
      <c r="AS296" s="16"/>
      <c r="AT296" s="15"/>
      <c r="AU296" s="158" t="s">
        <v>66</v>
      </c>
      <c r="AV296" s="160" t="s">
        <v>66</v>
      </c>
    </row>
    <row r="297" spans="1:48" hidden="1">
      <c r="A297" s="6" t="s">
        <v>593</v>
      </c>
      <c r="B297" s="6">
        <v>2022</v>
      </c>
      <c r="C297" s="6" t="s">
        <v>594</v>
      </c>
      <c r="D297" s="7" t="s">
        <v>49</v>
      </c>
      <c r="E297" s="7" t="s">
        <v>50</v>
      </c>
      <c r="F297" s="6" t="s">
        <v>566</v>
      </c>
      <c r="G297" s="22" t="s">
        <v>579</v>
      </c>
      <c r="H297" s="22" t="s">
        <v>579</v>
      </c>
      <c r="I297" s="6"/>
      <c r="J297" s="8">
        <v>1</v>
      </c>
      <c r="K297" s="6" t="s">
        <v>53</v>
      </c>
      <c r="L297" s="6" t="s">
        <v>54</v>
      </c>
      <c r="M297" s="6" t="s">
        <v>55</v>
      </c>
      <c r="N297" s="9" t="s">
        <v>83</v>
      </c>
      <c r="O297" s="6" t="s">
        <v>84</v>
      </c>
      <c r="P297" s="6" t="s">
        <v>568</v>
      </c>
      <c r="Q297" s="6">
        <v>20220712</v>
      </c>
      <c r="R297" s="6" t="s">
        <v>59</v>
      </c>
      <c r="S297" s="6" t="s">
        <v>569</v>
      </c>
      <c r="T297" s="6"/>
      <c r="U297" s="6">
        <v>1519</v>
      </c>
      <c r="V297" s="6" t="s">
        <v>61</v>
      </c>
      <c r="W297" s="6"/>
      <c r="X297" s="10" t="s">
        <v>572</v>
      </c>
      <c r="Y297" s="6"/>
      <c r="Z297" s="6" t="s">
        <v>573</v>
      </c>
      <c r="AA297" s="6"/>
      <c r="AB297" s="6"/>
      <c r="AC297" s="6"/>
      <c r="AD297" s="17" t="s">
        <v>243</v>
      </c>
      <c r="AE297" s="6"/>
      <c r="AF297" s="6"/>
      <c r="AG297" s="6"/>
      <c r="AH297" s="6"/>
      <c r="AI297" s="6"/>
      <c r="AJ297" s="6"/>
      <c r="AK297" s="12"/>
      <c r="AL297" s="13">
        <v>2</v>
      </c>
      <c r="AM297" s="14">
        <v>30.083333333333332</v>
      </c>
      <c r="AN297" s="14"/>
      <c r="AO297" s="15" t="s">
        <v>214</v>
      </c>
      <c r="AP297" s="15"/>
      <c r="AQ297" s="15"/>
      <c r="AR297" s="16">
        <v>1.9E-3</v>
      </c>
      <c r="AS297" s="16"/>
      <c r="AT297" s="15" t="s">
        <v>575</v>
      </c>
      <c r="AU297" s="159" t="s">
        <v>595</v>
      </c>
      <c r="AV297" s="160" t="s">
        <v>274</v>
      </c>
    </row>
    <row r="298" spans="1:48" hidden="1">
      <c r="A298" s="6" t="s">
        <v>596</v>
      </c>
      <c r="B298" s="6">
        <v>2022</v>
      </c>
      <c r="C298" s="6" t="s">
        <v>597</v>
      </c>
      <c r="D298" s="7" t="s">
        <v>49</v>
      </c>
      <c r="E298" s="7" t="s">
        <v>50</v>
      </c>
      <c r="F298" s="6" t="s">
        <v>566</v>
      </c>
      <c r="G298" s="6" t="s">
        <v>579</v>
      </c>
      <c r="H298" s="6" t="s">
        <v>579</v>
      </c>
      <c r="I298" s="6"/>
      <c r="J298" s="8">
        <v>1</v>
      </c>
      <c r="K298" s="6" t="s">
        <v>77</v>
      </c>
      <c r="L298" s="6" t="s">
        <v>54</v>
      </c>
      <c r="M298" s="6" t="s">
        <v>55</v>
      </c>
      <c r="N298" s="9" t="s">
        <v>83</v>
      </c>
      <c r="O298" s="6" t="s">
        <v>94</v>
      </c>
      <c r="P298" s="6" t="s">
        <v>95</v>
      </c>
      <c r="Q298" s="6">
        <v>20220711</v>
      </c>
      <c r="R298" s="6" t="s">
        <v>59</v>
      </c>
      <c r="S298" s="6" t="s">
        <v>569</v>
      </c>
      <c r="T298" s="6"/>
      <c r="U298" s="6">
        <v>1418</v>
      </c>
      <c r="V298" s="6" t="s">
        <v>61</v>
      </c>
      <c r="W298" s="6"/>
      <c r="X298" s="10" t="s">
        <v>572</v>
      </c>
      <c r="Y298" s="6"/>
      <c r="Z298" s="6" t="s">
        <v>573</v>
      </c>
      <c r="AA298" s="6"/>
      <c r="AB298" s="6"/>
      <c r="AC298" s="6"/>
      <c r="AD298" s="11" t="s">
        <v>96</v>
      </c>
      <c r="AE298" s="6"/>
      <c r="AF298" s="6"/>
      <c r="AG298" s="6"/>
      <c r="AH298" s="6"/>
      <c r="AI298" s="6"/>
      <c r="AJ298" s="6"/>
      <c r="AK298" s="12"/>
      <c r="AL298" s="13">
        <v>2</v>
      </c>
      <c r="AM298" s="14">
        <v>16.166666666666668</v>
      </c>
      <c r="AN298" s="14" t="s">
        <v>598</v>
      </c>
      <c r="AO298" s="15" t="s">
        <v>110</v>
      </c>
      <c r="AP298" s="15"/>
      <c r="AQ298" s="15"/>
      <c r="AR298" s="16">
        <v>1.9E-3</v>
      </c>
      <c r="AS298" s="16"/>
      <c r="AT298" s="15" t="s">
        <v>575</v>
      </c>
      <c r="AU298" s="159" t="s">
        <v>599</v>
      </c>
      <c r="AV298" s="160" t="s">
        <v>274</v>
      </c>
    </row>
    <row r="299" spans="1:48" hidden="1">
      <c r="A299" s="6" t="s">
        <v>600</v>
      </c>
      <c r="B299" s="6">
        <v>2022</v>
      </c>
      <c r="C299" s="6" t="s">
        <v>601</v>
      </c>
      <c r="D299" s="7" t="s">
        <v>49</v>
      </c>
      <c r="E299" s="7" t="s">
        <v>50</v>
      </c>
      <c r="F299" s="6" t="s">
        <v>566</v>
      </c>
      <c r="G299" s="6" t="s">
        <v>602</v>
      </c>
      <c r="H299" s="6" t="s">
        <v>602</v>
      </c>
      <c r="I299" s="6"/>
      <c r="J299" s="8">
        <v>1</v>
      </c>
      <c r="K299" s="6" t="s">
        <v>53</v>
      </c>
      <c r="L299" s="6" t="s">
        <v>54</v>
      </c>
      <c r="M299" s="6" t="s">
        <v>55</v>
      </c>
      <c r="N299" s="9" t="s">
        <v>83</v>
      </c>
      <c r="O299" s="6" t="s">
        <v>94</v>
      </c>
      <c r="P299" s="6" t="s">
        <v>95</v>
      </c>
      <c r="Q299" s="6">
        <v>20220711</v>
      </c>
      <c r="R299" s="6" t="s">
        <v>59</v>
      </c>
      <c r="S299" s="6" t="s">
        <v>569</v>
      </c>
      <c r="T299" s="6"/>
      <c r="U299" s="6">
        <v>1418</v>
      </c>
      <c r="V299" s="6" t="s">
        <v>61</v>
      </c>
      <c r="W299" s="6"/>
      <c r="X299" s="10" t="s">
        <v>572</v>
      </c>
      <c r="Y299" s="6"/>
      <c r="Z299" s="6" t="s">
        <v>573</v>
      </c>
      <c r="AA299" s="6"/>
      <c r="AB299" s="6"/>
      <c r="AC299" s="6"/>
      <c r="AD299" s="11" t="s">
        <v>96</v>
      </c>
      <c r="AE299" s="6"/>
      <c r="AF299" s="6"/>
      <c r="AG299" s="6"/>
      <c r="AH299" s="6"/>
      <c r="AI299" s="6"/>
      <c r="AJ299" s="6"/>
      <c r="AK299" s="12"/>
      <c r="AL299" s="13">
        <v>2</v>
      </c>
      <c r="AM299" s="14">
        <v>52.266666666666666</v>
      </c>
      <c r="AN299" s="14"/>
      <c r="AO299" s="15" t="s">
        <v>110</v>
      </c>
      <c r="AP299" s="15"/>
      <c r="AQ299" s="15"/>
      <c r="AR299" s="16">
        <v>1.9E-3</v>
      </c>
      <c r="AS299" s="16"/>
      <c r="AT299" s="15" t="s">
        <v>575</v>
      </c>
      <c r="AU299" s="159" t="s">
        <v>603</v>
      </c>
      <c r="AV299" s="160" t="s">
        <v>274</v>
      </c>
    </row>
    <row r="300" spans="1:48" hidden="1">
      <c r="A300" s="6" t="s">
        <v>604</v>
      </c>
      <c r="B300" s="6">
        <v>2022</v>
      </c>
      <c r="C300" s="6" t="s">
        <v>605</v>
      </c>
      <c r="D300" s="7" t="s">
        <v>49</v>
      </c>
      <c r="E300" s="7" t="s">
        <v>50</v>
      </c>
      <c r="F300" s="6" t="s">
        <v>566</v>
      </c>
      <c r="G300" s="22" t="s">
        <v>602</v>
      </c>
      <c r="H300" s="22" t="s">
        <v>602</v>
      </c>
      <c r="I300" s="6"/>
      <c r="J300" s="8">
        <v>1</v>
      </c>
      <c r="K300" s="6" t="s">
        <v>53</v>
      </c>
      <c r="L300" s="6" t="s">
        <v>54</v>
      </c>
      <c r="M300" s="6" t="s">
        <v>55</v>
      </c>
      <c r="N300" s="9" t="s">
        <v>83</v>
      </c>
      <c r="O300" s="6" t="s">
        <v>84</v>
      </c>
      <c r="P300" s="6" t="s">
        <v>568</v>
      </c>
      <c r="Q300" s="6">
        <v>20220711</v>
      </c>
      <c r="R300" s="6" t="s">
        <v>59</v>
      </c>
      <c r="S300" s="6" t="s">
        <v>569</v>
      </c>
      <c r="T300" s="6"/>
      <c r="U300" s="6">
        <v>1519</v>
      </c>
      <c r="V300" s="6" t="s">
        <v>61</v>
      </c>
      <c r="W300" s="6"/>
      <c r="X300" s="10" t="s">
        <v>572</v>
      </c>
      <c r="Y300" s="6"/>
      <c r="Z300" s="6" t="s">
        <v>573</v>
      </c>
      <c r="AA300" s="6"/>
      <c r="AB300" s="6"/>
      <c r="AC300" s="6"/>
      <c r="AD300" s="17" t="s">
        <v>243</v>
      </c>
      <c r="AE300" s="6"/>
      <c r="AF300" s="6"/>
      <c r="AG300" s="6"/>
      <c r="AH300" s="6"/>
      <c r="AI300" s="6"/>
      <c r="AJ300" s="6"/>
      <c r="AK300" s="12"/>
      <c r="AL300" s="13">
        <v>2</v>
      </c>
      <c r="AM300" s="14">
        <v>42.466666666666669</v>
      </c>
      <c r="AN300" s="14"/>
      <c r="AO300" s="15" t="s">
        <v>110</v>
      </c>
      <c r="AP300" s="15"/>
      <c r="AQ300" s="15"/>
      <c r="AR300" s="16">
        <v>1.9E-3</v>
      </c>
      <c r="AS300" s="16"/>
      <c r="AT300" s="15" t="s">
        <v>575</v>
      </c>
      <c r="AU300" s="159" t="s">
        <v>606</v>
      </c>
      <c r="AV300" s="160" t="s">
        <v>274</v>
      </c>
    </row>
    <row r="301" spans="1:48" hidden="1">
      <c r="A301" s="6"/>
      <c r="B301" s="6">
        <v>2022</v>
      </c>
      <c r="C301" s="6" t="s">
        <v>607</v>
      </c>
      <c r="D301" s="7" t="s">
        <v>49</v>
      </c>
      <c r="E301" s="7" t="s">
        <v>50</v>
      </c>
      <c r="F301" s="6" t="s">
        <v>566</v>
      </c>
      <c r="G301" s="22" t="s">
        <v>602</v>
      </c>
      <c r="H301" s="22" t="s">
        <v>602</v>
      </c>
      <c r="I301" s="6"/>
      <c r="J301" s="8">
        <v>1</v>
      </c>
      <c r="K301" s="6" t="s">
        <v>53</v>
      </c>
      <c r="L301" s="6" t="s">
        <v>54</v>
      </c>
      <c r="M301" s="6" t="s">
        <v>55</v>
      </c>
      <c r="N301" s="9" t="s">
        <v>83</v>
      </c>
      <c r="O301" s="6" t="s">
        <v>84</v>
      </c>
      <c r="P301" s="6" t="s">
        <v>568</v>
      </c>
      <c r="Q301" s="6">
        <v>20220709</v>
      </c>
      <c r="R301" s="6" t="s">
        <v>59</v>
      </c>
      <c r="S301" s="6" t="s">
        <v>569</v>
      </c>
      <c r="T301" s="6"/>
      <c r="U301" s="6">
        <v>1519</v>
      </c>
      <c r="V301" s="6" t="s">
        <v>61</v>
      </c>
      <c r="W301" s="6"/>
      <c r="X301" s="10" t="s">
        <v>572</v>
      </c>
      <c r="Y301" s="6"/>
      <c r="Z301" s="6" t="s">
        <v>573</v>
      </c>
      <c r="AA301" s="6"/>
      <c r="AB301" s="6"/>
      <c r="AC301" s="6"/>
      <c r="AD301" s="17" t="s">
        <v>243</v>
      </c>
      <c r="AE301" s="6"/>
      <c r="AF301" s="6"/>
      <c r="AG301" s="6"/>
      <c r="AH301" s="6"/>
      <c r="AI301" s="6"/>
      <c r="AJ301" s="6"/>
      <c r="AK301" s="12"/>
      <c r="AL301" s="13"/>
      <c r="AM301" s="14"/>
      <c r="AN301" s="14"/>
      <c r="AO301" s="15"/>
      <c r="AP301" s="15"/>
      <c r="AQ301" s="15"/>
      <c r="AR301" s="16"/>
      <c r="AS301" s="16"/>
      <c r="AT301" s="15"/>
      <c r="AU301" s="159" t="s">
        <v>66</v>
      </c>
      <c r="AV301" s="160" t="s">
        <v>66</v>
      </c>
    </row>
    <row r="302" spans="1:48" hidden="1">
      <c r="A302" s="6"/>
      <c r="B302" s="6">
        <v>2022</v>
      </c>
      <c r="C302" s="6" t="s">
        <v>608</v>
      </c>
      <c r="D302" s="7" t="s">
        <v>49</v>
      </c>
      <c r="E302" s="7" t="s">
        <v>50</v>
      </c>
      <c r="F302" s="6" t="s">
        <v>566</v>
      </c>
      <c r="G302" s="22" t="s">
        <v>609</v>
      </c>
      <c r="H302" s="22" t="s">
        <v>609</v>
      </c>
      <c r="I302" s="6"/>
      <c r="J302" s="8">
        <v>1</v>
      </c>
      <c r="K302" s="6" t="s">
        <v>53</v>
      </c>
      <c r="L302" s="6" t="s">
        <v>54</v>
      </c>
      <c r="M302" s="6" t="s">
        <v>55</v>
      </c>
      <c r="N302" s="9" t="s">
        <v>83</v>
      </c>
      <c r="O302" s="6" t="s">
        <v>94</v>
      </c>
      <c r="P302" s="6" t="s">
        <v>95</v>
      </c>
      <c r="Q302" s="6">
        <v>20220711</v>
      </c>
      <c r="R302" s="6" t="s">
        <v>59</v>
      </c>
      <c r="S302" s="6" t="s">
        <v>569</v>
      </c>
      <c r="T302" s="6"/>
      <c r="U302" s="6">
        <v>1413</v>
      </c>
      <c r="V302" s="6" t="s">
        <v>61</v>
      </c>
      <c r="W302" s="6"/>
      <c r="X302" s="10" t="s">
        <v>572</v>
      </c>
      <c r="Y302" s="6"/>
      <c r="Z302" s="6" t="s">
        <v>573</v>
      </c>
      <c r="AA302" s="6"/>
      <c r="AB302" s="6"/>
      <c r="AC302" s="6"/>
      <c r="AD302" s="11" t="s">
        <v>96</v>
      </c>
      <c r="AE302" s="6"/>
      <c r="AF302" s="6"/>
      <c r="AG302" s="6"/>
      <c r="AH302" s="6"/>
      <c r="AI302" s="6"/>
      <c r="AJ302" s="6"/>
      <c r="AK302" s="12"/>
      <c r="AL302" s="13"/>
      <c r="AM302" s="14"/>
      <c r="AN302" s="14"/>
      <c r="AO302" s="15"/>
      <c r="AP302" s="15" t="s">
        <v>183</v>
      </c>
      <c r="AQ302" s="15"/>
      <c r="AR302" s="16"/>
      <c r="AS302" s="16"/>
      <c r="AT302" s="15"/>
      <c r="AU302" s="151"/>
      <c r="AV302" s="160" t="s">
        <v>66</v>
      </c>
    </row>
    <row r="303" spans="1:48" hidden="1">
      <c r="A303" s="6"/>
      <c r="B303" s="6">
        <v>2022</v>
      </c>
      <c r="C303" s="6" t="s">
        <v>610</v>
      </c>
      <c r="D303" s="7" t="s">
        <v>49</v>
      </c>
      <c r="E303" s="7" t="s">
        <v>50</v>
      </c>
      <c r="F303" s="6" t="s">
        <v>566</v>
      </c>
      <c r="G303" s="22" t="s">
        <v>609</v>
      </c>
      <c r="H303" s="22" t="s">
        <v>609</v>
      </c>
      <c r="I303" s="6"/>
      <c r="J303" s="8">
        <v>1</v>
      </c>
      <c r="K303" s="6" t="s">
        <v>53</v>
      </c>
      <c r="L303" s="6" t="s">
        <v>54</v>
      </c>
      <c r="M303" s="6" t="s">
        <v>55</v>
      </c>
      <c r="N303" s="9" t="s">
        <v>83</v>
      </c>
      <c r="O303" s="6" t="s">
        <v>282</v>
      </c>
      <c r="P303" s="6" t="s">
        <v>283</v>
      </c>
      <c r="Q303" s="6">
        <v>20220706</v>
      </c>
      <c r="R303" s="6" t="s">
        <v>59</v>
      </c>
      <c r="S303" s="6" t="s">
        <v>569</v>
      </c>
      <c r="T303" s="6"/>
      <c r="U303" s="6">
        <v>1519</v>
      </c>
      <c r="V303" s="6" t="s">
        <v>61</v>
      </c>
      <c r="W303" s="6"/>
      <c r="X303" s="10" t="s">
        <v>572</v>
      </c>
      <c r="Y303" s="6"/>
      <c r="Z303" s="6" t="s">
        <v>573</v>
      </c>
      <c r="AA303" s="6"/>
      <c r="AB303" s="6"/>
      <c r="AC303" s="6"/>
      <c r="AD303" s="17" t="s">
        <v>243</v>
      </c>
      <c r="AE303" s="6"/>
      <c r="AF303" s="6"/>
      <c r="AG303" s="6"/>
      <c r="AH303" s="6"/>
      <c r="AI303" s="6"/>
      <c r="AJ303" s="6"/>
      <c r="AK303" s="12"/>
      <c r="AL303" s="13">
        <v>2</v>
      </c>
      <c r="AM303" s="14">
        <v>151.35</v>
      </c>
      <c r="AN303" s="14"/>
      <c r="AO303" s="15" t="s">
        <v>201</v>
      </c>
      <c r="AP303" s="15"/>
      <c r="AQ303" s="15"/>
      <c r="AR303" s="16">
        <v>1.9E-3</v>
      </c>
      <c r="AS303" s="16" t="s">
        <v>581</v>
      </c>
      <c r="AT303" s="15" t="s">
        <v>575</v>
      </c>
      <c r="AU303" s="159" t="s">
        <v>496</v>
      </c>
      <c r="AV303" s="160" t="s">
        <v>274</v>
      </c>
    </row>
    <row r="304" spans="1:48" hidden="1">
      <c r="A304" s="6"/>
      <c r="B304" s="6">
        <v>2022</v>
      </c>
      <c r="C304" s="6" t="s">
        <v>611</v>
      </c>
      <c r="D304" s="7" t="s">
        <v>49</v>
      </c>
      <c r="E304" s="7" t="s">
        <v>50</v>
      </c>
      <c r="F304" s="6" t="s">
        <v>566</v>
      </c>
      <c r="G304" s="22" t="s">
        <v>609</v>
      </c>
      <c r="H304" s="22" t="s">
        <v>609</v>
      </c>
      <c r="I304" s="6"/>
      <c r="J304" s="8">
        <v>1</v>
      </c>
      <c r="K304" s="6" t="s">
        <v>53</v>
      </c>
      <c r="L304" s="6" t="s">
        <v>54</v>
      </c>
      <c r="M304" s="6" t="s">
        <v>55</v>
      </c>
      <c r="N304" s="9" t="s">
        <v>83</v>
      </c>
      <c r="O304" s="6" t="s">
        <v>282</v>
      </c>
      <c r="P304" s="6" t="s">
        <v>283</v>
      </c>
      <c r="Q304" s="6">
        <v>20220706</v>
      </c>
      <c r="R304" s="6" t="s">
        <v>59</v>
      </c>
      <c r="S304" s="6" t="s">
        <v>569</v>
      </c>
      <c r="T304" s="6"/>
      <c r="U304" s="6">
        <v>1519</v>
      </c>
      <c r="V304" s="6" t="s">
        <v>61</v>
      </c>
      <c r="W304" s="6"/>
      <c r="X304" s="10" t="s">
        <v>572</v>
      </c>
      <c r="Y304" s="6"/>
      <c r="Z304" s="6" t="s">
        <v>573</v>
      </c>
      <c r="AA304" s="6"/>
      <c r="AB304" s="6"/>
      <c r="AC304" s="6"/>
      <c r="AD304" s="17" t="s">
        <v>243</v>
      </c>
      <c r="AE304" s="6"/>
      <c r="AF304" s="6"/>
      <c r="AG304" s="6"/>
      <c r="AH304" s="6"/>
      <c r="AI304" s="6"/>
      <c r="AJ304" s="6"/>
      <c r="AK304" s="12"/>
      <c r="AL304" s="13">
        <v>2</v>
      </c>
      <c r="AM304" s="14">
        <v>15.383333333333333</v>
      </c>
      <c r="AN304" s="14"/>
      <c r="AO304" s="15" t="s">
        <v>201</v>
      </c>
      <c r="AP304" s="15"/>
      <c r="AQ304" s="15"/>
      <c r="AR304" s="16">
        <v>3.8999999999999998E-3</v>
      </c>
      <c r="AS304" s="16"/>
      <c r="AT304" s="15" t="s">
        <v>575</v>
      </c>
      <c r="AU304" s="159" t="s">
        <v>595</v>
      </c>
      <c r="AV304" s="160" t="s">
        <v>274</v>
      </c>
    </row>
    <row r="305" spans="1:48" hidden="1">
      <c r="A305" s="6"/>
      <c r="B305" s="6">
        <v>2022</v>
      </c>
      <c r="C305" s="6" t="s">
        <v>612</v>
      </c>
      <c r="D305" s="7" t="s">
        <v>49</v>
      </c>
      <c r="E305" s="7" t="s">
        <v>50</v>
      </c>
      <c r="F305" s="6" t="s">
        <v>566</v>
      </c>
      <c r="G305" s="6" t="s">
        <v>609</v>
      </c>
      <c r="H305" s="6" t="s">
        <v>609</v>
      </c>
      <c r="I305" s="6"/>
      <c r="J305" s="8">
        <v>1</v>
      </c>
      <c r="K305" s="6" t="s">
        <v>53</v>
      </c>
      <c r="L305" s="6" t="s">
        <v>54</v>
      </c>
      <c r="M305" s="6" t="s">
        <v>55</v>
      </c>
      <c r="N305" s="9" t="s">
        <v>83</v>
      </c>
      <c r="O305" s="6" t="s">
        <v>282</v>
      </c>
      <c r="P305" s="6" t="s">
        <v>283</v>
      </c>
      <c r="Q305" s="6">
        <v>20220706</v>
      </c>
      <c r="R305" s="6" t="s">
        <v>59</v>
      </c>
      <c r="S305" s="6" t="s">
        <v>569</v>
      </c>
      <c r="T305" s="6"/>
      <c r="U305" s="6">
        <v>1519</v>
      </c>
      <c r="V305" s="6" t="s">
        <v>61</v>
      </c>
      <c r="W305" s="6"/>
      <c r="X305" s="10" t="s">
        <v>572</v>
      </c>
      <c r="Y305" s="6"/>
      <c r="Z305" s="6" t="s">
        <v>573</v>
      </c>
      <c r="AA305" s="6"/>
      <c r="AB305" s="6"/>
      <c r="AC305" s="6"/>
      <c r="AD305" s="17" t="s">
        <v>243</v>
      </c>
      <c r="AE305" s="6"/>
      <c r="AF305" s="6"/>
      <c r="AG305" s="6"/>
      <c r="AH305" s="6"/>
      <c r="AI305" s="6"/>
      <c r="AJ305" s="6"/>
      <c r="AK305" s="12"/>
      <c r="AL305" s="13">
        <v>2</v>
      </c>
      <c r="AM305" s="14">
        <v>25.666666666666668</v>
      </c>
      <c r="AN305" s="14"/>
      <c r="AO305" s="15" t="s">
        <v>201</v>
      </c>
      <c r="AP305" s="15"/>
      <c r="AQ305" s="15"/>
      <c r="AR305" s="16">
        <v>1.9E-3</v>
      </c>
      <c r="AS305" s="16"/>
      <c r="AT305" s="15" t="s">
        <v>575</v>
      </c>
      <c r="AU305" s="159" t="s">
        <v>613</v>
      </c>
      <c r="AV305" s="160" t="s">
        <v>274</v>
      </c>
    </row>
    <row r="306" spans="1:48" hidden="1">
      <c r="A306" s="6"/>
      <c r="B306" s="6">
        <v>2022</v>
      </c>
      <c r="C306" s="6" t="s">
        <v>614</v>
      </c>
      <c r="D306" s="7" t="s">
        <v>49</v>
      </c>
      <c r="E306" s="7" t="s">
        <v>50</v>
      </c>
      <c r="F306" s="6" t="s">
        <v>566</v>
      </c>
      <c r="G306" s="6" t="s">
        <v>609</v>
      </c>
      <c r="H306" s="6" t="s">
        <v>609</v>
      </c>
      <c r="I306" s="6"/>
      <c r="J306" s="8">
        <v>1</v>
      </c>
      <c r="K306" s="6" t="s">
        <v>53</v>
      </c>
      <c r="L306" s="6" t="s">
        <v>54</v>
      </c>
      <c r="M306" s="6" t="s">
        <v>55</v>
      </c>
      <c r="N306" s="9" t="s">
        <v>83</v>
      </c>
      <c r="O306" s="6" t="s">
        <v>282</v>
      </c>
      <c r="P306" s="6" t="s">
        <v>283</v>
      </c>
      <c r="Q306" s="6">
        <v>20220709</v>
      </c>
      <c r="R306" s="6" t="s">
        <v>59</v>
      </c>
      <c r="S306" s="6" t="s">
        <v>569</v>
      </c>
      <c r="T306" s="6"/>
      <c r="U306" s="6">
        <v>1519</v>
      </c>
      <c r="V306" s="6" t="s">
        <v>61</v>
      </c>
      <c r="W306" s="6"/>
      <c r="X306" s="10" t="s">
        <v>572</v>
      </c>
      <c r="Y306" s="6"/>
      <c r="Z306" s="6" t="s">
        <v>573</v>
      </c>
      <c r="AA306" s="6"/>
      <c r="AB306" s="6"/>
      <c r="AC306" s="6"/>
      <c r="AD306" s="17" t="s">
        <v>243</v>
      </c>
      <c r="AE306" s="6"/>
      <c r="AF306" s="6"/>
      <c r="AG306" s="6"/>
      <c r="AH306" s="6"/>
      <c r="AI306" s="6"/>
      <c r="AJ306" s="6"/>
      <c r="AK306" s="12"/>
      <c r="AL306" s="13">
        <v>2</v>
      </c>
      <c r="AM306" s="14">
        <v>61</v>
      </c>
      <c r="AN306" s="14"/>
      <c r="AO306" s="15" t="s">
        <v>510</v>
      </c>
      <c r="AP306" s="15"/>
      <c r="AQ306" s="15"/>
      <c r="AR306" s="16">
        <v>2.8999999999999998E-3</v>
      </c>
      <c r="AS306" s="16"/>
      <c r="AT306" s="15" t="s">
        <v>575</v>
      </c>
      <c r="AU306" s="159" t="s">
        <v>492</v>
      </c>
      <c r="AV306" s="160" t="s">
        <v>274</v>
      </c>
    </row>
    <row r="307" spans="1:48" hidden="1">
      <c r="A307" s="6"/>
      <c r="B307" s="6">
        <v>2022</v>
      </c>
      <c r="C307" s="6" t="s">
        <v>615</v>
      </c>
      <c r="D307" s="7" t="s">
        <v>49</v>
      </c>
      <c r="E307" s="7" t="s">
        <v>50</v>
      </c>
      <c r="F307" s="6" t="s">
        <v>566</v>
      </c>
      <c r="G307" s="6" t="s">
        <v>609</v>
      </c>
      <c r="H307" s="6" t="s">
        <v>609</v>
      </c>
      <c r="I307" s="6"/>
      <c r="J307" s="8">
        <v>1</v>
      </c>
      <c r="K307" s="6" t="s">
        <v>53</v>
      </c>
      <c r="L307" s="6" t="s">
        <v>54</v>
      </c>
      <c r="M307" s="6" t="s">
        <v>55</v>
      </c>
      <c r="N307" s="9" t="s">
        <v>83</v>
      </c>
      <c r="O307" s="6" t="s">
        <v>282</v>
      </c>
      <c r="P307" s="6" t="s">
        <v>283</v>
      </c>
      <c r="Q307" s="6">
        <v>20220712</v>
      </c>
      <c r="R307" s="6" t="s">
        <v>59</v>
      </c>
      <c r="S307" s="6" t="s">
        <v>569</v>
      </c>
      <c r="T307" s="6"/>
      <c r="U307" s="6">
        <v>1519</v>
      </c>
      <c r="V307" s="6" t="s">
        <v>61</v>
      </c>
      <c r="W307" s="6"/>
      <c r="X307" s="10" t="s">
        <v>572</v>
      </c>
      <c r="Y307" s="6"/>
      <c r="Z307" s="6" t="s">
        <v>573</v>
      </c>
      <c r="AA307" s="6"/>
      <c r="AB307" s="6"/>
      <c r="AC307" s="6"/>
      <c r="AD307" s="17" t="s">
        <v>243</v>
      </c>
      <c r="AE307" s="6"/>
      <c r="AF307" s="6"/>
      <c r="AG307" s="6"/>
      <c r="AH307" s="6"/>
      <c r="AI307" s="6"/>
      <c r="AJ307" s="6"/>
      <c r="AK307" s="12"/>
      <c r="AL307" s="13">
        <v>2</v>
      </c>
      <c r="AM307" s="14">
        <v>62.266666666666666</v>
      </c>
      <c r="AN307" s="14"/>
      <c r="AO307" s="15" t="s">
        <v>214</v>
      </c>
      <c r="AP307" s="15"/>
      <c r="AQ307" s="15"/>
      <c r="AR307" s="16">
        <v>3.8999999999999998E-3</v>
      </c>
      <c r="AS307" s="16"/>
      <c r="AT307" s="15" t="s">
        <v>575</v>
      </c>
      <c r="AU307" s="159" t="s">
        <v>616</v>
      </c>
      <c r="AV307" s="160" t="s">
        <v>274</v>
      </c>
    </row>
    <row r="308" spans="1:48" hidden="1">
      <c r="A308" s="6"/>
      <c r="B308" s="6">
        <v>2022</v>
      </c>
      <c r="C308" s="6" t="s">
        <v>617</v>
      </c>
      <c r="D308" s="7" t="s">
        <v>49</v>
      </c>
      <c r="E308" s="7" t="s">
        <v>50</v>
      </c>
      <c r="F308" s="6" t="s">
        <v>566</v>
      </c>
      <c r="G308" s="22" t="s">
        <v>609</v>
      </c>
      <c r="H308" s="22" t="s">
        <v>609</v>
      </c>
      <c r="I308" s="6"/>
      <c r="J308" s="8">
        <v>1</v>
      </c>
      <c r="K308" s="6" t="s">
        <v>53</v>
      </c>
      <c r="L308" s="6" t="s">
        <v>54</v>
      </c>
      <c r="M308" s="6" t="s">
        <v>55</v>
      </c>
      <c r="N308" s="9" t="s">
        <v>83</v>
      </c>
      <c r="O308" s="6" t="s">
        <v>282</v>
      </c>
      <c r="P308" s="6" t="s">
        <v>283</v>
      </c>
      <c r="Q308" s="6">
        <v>20220712</v>
      </c>
      <c r="R308" s="6" t="s">
        <v>59</v>
      </c>
      <c r="S308" s="6" t="s">
        <v>569</v>
      </c>
      <c r="T308" s="6"/>
      <c r="U308" s="6">
        <v>1519</v>
      </c>
      <c r="V308" s="6" t="s">
        <v>61</v>
      </c>
      <c r="W308" s="6"/>
      <c r="X308" s="10" t="s">
        <v>572</v>
      </c>
      <c r="Y308" s="6"/>
      <c r="Z308" s="6" t="s">
        <v>573</v>
      </c>
      <c r="AA308" s="6"/>
      <c r="AB308" s="6"/>
      <c r="AC308" s="6"/>
      <c r="AD308" s="17" t="s">
        <v>243</v>
      </c>
      <c r="AE308" s="6"/>
      <c r="AF308" s="6"/>
      <c r="AG308" s="6"/>
      <c r="AH308" s="6"/>
      <c r="AI308" s="6"/>
      <c r="AJ308" s="6"/>
      <c r="AK308" s="12"/>
      <c r="AL308" s="13">
        <v>2</v>
      </c>
      <c r="AM308" s="14">
        <v>84.916666666666671</v>
      </c>
      <c r="AN308" s="14"/>
      <c r="AO308" s="15" t="s">
        <v>214</v>
      </c>
      <c r="AP308" s="15"/>
      <c r="AQ308" s="15"/>
      <c r="AR308" s="16">
        <v>2.8999999999999998E-3</v>
      </c>
      <c r="AS308" s="16"/>
      <c r="AT308" s="15" t="s">
        <v>575</v>
      </c>
      <c r="AU308" s="159" t="s">
        <v>606</v>
      </c>
      <c r="AV308" s="160" t="s">
        <v>274</v>
      </c>
    </row>
    <row r="309" spans="1:48" hidden="1">
      <c r="A309" s="6"/>
      <c r="B309" s="6">
        <v>2022</v>
      </c>
      <c r="C309" s="6" t="s">
        <v>618</v>
      </c>
      <c r="D309" s="7" t="s">
        <v>49</v>
      </c>
      <c r="E309" s="7" t="s">
        <v>50</v>
      </c>
      <c r="F309" s="6" t="s">
        <v>566</v>
      </c>
      <c r="G309" s="6" t="s">
        <v>609</v>
      </c>
      <c r="H309" s="6" t="s">
        <v>609</v>
      </c>
      <c r="I309" s="6"/>
      <c r="J309" s="8">
        <v>1</v>
      </c>
      <c r="K309" s="6" t="s">
        <v>53</v>
      </c>
      <c r="L309" s="6" t="s">
        <v>54</v>
      </c>
      <c r="M309" s="6" t="s">
        <v>55</v>
      </c>
      <c r="N309" s="9" t="s">
        <v>83</v>
      </c>
      <c r="O309" s="6" t="s">
        <v>282</v>
      </c>
      <c r="P309" s="6" t="s">
        <v>283</v>
      </c>
      <c r="Q309" s="6">
        <v>20220712</v>
      </c>
      <c r="R309" s="6" t="s">
        <v>59</v>
      </c>
      <c r="S309" s="6" t="s">
        <v>569</v>
      </c>
      <c r="T309" s="6"/>
      <c r="U309" s="6">
        <v>1519</v>
      </c>
      <c r="V309" s="6" t="s">
        <v>61</v>
      </c>
      <c r="W309" s="6"/>
      <c r="X309" s="10" t="s">
        <v>572</v>
      </c>
      <c r="Y309" s="6"/>
      <c r="Z309" s="6" t="s">
        <v>573</v>
      </c>
      <c r="AA309" s="6"/>
      <c r="AB309" s="6"/>
      <c r="AC309" s="6"/>
      <c r="AD309" s="17" t="s">
        <v>243</v>
      </c>
      <c r="AE309" s="6"/>
      <c r="AF309" s="6"/>
      <c r="AG309" s="6"/>
      <c r="AH309" s="6"/>
      <c r="AI309" s="6"/>
      <c r="AJ309" s="6"/>
      <c r="AK309" s="12"/>
      <c r="AL309" s="13">
        <v>2</v>
      </c>
      <c r="AM309" s="14">
        <v>62.616666666666667</v>
      </c>
      <c r="AN309" s="14"/>
      <c r="AO309" s="15" t="s">
        <v>214</v>
      </c>
      <c r="AP309" s="15"/>
      <c r="AQ309" s="15"/>
      <c r="AR309" s="16">
        <v>2.8999999999999998E-3</v>
      </c>
      <c r="AS309" s="16"/>
      <c r="AT309" s="15" t="s">
        <v>575</v>
      </c>
      <c r="AU309" s="159" t="s">
        <v>549</v>
      </c>
      <c r="AV309" s="160" t="s">
        <v>274</v>
      </c>
    </row>
    <row r="310" spans="1:48" hidden="1">
      <c r="A310" s="6"/>
      <c r="B310" s="6">
        <v>2022</v>
      </c>
      <c r="C310" s="6" t="s">
        <v>619</v>
      </c>
      <c r="D310" s="7" t="s">
        <v>49</v>
      </c>
      <c r="E310" s="7" t="s">
        <v>50</v>
      </c>
      <c r="F310" s="6" t="s">
        <v>566</v>
      </c>
      <c r="G310" s="6" t="s">
        <v>609</v>
      </c>
      <c r="H310" s="6" t="s">
        <v>609</v>
      </c>
      <c r="I310" s="6"/>
      <c r="J310" s="8">
        <v>1</v>
      </c>
      <c r="K310" s="6" t="s">
        <v>53</v>
      </c>
      <c r="L310" s="6" t="s">
        <v>54</v>
      </c>
      <c r="M310" s="6" t="s">
        <v>55</v>
      </c>
      <c r="N310" s="9" t="s">
        <v>83</v>
      </c>
      <c r="O310" s="6" t="s">
        <v>282</v>
      </c>
      <c r="P310" s="6" t="s">
        <v>283</v>
      </c>
      <c r="Q310" s="6">
        <v>20220712</v>
      </c>
      <c r="R310" s="6" t="s">
        <v>59</v>
      </c>
      <c r="S310" s="6" t="s">
        <v>569</v>
      </c>
      <c r="T310" s="6"/>
      <c r="U310" s="6">
        <v>1519</v>
      </c>
      <c r="V310" s="6" t="s">
        <v>61</v>
      </c>
      <c r="W310" s="6"/>
      <c r="X310" s="10" t="s">
        <v>572</v>
      </c>
      <c r="Y310" s="6"/>
      <c r="Z310" s="6" t="s">
        <v>573</v>
      </c>
      <c r="AA310" s="6"/>
      <c r="AB310" s="6"/>
      <c r="AC310" s="6"/>
      <c r="AD310" s="17" t="s">
        <v>243</v>
      </c>
      <c r="AE310" s="6"/>
      <c r="AF310" s="6"/>
      <c r="AG310" s="6"/>
      <c r="AH310" s="6"/>
      <c r="AI310" s="6"/>
      <c r="AJ310" s="6"/>
      <c r="AK310" s="12"/>
      <c r="AL310" s="13"/>
      <c r="AM310" s="14"/>
      <c r="AN310" s="14"/>
      <c r="AO310" s="15"/>
      <c r="AP310" s="15"/>
      <c r="AQ310" s="15"/>
      <c r="AR310" s="16">
        <v>2.8999999999999998E-3</v>
      </c>
      <c r="AS310" s="16"/>
      <c r="AT310" s="15" t="s">
        <v>575</v>
      </c>
      <c r="AU310" s="159" t="s">
        <v>549</v>
      </c>
      <c r="AV310" s="160" t="s">
        <v>274</v>
      </c>
    </row>
    <row r="311" spans="1:48" hidden="1">
      <c r="A311" s="6"/>
      <c r="B311" s="6">
        <v>2022</v>
      </c>
      <c r="C311" s="6" t="s">
        <v>620</v>
      </c>
      <c r="D311" s="7" t="s">
        <v>49</v>
      </c>
      <c r="E311" s="7" t="s">
        <v>50</v>
      </c>
      <c r="F311" s="6" t="s">
        <v>566</v>
      </c>
      <c r="G311" s="6" t="s">
        <v>609</v>
      </c>
      <c r="H311" s="6" t="s">
        <v>609</v>
      </c>
      <c r="I311" s="6"/>
      <c r="J311" s="8">
        <v>1</v>
      </c>
      <c r="K311" s="6" t="s">
        <v>53</v>
      </c>
      <c r="L311" s="6" t="s">
        <v>54</v>
      </c>
      <c r="M311" s="6" t="s">
        <v>55</v>
      </c>
      <c r="N311" s="9" t="s">
        <v>83</v>
      </c>
      <c r="O311" s="6" t="s">
        <v>282</v>
      </c>
      <c r="P311" s="6" t="s">
        <v>283</v>
      </c>
      <c r="Q311" s="6">
        <v>20220712</v>
      </c>
      <c r="R311" s="6" t="s">
        <v>59</v>
      </c>
      <c r="S311" s="6" t="s">
        <v>569</v>
      </c>
      <c r="T311" s="6"/>
      <c r="U311" s="6">
        <v>1519</v>
      </c>
      <c r="V311" s="6" t="s">
        <v>61</v>
      </c>
      <c r="W311" s="6"/>
      <c r="X311" s="10" t="s">
        <v>572</v>
      </c>
      <c r="Y311" s="6"/>
      <c r="Z311" s="6" t="s">
        <v>573</v>
      </c>
      <c r="AA311" s="6"/>
      <c r="AB311" s="6"/>
      <c r="AC311" s="6"/>
      <c r="AD311" s="17" t="s">
        <v>243</v>
      </c>
      <c r="AE311" s="6"/>
      <c r="AF311" s="6"/>
      <c r="AG311" s="6"/>
      <c r="AH311" s="6"/>
      <c r="AI311" s="6"/>
      <c r="AJ311" s="6"/>
      <c r="AK311" s="12"/>
      <c r="AL311" s="13">
        <v>2</v>
      </c>
      <c r="AM311" s="14">
        <v>118.5</v>
      </c>
      <c r="AN311" s="14"/>
      <c r="AO311" s="15" t="s">
        <v>214</v>
      </c>
      <c r="AP311" s="15"/>
      <c r="AQ311" s="15"/>
      <c r="AR311" s="16">
        <v>2.8999999999999998E-3</v>
      </c>
      <c r="AS311" s="16"/>
      <c r="AT311" s="15" t="s">
        <v>575</v>
      </c>
      <c r="AU311" s="159" t="s">
        <v>621</v>
      </c>
      <c r="AV311" s="160" t="s">
        <v>274</v>
      </c>
    </row>
    <row r="312" spans="1:48" hidden="1">
      <c r="A312" s="6"/>
      <c r="B312" s="6">
        <v>2022</v>
      </c>
      <c r="C312" s="6" t="s">
        <v>622</v>
      </c>
      <c r="D312" s="7" t="s">
        <v>49</v>
      </c>
      <c r="E312" s="7" t="s">
        <v>50</v>
      </c>
      <c r="F312" s="6" t="s">
        <v>566</v>
      </c>
      <c r="G312" s="6" t="s">
        <v>609</v>
      </c>
      <c r="H312" s="6" t="s">
        <v>609</v>
      </c>
      <c r="I312" s="6"/>
      <c r="J312" s="8">
        <v>1</v>
      </c>
      <c r="K312" s="6" t="s">
        <v>53</v>
      </c>
      <c r="L312" s="6" t="s">
        <v>54</v>
      </c>
      <c r="M312" s="6" t="s">
        <v>55</v>
      </c>
      <c r="N312" s="9" t="s">
        <v>83</v>
      </c>
      <c r="O312" s="6" t="s">
        <v>282</v>
      </c>
      <c r="P312" s="6" t="s">
        <v>283</v>
      </c>
      <c r="Q312" s="6">
        <v>20220712</v>
      </c>
      <c r="R312" s="6" t="s">
        <v>59</v>
      </c>
      <c r="S312" s="6" t="s">
        <v>569</v>
      </c>
      <c r="T312" s="6"/>
      <c r="U312" s="6">
        <v>1519</v>
      </c>
      <c r="V312" s="6" t="s">
        <v>61</v>
      </c>
      <c r="W312" s="6"/>
      <c r="X312" s="10" t="s">
        <v>572</v>
      </c>
      <c r="Y312" s="6"/>
      <c r="Z312" s="6" t="s">
        <v>573</v>
      </c>
      <c r="AA312" s="6"/>
      <c r="AB312" s="6"/>
      <c r="AC312" s="6"/>
      <c r="AD312" s="17" t="s">
        <v>243</v>
      </c>
      <c r="AE312" s="6"/>
      <c r="AF312" s="6"/>
      <c r="AG312" s="6"/>
      <c r="AH312" s="6"/>
      <c r="AI312" s="6"/>
      <c r="AJ312" s="6"/>
      <c r="AK312" s="12"/>
      <c r="AL312" s="13">
        <v>2</v>
      </c>
      <c r="AM312" s="14">
        <v>127.83333333333333</v>
      </c>
      <c r="AN312" s="14"/>
      <c r="AO312" s="15" t="s">
        <v>214</v>
      </c>
      <c r="AP312" s="15"/>
      <c r="AQ312" s="15"/>
      <c r="AR312" s="16">
        <v>8.9999999999999998E-4</v>
      </c>
      <c r="AS312" s="16" t="s">
        <v>581</v>
      </c>
      <c r="AT312" s="15" t="s">
        <v>575</v>
      </c>
      <c r="AU312" s="159" t="s">
        <v>613</v>
      </c>
      <c r="AV312" s="160" t="s">
        <v>274</v>
      </c>
    </row>
    <row r="313" spans="1:48" hidden="1">
      <c r="A313" s="6"/>
      <c r="B313" s="6">
        <v>2022</v>
      </c>
      <c r="C313" s="6" t="s">
        <v>623</v>
      </c>
      <c r="D313" s="7" t="s">
        <v>49</v>
      </c>
      <c r="E313" s="7" t="s">
        <v>50</v>
      </c>
      <c r="F313" s="6" t="s">
        <v>566</v>
      </c>
      <c r="G313" s="6" t="s">
        <v>609</v>
      </c>
      <c r="H313" s="6" t="s">
        <v>609</v>
      </c>
      <c r="I313" s="6"/>
      <c r="J313" s="8">
        <v>1</v>
      </c>
      <c r="K313" s="6" t="s">
        <v>53</v>
      </c>
      <c r="L313" s="6" t="s">
        <v>54</v>
      </c>
      <c r="M313" s="6" t="s">
        <v>55</v>
      </c>
      <c r="N313" s="9" t="s">
        <v>83</v>
      </c>
      <c r="O313" s="6" t="s">
        <v>282</v>
      </c>
      <c r="P313" s="6" t="s">
        <v>283</v>
      </c>
      <c r="Q313" s="6">
        <v>20220712</v>
      </c>
      <c r="R313" s="6" t="s">
        <v>59</v>
      </c>
      <c r="S313" s="6" t="s">
        <v>569</v>
      </c>
      <c r="T313" s="6"/>
      <c r="U313" s="6">
        <v>1519</v>
      </c>
      <c r="V313" s="6" t="s">
        <v>61</v>
      </c>
      <c r="W313" s="6"/>
      <c r="X313" s="10" t="s">
        <v>572</v>
      </c>
      <c r="Y313" s="6"/>
      <c r="Z313" s="6" t="s">
        <v>573</v>
      </c>
      <c r="AA313" s="6"/>
      <c r="AB313" s="6"/>
      <c r="AC313" s="6"/>
      <c r="AD313" s="17" t="s">
        <v>243</v>
      </c>
      <c r="AE313" s="6"/>
      <c r="AF313" s="6"/>
      <c r="AG313" s="6"/>
      <c r="AH313" s="6"/>
      <c r="AI313" s="6"/>
      <c r="AJ313" s="6"/>
      <c r="AK313" s="12"/>
      <c r="AL313" s="13">
        <v>1</v>
      </c>
      <c r="AM313" s="14">
        <v>210</v>
      </c>
      <c r="AN313" s="14"/>
      <c r="AO313" s="15" t="s">
        <v>214</v>
      </c>
      <c r="AP313" s="15"/>
      <c r="AQ313" s="15"/>
      <c r="AR313" s="16">
        <v>2.8999999999999998E-3</v>
      </c>
      <c r="AS313" s="16"/>
      <c r="AT313" s="15" t="s">
        <v>575</v>
      </c>
      <c r="AU313" s="159" t="s">
        <v>549</v>
      </c>
      <c r="AV313" s="160" t="s">
        <v>274</v>
      </c>
    </row>
    <row r="314" spans="1:48" hidden="1">
      <c r="A314" s="6"/>
      <c r="B314" s="6">
        <v>2022</v>
      </c>
      <c r="C314" s="6" t="s">
        <v>624</v>
      </c>
      <c r="D314" s="7" t="s">
        <v>49</v>
      </c>
      <c r="E314" s="7" t="s">
        <v>50</v>
      </c>
      <c r="F314" s="6" t="s">
        <v>566</v>
      </c>
      <c r="G314" s="6" t="s">
        <v>609</v>
      </c>
      <c r="H314" s="6" t="s">
        <v>609</v>
      </c>
      <c r="I314" s="6"/>
      <c r="J314" s="8">
        <v>1</v>
      </c>
      <c r="K314" s="6" t="s">
        <v>77</v>
      </c>
      <c r="L314" s="6" t="s">
        <v>54</v>
      </c>
      <c r="M314" s="6" t="s">
        <v>55</v>
      </c>
      <c r="N314" s="9" t="s">
        <v>83</v>
      </c>
      <c r="O314" s="6" t="s">
        <v>94</v>
      </c>
      <c r="P314" s="6" t="s">
        <v>95</v>
      </c>
      <c r="Q314" s="6">
        <v>20220711</v>
      </c>
      <c r="R314" s="6" t="s">
        <v>59</v>
      </c>
      <c r="S314" s="6" t="s">
        <v>569</v>
      </c>
      <c r="T314" s="6"/>
      <c r="U314" s="6">
        <v>1418</v>
      </c>
      <c r="V314" s="6" t="s">
        <v>61</v>
      </c>
      <c r="W314" s="6"/>
      <c r="X314" s="10" t="s">
        <v>572</v>
      </c>
      <c r="Y314" s="6"/>
      <c r="Z314" s="6" t="s">
        <v>573</v>
      </c>
      <c r="AA314" s="6"/>
      <c r="AB314" s="6"/>
      <c r="AC314" s="6"/>
      <c r="AD314" s="11" t="s">
        <v>96</v>
      </c>
      <c r="AE314" s="6"/>
      <c r="AF314" s="6"/>
      <c r="AG314" s="6"/>
      <c r="AH314" s="6"/>
      <c r="AI314" s="6"/>
      <c r="AJ314" s="6"/>
      <c r="AK314" s="12"/>
      <c r="AL314" s="13"/>
      <c r="AM314" s="14"/>
      <c r="AN314" s="14"/>
      <c r="AO314" s="15"/>
      <c r="AP314" s="15"/>
      <c r="AQ314" s="15"/>
      <c r="AR314" s="16"/>
      <c r="AS314" s="16"/>
      <c r="AT314" s="15"/>
      <c r="AU314" s="159" t="s">
        <v>66</v>
      </c>
      <c r="AV314" s="160" t="s">
        <v>66</v>
      </c>
    </row>
    <row r="315" spans="1:48" hidden="1">
      <c r="A315" s="6"/>
      <c r="B315" s="6">
        <v>2022</v>
      </c>
      <c r="C315" s="6" t="s">
        <v>625</v>
      </c>
      <c r="D315" s="7" t="s">
        <v>49</v>
      </c>
      <c r="E315" s="7" t="s">
        <v>50</v>
      </c>
      <c r="F315" s="6" t="s">
        <v>566</v>
      </c>
      <c r="G315" s="22" t="s">
        <v>609</v>
      </c>
      <c r="H315" s="22" t="s">
        <v>609</v>
      </c>
      <c r="I315" s="6"/>
      <c r="J315" s="8">
        <v>1</v>
      </c>
      <c r="K315" s="6" t="s">
        <v>53</v>
      </c>
      <c r="L315" s="6" t="s">
        <v>54</v>
      </c>
      <c r="M315" s="6" t="s">
        <v>55</v>
      </c>
      <c r="N315" s="9" t="s">
        <v>83</v>
      </c>
      <c r="O315" s="6" t="s">
        <v>282</v>
      </c>
      <c r="P315" s="6" t="s">
        <v>283</v>
      </c>
      <c r="Q315" s="6">
        <v>20220706</v>
      </c>
      <c r="R315" s="6" t="s">
        <v>59</v>
      </c>
      <c r="S315" s="6" t="s">
        <v>569</v>
      </c>
      <c r="T315" s="6"/>
      <c r="U315" s="6">
        <v>1519</v>
      </c>
      <c r="V315" s="6" t="s">
        <v>61</v>
      </c>
      <c r="W315" s="6"/>
      <c r="X315" s="10" t="s">
        <v>572</v>
      </c>
      <c r="Y315" s="6"/>
      <c r="Z315" s="6" t="s">
        <v>573</v>
      </c>
      <c r="AA315" s="6"/>
      <c r="AB315" s="6"/>
      <c r="AC315" s="6"/>
      <c r="AD315" s="17" t="s">
        <v>243</v>
      </c>
      <c r="AE315" s="6"/>
      <c r="AF315" s="6"/>
      <c r="AG315" s="6"/>
      <c r="AH315" s="6"/>
      <c r="AI315" s="6"/>
      <c r="AJ315" s="6"/>
      <c r="AK315" s="12"/>
      <c r="AL315" s="13">
        <v>2</v>
      </c>
      <c r="AM315" s="14">
        <v>90.166666666666671</v>
      </c>
      <c r="AN315" s="14"/>
      <c r="AO315" s="15" t="s">
        <v>201</v>
      </c>
      <c r="AP315" s="15"/>
      <c r="AQ315" s="15"/>
      <c r="AR315" s="16">
        <v>1.9E-3</v>
      </c>
      <c r="AS315" s="16"/>
      <c r="AT315" s="15" t="s">
        <v>575</v>
      </c>
      <c r="AU315" s="159" t="s">
        <v>599</v>
      </c>
      <c r="AV315" s="160" t="s">
        <v>274</v>
      </c>
    </row>
    <row r="316" spans="1:48" hidden="1">
      <c r="A316" s="6"/>
      <c r="B316" s="6">
        <v>2022</v>
      </c>
      <c r="C316" s="6" t="s">
        <v>626</v>
      </c>
      <c r="D316" s="7" t="s">
        <v>49</v>
      </c>
      <c r="E316" s="7" t="s">
        <v>50</v>
      </c>
      <c r="F316" s="6" t="s">
        <v>566</v>
      </c>
      <c r="G316" s="6" t="s">
        <v>609</v>
      </c>
      <c r="H316" s="6" t="s">
        <v>609</v>
      </c>
      <c r="I316" s="6"/>
      <c r="J316" s="8">
        <v>1</v>
      </c>
      <c r="K316" s="6" t="s">
        <v>53</v>
      </c>
      <c r="L316" s="6" t="s">
        <v>54</v>
      </c>
      <c r="M316" s="6" t="s">
        <v>55</v>
      </c>
      <c r="N316" s="9" t="s">
        <v>83</v>
      </c>
      <c r="O316" s="6" t="s">
        <v>282</v>
      </c>
      <c r="P316" s="6" t="s">
        <v>283</v>
      </c>
      <c r="Q316" s="6">
        <v>20220706</v>
      </c>
      <c r="R316" s="6" t="s">
        <v>59</v>
      </c>
      <c r="S316" s="6" t="s">
        <v>569</v>
      </c>
      <c r="T316" s="6"/>
      <c r="U316" s="6">
        <v>1519</v>
      </c>
      <c r="V316" s="6" t="s">
        <v>61</v>
      </c>
      <c r="W316" s="6"/>
      <c r="X316" s="10" t="s">
        <v>572</v>
      </c>
      <c r="Y316" s="6"/>
      <c r="Z316" s="6" t="s">
        <v>573</v>
      </c>
      <c r="AA316" s="6"/>
      <c r="AB316" s="6"/>
      <c r="AC316" s="6"/>
      <c r="AD316" s="17" t="s">
        <v>243</v>
      </c>
      <c r="AE316" s="6"/>
      <c r="AF316" s="6"/>
      <c r="AG316" s="6"/>
      <c r="AH316" s="6"/>
      <c r="AI316" s="6"/>
      <c r="AJ316" s="6"/>
      <c r="AK316" s="12"/>
      <c r="AL316" s="13">
        <v>2</v>
      </c>
      <c r="AM316" s="14">
        <v>70.533333333333331</v>
      </c>
      <c r="AN316" s="14"/>
      <c r="AO316" s="15" t="s">
        <v>201</v>
      </c>
      <c r="AP316" s="15"/>
      <c r="AQ316" s="15"/>
      <c r="AR316" s="16">
        <v>2.8999999999999998E-3</v>
      </c>
      <c r="AS316" s="16"/>
      <c r="AT316" s="15" t="s">
        <v>575</v>
      </c>
      <c r="AU316" s="159" t="s">
        <v>627</v>
      </c>
      <c r="AV316" s="160" t="s">
        <v>274</v>
      </c>
    </row>
    <row r="317" spans="1:48" hidden="1">
      <c r="A317" s="6"/>
      <c r="B317" s="6">
        <v>2022</v>
      </c>
      <c r="C317" s="6" t="s">
        <v>628</v>
      </c>
      <c r="D317" s="7" t="s">
        <v>49</v>
      </c>
      <c r="E317" s="7" t="s">
        <v>50</v>
      </c>
      <c r="F317" s="6" t="s">
        <v>566</v>
      </c>
      <c r="G317" s="22" t="s">
        <v>609</v>
      </c>
      <c r="H317" s="22" t="s">
        <v>609</v>
      </c>
      <c r="I317" s="6"/>
      <c r="J317" s="8">
        <v>1</v>
      </c>
      <c r="K317" s="6" t="s">
        <v>53</v>
      </c>
      <c r="L317" s="6" t="s">
        <v>54</v>
      </c>
      <c r="M317" s="6" t="s">
        <v>55</v>
      </c>
      <c r="N317" s="9" t="s">
        <v>83</v>
      </c>
      <c r="O317" s="6" t="s">
        <v>282</v>
      </c>
      <c r="P317" s="6" t="s">
        <v>283</v>
      </c>
      <c r="Q317" s="6">
        <v>20220706</v>
      </c>
      <c r="R317" s="6" t="s">
        <v>59</v>
      </c>
      <c r="S317" s="6" t="s">
        <v>569</v>
      </c>
      <c r="T317" s="6"/>
      <c r="U317" s="6">
        <v>1519</v>
      </c>
      <c r="V317" s="6" t="s">
        <v>61</v>
      </c>
      <c r="W317" s="6"/>
      <c r="X317" s="6"/>
      <c r="Y317" s="6"/>
      <c r="Z317" s="6"/>
      <c r="AA317" s="6"/>
      <c r="AB317" s="6"/>
      <c r="AC317" s="6"/>
      <c r="AD317" s="17" t="s">
        <v>243</v>
      </c>
      <c r="AE317" s="6"/>
      <c r="AF317" s="6"/>
      <c r="AG317" s="6"/>
      <c r="AH317" s="6"/>
      <c r="AI317" s="6"/>
      <c r="AJ317" s="6"/>
      <c r="AK317" s="12"/>
      <c r="AL317" s="13"/>
      <c r="AM317" s="14"/>
      <c r="AN317" s="14"/>
      <c r="AO317" s="15"/>
      <c r="AP317" s="15"/>
      <c r="AQ317" s="15"/>
      <c r="AR317" s="16"/>
      <c r="AS317" s="16"/>
      <c r="AT317" s="15"/>
      <c r="AU317" s="159" t="s">
        <v>66</v>
      </c>
      <c r="AV317" s="160" t="s">
        <v>66</v>
      </c>
    </row>
    <row r="318" spans="1:48" hidden="1">
      <c r="A318" s="6"/>
      <c r="B318" s="6">
        <v>2022</v>
      </c>
      <c r="C318" s="6" t="s">
        <v>629</v>
      </c>
      <c r="D318" s="7" t="s">
        <v>49</v>
      </c>
      <c r="E318" s="7" t="s">
        <v>50</v>
      </c>
      <c r="F318" s="6" t="s">
        <v>566</v>
      </c>
      <c r="G318" s="22" t="s">
        <v>609</v>
      </c>
      <c r="H318" s="22" t="s">
        <v>609</v>
      </c>
      <c r="I318" s="6"/>
      <c r="J318" s="8">
        <v>1</v>
      </c>
      <c r="K318" s="6" t="s">
        <v>53</v>
      </c>
      <c r="L318" s="6" t="s">
        <v>54</v>
      </c>
      <c r="M318" s="6" t="s">
        <v>55</v>
      </c>
      <c r="N318" s="9" t="s">
        <v>83</v>
      </c>
      <c r="O318" s="6" t="s">
        <v>94</v>
      </c>
      <c r="P318" s="6" t="s">
        <v>95</v>
      </c>
      <c r="Q318" s="6">
        <v>20220711</v>
      </c>
      <c r="R318" s="6" t="s">
        <v>59</v>
      </c>
      <c r="S318" s="6" t="s">
        <v>569</v>
      </c>
      <c r="T318" s="6"/>
      <c r="U318" s="6">
        <v>1418</v>
      </c>
      <c r="V318" s="6" t="s">
        <v>61</v>
      </c>
      <c r="W318" s="6"/>
      <c r="X318" s="10" t="s">
        <v>572</v>
      </c>
      <c r="Y318" s="6"/>
      <c r="Z318" s="6" t="s">
        <v>573</v>
      </c>
      <c r="AA318" s="6"/>
      <c r="AB318" s="6"/>
      <c r="AC318" s="6"/>
      <c r="AD318" s="11" t="s">
        <v>96</v>
      </c>
      <c r="AE318" s="6"/>
      <c r="AF318" s="6"/>
      <c r="AG318" s="6"/>
      <c r="AH318" s="6"/>
      <c r="AI318" s="6"/>
      <c r="AJ318" s="6"/>
      <c r="AK318" s="12"/>
      <c r="AL318" s="13">
        <v>1</v>
      </c>
      <c r="AM318" s="14">
        <v>210</v>
      </c>
      <c r="AN318" s="14"/>
      <c r="AO318" s="15" t="s">
        <v>110</v>
      </c>
      <c r="AP318" s="15"/>
      <c r="AQ318" s="15"/>
      <c r="AR318" s="16">
        <v>1.9E-3</v>
      </c>
      <c r="AS318" s="16"/>
      <c r="AT318" s="15" t="s">
        <v>575</v>
      </c>
      <c r="AU318" s="159" t="s">
        <v>616</v>
      </c>
      <c r="AV318" s="160" t="s">
        <v>274</v>
      </c>
    </row>
    <row r="319" spans="1:48" hidden="1">
      <c r="A319" s="6" t="s">
        <v>630</v>
      </c>
      <c r="B319" s="6">
        <v>2022</v>
      </c>
      <c r="C319" s="6" t="s">
        <v>631</v>
      </c>
      <c r="D319" s="7" t="s">
        <v>49</v>
      </c>
      <c r="E319" s="7" t="s">
        <v>50</v>
      </c>
      <c r="F319" s="6" t="s">
        <v>566</v>
      </c>
      <c r="G319" s="22" t="s">
        <v>609</v>
      </c>
      <c r="H319" s="22" t="s">
        <v>609</v>
      </c>
      <c r="I319" s="6"/>
      <c r="J319" s="8">
        <v>1</v>
      </c>
      <c r="K319" s="6" t="s">
        <v>53</v>
      </c>
      <c r="L319" s="6" t="s">
        <v>54</v>
      </c>
      <c r="M319" s="6" t="s">
        <v>55</v>
      </c>
      <c r="N319" s="9" t="s">
        <v>83</v>
      </c>
      <c r="O319" s="6" t="s">
        <v>94</v>
      </c>
      <c r="P319" s="6" t="s">
        <v>95</v>
      </c>
      <c r="Q319" s="6">
        <v>20220711</v>
      </c>
      <c r="R319" s="6" t="s">
        <v>59</v>
      </c>
      <c r="S319" s="6" t="s">
        <v>569</v>
      </c>
      <c r="T319" s="6"/>
      <c r="U319" s="6">
        <v>1418</v>
      </c>
      <c r="V319" s="6" t="s">
        <v>61</v>
      </c>
      <c r="W319" s="6"/>
      <c r="X319" s="10" t="s">
        <v>572</v>
      </c>
      <c r="Y319" s="6"/>
      <c r="Z319" s="6" t="s">
        <v>573</v>
      </c>
      <c r="AA319" s="6"/>
      <c r="AB319" s="6"/>
      <c r="AC319" s="6"/>
      <c r="AD319" s="11" t="s">
        <v>96</v>
      </c>
      <c r="AE319" s="6"/>
      <c r="AF319" s="6"/>
      <c r="AG319" s="6"/>
      <c r="AH319" s="6"/>
      <c r="AI319" s="6"/>
      <c r="AJ319" s="6"/>
      <c r="AK319" s="12"/>
      <c r="AL319" s="13">
        <v>1</v>
      </c>
      <c r="AM319" s="14">
        <v>210</v>
      </c>
      <c r="AN319" s="14"/>
      <c r="AO319" s="15" t="s">
        <v>110</v>
      </c>
      <c r="AP319" s="15"/>
      <c r="AQ319" s="15"/>
      <c r="AR319" s="16">
        <v>3.1E-2</v>
      </c>
      <c r="AS319" s="16"/>
      <c r="AT319" s="15" t="s">
        <v>575</v>
      </c>
      <c r="AU319" s="159" t="s">
        <v>632</v>
      </c>
      <c r="AV319" s="160" t="s">
        <v>274</v>
      </c>
    </row>
    <row r="320" spans="1:48" hidden="1">
      <c r="A320" s="6" t="s">
        <v>633</v>
      </c>
      <c r="B320" s="6">
        <v>2022</v>
      </c>
      <c r="C320" s="6" t="s">
        <v>634</v>
      </c>
      <c r="D320" s="7" t="s">
        <v>49</v>
      </c>
      <c r="E320" s="7" t="s">
        <v>50</v>
      </c>
      <c r="F320" s="6" t="s">
        <v>566</v>
      </c>
      <c r="G320" s="22" t="s">
        <v>609</v>
      </c>
      <c r="H320" s="22" t="s">
        <v>609</v>
      </c>
      <c r="I320" s="6"/>
      <c r="J320" s="8">
        <v>1</v>
      </c>
      <c r="K320" s="6" t="s">
        <v>53</v>
      </c>
      <c r="L320" s="6" t="s">
        <v>54</v>
      </c>
      <c r="M320" s="6" t="s">
        <v>55</v>
      </c>
      <c r="N320" s="9" t="s">
        <v>83</v>
      </c>
      <c r="O320" s="6" t="s">
        <v>84</v>
      </c>
      <c r="P320" s="6" t="s">
        <v>568</v>
      </c>
      <c r="Q320" s="6">
        <v>20220711</v>
      </c>
      <c r="R320" s="6" t="s">
        <v>59</v>
      </c>
      <c r="S320" s="6" t="s">
        <v>569</v>
      </c>
      <c r="T320" s="6"/>
      <c r="U320" s="6">
        <v>1519</v>
      </c>
      <c r="V320" s="6" t="s">
        <v>61</v>
      </c>
      <c r="W320" s="6"/>
      <c r="X320" s="10" t="s">
        <v>572</v>
      </c>
      <c r="Y320" s="6"/>
      <c r="Z320" s="6" t="s">
        <v>573</v>
      </c>
      <c r="AA320" s="6"/>
      <c r="AB320" s="6"/>
      <c r="AC320" s="6"/>
      <c r="AD320" s="17" t="s">
        <v>243</v>
      </c>
      <c r="AE320" s="6"/>
      <c r="AF320" s="6"/>
      <c r="AG320" s="6"/>
      <c r="AH320" s="6"/>
      <c r="AI320" s="6"/>
      <c r="AJ320" s="6"/>
      <c r="AK320" s="12"/>
      <c r="AL320" s="13">
        <v>2</v>
      </c>
      <c r="AM320" s="14">
        <v>8.6666666666666661</v>
      </c>
      <c r="AN320" s="14"/>
      <c r="AO320" s="15" t="s">
        <v>110</v>
      </c>
      <c r="AP320" s="15"/>
      <c r="AQ320" s="15"/>
      <c r="AR320" s="16">
        <v>2.8999999999999998E-3</v>
      </c>
      <c r="AS320" s="16"/>
      <c r="AT320" s="15" t="s">
        <v>575</v>
      </c>
      <c r="AU320" s="159" t="s">
        <v>635</v>
      </c>
      <c r="AV320" s="160" t="s">
        <v>274</v>
      </c>
    </row>
    <row r="321" spans="1:48" hidden="1">
      <c r="A321" s="6" t="s">
        <v>636</v>
      </c>
      <c r="B321" s="6">
        <v>2022</v>
      </c>
      <c r="C321" s="6" t="s">
        <v>637</v>
      </c>
      <c r="D321" s="7" t="s">
        <v>49</v>
      </c>
      <c r="E321" s="7" t="s">
        <v>50</v>
      </c>
      <c r="F321" s="6" t="s">
        <v>566</v>
      </c>
      <c r="G321" s="22" t="s">
        <v>609</v>
      </c>
      <c r="H321" s="22" t="s">
        <v>609</v>
      </c>
      <c r="I321" s="6"/>
      <c r="J321" s="8">
        <v>1</v>
      </c>
      <c r="K321" s="6" t="s">
        <v>53</v>
      </c>
      <c r="L321" s="6" t="s">
        <v>54</v>
      </c>
      <c r="M321" s="6" t="s">
        <v>55</v>
      </c>
      <c r="N321" s="9" t="s">
        <v>83</v>
      </c>
      <c r="O321" s="6" t="s">
        <v>84</v>
      </c>
      <c r="P321" s="6" t="s">
        <v>568</v>
      </c>
      <c r="Q321" s="6">
        <v>20220711</v>
      </c>
      <c r="R321" s="6" t="s">
        <v>59</v>
      </c>
      <c r="S321" s="6" t="s">
        <v>569</v>
      </c>
      <c r="T321" s="6"/>
      <c r="U321" s="6">
        <v>1519</v>
      </c>
      <c r="V321" s="6" t="s">
        <v>61</v>
      </c>
      <c r="W321" s="6"/>
      <c r="X321" s="10" t="s">
        <v>572</v>
      </c>
      <c r="Y321" s="6"/>
      <c r="Z321" s="6" t="s">
        <v>573</v>
      </c>
      <c r="AA321" s="6"/>
      <c r="AB321" s="6"/>
      <c r="AC321" s="6"/>
      <c r="AD321" s="17" t="s">
        <v>243</v>
      </c>
      <c r="AE321" s="6"/>
      <c r="AF321" s="6"/>
      <c r="AG321" s="6"/>
      <c r="AH321" s="6"/>
      <c r="AI321" s="6"/>
      <c r="AJ321" s="6"/>
      <c r="AK321" s="12"/>
      <c r="AL321" s="13">
        <v>2</v>
      </c>
      <c r="AM321" s="14">
        <v>88</v>
      </c>
      <c r="AN321" s="14"/>
      <c r="AO321" s="15" t="s">
        <v>110</v>
      </c>
      <c r="AP321" s="15"/>
      <c r="AQ321" s="15"/>
      <c r="AR321" s="16">
        <v>1.9E-3</v>
      </c>
      <c r="AS321" s="16"/>
      <c r="AT321" s="15" t="s">
        <v>575</v>
      </c>
      <c r="AU321" s="159" t="s">
        <v>638</v>
      </c>
      <c r="AV321" s="160" t="s">
        <v>274</v>
      </c>
    </row>
    <row r="322" spans="1:48" hidden="1">
      <c r="A322" s="6" t="s">
        <v>639</v>
      </c>
      <c r="B322" s="6">
        <v>2022</v>
      </c>
      <c r="C322" s="6" t="s">
        <v>640</v>
      </c>
      <c r="D322" s="7" t="s">
        <v>49</v>
      </c>
      <c r="E322" s="7" t="s">
        <v>50</v>
      </c>
      <c r="F322" s="6" t="s">
        <v>566</v>
      </c>
      <c r="G322" s="22" t="s">
        <v>609</v>
      </c>
      <c r="H322" s="22" t="s">
        <v>609</v>
      </c>
      <c r="I322" s="6"/>
      <c r="J322" s="8">
        <v>1</v>
      </c>
      <c r="K322" s="6" t="s">
        <v>53</v>
      </c>
      <c r="L322" s="6" t="s">
        <v>54</v>
      </c>
      <c r="M322" s="6" t="s">
        <v>55</v>
      </c>
      <c r="N322" s="9" t="s">
        <v>83</v>
      </c>
      <c r="O322" s="6" t="s">
        <v>84</v>
      </c>
      <c r="P322" s="6" t="s">
        <v>568</v>
      </c>
      <c r="Q322" s="6">
        <v>20220711</v>
      </c>
      <c r="R322" s="6" t="s">
        <v>59</v>
      </c>
      <c r="S322" s="6" t="s">
        <v>569</v>
      </c>
      <c r="T322" s="6"/>
      <c r="U322" s="6">
        <v>1519</v>
      </c>
      <c r="V322" s="6" t="s">
        <v>61</v>
      </c>
      <c r="W322" s="6"/>
      <c r="X322" s="10" t="s">
        <v>572</v>
      </c>
      <c r="Y322" s="6"/>
      <c r="Z322" s="6" t="s">
        <v>573</v>
      </c>
      <c r="AA322" s="6"/>
      <c r="AB322" s="6"/>
      <c r="AC322" s="6"/>
      <c r="AD322" s="17" t="s">
        <v>243</v>
      </c>
      <c r="AE322" s="6"/>
      <c r="AF322" s="6"/>
      <c r="AG322" s="6"/>
      <c r="AH322" s="6"/>
      <c r="AI322" s="6"/>
      <c r="AJ322" s="6"/>
      <c r="AK322" s="12"/>
      <c r="AL322" s="13">
        <v>2</v>
      </c>
      <c r="AM322" s="14">
        <v>15.833333333333334</v>
      </c>
      <c r="AN322" s="14"/>
      <c r="AO322" s="15" t="s">
        <v>110</v>
      </c>
      <c r="AP322" s="15"/>
      <c r="AQ322" s="15"/>
      <c r="AR322" s="16">
        <v>2.8999999999999998E-3</v>
      </c>
      <c r="AS322" s="16"/>
      <c r="AT322" s="15" t="s">
        <v>575</v>
      </c>
      <c r="AU322" s="159" t="s">
        <v>606</v>
      </c>
      <c r="AV322" s="160" t="s">
        <v>274</v>
      </c>
    </row>
    <row r="323" spans="1:48" hidden="1">
      <c r="A323" s="6"/>
      <c r="B323" s="6">
        <v>2022</v>
      </c>
      <c r="C323" s="6" t="s">
        <v>641</v>
      </c>
      <c r="D323" s="7" t="s">
        <v>49</v>
      </c>
      <c r="E323" s="7" t="s">
        <v>50</v>
      </c>
      <c r="F323" s="6" t="s">
        <v>566</v>
      </c>
      <c r="G323" s="22" t="s">
        <v>609</v>
      </c>
      <c r="H323" s="22" t="s">
        <v>609</v>
      </c>
      <c r="I323" s="6"/>
      <c r="J323" s="8">
        <v>1</v>
      </c>
      <c r="K323" s="6" t="s">
        <v>53</v>
      </c>
      <c r="L323" s="6" t="s">
        <v>54</v>
      </c>
      <c r="M323" s="6" t="s">
        <v>55</v>
      </c>
      <c r="N323" s="9" t="s">
        <v>83</v>
      </c>
      <c r="O323" s="6" t="s">
        <v>84</v>
      </c>
      <c r="P323" s="6" t="s">
        <v>568</v>
      </c>
      <c r="Q323" s="6">
        <v>20220706</v>
      </c>
      <c r="R323" s="6" t="s">
        <v>59</v>
      </c>
      <c r="S323" s="6" t="s">
        <v>569</v>
      </c>
      <c r="T323" s="6"/>
      <c r="U323" s="6">
        <v>1519</v>
      </c>
      <c r="V323" s="6" t="s">
        <v>61</v>
      </c>
      <c r="W323" s="6"/>
      <c r="X323" s="10" t="s">
        <v>572</v>
      </c>
      <c r="Y323" s="6"/>
      <c r="Z323" s="6" t="s">
        <v>573</v>
      </c>
      <c r="AA323" s="6"/>
      <c r="AB323" s="6"/>
      <c r="AC323" s="6"/>
      <c r="AD323" s="17" t="s">
        <v>243</v>
      </c>
      <c r="AE323" s="6"/>
      <c r="AF323" s="6"/>
      <c r="AG323" s="6"/>
      <c r="AH323" s="6"/>
      <c r="AI323" s="6"/>
      <c r="AJ323" s="6"/>
      <c r="AK323" s="12"/>
      <c r="AL323" s="13"/>
      <c r="AM323" s="14"/>
      <c r="AN323" s="14"/>
      <c r="AO323" s="15"/>
      <c r="AP323" s="15"/>
      <c r="AQ323" s="15"/>
      <c r="AR323" s="16"/>
      <c r="AS323" s="16"/>
      <c r="AT323" s="15"/>
      <c r="AU323" s="159" t="s">
        <v>66</v>
      </c>
      <c r="AV323" s="160" t="s">
        <v>66</v>
      </c>
    </row>
    <row r="324" spans="1:48" hidden="1">
      <c r="A324" s="6" t="s">
        <v>642</v>
      </c>
      <c r="B324" s="6">
        <v>2022</v>
      </c>
      <c r="C324" s="6" t="s">
        <v>643</v>
      </c>
      <c r="D324" s="7" t="s">
        <v>49</v>
      </c>
      <c r="E324" s="7" t="s">
        <v>50</v>
      </c>
      <c r="F324" s="6" t="s">
        <v>566</v>
      </c>
      <c r="G324" s="22" t="s">
        <v>609</v>
      </c>
      <c r="H324" s="22" t="s">
        <v>609</v>
      </c>
      <c r="I324" s="6"/>
      <c r="J324" s="8">
        <v>1</v>
      </c>
      <c r="K324" s="6" t="s">
        <v>53</v>
      </c>
      <c r="L324" s="6" t="s">
        <v>54</v>
      </c>
      <c r="M324" s="6" t="s">
        <v>55</v>
      </c>
      <c r="N324" s="9" t="s">
        <v>83</v>
      </c>
      <c r="O324" s="6" t="s">
        <v>94</v>
      </c>
      <c r="P324" s="6" t="s">
        <v>95</v>
      </c>
      <c r="Q324" s="6">
        <v>20220711</v>
      </c>
      <c r="R324" s="6" t="s">
        <v>59</v>
      </c>
      <c r="S324" s="6" t="s">
        <v>569</v>
      </c>
      <c r="T324" s="6"/>
      <c r="U324" s="6">
        <v>1418</v>
      </c>
      <c r="V324" s="6" t="s">
        <v>61</v>
      </c>
      <c r="W324" s="6"/>
      <c r="X324" s="10" t="s">
        <v>572</v>
      </c>
      <c r="Y324" s="6"/>
      <c r="Z324" s="6" t="s">
        <v>573</v>
      </c>
      <c r="AA324" s="6"/>
      <c r="AB324" s="6"/>
      <c r="AC324" s="6"/>
      <c r="AD324" s="11" t="s">
        <v>96</v>
      </c>
      <c r="AE324" s="6"/>
      <c r="AF324" s="6"/>
      <c r="AG324" s="6"/>
      <c r="AH324" s="6"/>
      <c r="AI324" s="6"/>
      <c r="AJ324" s="6"/>
      <c r="AK324" s="12"/>
      <c r="AL324" s="13">
        <v>2</v>
      </c>
      <c r="AM324" s="14">
        <v>18.5</v>
      </c>
      <c r="AN324" s="14"/>
      <c r="AO324" s="15" t="s">
        <v>110</v>
      </c>
      <c r="AP324" s="15"/>
      <c r="AQ324" s="15"/>
      <c r="AR324" s="16">
        <v>2.8999999999999998E-3</v>
      </c>
      <c r="AS324" s="16"/>
      <c r="AT324" s="15" t="s">
        <v>575</v>
      </c>
      <c r="AU324" s="159" t="s">
        <v>644</v>
      </c>
      <c r="AV324" s="160" t="s">
        <v>112</v>
      </c>
    </row>
    <row r="325" spans="1:48" hidden="1">
      <c r="A325" s="6" t="s">
        <v>645</v>
      </c>
      <c r="B325" s="6">
        <v>2022</v>
      </c>
      <c r="C325" s="6" t="s">
        <v>646</v>
      </c>
      <c r="D325" s="7" t="s">
        <v>49</v>
      </c>
      <c r="E325" s="7" t="s">
        <v>50</v>
      </c>
      <c r="F325" s="6" t="s">
        <v>566</v>
      </c>
      <c r="G325" s="22" t="s">
        <v>609</v>
      </c>
      <c r="H325" s="22" t="s">
        <v>609</v>
      </c>
      <c r="I325" s="6"/>
      <c r="J325" s="8">
        <v>1</v>
      </c>
      <c r="K325" s="6" t="s">
        <v>53</v>
      </c>
      <c r="L325" s="6" t="s">
        <v>54</v>
      </c>
      <c r="M325" s="6" t="s">
        <v>55</v>
      </c>
      <c r="N325" s="9" t="s">
        <v>83</v>
      </c>
      <c r="O325" s="6" t="s">
        <v>94</v>
      </c>
      <c r="P325" s="6" t="s">
        <v>95</v>
      </c>
      <c r="Q325" s="6">
        <v>20220711</v>
      </c>
      <c r="R325" s="6" t="s">
        <v>59</v>
      </c>
      <c r="S325" s="6" t="s">
        <v>569</v>
      </c>
      <c r="T325" s="6"/>
      <c r="U325" s="6">
        <v>1418</v>
      </c>
      <c r="V325" s="6" t="s">
        <v>61</v>
      </c>
      <c r="W325" s="6"/>
      <c r="X325" s="10" t="s">
        <v>572</v>
      </c>
      <c r="Y325" s="6"/>
      <c r="Z325" s="6" t="s">
        <v>573</v>
      </c>
      <c r="AA325" s="6"/>
      <c r="AB325" s="6"/>
      <c r="AC325" s="6"/>
      <c r="AD325" s="11" t="s">
        <v>96</v>
      </c>
      <c r="AE325" s="6"/>
      <c r="AF325" s="6"/>
      <c r="AG325" s="6"/>
      <c r="AH325" s="6"/>
      <c r="AI325" s="6"/>
      <c r="AJ325" s="6"/>
      <c r="AK325" s="12"/>
      <c r="AL325" s="13"/>
      <c r="AM325" s="14"/>
      <c r="AN325" s="14"/>
      <c r="AO325" s="15"/>
      <c r="AP325" s="15" t="s">
        <v>183</v>
      </c>
      <c r="AQ325" s="15"/>
      <c r="AR325" s="16"/>
      <c r="AS325" s="16"/>
      <c r="AT325" s="15"/>
      <c r="AU325" s="159" t="s">
        <v>66</v>
      </c>
      <c r="AV325" s="160" t="s">
        <v>66</v>
      </c>
    </row>
    <row r="326" spans="1:48" hidden="1">
      <c r="A326" s="6">
        <v>219</v>
      </c>
      <c r="B326" s="6">
        <v>2022</v>
      </c>
      <c r="C326" s="6" t="s">
        <v>647</v>
      </c>
      <c r="D326" s="7" t="s">
        <v>49</v>
      </c>
      <c r="E326" s="7" t="s">
        <v>50</v>
      </c>
      <c r="F326" s="6" t="s">
        <v>566</v>
      </c>
      <c r="G326" s="6" t="s">
        <v>648</v>
      </c>
      <c r="H326" s="6" t="s">
        <v>648</v>
      </c>
      <c r="I326" s="6"/>
      <c r="J326" s="8">
        <v>1</v>
      </c>
      <c r="K326" s="6" t="s">
        <v>53</v>
      </c>
      <c r="L326" s="6" t="s">
        <v>54</v>
      </c>
      <c r="M326" s="6" t="s">
        <v>55</v>
      </c>
      <c r="N326" s="9" t="s">
        <v>83</v>
      </c>
      <c r="O326" s="6" t="s">
        <v>84</v>
      </c>
      <c r="P326" s="6" t="s">
        <v>85</v>
      </c>
      <c r="Q326" s="6">
        <v>20220705</v>
      </c>
      <c r="R326" s="6" t="s">
        <v>59</v>
      </c>
      <c r="S326" s="6" t="s">
        <v>569</v>
      </c>
      <c r="T326" s="6"/>
      <c r="U326" s="6">
        <v>1446</v>
      </c>
      <c r="V326" s="6" t="s">
        <v>61</v>
      </c>
      <c r="W326" s="6"/>
      <c r="X326" s="6"/>
      <c r="Y326" s="6"/>
      <c r="Z326" s="6"/>
      <c r="AA326" s="6"/>
      <c r="AB326" s="6"/>
      <c r="AC326" s="6"/>
      <c r="AD326" s="19" t="s">
        <v>86</v>
      </c>
      <c r="AE326" s="6"/>
      <c r="AF326" s="6"/>
      <c r="AG326" s="6"/>
      <c r="AH326" s="6"/>
      <c r="AI326" s="6"/>
      <c r="AJ326" s="6"/>
      <c r="AK326" s="12"/>
      <c r="AL326" s="13"/>
      <c r="AM326" s="14"/>
      <c r="AN326" s="14"/>
      <c r="AO326" s="15"/>
      <c r="AP326" s="15"/>
      <c r="AQ326" s="15"/>
      <c r="AR326" s="16"/>
      <c r="AS326" s="16"/>
      <c r="AT326" s="15"/>
      <c r="AU326" s="159" t="s">
        <v>649</v>
      </c>
      <c r="AV326" s="160" t="s">
        <v>650</v>
      </c>
    </row>
    <row r="327" spans="1:48" hidden="1">
      <c r="A327" s="6">
        <v>217</v>
      </c>
      <c r="B327" s="6">
        <v>2022</v>
      </c>
      <c r="C327" s="6" t="s">
        <v>651</v>
      </c>
      <c r="D327" s="7" t="s">
        <v>49</v>
      </c>
      <c r="E327" s="7" t="s">
        <v>50</v>
      </c>
      <c r="F327" s="6" t="s">
        <v>566</v>
      </c>
      <c r="G327" s="6" t="s">
        <v>648</v>
      </c>
      <c r="H327" s="6" t="s">
        <v>648</v>
      </c>
      <c r="I327" s="6"/>
      <c r="J327" s="8">
        <v>1</v>
      </c>
      <c r="K327" s="6" t="s">
        <v>53</v>
      </c>
      <c r="L327" s="6" t="s">
        <v>54</v>
      </c>
      <c r="M327" s="6" t="s">
        <v>55</v>
      </c>
      <c r="N327" s="9" t="s">
        <v>83</v>
      </c>
      <c r="O327" s="6" t="s">
        <v>84</v>
      </c>
      <c r="P327" s="6" t="s">
        <v>85</v>
      </c>
      <c r="Q327" s="6">
        <v>20220705</v>
      </c>
      <c r="R327" s="6" t="s">
        <v>59</v>
      </c>
      <c r="S327" s="6" t="s">
        <v>569</v>
      </c>
      <c r="T327" s="6"/>
      <c r="U327" s="6">
        <v>1446</v>
      </c>
      <c r="V327" s="6" t="s">
        <v>61</v>
      </c>
      <c r="W327" s="6"/>
      <c r="X327" s="6"/>
      <c r="Y327" s="6"/>
      <c r="Z327" s="6"/>
      <c r="AA327" s="6"/>
      <c r="AB327" s="6"/>
      <c r="AC327" s="6"/>
      <c r="AD327" s="19" t="s">
        <v>86</v>
      </c>
      <c r="AE327" s="6"/>
      <c r="AF327" s="6"/>
      <c r="AG327" s="6"/>
      <c r="AH327" s="6"/>
      <c r="AI327" s="6"/>
      <c r="AJ327" s="6"/>
      <c r="AK327" s="12"/>
      <c r="AL327" s="13"/>
      <c r="AM327" s="14"/>
      <c r="AN327" s="14"/>
      <c r="AO327" s="15"/>
      <c r="AP327" s="15"/>
      <c r="AQ327" s="15"/>
      <c r="AR327" s="16"/>
      <c r="AS327" s="16"/>
      <c r="AT327" s="15"/>
      <c r="AU327" s="159" t="s">
        <v>652</v>
      </c>
      <c r="AV327" s="160" t="s">
        <v>650</v>
      </c>
    </row>
    <row r="328" spans="1:48" hidden="1">
      <c r="A328" s="6">
        <v>213</v>
      </c>
      <c r="B328" s="6">
        <v>2022</v>
      </c>
      <c r="C328" s="6" t="s">
        <v>653</v>
      </c>
      <c r="D328" s="7" t="s">
        <v>49</v>
      </c>
      <c r="E328" s="7" t="s">
        <v>50</v>
      </c>
      <c r="F328" s="6" t="s">
        <v>566</v>
      </c>
      <c r="G328" s="6" t="s">
        <v>648</v>
      </c>
      <c r="H328" s="6" t="s">
        <v>648</v>
      </c>
      <c r="I328" s="6"/>
      <c r="J328" s="8">
        <v>1</v>
      </c>
      <c r="K328" s="6" t="s">
        <v>53</v>
      </c>
      <c r="L328" s="6" t="s">
        <v>54</v>
      </c>
      <c r="M328" s="6" t="s">
        <v>55</v>
      </c>
      <c r="N328" s="9" t="s">
        <v>83</v>
      </c>
      <c r="O328" s="6" t="s">
        <v>84</v>
      </c>
      <c r="P328" s="6" t="s">
        <v>85</v>
      </c>
      <c r="Q328" s="6">
        <v>20220705</v>
      </c>
      <c r="R328" s="6" t="s">
        <v>59</v>
      </c>
      <c r="S328" s="6" t="s">
        <v>569</v>
      </c>
      <c r="T328" s="6"/>
      <c r="U328" s="6">
        <v>1446</v>
      </c>
      <c r="V328" s="6" t="s">
        <v>61</v>
      </c>
      <c r="W328" s="6"/>
      <c r="X328" s="6"/>
      <c r="Y328" s="6"/>
      <c r="Z328" s="6"/>
      <c r="AA328" s="6"/>
      <c r="AB328" s="6"/>
      <c r="AC328" s="6"/>
      <c r="AD328" s="19" t="s">
        <v>86</v>
      </c>
      <c r="AE328" s="6"/>
      <c r="AF328" s="6"/>
      <c r="AG328" s="6"/>
      <c r="AH328" s="6"/>
      <c r="AI328" s="6"/>
      <c r="AJ328" s="6"/>
      <c r="AK328" s="12"/>
      <c r="AL328" s="13"/>
      <c r="AM328" s="14"/>
      <c r="AN328" s="14"/>
      <c r="AO328" s="15"/>
      <c r="AP328" s="15"/>
      <c r="AQ328" s="15"/>
      <c r="AR328" s="16"/>
      <c r="AS328" s="16"/>
      <c r="AT328" s="15"/>
      <c r="AU328" s="159" t="s">
        <v>654</v>
      </c>
      <c r="AV328" s="160" t="s">
        <v>650</v>
      </c>
    </row>
    <row r="329" spans="1:48" hidden="1">
      <c r="A329" s="6"/>
      <c r="B329" s="6">
        <v>2022</v>
      </c>
      <c r="C329" s="6" t="s">
        <v>655</v>
      </c>
      <c r="D329" s="7" t="s">
        <v>49</v>
      </c>
      <c r="E329" s="7" t="s">
        <v>50</v>
      </c>
      <c r="F329" s="6" t="s">
        <v>566</v>
      </c>
      <c r="G329" s="22" t="s">
        <v>656</v>
      </c>
      <c r="H329" s="22" t="s">
        <v>656</v>
      </c>
      <c r="I329" s="6"/>
      <c r="J329" s="8">
        <v>1</v>
      </c>
      <c r="K329" s="6" t="s">
        <v>53</v>
      </c>
      <c r="L329" s="6" t="s">
        <v>54</v>
      </c>
      <c r="M329" s="6" t="s">
        <v>55</v>
      </c>
      <c r="N329" s="9" t="s">
        <v>83</v>
      </c>
      <c r="O329" s="6" t="s">
        <v>282</v>
      </c>
      <c r="P329" s="6" t="s">
        <v>283</v>
      </c>
      <c r="Q329" s="6">
        <v>20220709</v>
      </c>
      <c r="R329" s="6" t="s">
        <v>59</v>
      </c>
      <c r="S329" s="6" t="s">
        <v>569</v>
      </c>
      <c r="T329" s="6"/>
      <c r="U329" s="6">
        <v>1519</v>
      </c>
      <c r="V329" s="6" t="s">
        <v>61</v>
      </c>
      <c r="W329" s="6"/>
      <c r="X329" s="10" t="s">
        <v>572</v>
      </c>
      <c r="Y329" s="6"/>
      <c r="Z329" s="6" t="s">
        <v>573</v>
      </c>
      <c r="AA329" s="6"/>
      <c r="AB329" s="6"/>
      <c r="AC329" s="6"/>
      <c r="AD329" s="17" t="s">
        <v>243</v>
      </c>
      <c r="AE329" s="6"/>
      <c r="AF329" s="6"/>
      <c r="AG329" s="6"/>
      <c r="AH329" s="6"/>
      <c r="AI329" s="6"/>
      <c r="AJ329" s="6"/>
      <c r="AK329" s="12"/>
      <c r="AL329" s="13">
        <v>2</v>
      </c>
      <c r="AM329" s="14">
        <v>54</v>
      </c>
      <c r="AN329" s="14"/>
      <c r="AO329" s="15" t="s">
        <v>510</v>
      </c>
      <c r="AP329" s="15"/>
      <c r="AQ329" s="15"/>
      <c r="AR329" s="16">
        <v>4.8999999999999998E-3</v>
      </c>
      <c r="AS329" s="16"/>
      <c r="AT329" s="15" t="s">
        <v>575</v>
      </c>
      <c r="AU329" s="159" t="s">
        <v>657</v>
      </c>
      <c r="AV329" s="160" t="s">
        <v>274</v>
      </c>
    </row>
    <row r="330" spans="1:48" hidden="1">
      <c r="A330" s="6"/>
      <c r="B330" s="6">
        <v>2022</v>
      </c>
      <c r="C330" s="6" t="s">
        <v>658</v>
      </c>
      <c r="D330" s="7" t="s">
        <v>49</v>
      </c>
      <c r="E330" s="7" t="s">
        <v>50</v>
      </c>
      <c r="F330" s="6" t="s">
        <v>566</v>
      </c>
      <c r="G330" s="22" t="s">
        <v>656</v>
      </c>
      <c r="H330" s="22" t="s">
        <v>656</v>
      </c>
      <c r="I330" s="6"/>
      <c r="J330" s="8">
        <v>1</v>
      </c>
      <c r="K330" s="6" t="s">
        <v>77</v>
      </c>
      <c r="L330" s="6" t="s">
        <v>54</v>
      </c>
      <c r="M330" s="6" t="s">
        <v>55</v>
      </c>
      <c r="N330" s="9" t="s">
        <v>83</v>
      </c>
      <c r="O330" s="6" t="s">
        <v>84</v>
      </c>
      <c r="P330" s="6" t="s">
        <v>568</v>
      </c>
      <c r="Q330" s="6">
        <v>20220711</v>
      </c>
      <c r="R330" s="6" t="s">
        <v>59</v>
      </c>
      <c r="S330" s="6" t="s">
        <v>569</v>
      </c>
      <c r="T330" s="6"/>
      <c r="U330" s="6">
        <v>1519</v>
      </c>
      <c r="V330" s="6" t="s">
        <v>61</v>
      </c>
      <c r="W330" s="6"/>
      <c r="X330" s="10" t="s">
        <v>572</v>
      </c>
      <c r="Y330" s="6"/>
      <c r="Z330" s="6" t="s">
        <v>573</v>
      </c>
      <c r="AA330" s="6"/>
      <c r="AB330" s="6"/>
      <c r="AC330" s="6"/>
      <c r="AD330" s="17" t="s">
        <v>243</v>
      </c>
      <c r="AE330" s="6"/>
      <c r="AF330" s="6"/>
      <c r="AG330" s="6"/>
      <c r="AH330" s="6"/>
      <c r="AI330" s="6"/>
      <c r="AJ330" s="6"/>
      <c r="AK330" s="12"/>
      <c r="AL330" s="13"/>
      <c r="AM330" s="14"/>
      <c r="AN330" s="14"/>
      <c r="AO330" s="15"/>
      <c r="AP330" s="15"/>
      <c r="AQ330" s="15"/>
      <c r="AR330" s="16"/>
      <c r="AS330" s="16"/>
      <c r="AT330" s="15"/>
      <c r="AU330" s="159" t="s">
        <v>66</v>
      </c>
      <c r="AV330" s="160" t="s">
        <v>66</v>
      </c>
    </row>
    <row r="331" spans="1:48" hidden="1">
      <c r="A331" s="6" t="s">
        <v>659</v>
      </c>
      <c r="B331" s="6">
        <v>2022</v>
      </c>
      <c r="C331" s="6" t="s">
        <v>660</v>
      </c>
      <c r="D331" s="7" t="s">
        <v>49</v>
      </c>
      <c r="E331" s="7" t="s">
        <v>50</v>
      </c>
      <c r="F331" s="6" t="s">
        <v>566</v>
      </c>
      <c r="G331" s="6" t="s">
        <v>656</v>
      </c>
      <c r="H331" s="6" t="s">
        <v>656</v>
      </c>
      <c r="I331" s="6"/>
      <c r="J331" s="8">
        <v>1</v>
      </c>
      <c r="K331" s="6" t="s">
        <v>53</v>
      </c>
      <c r="L331" s="6" t="s">
        <v>54</v>
      </c>
      <c r="M331" s="6" t="s">
        <v>55</v>
      </c>
      <c r="N331" s="9" t="s">
        <v>83</v>
      </c>
      <c r="O331" s="6" t="s">
        <v>94</v>
      </c>
      <c r="P331" s="6" t="s">
        <v>95</v>
      </c>
      <c r="Q331" s="6">
        <v>20220711</v>
      </c>
      <c r="R331" s="6" t="s">
        <v>59</v>
      </c>
      <c r="S331" s="6" t="s">
        <v>569</v>
      </c>
      <c r="T331" s="6"/>
      <c r="U331" s="6">
        <v>1418</v>
      </c>
      <c r="V331" s="6" t="s">
        <v>61</v>
      </c>
      <c r="W331" s="6"/>
      <c r="X331" s="10" t="s">
        <v>572</v>
      </c>
      <c r="Y331" s="6"/>
      <c r="Z331" s="6" t="s">
        <v>573</v>
      </c>
      <c r="AA331" s="6"/>
      <c r="AB331" s="6"/>
      <c r="AC331" s="6"/>
      <c r="AD331" s="11" t="s">
        <v>96</v>
      </c>
      <c r="AE331" s="6"/>
      <c r="AF331" s="6"/>
      <c r="AG331" s="6"/>
      <c r="AH331" s="6"/>
      <c r="AI331" s="6"/>
      <c r="AJ331" s="6"/>
      <c r="AK331" s="12"/>
      <c r="AL331" s="13">
        <v>2</v>
      </c>
      <c r="AM331" s="14">
        <v>115.03333333333333</v>
      </c>
      <c r="AN331" s="14"/>
      <c r="AO331" s="15" t="s">
        <v>110</v>
      </c>
      <c r="AP331" s="15"/>
      <c r="AQ331" s="15"/>
      <c r="AR331" s="16">
        <v>6.8999999999999999E-3</v>
      </c>
      <c r="AS331" s="16"/>
      <c r="AT331" s="15" t="s">
        <v>575</v>
      </c>
      <c r="AU331" s="159" t="s">
        <v>661</v>
      </c>
      <c r="AV331" s="160" t="s">
        <v>274</v>
      </c>
    </row>
    <row r="332" spans="1:48" hidden="1">
      <c r="A332" s="6" t="s">
        <v>662</v>
      </c>
      <c r="B332" s="6">
        <v>2022</v>
      </c>
      <c r="C332" s="6" t="s">
        <v>663</v>
      </c>
      <c r="D332" s="7" t="s">
        <v>49</v>
      </c>
      <c r="E332" s="7" t="s">
        <v>50</v>
      </c>
      <c r="F332" s="6" t="s">
        <v>566</v>
      </c>
      <c r="G332" s="22" t="s">
        <v>656</v>
      </c>
      <c r="H332" s="22" t="s">
        <v>656</v>
      </c>
      <c r="I332" s="6"/>
      <c r="J332" s="8">
        <v>1</v>
      </c>
      <c r="K332" s="6" t="s">
        <v>53</v>
      </c>
      <c r="L332" s="6" t="s">
        <v>54</v>
      </c>
      <c r="M332" s="6" t="s">
        <v>55</v>
      </c>
      <c r="N332" s="9" t="s">
        <v>83</v>
      </c>
      <c r="O332" s="6" t="s">
        <v>94</v>
      </c>
      <c r="P332" s="6" t="s">
        <v>95</v>
      </c>
      <c r="Q332" s="6">
        <v>20220711</v>
      </c>
      <c r="R332" s="6" t="s">
        <v>59</v>
      </c>
      <c r="S332" s="6" t="s">
        <v>569</v>
      </c>
      <c r="T332" s="6"/>
      <c r="U332" s="6">
        <v>1418</v>
      </c>
      <c r="V332" s="6" t="s">
        <v>61</v>
      </c>
      <c r="W332" s="6"/>
      <c r="X332" s="10" t="s">
        <v>572</v>
      </c>
      <c r="Y332" s="6"/>
      <c r="Z332" s="6" t="s">
        <v>573</v>
      </c>
      <c r="AA332" s="6"/>
      <c r="AB332" s="6"/>
      <c r="AC332" s="6"/>
      <c r="AD332" s="11" t="s">
        <v>96</v>
      </c>
      <c r="AE332" s="6"/>
      <c r="AF332" s="6"/>
      <c r="AG332" s="6"/>
      <c r="AH332" s="6"/>
      <c r="AI332" s="6"/>
      <c r="AJ332" s="6"/>
      <c r="AK332" s="12"/>
      <c r="AL332" s="13">
        <v>2</v>
      </c>
      <c r="AM332" s="14">
        <v>11.5</v>
      </c>
      <c r="AN332" s="14"/>
      <c r="AO332" s="15" t="s">
        <v>110</v>
      </c>
      <c r="AP332" s="15"/>
      <c r="AQ332" s="15"/>
      <c r="AR332" s="16">
        <v>5.8999999999999999E-3</v>
      </c>
      <c r="AS332" s="16"/>
      <c r="AT332" s="15" t="s">
        <v>575</v>
      </c>
      <c r="AU332" s="159" t="s">
        <v>507</v>
      </c>
      <c r="AV332" s="160" t="s">
        <v>274</v>
      </c>
    </row>
    <row r="333" spans="1:48" hidden="1">
      <c r="A333" s="6" t="s">
        <v>664</v>
      </c>
      <c r="B333" s="6">
        <v>2022</v>
      </c>
      <c r="C333" s="6" t="s">
        <v>665</v>
      </c>
      <c r="D333" s="7" t="s">
        <v>49</v>
      </c>
      <c r="E333" s="7" t="s">
        <v>50</v>
      </c>
      <c r="F333" s="6" t="s">
        <v>566</v>
      </c>
      <c r="G333" s="22" t="s">
        <v>656</v>
      </c>
      <c r="H333" s="22" t="s">
        <v>656</v>
      </c>
      <c r="I333" s="6"/>
      <c r="J333" s="8">
        <v>1</v>
      </c>
      <c r="K333" s="6" t="s">
        <v>53</v>
      </c>
      <c r="L333" s="6" t="s">
        <v>54</v>
      </c>
      <c r="M333" s="6" t="s">
        <v>55</v>
      </c>
      <c r="N333" s="9" t="s">
        <v>83</v>
      </c>
      <c r="O333" s="6" t="s">
        <v>94</v>
      </c>
      <c r="P333" s="6" t="s">
        <v>95</v>
      </c>
      <c r="Q333" s="6">
        <v>20220711</v>
      </c>
      <c r="R333" s="6" t="s">
        <v>59</v>
      </c>
      <c r="S333" s="6" t="s">
        <v>569</v>
      </c>
      <c r="T333" s="6"/>
      <c r="U333" s="6">
        <v>1418</v>
      </c>
      <c r="V333" s="6" t="s">
        <v>61</v>
      </c>
      <c r="W333" s="6"/>
      <c r="X333" s="10" t="s">
        <v>572</v>
      </c>
      <c r="Y333" s="6"/>
      <c r="Z333" s="6" t="s">
        <v>573</v>
      </c>
      <c r="AA333" s="6"/>
      <c r="AB333" s="6"/>
      <c r="AC333" s="6"/>
      <c r="AD333" s="11" t="s">
        <v>96</v>
      </c>
      <c r="AE333" s="6"/>
      <c r="AF333" s="6"/>
      <c r="AG333" s="6"/>
      <c r="AH333" s="6"/>
      <c r="AI333" s="6"/>
      <c r="AJ333" s="6"/>
      <c r="AK333" s="12"/>
      <c r="AL333" s="13"/>
      <c r="AM333" s="14"/>
      <c r="AN333" s="14"/>
      <c r="AO333" s="15"/>
      <c r="AP333" s="15" t="s">
        <v>183</v>
      </c>
      <c r="AQ333" s="15"/>
      <c r="AR333" s="16"/>
      <c r="AS333" s="16"/>
      <c r="AT333" s="15"/>
      <c r="AU333" s="159" t="s">
        <v>66</v>
      </c>
      <c r="AV333" s="160" t="s">
        <v>66</v>
      </c>
    </row>
    <row r="334" spans="1:48" hidden="1">
      <c r="A334" s="6" t="s">
        <v>666</v>
      </c>
      <c r="B334" s="6">
        <v>2022</v>
      </c>
      <c r="C334" s="6" t="s">
        <v>667</v>
      </c>
      <c r="D334" s="7" t="s">
        <v>49</v>
      </c>
      <c r="E334" s="7" t="s">
        <v>50</v>
      </c>
      <c r="F334" s="6" t="s">
        <v>566</v>
      </c>
      <c r="G334" s="22" t="s">
        <v>656</v>
      </c>
      <c r="H334" s="22" t="s">
        <v>656</v>
      </c>
      <c r="I334" s="6"/>
      <c r="J334" s="8">
        <v>1</v>
      </c>
      <c r="K334" s="6" t="s">
        <v>53</v>
      </c>
      <c r="L334" s="6" t="s">
        <v>54</v>
      </c>
      <c r="M334" s="6" t="s">
        <v>55</v>
      </c>
      <c r="N334" s="9" t="s">
        <v>83</v>
      </c>
      <c r="O334" s="6" t="s">
        <v>94</v>
      </c>
      <c r="P334" s="6" t="s">
        <v>95</v>
      </c>
      <c r="Q334" s="6">
        <v>20220711</v>
      </c>
      <c r="R334" s="6" t="s">
        <v>59</v>
      </c>
      <c r="S334" s="6" t="s">
        <v>569</v>
      </c>
      <c r="T334" s="6"/>
      <c r="U334" s="6">
        <v>1418</v>
      </c>
      <c r="V334" s="6" t="s">
        <v>61</v>
      </c>
      <c r="W334" s="6"/>
      <c r="X334" s="10" t="s">
        <v>572</v>
      </c>
      <c r="Y334" s="6"/>
      <c r="Z334" s="6" t="s">
        <v>573</v>
      </c>
      <c r="AA334" s="6"/>
      <c r="AB334" s="6"/>
      <c r="AC334" s="6"/>
      <c r="AD334" s="11" t="s">
        <v>96</v>
      </c>
      <c r="AE334" s="6"/>
      <c r="AF334" s="6"/>
      <c r="AG334" s="6"/>
      <c r="AH334" s="6"/>
      <c r="AI334" s="6"/>
      <c r="AJ334" s="6"/>
      <c r="AK334" s="12"/>
      <c r="AL334" s="13"/>
      <c r="AM334" s="14"/>
      <c r="AN334" s="14"/>
      <c r="AO334" s="15"/>
      <c r="AP334" s="15" t="s">
        <v>183</v>
      </c>
      <c r="AQ334" s="15"/>
      <c r="AR334" s="16"/>
      <c r="AS334" s="16"/>
      <c r="AT334" s="15"/>
      <c r="AU334" s="159" t="s">
        <v>66</v>
      </c>
      <c r="AV334" s="160" t="s">
        <v>66</v>
      </c>
    </row>
    <row r="335" spans="1:48" hidden="1">
      <c r="A335" s="6" t="s">
        <v>668</v>
      </c>
      <c r="B335" s="6">
        <v>2022</v>
      </c>
      <c r="C335" s="6" t="s">
        <v>669</v>
      </c>
      <c r="D335" s="7" t="s">
        <v>49</v>
      </c>
      <c r="E335" s="7" t="s">
        <v>50</v>
      </c>
      <c r="F335" s="6" t="s">
        <v>566</v>
      </c>
      <c r="G335" s="22" t="s">
        <v>656</v>
      </c>
      <c r="H335" s="22" t="s">
        <v>656</v>
      </c>
      <c r="I335" s="6"/>
      <c r="J335" s="8">
        <v>1</v>
      </c>
      <c r="K335" s="6" t="s">
        <v>53</v>
      </c>
      <c r="L335" s="6" t="s">
        <v>54</v>
      </c>
      <c r="M335" s="6" t="s">
        <v>55</v>
      </c>
      <c r="N335" s="9" t="s">
        <v>83</v>
      </c>
      <c r="O335" s="6" t="s">
        <v>94</v>
      </c>
      <c r="P335" s="6" t="s">
        <v>95</v>
      </c>
      <c r="Q335" s="6">
        <v>20220711</v>
      </c>
      <c r="R335" s="6" t="s">
        <v>59</v>
      </c>
      <c r="S335" s="6" t="s">
        <v>569</v>
      </c>
      <c r="T335" s="6"/>
      <c r="U335" s="6">
        <v>1418</v>
      </c>
      <c r="V335" s="6" t="s">
        <v>61</v>
      </c>
      <c r="W335" s="6"/>
      <c r="X335" s="10" t="s">
        <v>572</v>
      </c>
      <c r="Y335" s="6"/>
      <c r="Z335" s="6" t="s">
        <v>573</v>
      </c>
      <c r="AA335" s="6"/>
      <c r="AB335" s="6"/>
      <c r="AC335" s="6"/>
      <c r="AD335" s="11" t="s">
        <v>96</v>
      </c>
      <c r="AE335" s="6"/>
      <c r="AF335" s="6"/>
      <c r="AG335" s="6"/>
      <c r="AH335" s="6"/>
      <c r="AI335" s="6"/>
      <c r="AJ335" s="6"/>
      <c r="AK335" s="12"/>
      <c r="AL335" s="13"/>
      <c r="AM335" s="14"/>
      <c r="AN335" s="14"/>
      <c r="AO335" s="15"/>
      <c r="AP335" s="15" t="s">
        <v>183</v>
      </c>
      <c r="AQ335" s="15"/>
      <c r="AR335" s="16"/>
      <c r="AS335" s="16"/>
      <c r="AT335" s="15"/>
      <c r="AU335" s="159" t="s">
        <v>66</v>
      </c>
      <c r="AV335" s="160" t="s">
        <v>66</v>
      </c>
    </row>
    <row r="336" spans="1:48" hidden="1">
      <c r="A336" s="6" t="s">
        <v>670</v>
      </c>
      <c r="B336" s="6">
        <v>2022</v>
      </c>
      <c r="C336" s="6" t="s">
        <v>671</v>
      </c>
      <c r="D336" s="7" t="s">
        <v>49</v>
      </c>
      <c r="E336" s="7" t="s">
        <v>50</v>
      </c>
      <c r="F336" s="6" t="s">
        <v>566</v>
      </c>
      <c r="G336" s="22" t="s">
        <v>656</v>
      </c>
      <c r="H336" s="22" t="s">
        <v>656</v>
      </c>
      <c r="I336" s="6"/>
      <c r="J336" s="8">
        <v>1</v>
      </c>
      <c r="K336" s="6" t="s">
        <v>53</v>
      </c>
      <c r="L336" s="6" t="s">
        <v>54</v>
      </c>
      <c r="M336" s="6" t="s">
        <v>55</v>
      </c>
      <c r="N336" s="9" t="s">
        <v>83</v>
      </c>
      <c r="O336" s="6" t="s">
        <v>94</v>
      </c>
      <c r="P336" s="6" t="s">
        <v>95</v>
      </c>
      <c r="Q336" s="6">
        <v>20220711</v>
      </c>
      <c r="R336" s="6" t="s">
        <v>59</v>
      </c>
      <c r="S336" s="6" t="s">
        <v>569</v>
      </c>
      <c r="T336" s="6"/>
      <c r="U336" s="6">
        <v>1418</v>
      </c>
      <c r="V336" s="6" t="s">
        <v>61</v>
      </c>
      <c r="W336" s="6"/>
      <c r="X336" s="10" t="s">
        <v>572</v>
      </c>
      <c r="Y336" s="6"/>
      <c r="Z336" s="6" t="s">
        <v>573</v>
      </c>
      <c r="AA336" s="6"/>
      <c r="AB336" s="6"/>
      <c r="AC336" s="6"/>
      <c r="AD336" s="11" t="s">
        <v>96</v>
      </c>
      <c r="AE336" s="6"/>
      <c r="AF336" s="6"/>
      <c r="AG336" s="6"/>
      <c r="AH336" s="6"/>
      <c r="AI336" s="6"/>
      <c r="AJ336" s="6"/>
      <c r="AK336" s="12"/>
      <c r="AL336" s="13"/>
      <c r="AM336" s="14"/>
      <c r="AN336" s="14"/>
      <c r="AO336" s="15"/>
      <c r="AP336" s="15" t="s">
        <v>183</v>
      </c>
      <c r="AQ336" s="15"/>
      <c r="AR336" s="16"/>
      <c r="AS336" s="16"/>
      <c r="AT336" s="15"/>
      <c r="AU336" s="159" t="s">
        <v>66</v>
      </c>
      <c r="AV336" s="160" t="s">
        <v>66</v>
      </c>
    </row>
    <row r="337" spans="1:48" hidden="1">
      <c r="A337" s="6" t="s">
        <v>672</v>
      </c>
      <c r="B337" s="6">
        <v>2022</v>
      </c>
      <c r="C337" s="6" t="s">
        <v>673</v>
      </c>
      <c r="D337" s="7" t="s">
        <v>49</v>
      </c>
      <c r="E337" s="7" t="s">
        <v>50</v>
      </c>
      <c r="F337" s="6" t="s">
        <v>566</v>
      </c>
      <c r="G337" s="22" t="s">
        <v>656</v>
      </c>
      <c r="H337" s="22" t="s">
        <v>656</v>
      </c>
      <c r="I337" s="6"/>
      <c r="J337" s="8">
        <v>1</v>
      </c>
      <c r="K337" s="6" t="s">
        <v>53</v>
      </c>
      <c r="L337" s="6" t="s">
        <v>54</v>
      </c>
      <c r="M337" s="6" t="s">
        <v>55</v>
      </c>
      <c r="N337" s="9" t="s">
        <v>83</v>
      </c>
      <c r="O337" s="6" t="s">
        <v>94</v>
      </c>
      <c r="P337" s="6" t="s">
        <v>95</v>
      </c>
      <c r="Q337" s="6">
        <v>20220711</v>
      </c>
      <c r="R337" s="6" t="s">
        <v>59</v>
      </c>
      <c r="S337" s="6" t="s">
        <v>569</v>
      </c>
      <c r="T337" s="6"/>
      <c r="U337" s="6">
        <v>1418</v>
      </c>
      <c r="V337" s="6" t="s">
        <v>61</v>
      </c>
      <c r="W337" s="6"/>
      <c r="X337" s="10" t="s">
        <v>572</v>
      </c>
      <c r="Y337" s="6"/>
      <c r="Z337" s="6" t="s">
        <v>573</v>
      </c>
      <c r="AA337" s="6"/>
      <c r="AB337" s="6"/>
      <c r="AC337" s="6"/>
      <c r="AD337" s="11" t="s">
        <v>96</v>
      </c>
      <c r="AE337" s="6"/>
      <c r="AF337" s="6"/>
      <c r="AG337" s="6"/>
      <c r="AH337" s="6"/>
      <c r="AI337" s="6"/>
      <c r="AJ337" s="6"/>
      <c r="AK337" s="12"/>
      <c r="AL337" s="13">
        <v>2</v>
      </c>
      <c r="AM337" s="14">
        <v>197</v>
      </c>
      <c r="AN337" s="14"/>
      <c r="AO337" s="15" t="s">
        <v>110</v>
      </c>
      <c r="AP337" s="15"/>
      <c r="AQ337" s="15"/>
      <c r="AR337" s="16">
        <v>6.8999999999999999E-3</v>
      </c>
      <c r="AS337" s="16"/>
      <c r="AT337" s="15" t="s">
        <v>575</v>
      </c>
      <c r="AU337" s="159" t="s">
        <v>674</v>
      </c>
      <c r="AV337" s="160" t="s">
        <v>274</v>
      </c>
    </row>
    <row r="338" spans="1:48" hidden="1">
      <c r="A338" s="6"/>
      <c r="B338" s="6">
        <v>2022</v>
      </c>
      <c r="C338" s="6" t="s">
        <v>675</v>
      </c>
      <c r="D338" s="7" t="s">
        <v>49</v>
      </c>
      <c r="E338" s="7" t="s">
        <v>50</v>
      </c>
      <c r="F338" s="6" t="s">
        <v>566</v>
      </c>
      <c r="G338" s="22" t="s">
        <v>656</v>
      </c>
      <c r="H338" s="22" t="s">
        <v>656</v>
      </c>
      <c r="I338" s="6"/>
      <c r="J338" s="8">
        <v>1</v>
      </c>
      <c r="K338" s="6" t="s">
        <v>53</v>
      </c>
      <c r="L338" s="6" t="s">
        <v>54</v>
      </c>
      <c r="M338" s="6" t="s">
        <v>55</v>
      </c>
      <c r="N338" s="9" t="s">
        <v>83</v>
      </c>
      <c r="O338" s="6" t="s">
        <v>84</v>
      </c>
      <c r="P338" s="6" t="s">
        <v>568</v>
      </c>
      <c r="Q338" s="6">
        <v>20220712</v>
      </c>
      <c r="R338" s="6" t="s">
        <v>59</v>
      </c>
      <c r="S338" s="6" t="s">
        <v>569</v>
      </c>
      <c r="T338" s="6"/>
      <c r="U338" s="6">
        <v>1519</v>
      </c>
      <c r="V338" s="6" t="s">
        <v>61</v>
      </c>
      <c r="W338" s="6"/>
      <c r="X338" s="10" t="s">
        <v>572</v>
      </c>
      <c r="Y338" s="6"/>
      <c r="Z338" s="6" t="s">
        <v>573</v>
      </c>
      <c r="AA338" s="6"/>
      <c r="AB338" s="6"/>
      <c r="AC338" s="6"/>
      <c r="AD338" s="17" t="s">
        <v>243</v>
      </c>
      <c r="AE338" s="6"/>
      <c r="AF338" s="6"/>
      <c r="AG338" s="6"/>
      <c r="AH338" s="6"/>
      <c r="AI338" s="6"/>
      <c r="AJ338" s="6"/>
      <c r="AK338" s="12"/>
      <c r="AL338" s="13">
        <v>2</v>
      </c>
      <c r="AM338" s="14">
        <v>54.15</v>
      </c>
      <c r="AN338" s="14"/>
      <c r="AO338" s="15" t="s">
        <v>214</v>
      </c>
      <c r="AP338" s="15"/>
      <c r="AQ338" s="15"/>
      <c r="AR338" s="16">
        <v>6.8999999999999999E-3</v>
      </c>
      <c r="AS338" s="16"/>
      <c r="AT338" s="15" t="s">
        <v>575</v>
      </c>
      <c r="AU338" s="159" t="s">
        <v>676</v>
      </c>
      <c r="AV338" s="160" t="s">
        <v>274</v>
      </c>
    </row>
    <row r="339" spans="1:48" hidden="1">
      <c r="A339" s="6"/>
      <c r="B339" s="6">
        <v>2022</v>
      </c>
      <c r="C339" s="6" t="s">
        <v>677</v>
      </c>
      <c r="D339" s="7" t="s">
        <v>49</v>
      </c>
      <c r="E339" s="7" t="s">
        <v>50</v>
      </c>
      <c r="F339" s="6" t="s">
        <v>566</v>
      </c>
      <c r="G339" s="22" t="s">
        <v>656</v>
      </c>
      <c r="H339" s="22" t="s">
        <v>656</v>
      </c>
      <c r="I339" s="6"/>
      <c r="J339" s="8">
        <v>1</v>
      </c>
      <c r="K339" s="6" t="s">
        <v>77</v>
      </c>
      <c r="L339" s="6" t="s">
        <v>54</v>
      </c>
      <c r="M339" s="6" t="s">
        <v>55</v>
      </c>
      <c r="N339" s="9" t="s">
        <v>83</v>
      </c>
      <c r="O339" s="6" t="s">
        <v>84</v>
      </c>
      <c r="P339" s="6" t="s">
        <v>568</v>
      </c>
      <c r="Q339" s="6">
        <v>20220712</v>
      </c>
      <c r="R339" s="6" t="s">
        <v>59</v>
      </c>
      <c r="S339" s="6" t="s">
        <v>569</v>
      </c>
      <c r="T339" s="6"/>
      <c r="U339" s="6">
        <v>1519</v>
      </c>
      <c r="V339" s="6" t="s">
        <v>61</v>
      </c>
      <c r="W339" s="6"/>
      <c r="X339" s="10" t="s">
        <v>572</v>
      </c>
      <c r="Y339" s="6"/>
      <c r="Z339" s="6" t="s">
        <v>573</v>
      </c>
      <c r="AA339" s="6"/>
      <c r="AB339" s="6"/>
      <c r="AC339" s="6"/>
      <c r="AD339" s="17" t="s">
        <v>243</v>
      </c>
      <c r="AE339" s="6"/>
      <c r="AF339" s="6"/>
      <c r="AG339" s="6"/>
      <c r="AH339" s="6"/>
      <c r="AI339" s="6"/>
      <c r="AJ339" s="6"/>
      <c r="AK339" s="12"/>
      <c r="AL339" s="13">
        <v>2</v>
      </c>
      <c r="AM339" s="14">
        <v>93.8</v>
      </c>
      <c r="AN339" s="14" t="s">
        <v>598</v>
      </c>
      <c r="AO339" s="15" t="s">
        <v>214</v>
      </c>
      <c r="AP339" s="15"/>
      <c r="AQ339" s="15"/>
      <c r="AR339" s="16">
        <v>4.8999999999999998E-3</v>
      </c>
      <c r="AS339" s="16"/>
      <c r="AT339" s="15" t="s">
        <v>575</v>
      </c>
      <c r="AU339" s="159" t="s">
        <v>678</v>
      </c>
      <c r="AV339" s="160" t="s">
        <v>274</v>
      </c>
    </row>
    <row r="340" spans="1:48" hidden="1">
      <c r="A340" s="6" t="s">
        <v>679</v>
      </c>
      <c r="B340" s="6">
        <v>2022</v>
      </c>
      <c r="C340" s="6" t="s">
        <v>680</v>
      </c>
      <c r="D340" s="7" t="s">
        <v>49</v>
      </c>
      <c r="E340" s="7" t="s">
        <v>50</v>
      </c>
      <c r="F340" s="6" t="s">
        <v>566</v>
      </c>
      <c r="G340" s="22" t="s">
        <v>656</v>
      </c>
      <c r="H340" s="22" t="s">
        <v>656</v>
      </c>
      <c r="I340" s="6"/>
      <c r="J340" s="8">
        <v>1</v>
      </c>
      <c r="K340" s="6" t="s">
        <v>53</v>
      </c>
      <c r="L340" s="6" t="s">
        <v>54</v>
      </c>
      <c r="M340" s="6" t="s">
        <v>55</v>
      </c>
      <c r="N340" s="9" t="s">
        <v>83</v>
      </c>
      <c r="O340" s="6" t="s">
        <v>84</v>
      </c>
      <c r="P340" s="6" t="s">
        <v>568</v>
      </c>
      <c r="Q340" s="6">
        <v>20220712</v>
      </c>
      <c r="R340" s="6" t="s">
        <v>59</v>
      </c>
      <c r="S340" s="6" t="s">
        <v>569</v>
      </c>
      <c r="T340" s="6"/>
      <c r="U340" s="6">
        <v>1519</v>
      </c>
      <c r="V340" s="6" t="s">
        <v>61</v>
      </c>
      <c r="W340" s="6"/>
      <c r="X340" s="10" t="s">
        <v>572</v>
      </c>
      <c r="Y340" s="6"/>
      <c r="Z340" s="6" t="s">
        <v>573</v>
      </c>
      <c r="AA340" s="6"/>
      <c r="AB340" s="6"/>
      <c r="AC340" s="6"/>
      <c r="AD340" s="17" t="s">
        <v>243</v>
      </c>
      <c r="AE340" s="6"/>
      <c r="AF340" s="6"/>
      <c r="AG340" s="6"/>
      <c r="AH340" s="6"/>
      <c r="AI340" s="6"/>
      <c r="AJ340" s="6"/>
      <c r="AK340" s="12"/>
      <c r="AL340" s="13">
        <v>2</v>
      </c>
      <c r="AM340" s="14">
        <v>208.71666666666667</v>
      </c>
      <c r="AN340" s="14"/>
      <c r="AO340" s="15" t="s">
        <v>214</v>
      </c>
      <c r="AP340" s="15"/>
      <c r="AQ340" s="15"/>
      <c r="AR340" s="16">
        <v>5.8999999999999999E-3</v>
      </c>
      <c r="AS340" s="16"/>
      <c r="AT340" s="15" t="s">
        <v>575</v>
      </c>
      <c r="AU340" s="159" t="s">
        <v>681</v>
      </c>
      <c r="AV340" s="160" t="s">
        <v>274</v>
      </c>
    </row>
    <row r="341" spans="1:48" hidden="1">
      <c r="A341" s="6" t="s">
        <v>682</v>
      </c>
      <c r="B341" s="6">
        <v>2022</v>
      </c>
      <c r="C341" s="6" t="s">
        <v>683</v>
      </c>
      <c r="D341" s="7" t="s">
        <v>49</v>
      </c>
      <c r="E341" s="7" t="s">
        <v>50</v>
      </c>
      <c r="F341" s="6" t="s">
        <v>566</v>
      </c>
      <c r="G341" s="22" t="s">
        <v>656</v>
      </c>
      <c r="H341" s="22" t="s">
        <v>656</v>
      </c>
      <c r="I341" s="6"/>
      <c r="J341" s="8">
        <v>1</v>
      </c>
      <c r="K341" s="6" t="s">
        <v>53</v>
      </c>
      <c r="L341" s="6" t="s">
        <v>54</v>
      </c>
      <c r="M341" s="6" t="s">
        <v>55</v>
      </c>
      <c r="N341" s="9" t="s">
        <v>83</v>
      </c>
      <c r="O341" s="6" t="s">
        <v>94</v>
      </c>
      <c r="P341" s="6" t="s">
        <v>95</v>
      </c>
      <c r="Q341" s="6">
        <v>20220711</v>
      </c>
      <c r="R341" s="6" t="s">
        <v>59</v>
      </c>
      <c r="S341" s="6" t="s">
        <v>569</v>
      </c>
      <c r="T341" s="6"/>
      <c r="U341" s="6">
        <v>1418</v>
      </c>
      <c r="V341" s="6" t="s">
        <v>61</v>
      </c>
      <c r="W341" s="6"/>
      <c r="X341" s="10" t="s">
        <v>572</v>
      </c>
      <c r="Y341" s="6"/>
      <c r="Z341" s="6" t="s">
        <v>573</v>
      </c>
      <c r="AA341" s="6"/>
      <c r="AB341" s="6"/>
      <c r="AC341" s="6"/>
      <c r="AD341" s="11" t="s">
        <v>96</v>
      </c>
      <c r="AE341" s="6"/>
      <c r="AF341" s="6"/>
      <c r="AG341" s="6"/>
      <c r="AH341" s="6"/>
      <c r="AI341" s="6"/>
      <c r="AJ341" s="6"/>
      <c r="AK341" s="12"/>
      <c r="AL341" s="13">
        <v>2</v>
      </c>
      <c r="AM341" s="14">
        <v>112</v>
      </c>
      <c r="AN341" s="14"/>
      <c r="AO341" s="15" t="s">
        <v>110</v>
      </c>
      <c r="AP341" s="15"/>
      <c r="AQ341" s="15"/>
      <c r="AR341" s="16">
        <v>5.8999999999999999E-3</v>
      </c>
      <c r="AS341" s="16"/>
      <c r="AT341" s="15" t="s">
        <v>575</v>
      </c>
      <c r="AU341" s="159" t="s">
        <v>681</v>
      </c>
      <c r="AV341" s="160" t="s">
        <v>274</v>
      </c>
    </row>
    <row r="342" spans="1:48" hidden="1">
      <c r="A342" s="6" t="s">
        <v>684</v>
      </c>
      <c r="B342" s="6">
        <v>2022</v>
      </c>
      <c r="C342" s="6" t="s">
        <v>685</v>
      </c>
      <c r="D342" s="7" t="s">
        <v>49</v>
      </c>
      <c r="E342" s="7" t="s">
        <v>50</v>
      </c>
      <c r="F342" s="6" t="s">
        <v>566</v>
      </c>
      <c r="G342" s="6" t="s">
        <v>656</v>
      </c>
      <c r="H342" s="6" t="s">
        <v>656</v>
      </c>
      <c r="I342" s="6"/>
      <c r="J342" s="8">
        <v>1</v>
      </c>
      <c r="K342" s="6" t="s">
        <v>53</v>
      </c>
      <c r="L342" s="6" t="s">
        <v>54</v>
      </c>
      <c r="M342" s="6" t="s">
        <v>55</v>
      </c>
      <c r="N342" s="9" t="s">
        <v>83</v>
      </c>
      <c r="O342" s="6" t="s">
        <v>94</v>
      </c>
      <c r="P342" s="6" t="s">
        <v>95</v>
      </c>
      <c r="Q342" s="6">
        <v>20220711</v>
      </c>
      <c r="R342" s="6" t="s">
        <v>59</v>
      </c>
      <c r="S342" s="6" t="s">
        <v>569</v>
      </c>
      <c r="T342" s="6"/>
      <c r="U342" s="6">
        <v>1418</v>
      </c>
      <c r="V342" s="6" t="s">
        <v>61</v>
      </c>
      <c r="W342" s="6"/>
      <c r="X342" s="10" t="s">
        <v>572</v>
      </c>
      <c r="Y342" s="6"/>
      <c r="Z342" s="6" t="s">
        <v>573</v>
      </c>
      <c r="AA342" s="6"/>
      <c r="AB342" s="6"/>
      <c r="AC342" s="6"/>
      <c r="AD342" s="11" t="s">
        <v>96</v>
      </c>
      <c r="AE342" s="6"/>
      <c r="AF342" s="6"/>
      <c r="AG342" s="6"/>
      <c r="AH342" s="6"/>
      <c r="AI342" s="6"/>
      <c r="AJ342" s="6"/>
      <c r="AK342" s="12"/>
      <c r="AL342" s="13">
        <v>2</v>
      </c>
      <c r="AM342" s="14">
        <v>8.75</v>
      </c>
      <c r="AN342" s="14"/>
      <c r="AO342" s="15" t="s">
        <v>110</v>
      </c>
      <c r="AP342" s="15"/>
      <c r="AQ342" s="15"/>
      <c r="AR342" s="16">
        <v>3.8999999999999998E-3</v>
      </c>
      <c r="AS342" s="16" t="s">
        <v>581</v>
      </c>
      <c r="AT342" s="15" t="s">
        <v>575</v>
      </c>
      <c r="AU342" s="159" t="s">
        <v>546</v>
      </c>
      <c r="AV342" s="160" t="s">
        <v>274</v>
      </c>
    </row>
    <row r="343" spans="1:48" hidden="1">
      <c r="A343" s="6" t="s">
        <v>686</v>
      </c>
      <c r="B343" s="6">
        <v>2022</v>
      </c>
      <c r="C343" s="6" t="s">
        <v>687</v>
      </c>
      <c r="D343" s="7" t="s">
        <v>49</v>
      </c>
      <c r="E343" s="7" t="s">
        <v>50</v>
      </c>
      <c r="F343" s="6" t="s">
        <v>566</v>
      </c>
      <c r="G343" s="22" t="s">
        <v>656</v>
      </c>
      <c r="H343" s="22" t="s">
        <v>656</v>
      </c>
      <c r="I343" s="6"/>
      <c r="J343" s="8">
        <v>1</v>
      </c>
      <c r="K343" s="6" t="s">
        <v>53</v>
      </c>
      <c r="L343" s="6" t="s">
        <v>54</v>
      </c>
      <c r="M343" s="6" t="s">
        <v>55</v>
      </c>
      <c r="N343" s="9" t="s">
        <v>83</v>
      </c>
      <c r="O343" s="6" t="s">
        <v>84</v>
      </c>
      <c r="P343" s="6" t="s">
        <v>568</v>
      </c>
      <c r="Q343" s="6">
        <v>20220711</v>
      </c>
      <c r="R343" s="6" t="s">
        <v>59</v>
      </c>
      <c r="S343" s="6" t="s">
        <v>569</v>
      </c>
      <c r="T343" s="6"/>
      <c r="U343" s="6">
        <v>1519</v>
      </c>
      <c r="V343" s="6" t="s">
        <v>61</v>
      </c>
      <c r="W343" s="6"/>
      <c r="X343" s="10" t="s">
        <v>572</v>
      </c>
      <c r="Y343" s="6"/>
      <c r="Z343" s="6" t="s">
        <v>573</v>
      </c>
      <c r="AA343" s="6"/>
      <c r="AB343" s="6"/>
      <c r="AC343" s="6"/>
      <c r="AD343" s="17" t="s">
        <v>243</v>
      </c>
      <c r="AE343" s="6"/>
      <c r="AF343" s="6"/>
      <c r="AG343" s="6"/>
      <c r="AH343" s="6"/>
      <c r="AI343" s="6"/>
      <c r="AJ343" s="6"/>
      <c r="AK343" s="12"/>
      <c r="AL343" s="13">
        <v>2</v>
      </c>
      <c r="AM343" s="14">
        <v>63.2</v>
      </c>
      <c r="AN343" s="14"/>
      <c r="AO343" s="15" t="s">
        <v>110</v>
      </c>
      <c r="AP343" s="15"/>
      <c r="AQ343" s="15"/>
      <c r="AR343" s="16">
        <v>5.8999999999999999E-3</v>
      </c>
      <c r="AS343" s="16"/>
      <c r="AT343" s="15" t="s">
        <v>575</v>
      </c>
      <c r="AU343" s="159" t="s">
        <v>688</v>
      </c>
      <c r="AV343" s="160" t="s">
        <v>274</v>
      </c>
    </row>
    <row r="344" spans="1:48" hidden="1">
      <c r="A344" s="6" t="s">
        <v>689</v>
      </c>
      <c r="B344" s="6">
        <v>2022</v>
      </c>
      <c r="C344" s="6" t="s">
        <v>690</v>
      </c>
      <c r="D344" s="7" t="s">
        <v>49</v>
      </c>
      <c r="E344" s="7" t="s">
        <v>50</v>
      </c>
      <c r="F344" s="6" t="s">
        <v>566</v>
      </c>
      <c r="G344" s="22" t="s">
        <v>656</v>
      </c>
      <c r="H344" s="22" t="s">
        <v>656</v>
      </c>
      <c r="I344" s="6"/>
      <c r="J344" s="8">
        <v>1</v>
      </c>
      <c r="K344" s="6" t="s">
        <v>77</v>
      </c>
      <c r="L344" s="6" t="s">
        <v>54</v>
      </c>
      <c r="M344" s="6" t="s">
        <v>55</v>
      </c>
      <c r="N344" s="9" t="s">
        <v>83</v>
      </c>
      <c r="O344" s="6" t="s">
        <v>84</v>
      </c>
      <c r="P344" s="6" t="s">
        <v>568</v>
      </c>
      <c r="Q344" s="6">
        <v>20220711</v>
      </c>
      <c r="R344" s="6" t="s">
        <v>59</v>
      </c>
      <c r="S344" s="6" t="s">
        <v>569</v>
      </c>
      <c r="T344" s="6"/>
      <c r="U344" s="6">
        <v>1519</v>
      </c>
      <c r="V344" s="6" t="s">
        <v>61</v>
      </c>
      <c r="W344" s="6"/>
      <c r="X344" s="10" t="s">
        <v>572</v>
      </c>
      <c r="Y344" s="6"/>
      <c r="Z344" s="6" t="s">
        <v>573</v>
      </c>
      <c r="AA344" s="6"/>
      <c r="AB344" s="6"/>
      <c r="AC344" s="6"/>
      <c r="AD344" s="17" t="s">
        <v>243</v>
      </c>
      <c r="AE344" s="6"/>
      <c r="AF344" s="6"/>
      <c r="AG344" s="6"/>
      <c r="AH344" s="6"/>
      <c r="AI344" s="6"/>
      <c r="AJ344" s="6"/>
      <c r="AK344" s="12"/>
      <c r="AL344" s="13">
        <v>2</v>
      </c>
      <c r="AM344" s="14">
        <v>37.283333333333331</v>
      </c>
      <c r="AN344" s="14" t="s">
        <v>598</v>
      </c>
      <c r="AO344" s="15" t="s">
        <v>110</v>
      </c>
      <c r="AP344" s="15"/>
      <c r="AQ344" s="15"/>
      <c r="AR344" s="16">
        <v>5.8999999999999999E-3</v>
      </c>
      <c r="AS344" s="16"/>
      <c r="AT344" s="15" t="s">
        <v>575</v>
      </c>
      <c r="AU344" s="159" t="s">
        <v>691</v>
      </c>
      <c r="AV344" s="160" t="s">
        <v>274</v>
      </c>
    </row>
    <row r="345" spans="1:48" hidden="1">
      <c r="A345" s="6"/>
      <c r="B345" s="6">
        <v>2022</v>
      </c>
      <c r="C345" s="6" t="s">
        <v>692</v>
      </c>
      <c r="D345" s="7" t="s">
        <v>49</v>
      </c>
      <c r="E345" s="7" t="s">
        <v>50</v>
      </c>
      <c r="F345" s="6" t="s">
        <v>566</v>
      </c>
      <c r="G345" s="22" t="s">
        <v>656</v>
      </c>
      <c r="H345" s="22" t="s">
        <v>656</v>
      </c>
      <c r="I345" s="6"/>
      <c r="J345" s="8">
        <v>1</v>
      </c>
      <c r="K345" s="6" t="s">
        <v>53</v>
      </c>
      <c r="L345" s="6" t="s">
        <v>54</v>
      </c>
      <c r="M345" s="6" t="s">
        <v>55</v>
      </c>
      <c r="N345" s="9" t="s">
        <v>83</v>
      </c>
      <c r="O345" s="6" t="s">
        <v>94</v>
      </c>
      <c r="P345" s="6" t="s">
        <v>95</v>
      </c>
      <c r="Q345" s="6">
        <v>20220711</v>
      </c>
      <c r="R345" s="6" t="s">
        <v>59</v>
      </c>
      <c r="S345" s="6" t="s">
        <v>569</v>
      </c>
      <c r="T345" s="6"/>
      <c r="U345" s="6">
        <v>1418</v>
      </c>
      <c r="V345" s="6" t="s">
        <v>61</v>
      </c>
      <c r="W345" s="6"/>
      <c r="X345" s="10" t="s">
        <v>572</v>
      </c>
      <c r="Y345" s="6"/>
      <c r="Z345" s="6" t="s">
        <v>573</v>
      </c>
      <c r="AA345" s="6"/>
      <c r="AB345" s="6"/>
      <c r="AC345" s="6"/>
      <c r="AD345" s="11" t="s">
        <v>96</v>
      </c>
      <c r="AE345" s="6"/>
      <c r="AF345" s="6"/>
      <c r="AG345" s="6"/>
      <c r="AH345" s="6"/>
      <c r="AI345" s="6"/>
      <c r="AJ345" s="6"/>
      <c r="AK345" s="12"/>
      <c r="AL345" s="13">
        <v>2</v>
      </c>
      <c r="AM345" s="14">
        <v>75.433333333333337</v>
      </c>
      <c r="AN345" s="14"/>
      <c r="AO345" s="15" t="s">
        <v>110</v>
      </c>
      <c r="AP345" s="15"/>
      <c r="AQ345" s="15"/>
      <c r="AR345" s="16">
        <v>4.8999999999999998E-3</v>
      </c>
      <c r="AS345" s="16"/>
      <c r="AT345" s="15" t="s">
        <v>575</v>
      </c>
      <c r="AU345" s="159" t="s">
        <v>688</v>
      </c>
      <c r="AV345" s="160" t="s">
        <v>274</v>
      </c>
    </row>
    <row r="346" spans="1:48" hidden="1">
      <c r="A346" s="6"/>
      <c r="B346" s="6">
        <v>2022</v>
      </c>
      <c r="C346" s="6" t="s">
        <v>693</v>
      </c>
      <c r="D346" s="7" t="s">
        <v>49</v>
      </c>
      <c r="E346" s="7" t="s">
        <v>50</v>
      </c>
      <c r="F346" s="6" t="s">
        <v>566</v>
      </c>
      <c r="G346" s="22" t="s">
        <v>656</v>
      </c>
      <c r="H346" s="22" t="s">
        <v>656</v>
      </c>
      <c r="I346" s="6"/>
      <c r="J346" s="8">
        <v>1</v>
      </c>
      <c r="K346" s="6" t="s">
        <v>53</v>
      </c>
      <c r="L346" s="6" t="s">
        <v>54</v>
      </c>
      <c r="M346" s="6" t="s">
        <v>55</v>
      </c>
      <c r="N346" s="9" t="s">
        <v>83</v>
      </c>
      <c r="O346" s="6" t="s">
        <v>94</v>
      </c>
      <c r="P346" s="6" t="s">
        <v>95</v>
      </c>
      <c r="Q346" s="6">
        <v>20220711</v>
      </c>
      <c r="R346" s="6" t="s">
        <v>59</v>
      </c>
      <c r="S346" s="6" t="s">
        <v>569</v>
      </c>
      <c r="T346" s="6"/>
      <c r="U346" s="6">
        <v>1418</v>
      </c>
      <c r="V346" s="6" t="s">
        <v>61</v>
      </c>
      <c r="W346" s="6"/>
      <c r="X346" s="10" t="s">
        <v>572</v>
      </c>
      <c r="Y346" s="6"/>
      <c r="Z346" s="6" t="s">
        <v>573</v>
      </c>
      <c r="AA346" s="6"/>
      <c r="AB346" s="6"/>
      <c r="AC346" s="6"/>
      <c r="AD346" s="11" t="s">
        <v>96</v>
      </c>
      <c r="AE346" s="6"/>
      <c r="AF346" s="6"/>
      <c r="AG346" s="6"/>
      <c r="AH346" s="6"/>
      <c r="AI346" s="6"/>
      <c r="AJ346" s="6"/>
      <c r="AK346" s="12"/>
      <c r="AL346" s="13">
        <v>2</v>
      </c>
      <c r="AM346" s="14">
        <v>185.33333333333334</v>
      </c>
      <c r="AN346" s="14"/>
      <c r="AO346" s="15" t="s">
        <v>110</v>
      </c>
      <c r="AP346" s="15"/>
      <c r="AQ346" s="15"/>
      <c r="AR346" s="16">
        <v>6.8999999999999999E-3</v>
      </c>
      <c r="AS346" s="16"/>
      <c r="AT346" s="15" t="s">
        <v>575</v>
      </c>
      <c r="AU346" s="159" t="s">
        <v>498</v>
      </c>
      <c r="AV346" s="160" t="s">
        <v>274</v>
      </c>
    </row>
    <row r="347" spans="1:48" hidden="1">
      <c r="A347" s="6" t="s">
        <v>694</v>
      </c>
      <c r="B347" s="6">
        <v>2022</v>
      </c>
      <c r="C347" s="6" t="s">
        <v>695</v>
      </c>
      <c r="D347" s="7" t="s">
        <v>49</v>
      </c>
      <c r="E347" s="7" t="s">
        <v>50</v>
      </c>
      <c r="F347" s="6" t="s">
        <v>566</v>
      </c>
      <c r="G347" s="22" t="s">
        <v>656</v>
      </c>
      <c r="H347" s="22" t="s">
        <v>656</v>
      </c>
      <c r="I347" s="6"/>
      <c r="J347" s="8">
        <v>1</v>
      </c>
      <c r="K347" s="6" t="s">
        <v>53</v>
      </c>
      <c r="L347" s="6" t="s">
        <v>54</v>
      </c>
      <c r="M347" s="6" t="s">
        <v>55</v>
      </c>
      <c r="N347" s="9" t="s">
        <v>83</v>
      </c>
      <c r="O347" s="6" t="s">
        <v>84</v>
      </c>
      <c r="P347" s="6" t="s">
        <v>568</v>
      </c>
      <c r="Q347" s="6">
        <v>20220711</v>
      </c>
      <c r="R347" s="6" t="s">
        <v>59</v>
      </c>
      <c r="S347" s="6" t="s">
        <v>569</v>
      </c>
      <c r="T347" s="6"/>
      <c r="U347" s="6">
        <v>1519</v>
      </c>
      <c r="V347" s="6" t="s">
        <v>61</v>
      </c>
      <c r="W347" s="6"/>
      <c r="X347" s="10" t="s">
        <v>572</v>
      </c>
      <c r="Y347" s="6"/>
      <c r="Z347" s="6" t="s">
        <v>573</v>
      </c>
      <c r="AA347" s="6"/>
      <c r="AB347" s="6"/>
      <c r="AC347" s="6"/>
      <c r="AD347" s="17" t="s">
        <v>243</v>
      </c>
      <c r="AE347" s="6"/>
      <c r="AF347" s="6"/>
      <c r="AG347" s="6"/>
      <c r="AH347" s="6"/>
      <c r="AI347" s="6"/>
      <c r="AJ347" s="6"/>
      <c r="AK347" s="12"/>
      <c r="AL347" s="13"/>
      <c r="AM347" s="14"/>
      <c r="AN347" s="14"/>
      <c r="AO347" s="15"/>
      <c r="AP347" s="15" t="s">
        <v>183</v>
      </c>
      <c r="AQ347" s="15"/>
      <c r="AR347" s="16"/>
      <c r="AS347" s="16"/>
      <c r="AT347" s="15"/>
      <c r="AU347" s="159" t="s">
        <v>66</v>
      </c>
      <c r="AV347" s="160" t="s">
        <v>66</v>
      </c>
    </row>
    <row r="348" spans="1:48" hidden="1">
      <c r="A348" s="6"/>
      <c r="B348" s="6">
        <v>2022</v>
      </c>
      <c r="C348" s="6" t="s">
        <v>696</v>
      </c>
      <c r="D348" s="7" t="s">
        <v>49</v>
      </c>
      <c r="E348" s="7" t="s">
        <v>50</v>
      </c>
      <c r="F348" s="6" t="s">
        <v>566</v>
      </c>
      <c r="G348" s="22" t="s">
        <v>656</v>
      </c>
      <c r="H348" s="22" t="s">
        <v>656</v>
      </c>
      <c r="I348" s="6"/>
      <c r="J348" s="8">
        <v>1</v>
      </c>
      <c r="K348" s="6" t="s">
        <v>53</v>
      </c>
      <c r="L348" s="6" t="s">
        <v>54</v>
      </c>
      <c r="M348" s="6" t="s">
        <v>55</v>
      </c>
      <c r="N348" s="9" t="s">
        <v>83</v>
      </c>
      <c r="O348" s="6" t="s">
        <v>210</v>
      </c>
      <c r="P348" s="6" t="s">
        <v>211</v>
      </c>
      <c r="Q348" s="6">
        <v>20220706</v>
      </c>
      <c r="R348" s="6" t="s">
        <v>59</v>
      </c>
      <c r="S348" s="6" t="s">
        <v>569</v>
      </c>
      <c r="T348" s="6"/>
      <c r="U348" s="6">
        <v>1306</v>
      </c>
      <c r="V348" s="6" t="s">
        <v>61</v>
      </c>
      <c r="W348" s="6"/>
      <c r="X348" s="6" t="s">
        <v>212</v>
      </c>
      <c r="Y348" s="6"/>
      <c r="Z348" s="6" t="s">
        <v>63</v>
      </c>
      <c r="AA348" s="6"/>
      <c r="AB348" s="6"/>
      <c r="AC348" s="6"/>
      <c r="AD348" s="11" t="s">
        <v>213</v>
      </c>
      <c r="AE348" s="6"/>
      <c r="AF348" s="6"/>
      <c r="AG348" s="6"/>
      <c r="AH348" s="6"/>
      <c r="AI348" s="6"/>
      <c r="AJ348" s="6"/>
      <c r="AK348" s="12"/>
      <c r="AL348" s="13"/>
      <c r="AM348" s="14"/>
      <c r="AN348" s="14"/>
      <c r="AO348" s="15"/>
      <c r="AP348" s="15"/>
      <c r="AQ348" s="15"/>
      <c r="AR348" s="16"/>
      <c r="AS348" s="16"/>
      <c r="AT348" s="15"/>
      <c r="AU348" s="159" t="s">
        <v>66</v>
      </c>
      <c r="AV348" s="160" t="s">
        <v>66</v>
      </c>
    </row>
    <row r="349" spans="1:48" hidden="1">
      <c r="A349" s="6"/>
      <c r="B349" s="6">
        <v>2022</v>
      </c>
      <c r="C349" s="6" t="s">
        <v>697</v>
      </c>
      <c r="D349" s="7" t="s">
        <v>49</v>
      </c>
      <c r="E349" s="7" t="s">
        <v>50</v>
      </c>
      <c r="F349" s="6" t="s">
        <v>566</v>
      </c>
      <c r="G349" s="22" t="s">
        <v>656</v>
      </c>
      <c r="H349" s="22" t="s">
        <v>656</v>
      </c>
      <c r="I349" s="6"/>
      <c r="J349" s="8">
        <v>1</v>
      </c>
      <c r="K349" s="6" t="s">
        <v>53</v>
      </c>
      <c r="L349" s="6" t="s">
        <v>54</v>
      </c>
      <c r="M349" s="6" t="s">
        <v>55</v>
      </c>
      <c r="N349" s="9" t="s">
        <v>83</v>
      </c>
      <c r="O349" s="6" t="s">
        <v>282</v>
      </c>
      <c r="P349" s="6" t="s">
        <v>283</v>
      </c>
      <c r="Q349" s="6">
        <v>20220711</v>
      </c>
      <c r="R349" s="6" t="s">
        <v>59</v>
      </c>
      <c r="S349" s="6" t="s">
        <v>569</v>
      </c>
      <c r="T349" s="6"/>
      <c r="U349" s="6">
        <v>1519</v>
      </c>
      <c r="V349" s="6" t="s">
        <v>61</v>
      </c>
      <c r="W349" s="6"/>
      <c r="X349" s="10" t="s">
        <v>572</v>
      </c>
      <c r="Y349" s="6"/>
      <c r="Z349" s="6" t="s">
        <v>573</v>
      </c>
      <c r="AA349" s="6"/>
      <c r="AB349" s="6"/>
      <c r="AC349" s="6"/>
      <c r="AD349" s="17" t="s">
        <v>243</v>
      </c>
      <c r="AE349" s="6"/>
      <c r="AF349" s="6"/>
      <c r="AG349" s="6"/>
      <c r="AH349" s="6"/>
      <c r="AI349" s="6"/>
      <c r="AJ349" s="6"/>
      <c r="AK349" s="12"/>
      <c r="AL349" s="13"/>
      <c r="AM349" s="14"/>
      <c r="AN349" s="14"/>
      <c r="AO349" s="15"/>
      <c r="AP349" s="15" t="s">
        <v>183</v>
      </c>
      <c r="AQ349" s="15"/>
      <c r="AR349" s="16"/>
      <c r="AS349" s="16"/>
      <c r="AT349" s="15"/>
      <c r="AU349" s="159" t="s">
        <v>66</v>
      </c>
      <c r="AV349" s="160" t="s">
        <v>66</v>
      </c>
    </row>
    <row r="350" spans="1:48" hidden="1">
      <c r="A350" s="6"/>
      <c r="B350" s="6">
        <v>2022</v>
      </c>
      <c r="C350" s="6" t="s">
        <v>698</v>
      </c>
      <c r="D350" s="7" t="s">
        <v>49</v>
      </c>
      <c r="E350" s="7" t="s">
        <v>50</v>
      </c>
      <c r="F350" s="6" t="s">
        <v>566</v>
      </c>
      <c r="G350" s="22" t="s">
        <v>656</v>
      </c>
      <c r="H350" s="22" t="s">
        <v>656</v>
      </c>
      <c r="I350" s="6"/>
      <c r="J350" s="8">
        <v>1</v>
      </c>
      <c r="K350" s="6" t="s">
        <v>53</v>
      </c>
      <c r="L350" s="6" t="s">
        <v>54</v>
      </c>
      <c r="M350" s="6" t="s">
        <v>55</v>
      </c>
      <c r="N350" s="9" t="s">
        <v>83</v>
      </c>
      <c r="O350" s="6" t="s">
        <v>282</v>
      </c>
      <c r="P350" s="6" t="s">
        <v>283</v>
      </c>
      <c r="Q350" s="6">
        <v>20220706</v>
      </c>
      <c r="R350" s="6" t="s">
        <v>59</v>
      </c>
      <c r="S350" s="6" t="s">
        <v>569</v>
      </c>
      <c r="T350" s="6"/>
      <c r="U350" s="6">
        <v>1519</v>
      </c>
      <c r="V350" s="6" t="s">
        <v>61</v>
      </c>
      <c r="W350" s="6"/>
      <c r="X350" s="10" t="s">
        <v>572</v>
      </c>
      <c r="Y350" s="6"/>
      <c r="Z350" s="6" t="s">
        <v>573</v>
      </c>
      <c r="AA350" s="6"/>
      <c r="AB350" s="6"/>
      <c r="AC350" s="6"/>
      <c r="AD350" s="17" t="s">
        <v>243</v>
      </c>
      <c r="AE350" s="6"/>
      <c r="AF350" s="6"/>
      <c r="AG350" s="6"/>
      <c r="AH350" s="6"/>
      <c r="AI350" s="6"/>
      <c r="AJ350" s="6"/>
      <c r="AK350" s="12"/>
      <c r="AL350" s="13">
        <v>2</v>
      </c>
      <c r="AM350" s="14">
        <v>71.716666666666669</v>
      </c>
      <c r="AN350" s="14" t="s">
        <v>580</v>
      </c>
      <c r="AO350" s="15" t="s">
        <v>201</v>
      </c>
      <c r="AP350" s="15"/>
      <c r="AQ350" s="15"/>
      <c r="AR350" s="16">
        <v>4.8999999999999998E-3</v>
      </c>
      <c r="AS350" s="16"/>
      <c r="AT350" s="15" t="s">
        <v>575</v>
      </c>
      <c r="AU350" s="159" t="s">
        <v>699</v>
      </c>
      <c r="AV350" s="160" t="s">
        <v>112</v>
      </c>
    </row>
    <row r="351" spans="1:48" hidden="1">
      <c r="A351" s="6"/>
      <c r="B351" s="6">
        <v>2022</v>
      </c>
      <c r="C351" s="6" t="s">
        <v>700</v>
      </c>
      <c r="D351" s="7" t="s">
        <v>49</v>
      </c>
      <c r="E351" s="7" t="s">
        <v>50</v>
      </c>
      <c r="F351" s="6" t="s">
        <v>566</v>
      </c>
      <c r="G351" s="22" t="s">
        <v>656</v>
      </c>
      <c r="H351" s="22" t="s">
        <v>656</v>
      </c>
      <c r="I351" s="6"/>
      <c r="J351" s="8">
        <v>1</v>
      </c>
      <c r="K351" s="6" t="s">
        <v>53</v>
      </c>
      <c r="L351" s="6" t="s">
        <v>54</v>
      </c>
      <c r="M351" s="6" t="s">
        <v>55</v>
      </c>
      <c r="N351" s="9" t="s">
        <v>83</v>
      </c>
      <c r="O351" s="6" t="s">
        <v>282</v>
      </c>
      <c r="P351" s="6" t="s">
        <v>283</v>
      </c>
      <c r="Q351" s="6">
        <v>20220706</v>
      </c>
      <c r="R351" s="6" t="s">
        <v>59</v>
      </c>
      <c r="S351" s="6" t="s">
        <v>569</v>
      </c>
      <c r="T351" s="6"/>
      <c r="U351" s="6">
        <v>1519</v>
      </c>
      <c r="V351" s="6" t="s">
        <v>61</v>
      </c>
      <c r="W351" s="6"/>
      <c r="X351" s="10" t="s">
        <v>572</v>
      </c>
      <c r="Y351" s="6"/>
      <c r="Z351" s="6" t="s">
        <v>573</v>
      </c>
      <c r="AA351" s="6"/>
      <c r="AB351" s="6"/>
      <c r="AC351" s="6"/>
      <c r="AD351" s="17" t="s">
        <v>243</v>
      </c>
      <c r="AE351" s="6"/>
      <c r="AF351" s="6"/>
      <c r="AG351" s="6"/>
      <c r="AH351" s="6"/>
      <c r="AI351" s="6"/>
      <c r="AJ351" s="6"/>
      <c r="AK351" s="12"/>
      <c r="AL351" s="13">
        <v>2</v>
      </c>
      <c r="AM351" s="14">
        <v>92.533333333333331</v>
      </c>
      <c r="AN351" s="14" t="s">
        <v>580</v>
      </c>
      <c r="AO351" s="15" t="s">
        <v>201</v>
      </c>
      <c r="AP351" s="15"/>
      <c r="AQ351" s="15"/>
      <c r="AR351" s="16">
        <v>4.8999999999999998E-3</v>
      </c>
      <c r="AS351" s="16"/>
      <c r="AT351" s="15" t="s">
        <v>575</v>
      </c>
      <c r="AU351" s="159" t="s">
        <v>644</v>
      </c>
      <c r="AV351" s="160" t="s">
        <v>112</v>
      </c>
    </row>
    <row r="352" spans="1:48" hidden="1">
      <c r="A352" s="6"/>
      <c r="B352" s="6">
        <v>2022</v>
      </c>
      <c r="C352" s="6" t="s">
        <v>701</v>
      </c>
      <c r="D352" s="7" t="s">
        <v>49</v>
      </c>
      <c r="E352" s="7" t="s">
        <v>50</v>
      </c>
      <c r="F352" s="6" t="s">
        <v>566</v>
      </c>
      <c r="G352" s="22" t="s">
        <v>656</v>
      </c>
      <c r="H352" s="22" t="s">
        <v>656</v>
      </c>
      <c r="I352" s="22"/>
      <c r="J352" s="8">
        <v>1</v>
      </c>
      <c r="K352" s="6" t="s">
        <v>53</v>
      </c>
      <c r="L352" s="6" t="s">
        <v>54</v>
      </c>
      <c r="M352" s="6" t="s">
        <v>55</v>
      </c>
      <c r="N352" s="9" t="s">
        <v>83</v>
      </c>
      <c r="O352" s="6" t="s">
        <v>282</v>
      </c>
      <c r="P352" s="6" t="s">
        <v>283</v>
      </c>
      <c r="Q352" s="6">
        <v>20220706</v>
      </c>
      <c r="R352" s="6" t="s">
        <v>59</v>
      </c>
      <c r="S352" s="6" t="s">
        <v>569</v>
      </c>
      <c r="T352" s="6"/>
      <c r="U352" s="6">
        <v>1519</v>
      </c>
      <c r="V352" s="6" t="s">
        <v>61</v>
      </c>
      <c r="W352" s="6"/>
      <c r="X352" s="10" t="s">
        <v>572</v>
      </c>
      <c r="Y352" s="6"/>
      <c r="Z352" s="6" t="s">
        <v>573</v>
      </c>
      <c r="AA352" s="6"/>
      <c r="AB352" s="6"/>
      <c r="AC352" s="6"/>
      <c r="AD352" s="17" t="s">
        <v>243</v>
      </c>
      <c r="AE352" s="6"/>
      <c r="AF352" s="6"/>
      <c r="AG352" s="6"/>
      <c r="AH352" s="6"/>
      <c r="AI352" s="6"/>
      <c r="AJ352" s="6"/>
      <c r="AK352" s="12"/>
      <c r="AL352" s="13">
        <v>2</v>
      </c>
      <c r="AM352" s="14">
        <v>127.4</v>
      </c>
      <c r="AN352" s="14"/>
      <c r="AO352" s="15" t="s">
        <v>201</v>
      </c>
      <c r="AP352" s="15"/>
      <c r="AQ352" s="15"/>
      <c r="AR352" s="16">
        <v>3.8999999999999998E-3</v>
      </c>
      <c r="AS352" s="16"/>
      <c r="AT352" s="15" t="s">
        <v>575</v>
      </c>
      <c r="AU352" s="159" t="s">
        <v>702</v>
      </c>
      <c r="AV352" s="160" t="s">
        <v>112</v>
      </c>
    </row>
    <row r="353" spans="1:48" hidden="1">
      <c r="A353" s="6"/>
      <c r="B353" s="6">
        <v>2022</v>
      </c>
      <c r="C353" s="6" t="s">
        <v>703</v>
      </c>
      <c r="D353" s="7" t="s">
        <v>49</v>
      </c>
      <c r="E353" s="7" t="s">
        <v>50</v>
      </c>
      <c r="F353" s="6" t="s">
        <v>566</v>
      </c>
      <c r="G353" s="22" t="s">
        <v>656</v>
      </c>
      <c r="H353" s="22" t="s">
        <v>656</v>
      </c>
      <c r="I353" s="6"/>
      <c r="J353" s="8">
        <v>1</v>
      </c>
      <c r="K353" s="6" t="s">
        <v>53</v>
      </c>
      <c r="L353" s="6" t="s">
        <v>54</v>
      </c>
      <c r="M353" s="6" t="s">
        <v>55</v>
      </c>
      <c r="N353" s="9" t="s">
        <v>83</v>
      </c>
      <c r="O353" s="6" t="s">
        <v>282</v>
      </c>
      <c r="P353" s="6" t="s">
        <v>283</v>
      </c>
      <c r="Q353" s="6">
        <v>20220706</v>
      </c>
      <c r="R353" s="6" t="s">
        <v>59</v>
      </c>
      <c r="S353" s="6" t="s">
        <v>569</v>
      </c>
      <c r="T353" s="6"/>
      <c r="U353" s="6">
        <v>1519</v>
      </c>
      <c r="V353" s="6" t="s">
        <v>61</v>
      </c>
      <c r="W353" s="6"/>
      <c r="X353" s="10" t="s">
        <v>572</v>
      </c>
      <c r="Y353" s="6"/>
      <c r="Z353" s="6" t="s">
        <v>573</v>
      </c>
      <c r="AA353" s="6"/>
      <c r="AB353" s="6"/>
      <c r="AC353" s="6"/>
      <c r="AD353" s="17" t="s">
        <v>243</v>
      </c>
      <c r="AE353" s="6"/>
      <c r="AF353" s="6"/>
      <c r="AG353" s="6"/>
      <c r="AH353" s="6"/>
      <c r="AI353" s="6"/>
      <c r="AJ353" s="6"/>
      <c r="AK353" s="12"/>
      <c r="AL353" s="13">
        <v>2</v>
      </c>
      <c r="AM353" s="14">
        <v>75.833333333333329</v>
      </c>
      <c r="AN353" s="14" t="s">
        <v>580</v>
      </c>
      <c r="AO353" s="15" t="s">
        <v>201</v>
      </c>
      <c r="AP353" s="15"/>
      <c r="AQ353" s="15"/>
      <c r="AR353" s="16">
        <v>5.8999999999999999E-3</v>
      </c>
      <c r="AS353" s="16"/>
      <c r="AT353" s="15" t="s">
        <v>575</v>
      </c>
      <c r="AU353" s="159" t="s">
        <v>657</v>
      </c>
      <c r="AV353" s="160" t="s">
        <v>112</v>
      </c>
    </row>
    <row r="354" spans="1:48" hidden="1">
      <c r="A354" s="6"/>
      <c r="B354" s="6">
        <v>2022</v>
      </c>
      <c r="C354" s="6" t="s">
        <v>704</v>
      </c>
      <c r="D354" s="7" t="s">
        <v>49</v>
      </c>
      <c r="E354" s="7" t="s">
        <v>50</v>
      </c>
      <c r="F354" s="6" t="s">
        <v>566</v>
      </c>
      <c r="G354" s="6" t="s">
        <v>656</v>
      </c>
      <c r="H354" s="6" t="s">
        <v>656</v>
      </c>
      <c r="I354" s="6"/>
      <c r="J354" s="8">
        <v>1</v>
      </c>
      <c r="K354" s="6" t="s">
        <v>53</v>
      </c>
      <c r="L354" s="6" t="s">
        <v>54</v>
      </c>
      <c r="M354" s="6" t="s">
        <v>55</v>
      </c>
      <c r="N354" s="9" t="s">
        <v>83</v>
      </c>
      <c r="O354" s="6" t="s">
        <v>282</v>
      </c>
      <c r="P354" s="6" t="s">
        <v>283</v>
      </c>
      <c r="Q354" s="6">
        <v>20220706</v>
      </c>
      <c r="R354" s="6" t="s">
        <v>59</v>
      </c>
      <c r="S354" s="6" t="s">
        <v>569</v>
      </c>
      <c r="T354" s="6"/>
      <c r="U354" s="6">
        <v>1519</v>
      </c>
      <c r="V354" s="6" t="s">
        <v>61</v>
      </c>
      <c r="W354" s="6"/>
      <c r="X354" s="10" t="s">
        <v>572</v>
      </c>
      <c r="Y354" s="6"/>
      <c r="Z354" s="6" t="s">
        <v>573</v>
      </c>
      <c r="AA354" s="6"/>
      <c r="AB354" s="6"/>
      <c r="AC354" s="6"/>
      <c r="AD354" s="17" t="s">
        <v>243</v>
      </c>
      <c r="AE354" s="6"/>
      <c r="AF354" s="6"/>
      <c r="AG354" s="6"/>
      <c r="AH354" s="6"/>
      <c r="AI354" s="6"/>
      <c r="AJ354" s="6"/>
      <c r="AK354" s="12"/>
      <c r="AL354" s="13">
        <v>2</v>
      </c>
      <c r="AM354" s="14">
        <v>88.63333333333334</v>
      </c>
      <c r="AN354" s="14"/>
      <c r="AO354" s="15" t="s">
        <v>201</v>
      </c>
      <c r="AP354" s="15"/>
      <c r="AQ354" s="15"/>
      <c r="AR354" s="16">
        <v>4.8999999999999998E-3</v>
      </c>
      <c r="AS354" s="16" t="s">
        <v>705</v>
      </c>
      <c r="AT354" s="15" t="s">
        <v>575</v>
      </c>
      <c r="AU354" s="159" t="s">
        <v>706</v>
      </c>
      <c r="AV354" s="160" t="s">
        <v>112</v>
      </c>
    </row>
    <row r="355" spans="1:48" hidden="1">
      <c r="A355" s="6"/>
      <c r="B355" s="6">
        <v>2022</v>
      </c>
      <c r="C355" s="6" t="s">
        <v>707</v>
      </c>
      <c r="D355" s="7" t="s">
        <v>49</v>
      </c>
      <c r="E355" s="7" t="s">
        <v>50</v>
      </c>
      <c r="F355" s="6" t="s">
        <v>566</v>
      </c>
      <c r="G355" s="22" t="s">
        <v>656</v>
      </c>
      <c r="H355" s="22" t="s">
        <v>656</v>
      </c>
      <c r="I355" s="6"/>
      <c r="J355" s="8">
        <v>1</v>
      </c>
      <c r="K355" s="6" t="s">
        <v>53</v>
      </c>
      <c r="L355" s="6" t="s">
        <v>54</v>
      </c>
      <c r="M355" s="6" t="s">
        <v>55</v>
      </c>
      <c r="N355" s="9" t="s">
        <v>83</v>
      </c>
      <c r="O355" s="6" t="s">
        <v>282</v>
      </c>
      <c r="P355" s="6" t="s">
        <v>283</v>
      </c>
      <c r="Q355" s="6">
        <v>20220711</v>
      </c>
      <c r="R355" s="6" t="s">
        <v>59</v>
      </c>
      <c r="S355" s="6" t="s">
        <v>569</v>
      </c>
      <c r="T355" s="6"/>
      <c r="U355" s="6">
        <v>1519</v>
      </c>
      <c r="V355" s="6" t="s">
        <v>61</v>
      </c>
      <c r="W355" s="6"/>
      <c r="X355" s="10" t="s">
        <v>572</v>
      </c>
      <c r="Y355" s="6"/>
      <c r="Z355" s="6" t="s">
        <v>573</v>
      </c>
      <c r="AA355" s="6"/>
      <c r="AB355" s="6"/>
      <c r="AC355" s="6"/>
      <c r="AD355" s="17" t="s">
        <v>243</v>
      </c>
      <c r="AE355" s="6"/>
      <c r="AF355" s="6"/>
      <c r="AG355" s="6"/>
      <c r="AH355" s="6"/>
      <c r="AI355" s="6"/>
      <c r="AJ355" s="6"/>
      <c r="AK355" s="12"/>
      <c r="AL355" s="12"/>
      <c r="AM355" s="14"/>
      <c r="AN355" s="14"/>
      <c r="AO355" s="15"/>
      <c r="AP355" s="15" t="s">
        <v>183</v>
      </c>
      <c r="AQ355" s="15"/>
      <c r="AR355" s="16"/>
      <c r="AS355" s="16"/>
      <c r="AT355" s="15"/>
      <c r="AU355" s="168"/>
      <c r="AV355" s="170"/>
    </row>
    <row r="356" spans="1:48" hidden="1">
      <c r="A356" s="6"/>
      <c r="B356" s="6">
        <v>2022</v>
      </c>
      <c r="C356" s="6" t="s">
        <v>708</v>
      </c>
      <c r="D356" s="7" t="s">
        <v>49</v>
      </c>
      <c r="E356" s="7" t="s">
        <v>50</v>
      </c>
      <c r="F356" s="6" t="s">
        <v>566</v>
      </c>
      <c r="G356" s="22" t="s">
        <v>656</v>
      </c>
      <c r="H356" s="22" t="s">
        <v>656</v>
      </c>
      <c r="I356" s="6"/>
      <c r="J356" s="8">
        <v>1</v>
      </c>
      <c r="K356" s="6" t="s">
        <v>53</v>
      </c>
      <c r="L356" s="6" t="s">
        <v>54</v>
      </c>
      <c r="M356" s="6" t="s">
        <v>55</v>
      </c>
      <c r="N356" s="9" t="s">
        <v>83</v>
      </c>
      <c r="O356" s="6" t="s">
        <v>282</v>
      </c>
      <c r="P356" s="6" t="s">
        <v>283</v>
      </c>
      <c r="Q356" s="6">
        <v>20220709</v>
      </c>
      <c r="R356" s="6" t="s">
        <v>59</v>
      </c>
      <c r="S356" s="6" t="s">
        <v>569</v>
      </c>
      <c r="T356" s="6"/>
      <c r="U356" s="6">
        <v>1519</v>
      </c>
      <c r="V356" s="6" t="s">
        <v>61</v>
      </c>
      <c r="W356" s="6"/>
      <c r="X356" s="10" t="s">
        <v>572</v>
      </c>
      <c r="Y356" s="6"/>
      <c r="Z356" s="6" t="s">
        <v>573</v>
      </c>
      <c r="AA356" s="6"/>
      <c r="AB356" s="6"/>
      <c r="AC356" s="6"/>
      <c r="AD356" s="17" t="s">
        <v>243</v>
      </c>
      <c r="AE356" s="6"/>
      <c r="AF356" s="6"/>
      <c r="AG356" s="6"/>
      <c r="AH356" s="6"/>
      <c r="AI356" s="6"/>
      <c r="AJ356" s="6"/>
      <c r="AK356" s="12"/>
      <c r="AL356" s="12"/>
      <c r="AM356" s="14"/>
      <c r="AN356" s="14"/>
      <c r="AO356" s="15"/>
      <c r="AP356" s="15"/>
      <c r="AQ356" s="15"/>
      <c r="AR356" s="16"/>
      <c r="AS356" s="16"/>
      <c r="AT356" s="15"/>
      <c r="AU356" s="168"/>
      <c r="AV356" s="170"/>
    </row>
    <row r="357" spans="1:48" hidden="1">
      <c r="A357" s="6" t="s">
        <v>709</v>
      </c>
      <c r="B357" s="6">
        <v>2022</v>
      </c>
      <c r="C357" s="6" t="s">
        <v>710</v>
      </c>
      <c r="D357" s="7" t="s">
        <v>49</v>
      </c>
      <c r="E357" s="7" t="s">
        <v>50</v>
      </c>
      <c r="F357" s="6" t="s">
        <v>566</v>
      </c>
      <c r="G357" s="22" t="s">
        <v>656</v>
      </c>
      <c r="H357" s="22" t="s">
        <v>656</v>
      </c>
      <c r="I357" s="6"/>
      <c r="J357" s="8">
        <v>1</v>
      </c>
      <c r="K357" s="6" t="s">
        <v>77</v>
      </c>
      <c r="L357" s="6" t="s">
        <v>54</v>
      </c>
      <c r="M357" s="6" t="s">
        <v>55</v>
      </c>
      <c r="N357" s="9" t="s">
        <v>83</v>
      </c>
      <c r="O357" s="6" t="s">
        <v>94</v>
      </c>
      <c r="P357" s="6" t="s">
        <v>95</v>
      </c>
      <c r="Q357" s="6">
        <v>20220711</v>
      </c>
      <c r="R357" s="6" t="s">
        <v>59</v>
      </c>
      <c r="S357" s="6" t="s">
        <v>569</v>
      </c>
      <c r="T357" s="6"/>
      <c r="U357" s="6">
        <v>1418</v>
      </c>
      <c r="V357" s="6" t="s">
        <v>61</v>
      </c>
      <c r="W357" s="6"/>
      <c r="X357" s="10" t="s">
        <v>572</v>
      </c>
      <c r="Y357" s="6"/>
      <c r="Z357" s="6" t="s">
        <v>573</v>
      </c>
      <c r="AA357" s="6"/>
      <c r="AB357" s="6"/>
      <c r="AC357" s="6"/>
      <c r="AD357" s="11" t="s">
        <v>96</v>
      </c>
      <c r="AE357" s="6"/>
      <c r="AF357" s="6"/>
      <c r="AG357" s="6"/>
      <c r="AH357" s="6"/>
      <c r="AI357" s="6"/>
      <c r="AJ357" s="6"/>
      <c r="AK357" s="12"/>
      <c r="AL357" s="12"/>
      <c r="AM357" s="14"/>
      <c r="AN357" s="15"/>
      <c r="AO357" s="15"/>
      <c r="AP357" s="15"/>
      <c r="AQ357" s="15"/>
      <c r="AR357" s="16"/>
      <c r="AS357" s="16"/>
      <c r="AT357" s="15"/>
      <c r="AU357" s="168"/>
      <c r="AV357" s="170"/>
    </row>
    <row r="358" spans="1:48" hidden="1">
      <c r="A358" s="6"/>
      <c r="B358" s="6">
        <v>2022</v>
      </c>
      <c r="C358" s="6" t="s">
        <v>711</v>
      </c>
      <c r="D358" s="7" t="s">
        <v>49</v>
      </c>
      <c r="E358" s="7" t="s">
        <v>50</v>
      </c>
      <c r="F358" s="6" t="s">
        <v>712</v>
      </c>
      <c r="G358" s="6" t="s">
        <v>713</v>
      </c>
      <c r="H358" s="6" t="s">
        <v>713</v>
      </c>
      <c r="I358" s="6"/>
      <c r="J358" s="8">
        <v>1</v>
      </c>
      <c r="K358" s="6" t="s">
        <v>53</v>
      </c>
      <c r="L358" s="6" t="s">
        <v>54</v>
      </c>
      <c r="M358" s="6" t="s">
        <v>55</v>
      </c>
      <c r="N358" s="9" t="s">
        <v>83</v>
      </c>
      <c r="O358" s="6" t="s">
        <v>94</v>
      </c>
      <c r="P358" s="6" t="s">
        <v>95</v>
      </c>
      <c r="Q358" s="6">
        <v>20220711</v>
      </c>
      <c r="R358" s="6" t="s">
        <v>59</v>
      </c>
      <c r="S358" s="6" t="s">
        <v>714</v>
      </c>
      <c r="T358" s="6"/>
      <c r="U358" s="6">
        <v>1418</v>
      </c>
      <c r="V358" s="6" t="s">
        <v>61</v>
      </c>
      <c r="W358" s="6"/>
      <c r="X358" s="6"/>
      <c r="Y358" s="6"/>
      <c r="Z358" s="6"/>
      <c r="AA358" s="6"/>
      <c r="AB358" s="6"/>
      <c r="AC358" s="6"/>
      <c r="AD358" s="11" t="s">
        <v>96</v>
      </c>
      <c r="AE358" s="6"/>
      <c r="AF358" s="6"/>
      <c r="AG358" s="6"/>
      <c r="AH358" s="6"/>
      <c r="AI358" s="6"/>
      <c r="AJ358" s="6"/>
      <c r="AK358" s="12"/>
      <c r="AL358" s="13"/>
      <c r="AM358" s="14"/>
      <c r="AN358" s="14"/>
      <c r="AO358" s="15"/>
      <c r="AP358" s="15"/>
      <c r="AQ358" s="15"/>
      <c r="AR358" s="16"/>
      <c r="AS358" s="16"/>
      <c r="AT358" s="15" t="s">
        <v>65</v>
      </c>
      <c r="AU358" s="159" t="s">
        <v>66</v>
      </c>
      <c r="AV358" s="160" t="s">
        <v>66</v>
      </c>
    </row>
    <row r="359" spans="1:48" hidden="1">
      <c r="A359" s="6">
        <v>114</v>
      </c>
      <c r="B359" s="6">
        <v>2022</v>
      </c>
      <c r="C359" s="6" t="s">
        <v>715</v>
      </c>
      <c r="D359" s="7" t="s">
        <v>49</v>
      </c>
      <c r="E359" s="7" t="s">
        <v>50</v>
      </c>
      <c r="F359" s="6" t="s">
        <v>716</v>
      </c>
      <c r="G359" s="6" t="s">
        <v>158</v>
      </c>
      <c r="H359" s="6" t="s">
        <v>158</v>
      </c>
      <c r="I359" s="6"/>
      <c r="J359" s="8">
        <v>1</v>
      </c>
      <c r="K359" s="6" t="s">
        <v>77</v>
      </c>
      <c r="L359" s="6" t="s">
        <v>54</v>
      </c>
      <c r="M359" s="6" t="s">
        <v>55</v>
      </c>
      <c r="N359" s="9" t="s">
        <v>83</v>
      </c>
      <c r="O359" s="6" t="s">
        <v>94</v>
      </c>
      <c r="P359" s="6" t="s">
        <v>95</v>
      </c>
      <c r="Q359" s="6">
        <v>20220706</v>
      </c>
      <c r="R359" s="6" t="s">
        <v>59</v>
      </c>
      <c r="S359" s="6"/>
      <c r="T359" s="6"/>
      <c r="U359" s="6">
        <v>1418</v>
      </c>
      <c r="V359" s="6" t="s">
        <v>61</v>
      </c>
      <c r="W359" s="6"/>
      <c r="X359" s="10" t="s">
        <v>717</v>
      </c>
      <c r="Y359" s="6"/>
      <c r="Z359" s="6" t="s">
        <v>329</v>
      </c>
      <c r="AA359" s="6"/>
      <c r="AB359" s="6"/>
      <c r="AC359" s="6"/>
      <c r="AD359" s="11" t="s">
        <v>96</v>
      </c>
      <c r="AE359" s="6"/>
      <c r="AF359" s="6"/>
      <c r="AG359" s="6"/>
      <c r="AH359" s="6"/>
      <c r="AI359" s="6"/>
      <c r="AJ359" s="6"/>
      <c r="AK359" s="12"/>
      <c r="AL359" s="13"/>
      <c r="AM359" s="14"/>
      <c r="AN359" s="14"/>
      <c r="AO359" s="15"/>
      <c r="AP359" s="15"/>
      <c r="AQ359" s="15"/>
      <c r="AR359" s="16">
        <v>1.09E-2</v>
      </c>
      <c r="AS359" s="16" t="s">
        <v>718</v>
      </c>
      <c r="AT359" s="15" t="s">
        <v>65</v>
      </c>
      <c r="AU359" s="159" t="s">
        <v>66</v>
      </c>
      <c r="AV359" s="160" t="s">
        <v>66</v>
      </c>
    </row>
    <row r="360" spans="1:48" hidden="1">
      <c r="A360" s="6"/>
      <c r="B360" s="6">
        <v>2022</v>
      </c>
      <c r="C360" s="6" t="s">
        <v>719</v>
      </c>
      <c r="D360" s="7" t="s">
        <v>49</v>
      </c>
      <c r="E360" s="7" t="s">
        <v>50</v>
      </c>
      <c r="F360" s="6" t="s">
        <v>716</v>
      </c>
      <c r="G360" s="6" t="s">
        <v>158</v>
      </c>
      <c r="H360" s="6" t="s">
        <v>158</v>
      </c>
      <c r="I360" s="6"/>
      <c r="J360" s="8">
        <v>1</v>
      </c>
      <c r="K360" s="6" t="s">
        <v>53</v>
      </c>
      <c r="L360" s="6" t="s">
        <v>54</v>
      </c>
      <c r="M360" s="6" t="s">
        <v>55</v>
      </c>
      <c r="N360" s="20" t="s">
        <v>83</v>
      </c>
      <c r="O360" s="6" t="s">
        <v>89</v>
      </c>
      <c r="P360" s="6" t="s">
        <v>90</v>
      </c>
      <c r="Q360" s="6">
        <v>20220708</v>
      </c>
      <c r="R360" s="6" t="s">
        <v>59</v>
      </c>
      <c r="S360" s="6"/>
      <c r="T360" s="6"/>
      <c r="U360" s="6">
        <v>1996</v>
      </c>
      <c r="V360" s="6" t="s">
        <v>61</v>
      </c>
      <c r="W360" s="6"/>
      <c r="X360" s="6"/>
      <c r="Y360" s="6"/>
      <c r="Z360" s="6"/>
      <c r="AA360" s="6"/>
      <c r="AB360" s="6"/>
      <c r="AC360" s="6"/>
      <c r="AD360" s="11" t="s">
        <v>91</v>
      </c>
      <c r="AE360" s="6"/>
      <c r="AF360" s="6"/>
      <c r="AG360" s="6"/>
      <c r="AH360" s="6"/>
      <c r="AI360" s="6"/>
      <c r="AJ360" s="6"/>
      <c r="AK360" s="12"/>
      <c r="AL360" s="13"/>
      <c r="AM360" s="14"/>
      <c r="AN360" s="14"/>
      <c r="AO360" s="15"/>
      <c r="AP360" s="15"/>
      <c r="AQ360" s="15"/>
      <c r="AR360" s="16">
        <v>9.7000000000000003E-3</v>
      </c>
      <c r="AS360" s="21" t="s">
        <v>720</v>
      </c>
      <c r="AT360" s="15" t="s">
        <v>65</v>
      </c>
      <c r="AU360" s="159" t="s">
        <v>66</v>
      </c>
      <c r="AV360" s="160" t="s">
        <v>66</v>
      </c>
    </row>
    <row r="361" spans="1:48" hidden="1">
      <c r="A361" s="6">
        <v>6</v>
      </c>
      <c r="B361" s="6">
        <v>2022</v>
      </c>
      <c r="C361" s="6" t="s">
        <v>721</v>
      </c>
      <c r="D361" s="7" t="s">
        <v>49</v>
      </c>
      <c r="E361" s="7" t="s">
        <v>50</v>
      </c>
      <c r="F361" s="6" t="s">
        <v>722</v>
      </c>
      <c r="G361" s="6" t="s">
        <v>723</v>
      </c>
      <c r="H361" s="6" t="s">
        <v>723</v>
      </c>
      <c r="I361" s="6"/>
      <c r="J361" s="8">
        <v>1</v>
      </c>
      <c r="K361" s="6" t="s">
        <v>53</v>
      </c>
      <c r="L361" s="6" t="s">
        <v>54</v>
      </c>
      <c r="M361" s="6" t="s">
        <v>55</v>
      </c>
      <c r="N361" s="9" t="s">
        <v>83</v>
      </c>
      <c r="O361" s="6" t="s">
        <v>94</v>
      </c>
      <c r="P361" s="6" t="s">
        <v>95</v>
      </c>
      <c r="Q361" s="6">
        <v>20220711</v>
      </c>
      <c r="R361" s="6" t="s">
        <v>59</v>
      </c>
      <c r="S361" s="6" t="s">
        <v>724</v>
      </c>
      <c r="T361" s="6"/>
      <c r="U361" s="6">
        <v>1418</v>
      </c>
      <c r="V361" s="6" t="s">
        <v>61</v>
      </c>
      <c r="W361" s="6"/>
      <c r="X361" s="6"/>
      <c r="Y361" s="6"/>
      <c r="Z361" s="6"/>
      <c r="AA361" s="6"/>
      <c r="AB361" s="6"/>
      <c r="AC361" s="6"/>
      <c r="AD361" s="11" t="s">
        <v>96</v>
      </c>
      <c r="AE361" s="6"/>
      <c r="AF361" s="6"/>
      <c r="AG361" s="6"/>
      <c r="AH361" s="6"/>
      <c r="AI361" s="6"/>
      <c r="AJ361" s="6"/>
      <c r="AK361" s="12"/>
      <c r="AL361" s="13"/>
      <c r="AM361" s="14"/>
      <c r="AN361" s="14"/>
      <c r="AO361" s="15"/>
      <c r="AP361" s="15"/>
      <c r="AQ361" s="15"/>
      <c r="AR361" s="16"/>
      <c r="AS361" s="16"/>
      <c r="AT361" s="15"/>
      <c r="AU361" s="159" t="s">
        <v>66</v>
      </c>
      <c r="AV361" s="160" t="s">
        <v>66</v>
      </c>
    </row>
    <row r="362" spans="1:48" hidden="1">
      <c r="A362" s="6"/>
      <c r="B362" s="6">
        <v>2022</v>
      </c>
      <c r="C362" s="6" t="s">
        <v>725</v>
      </c>
      <c r="D362" s="7" t="s">
        <v>49</v>
      </c>
      <c r="E362" s="7" t="s">
        <v>50</v>
      </c>
      <c r="F362" s="6" t="s">
        <v>726</v>
      </c>
      <c r="G362" s="6" t="s">
        <v>727</v>
      </c>
      <c r="H362" s="6" t="s">
        <v>727</v>
      </c>
      <c r="I362" s="6"/>
      <c r="J362" s="8">
        <v>1</v>
      </c>
      <c r="K362" s="6" t="s">
        <v>53</v>
      </c>
      <c r="L362" s="6" t="s">
        <v>54</v>
      </c>
      <c r="M362" s="6" t="s">
        <v>55</v>
      </c>
      <c r="N362" s="6" t="s">
        <v>56</v>
      </c>
      <c r="O362" s="6" t="s">
        <v>57</v>
      </c>
      <c r="P362" s="6" t="s">
        <v>58</v>
      </c>
      <c r="Q362" s="6">
        <v>20220707</v>
      </c>
      <c r="R362" s="6" t="s">
        <v>59</v>
      </c>
      <c r="S362" s="6" t="s">
        <v>154</v>
      </c>
      <c r="T362" s="6"/>
      <c r="U362" s="6">
        <v>1767</v>
      </c>
      <c r="V362" s="6" t="s">
        <v>61</v>
      </c>
      <c r="W362" s="6"/>
      <c r="X362" s="6" t="s">
        <v>62</v>
      </c>
      <c r="Y362" s="6"/>
      <c r="Z362" s="6" t="s">
        <v>63</v>
      </c>
      <c r="AA362" s="6"/>
      <c r="AB362" s="6"/>
      <c r="AC362" s="6"/>
      <c r="AD362" s="10" t="s">
        <v>64</v>
      </c>
      <c r="AE362" s="6"/>
      <c r="AF362" s="6"/>
      <c r="AG362" s="6"/>
      <c r="AH362" s="6"/>
      <c r="AI362" s="6"/>
      <c r="AJ362" s="6"/>
      <c r="AK362" s="12"/>
      <c r="AL362" s="13"/>
      <c r="AM362" s="14"/>
      <c r="AN362" s="14"/>
      <c r="AO362" s="15"/>
      <c r="AP362" s="15"/>
      <c r="AQ362" s="15"/>
      <c r="AR362" s="16"/>
      <c r="AS362" s="16"/>
      <c r="AT362" s="15"/>
      <c r="AU362" s="159" t="s">
        <v>66</v>
      </c>
      <c r="AV362" s="160" t="s">
        <v>66</v>
      </c>
    </row>
    <row r="363" spans="1:48" hidden="1">
      <c r="A363" s="6"/>
      <c r="B363" s="6">
        <v>2022</v>
      </c>
      <c r="C363" s="6" t="s">
        <v>728</v>
      </c>
      <c r="D363" s="7" t="s">
        <v>49</v>
      </c>
      <c r="E363" s="7" t="s">
        <v>50</v>
      </c>
      <c r="F363" s="6" t="s">
        <v>729</v>
      </c>
      <c r="G363" s="6" t="s">
        <v>730</v>
      </c>
      <c r="H363" s="6" t="s">
        <v>730</v>
      </c>
      <c r="I363" s="6"/>
      <c r="J363" s="8">
        <v>1</v>
      </c>
      <c r="K363" s="6" t="s">
        <v>77</v>
      </c>
      <c r="L363" s="6" t="s">
        <v>54</v>
      </c>
      <c r="M363" s="6" t="s">
        <v>55</v>
      </c>
      <c r="N363" s="9" t="s">
        <v>83</v>
      </c>
      <c r="O363" s="6" t="s">
        <v>84</v>
      </c>
      <c r="P363" s="6" t="s">
        <v>568</v>
      </c>
      <c r="Q363" s="6">
        <v>20220705</v>
      </c>
      <c r="R363" s="6" t="s">
        <v>59</v>
      </c>
      <c r="S363" s="6" t="s">
        <v>724</v>
      </c>
      <c r="T363" s="6"/>
      <c r="U363" s="6">
        <v>1519</v>
      </c>
      <c r="V363" s="6" t="s">
        <v>61</v>
      </c>
      <c r="W363" s="6"/>
      <c r="X363" s="6"/>
      <c r="Y363" s="6"/>
      <c r="Z363" s="6"/>
      <c r="AA363" s="6"/>
      <c r="AB363" s="6"/>
      <c r="AC363" s="6"/>
      <c r="AD363" s="17" t="s">
        <v>243</v>
      </c>
      <c r="AE363" s="6"/>
      <c r="AF363" s="6"/>
      <c r="AG363" s="6"/>
      <c r="AH363" s="6"/>
      <c r="AI363" s="6"/>
      <c r="AJ363" s="6"/>
      <c r="AK363" s="12"/>
      <c r="AL363" s="13"/>
      <c r="AM363" s="14"/>
      <c r="AN363" s="14"/>
      <c r="AO363" s="15"/>
      <c r="AP363" s="15"/>
      <c r="AQ363" s="15"/>
      <c r="AR363" s="16"/>
      <c r="AS363" s="16"/>
      <c r="AT363" s="15"/>
      <c r="AU363" s="159" t="s">
        <v>66</v>
      </c>
      <c r="AV363" s="160" t="s">
        <v>66</v>
      </c>
    </row>
    <row r="364" spans="1:48" hidden="1">
      <c r="A364" s="6"/>
      <c r="B364" s="6">
        <v>2022</v>
      </c>
      <c r="C364" s="6" t="s">
        <v>731</v>
      </c>
      <c r="D364" s="7" t="s">
        <v>49</v>
      </c>
      <c r="E364" s="7" t="s">
        <v>50</v>
      </c>
      <c r="F364" s="6" t="s">
        <v>729</v>
      </c>
      <c r="G364" s="6" t="s">
        <v>730</v>
      </c>
      <c r="H364" s="6" t="s">
        <v>730</v>
      </c>
      <c r="I364" s="6"/>
      <c r="J364" s="8">
        <v>1</v>
      </c>
      <c r="K364" s="6" t="s">
        <v>53</v>
      </c>
      <c r="L364" s="6" t="s">
        <v>54</v>
      </c>
      <c r="M364" s="6" t="s">
        <v>55</v>
      </c>
      <c r="N364" s="20" t="s">
        <v>83</v>
      </c>
      <c r="O364" s="6" t="s">
        <v>89</v>
      </c>
      <c r="P364" s="6" t="s">
        <v>90</v>
      </c>
      <c r="Q364" s="6">
        <v>20220708</v>
      </c>
      <c r="R364" s="6" t="s">
        <v>59</v>
      </c>
      <c r="S364" s="6" t="s">
        <v>724</v>
      </c>
      <c r="T364" s="6"/>
      <c r="U364" s="6">
        <v>1996</v>
      </c>
      <c r="V364" s="6" t="s">
        <v>61</v>
      </c>
      <c r="W364" s="6"/>
      <c r="X364" s="6"/>
      <c r="Y364" s="6"/>
      <c r="Z364" s="6"/>
      <c r="AA364" s="6"/>
      <c r="AB364" s="6"/>
      <c r="AC364" s="6"/>
      <c r="AD364" s="11" t="s">
        <v>91</v>
      </c>
      <c r="AE364" s="6"/>
      <c r="AF364" s="6"/>
      <c r="AG364" s="6"/>
      <c r="AH364" s="6"/>
      <c r="AI364" s="6"/>
      <c r="AJ364" s="6"/>
      <c r="AK364" s="12"/>
      <c r="AL364" s="13"/>
      <c r="AM364" s="14"/>
      <c r="AN364" s="14"/>
      <c r="AO364" s="15"/>
      <c r="AP364" s="15"/>
      <c r="AQ364" s="15"/>
      <c r="AR364" s="16"/>
      <c r="AS364" s="16"/>
      <c r="AT364" s="15"/>
      <c r="AU364" s="159" t="s">
        <v>649</v>
      </c>
      <c r="AV364" s="160" t="s">
        <v>650</v>
      </c>
    </row>
    <row r="365" spans="1:48" hidden="1">
      <c r="A365" s="6" t="s">
        <v>732</v>
      </c>
      <c r="B365" s="6">
        <v>2022</v>
      </c>
      <c r="C365" s="6" t="s">
        <v>733</v>
      </c>
      <c r="D365" s="7" t="s">
        <v>49</v>
      </c>
      <c r="E365" s="7" t="s">
        <v>50</v>
      </c>
      <c r="F365" s="6" t="s">
        <v>729</v>
      </c>
      <c r="G365" s="6" t="s">
        <v>730</v>
      </c>
      <c r="H365" s="6" t="s">
        <v>730</v>
      </c>
      <c r="I365" s="6"/>
      <c r="J365" s="8">
        <v>1</v>
      </c>
      <c r="K365" s="6" t="s">
        <v>53</v>
      </c>
      <c r="L365" s="6" t="s">
        <v>54</v>
      </c>
      <c r="M365" s="6" t="s">
        <v>55</v>
      </c>
      <c r="N365" s="6" t="s">
        <v>56</v>
      </c>
      <c r="O365" s="6" t="s">
        <v>57</v>
      </c>
      <c r="P365" s="6" t="s">
        <v>58</v>
      </c>
      <c r="Q365" s="6">
        <v>20220707</v>
      </c>
      <c r="R365" s="6" t="s">
        <v>59</v>
      </c>
      <c r="S365" s="6" t="s">
        <v>724</v>
      </c>
      <c r="T365" s="6"/>
      <c r="U365" s="6">
        <v>1767</v>
      </c>
      <c r="V365" s="6" t="s">
        <v>61</v>
      </c>
      <c r="W365" s="6"/>
      <c r="X365" s="6" t="s">
        <v>62</v>
      </c>
      <c r="Y365" s="6"/>
      <c r="Z365" s="6" t="s">
        <v>63</v>
      </c>
      <c r="AA365" s="6"/>
      <c r="AB365" s="6"/>
      <c r="AC365" s="6"/>
      <c r="AD365" s="10" t="s">
        <v>64</v>
      </c>
      <c r="AE365" s="6"/>
      <c r="AF365" s="6"/>
      <c r="AG365" s="6"/>
      <c r="AH365" s="6"/>
      <c r="AI365" s="6"/>
      <c r="AJ365" s="6"/>
      <c r="AK365" s="12"/>
      <c r="AL365" s="13"/>
      <c r="AM365" s="14"/>
      <c r="AN365" s="14"/>
      <c r="AO365" s="15"/>
      <c r="AP365" s="15"/>
      <c r="AQ365" s="15"/>
      <c r="AR365" s="16"/>
      <c r="AS365" s="16"/>
      <c r="AT365" s="15"/>
      <c r="AU365" s="159" t="s">
        <v>734</v>
      </c>
      <c r="AV365" s="160" t="s">
        <v>650</v>
      </c>
    </row>
    <row r="366" spans="1:48" hidden="1">
      <c r="A366" s="6"/>
      <c r="B366" s="6">
        <v>2022</v>
      </c>
      <c r="C366" s="6" t="s">
        <v>735</v>
      </c>
      <c r="D366" s="7" t="s">
        <v>49</v>
      </c>
      <c r="E366" s="7" t="s">
        <v>50</v>
      </c>
      <c r="F366" s="6" t="s">
        <v>729</v>
      </c>
      <c r="G366" s="6" t="s">
        <v>730</v>
      </c>
      <c r="H366" s="6" t="s">
        <v>730</v>
      </c>
      <c r="I366" s="6"/>
      <c r="J366" s="8">
        <v>1</v>
      </c>
      <c r="K366" s="6" t="s">
        <v>53</v>
      </c>
      <c r="L366" s="6" t="s">
        <v>54</v>
      </c>
      <c r="M366" s="6" t="s">
        <v>55</v>
      </c>
      <c r="N366" s="20" t="s">
        <v>83</v>
      </c>
      <c r="O366" s="6" t="s">
        <v>89</v>
      </c>
      <c r="P366" s="6" t="s">
        <v>90</v>
      </c>
      <c r="Q366" s="6">
        <v>20220708</v>
      </c>
      <c r="R366" s="6" t="s">
        <v>59</v>
      </c>
      <c r="S366" s="6" t="s">
        <v>724</v>
      </c>
      <c r="T366" s="6"/>
      <c r="U366" s="6">
        <v>1996</v>
      </c>
      <c r="V366" s="6" t="s">
        <v>61</v>
      </c>
      <c r="W366" s="6"/>
      <c r="X366" s="6"/>
      <c r="Y366" s="6"/>
      <c r="Z366" s="6"/>
      <c r="AA366" s="6"/>
      <c r="AB366" s="6"/>
      <c r="AC366" s="6"/>
      <c r="AD366" s="11" t="s">
        <v>91</v>
      </c>
      <c r="AE366" s="6"/>
      <c r="AF366" s="6"/>
      <c r="AG366" s="6"/>
      <c r="AH366" s="6"/>
      <c r="AI366" s="6"/>
      <c r="AJ366" s="6"/>
      <c r="AK366" s="12"/>
      <c r="AL366" s="13"/>
      <c r="AM366" s="14"/>
      <c r="AN366" s="14"/>
      <c r="AO366" s="15"/>
      <c r="AP366" s="15"/>
      <c r="AQ366" s="15"/>
      <c r="AR366" s="16"/>
      <c r="AS366" s="16"/>
      <c r="AT366" s="15"/>
      <c r="AU366" s="159" t="s">
        <v>736</v>
      </c>
      <c r="AV366" s="160" t="s">
        <v>650</v>
      </c>
    </row>
    <row r="367" spans="1:48" hidden="1">
      <c r="A367" s="6">
        <v>212</v>
      </c>
      <c r="B367" s="6">
        <v>2022</v>
      </c>
      <c r="C367" s="6" t="s">
        <v>737</v>
      </c>
      <c r="D367" s="7" t="s">
        <v>49</v>
      </c>
      <c r="E367" s="7" t="s">
        <v>50</v>
      </c>
      <c r="F367" s="6" t="s">
        <v>729</v>
      </c>
      <c r="G367" s="6" t="s">
        <v>738</v>
      </c>
      <c r="H367" s="6" t="s">
        <v>738</v>
      </c>
      <c r="I367" s="6"/>
      <c r="J367" s="8">
        <v>1</v>
      </c>
      <c r="K367" s="6" t="s">
        <v>77</v>
      </c>
      <c r="L367" s="6" t="s">
        <v>54</v>
      </c>
      <c r="M367" s="6" t="s">
        <v>55</v>
      </c>
      <c r="N367" s="9" t="s">
        <v>83</v>
      </c>
      <c r="O367" s="6" t="s">
        <v>84</v>
      </c>
      <c r="P367" s="6" t="s">
        <v>85</v>
      </c>
      <c r="Q367" s="6">
        <v>20220705</v>
      </c>
      <c r="R367" s="6" t="s">
        <v>59</v>
      </c>
      <c r="S367" s="6" t="s">
        <v>724</v>
      </c>
      <c r="T367" s="6"/>
      <c r="U367" s="6">
        <v>1446</v>
      </c>
      <c r="V367" s="6" t="s">
        <v>61</v>
      </c>
      <c r="W367" s="6"/>
      <c r="X367" s="6"/>
      <c r="Y367" s="6"/>
      <c r="Z367" s="6"/>
      <c r="AA367" s="6"/>
      <c r="AB367" s="6"/>
      <c r="AC367" s="6"/>
      <c r="AD367" s="19" t="s">
        <v>86</v>
      </c>
      <c r="AE367" s="6"/>
      <c r="AF367" s="6"/>
      <c r="AG367" s="6"/>
      <c r="AH367" s="6"/>
      <c r="AI367" s="6"/>
      <c r="AJ367" s="6"/>
      <c r="AK367" s="12"/>
      <c r="AL367" s="13"/>
      <c r="AM367" s="14"/>
      <c r="AN367" s="14"/>
      <c r="AO367" s="15"/>
      <c r="AP367" s="15"/>
      <c r="AQ367" s="15"/>
      <c r="AR367" s="16"/>
      <c r="AS367" s="16"/>
      <c r="AT367" s="15"/>
      <c r="AU367" s="159" t="s">
        <v>66</v>
      </c>
      <c r="AV367" s="160" t="s">
        <v>66</v>
      </c>
    </row>
    <row r="368" spans="1:48" hidden="1">
      <c r="A368" s="6"/>
      <c r="B368" s="6">
        <v>2022</v>
      </c>
      <c r="C368" s="6" t="s">
        <v>739</v>
      </c>
      <c r="D368" s="7" t="s">
        <v>49</v>
      </c>
      <c r="E368" s="7" t="s">
        <v>50</v>
      </c>
      <c r="F368" s="6" t="s">
        <v>729</v>
      </c>
      <c r="G368" s="6" t="s">
        <v>738</v>
      </c>
      <c r="H368" s="6" t="s">
        <v>738</v>
      </c>
      <c r="I368" s="6"/>
      <c r="J368" s="8">
        <v>1</v>
      </c>
      <c r="K368" s="6" t="s">
        <v>77</v>
      </c>
      <c r="L368" s="6" t="s">
        <v>54</v>
      </c>
      <c r="M368" s="6" t="s">
        <v>55</v>
      </c>
      <c r="N368" s="9" t="s">
        <v>83</v>
      </c>
      <c r="O368" s="6" t="s">
        <v>210</v>
      </c>
      <c r="P368" s="6" t="s">
        <v>211</v>
      </c>
      <c r="Q368" s="6">
        <v>20220706</v>
      </c>
      <c r="R368" s="6" t="s">
        <v>59</v>
      </c>
      <c r="S368" s="6" t="s">
        <v>724</v>
      </c>
      <c r="T368" s="6"/>
      <c r="U368" s="6">
        <v>1306</v>
      </c>
      <c r="V368" s="6" t="s">
        <v>61</v>
      </c>
      <c r="W368" s="6"/>
      <c r="X368" s="6" t="s">
        <v>212</v>
      </c>
      <c r="Y368" s="6"/>
      <c r="Z368" s="6" t="s">
        <v>63</v>
      </c>
      <c r="AA368" s="6"/>
      <c r="AB368" s="6"/>
      <c r="AC368" s="6"/>
      <c r="AD368" s="11" t="s">
        <v>213</v>
      </c>
      <c r="AE368" s="6"/>
      <c r="AF368" s="6"/>
      <c r="AG368" s="6"/>
      <c r="AH368" s="6"/>
      <c r="AI368" s="6"/>
      <c r="AJ368" s="6"/>
      <c r="AK368" s="12"/>
      <c r="AL368" s="13"/>
      <c r="AM368" s="14"/>
      <c r="AN368" s="14"/>
      <c r="AO368" s="15"/>
      <c r="AP368" s="15"/>
      <c r="AQ368" s="15"/>
      <c r="AR368" s="16"/>
      <c r="AS368" s="16"/>
      <c r="AT368" s="15"/>
      <c r="AU368" s="159" t="s">
        <v>66</v>
      </c>
      <c r="AV368" s="160" t="s">
        <v>66</v>
      </c>
    </row>
    <row r="369" spans="1:48" hidden="1">
      <c r="A369" s="6"/>
      <c r="B369" s="6">
        <v>2022</v>
      </c>
      <c r="C369" s="6" t="s">
        <v>740</v>
      </c>
      <c r="D369" s="7" t="s">
        <v>49</v>
      </c>
      <c r="E369" s="7" t="s">
        <v>50</v>
      </c>
      <c r="F369" s="6" t="s">
        <v>729</v>
      </c>
      <c r="G369" s="6" t="s">
        <v>738</v>
      </c>
      <c r="H369" s="6" t="s">
        <v>738</v>
      </c>
      <c r="I369" s="6"/>
      <c r="J369" s="8">
        <v>1</v>
      </c>
      <c r="K369" s="6" t="s">
        <v>77</v>
      </c>
      <c r="L369" s="6" t="s">
        <v>54</v>
      </c>
      <c r="M369" s="6" t="s">
        <v>55</v>
      </c>
      <c r="N369" s="9" t="s">
        <v>83</v>
      </c>
      <c r="O369" s="6" t="s">
        <v>210</v>
      </c>
      <c r="P369" s="6" t="s">
        <v>211</v>
      </c>
      <c r="Q369" s="6">
        <v>20220706</v>
      </c>
      <c r="R369" s="6" t="s">
        <v>59</v>
      </c>
      <c r="S369" s="6" t="s">
        <v>724</v>
      </c>
      <c r="T369" s="6"/>
      <c r="U369" s="6">
        <v>1306</v>
      </c>
      <c r="V369" s="6" t="s">
        <v>61</v>
      </c>
      <c r="W369" s="6"/>
      <c r="X369" s="6" t="s">
        <v>212</v>
      </c>
      <c r="Y369" s="6"/>
      <c r="Z369" s="6" t="s">
        <v>63</v>
      </c>
      <c r="AA369" s="6"/>
      <c r="AB369" s="6"/>
      <c r="AC369" s="6"/>
      <c r="AD369" s="11" t="s">
        <v>213</v>
      </c>
      <c r="AE369" s="6"/>
      <c r="AF369" s="6"/>
      <c r="AG369" s="6"/>
      <c r="AH369" s="6"/>
      <c r="AI369" s="6"/>
      <c r="AJ369" s="6"/>
      <c r="AK369" s="12"/>
      <c r="AL369" s="13"/>
      <c r="AM369" s="14"/>
      <c r="AN369" s="14"/>
      <c r="AO369" s="15"/>
      <c r="AP369" s="15"/>
      <c r="AQ369" s="15"/>
      <c r="AR369" s="16"/>
      <c r="AS369" s="16"/>
      <c r="AT369" s="15"/>
      <c r="AU369" s="159" t="s">
        <v>66</v>
      </c>
      <c r="AV369" s="160" t="s">
        <v>66</v>
      </c>
    </row>
    <row r="370" spans="1:48" hidden="1">
      <c r="A370" s="6">
        <v>7</v>
      </c>
      <c r="B370" s="6">
        <v>2022</v>
      </c>
      <c r="C370" s="6" t="s">
        <v>741</v>
      </c>
      <c r="D370" s="7" t="s">
        <v>49</v>
      </c>
      <c r="E370" s="7" t="s">
        <v>50</v>
      </c>
      <c r="F370" s="6" t="s">
        <v>729</v>
      </c>
      <c r="G370" s="6" t="s">
        <v>742</v>
      </c>
      <c r="H370" s="6" t="s">
        <v>742</v>
      </c>
      <c r="I370" s="6"/>
      <c r="J370" s="8">
        <v>1</v>
      </c>
      <c r="K370" s="6" t="s">
        <v>53</v>
      </c>
      <c r="L370" s="6" t="s">
        <v>54</v>
      </c>
      <c r="M370" s="6" t="s">
        <v>55</v>
      </c>
      <c r="N370" s="9" t="s">
        <v>83</v>
      </c>
      <c r="O370" s="6" t="s">
        <v>94</v>
      </c>
      <c r="P370" s="6" t="s">
        <v>95</v>
      </c>
      <c r="Q370" s="6">
        <v>20220706</v>
      </c>
      <c r="R370" s="6" t="s">
        <v>59</v>
      </c>
      <c r="S370" s="6" t="s">
        <v>724</v>
      </c>
      <c r="T370" s="6"/>
      <c r="U370" s="6">
        <v>1418</v>
      </c>
      <c r="V370" s="6" t="s">
        <v>61</v>
      </c>
      <c r="W370" s="6"/>
      <c r="X370" s="6"/>
      <c r="Y370" s="6"/>
      <c r="Z370" s="6"/>
      <c r="AA370" s="6"/>
      <c r="AB370" s="6"/>
      <c r="AC370" s="6"/>
      <c r="AD370" s="11" t="s">
        <v>96</v>
      </c>
      <c r="AE370" s="6"/>
      <c r="AF370" s="6"/>
      <c r="AG370" s="6"/>
      <c r="AH370" s="6"/>
      <c r="AI370" s="6"/>
      <c r="AJ370" s="6"/>
      <c r="AK370" s="12"/>
      <c r="AL370" s="13"/>
      <c r="AM370" s="14"/>
      <c r="AN370" s="14"/>
      <c r="AO370" s="15"/>
      <c r="AP370" s="15"/>
      <c r="AQ370" s="15"/>
      <c r="AR370" s="16"/>
      <c r="AS370" s="16"/>
      <c r="AT370" s="15"/>
      <c r="AU370" s="159" t="s">
        <v>66</v>
      </c>
      <c r="AV370" s="160" t="s">
        <v>66</v>
      </c>
    </row>
    <row r="371" spans="1:48" hidden="1">
      <c r="A371" s="6"/>
      <c r="B371" s="6">
        <v>2022</v>
      </c>
      <c r="C371" s="6" t="s">
        <v>743</v>
      </c>
      <c r="D371" s="7" t="s">
        <v>49</v>
      </c>
      <c r="E371" s="7" t="s">
        <v>50</v>
      </c>
      <c r="F371" s="6" t="s">
        <v>729</v>
      </c>
      <c r="G371" s="6" t="s">
        <v>742</v>
      </c>
      <c r="H371" s="6" t="s">
        <v>742</v>
      </c>
      <c r="I371" s="6"/>
      <c r="J371" s="8">
        <v>1</v>
      </c>
      <c r="K371" s="6" t="s">
        <v>53</v>
      </c>
      <c r="L371" s="6" t="s">
        <v>54</v>
      </c>
      <c r="M371" s="6" t="s">
        <v>55</v>
      </c>
      <c r="N371" s="9" t="s">
        <v>83</v>
      </c>
      <c r="O371" s="6" t="s">
        <v>326</v>
      </c>
      <c r="P371" s="6" t="s">
        <v>327</v>
      </c>
      <c r="Q371" s="6">
        <v>20220706</v>
      </c>
      <c r="R371" s="6" t="s">
        <v>59</v>
      </c>
      <c r="S371" s="6" t="s">
        <v>724</v>
      </c>
      <c r="T371" s="6"/>
      <c r="U371" s="6">
        <v>1423</v>
      </c>
      <c r="V371" s="6" t="s">
        <v>61</v>
      </c>
      <c r="W371" s="6"/>
      <c r="X371" s="10" t="s">
        <v>520</v>
      </c>
      <c r="Y371" s="6"/>
      <c r="Z371" s="6" t="s">
        <v>329</v>
      </c>
      <c r="AA371" s="6"/>
      <c r="AB371" s="6"/>
      <c r="AC371" s="6"/>
      <c r="AD371" s="10" t="s">
        <v>330</v>
      </c>
      <c r="AE371" s="6"/>
      <c r="AF371" s="6"/>
      <c r="AG371" s="6"/>
      <c r="AH371" s="6"/>
      <c r="AI371" s="6"/>
      <c r="AJ371" s="6"/>
      <c r="AK371" s="12"/>
      <c r="AL371" s="13"/>
      <c r="AM371" s="14"/>
      <c r="AN371" s="14"/>
      <c r="AO371" s="15"/>
      <c r="AP371" s="15"/>
      <c r="AQ371" s="15"/>
      <c r="AR371" s="16"/>
      <c r="AS371" s="16"/>
      <c r="AT371" s="15"/>
      <c r="AU371" s="159" t="s">
        <v>66</v>
      </c>
      <c r="AV371" s="160" t="s">
        <v>66</v>
      </c>
    </row>
    <row r="372" spans="1:48" hidden="1">
      <c r="A372" s="6"/>
      <c r="B372" s="6">
        <v>2022</v>
      </c>
      <c r="C372" s="6" t="s">
        <v>744</v>
      </c>
      <c r="D372" s="7" t="s">
        <v>49</v>
      </c>
      <c r="E372" s="7" t="s">
        <v>50</v>
      </c>
      <c r="F372" s="6" t="s">
        <v>729</v>
      </c>
      <c r="G372" s="6" t="s">
        <v>742</v>
      </c>
      <c r="H372" s="6" t="s">
        <v>742</v>
      </c>
      <c r="I372" s="6"/>
      <c r="J372" s="8">
        <v>1</v>
      </c>
      <c r="K372" s="6" t="s">
        <v>53</v>
      </c>
      <c r="L372" s="6" t="s">
        <v>54</v>
      </c>
      <c r="M372" s="6" t="s">
        <v>55</v>
      </c>
      <c r="N372" s="9" t="s">
        <v>83</v>
      </c>
      <c r="O372" s="6" t="s">
        <v>84</v>
      </c>
      <c r="P372" s="6" t="s">
        <v>85</v>
      </c>
      <c r="Q372" s="6">
        <v>20220705</v>
      </c>
      <c r="R372" s="6" t="s">
        <v>59</v>
      </c>
      <c r="S372" s="6" t="s">
        <v>724</v>
      </c>
      <c r="T372" s="6"/>
      <c r="U372" s="6">
        <v>1446</v>
      </c>
      <c r="V372" s="6" t="s">
        <v>61</v>
      </c>
      <c r="W372" s="6"/>
      <c r="X372" s="6"/>
      <c r="Y372" s="6"/>
      <c r="Z372" s="6"/>
      <c r="AA372" s="6"/>
      <c r="AB372" s="6"/>
      <c r="AC372" s="6"/>
      <c r="AD372" s="19" t="s">
        <v>86</v>
      </c>
      <c r="AE372" s="6"/>
      <c r="AF372" s="6"/>
      <c r="AG372" s="6"/>
      <c r="AH372" s="6"/>
      <c r="AI372" s="6"/>
      <c r="AJ372" s="6"/>
      <c r="AK372" s="12"/>
      <c r="AL372" s="13"/>
      <c r="AM372" s="14"/>
      <c r="AN372" s="14"/>
      <c r="AO372" s="15"/>
      <c r="AP372" s="15"/>
      <c r="AQ372" s="15"/>
      <c r="AR372" s="16"/>
      <c r="AS372" s="16"/>
      <c r="AT372" s="15"/>
      <c r="AU372" s="159" t="s">
        <v>66</v>
      </c>
      <c r="AV372" s="160" t="s">
        <v>66</v>
      </c>
    </row>
    <row r="373" spans="1:48" hidden="1">
      <c r="A373" s="6">
        <v>216</v>
      </c>
      <c r="B373" s="6">
        <v>2022</v>
      </c>
      <c r="C373" s="6" t="s">
        <v>745</v>
      </c>
      <c r="D373" s="7" t="s">
        <v>49</v>
      </c>
      <c r="E373" s="7" t="s">
        <v>50</v>
      </c>
      <c r="F373" s="6" t="s">
        <v>729</v>
      </c>
      <c r="G373" s="6" t="s">
        <v>742</v>
      </c>
      <c r="H373" s="6" t="s">
        <v>742</v>
      </c>
      <c r="I373" s="6"/>
      <c r="J373" s="8">
        <v>1</v>
      </c>
      <c r="K373" s="6" t="s">
        <v>77</v>
      </c>
      <c r="L373" s="6" t="s">
        <v>54</v>
      </c>
      <c r="M373" s="6" t="s">
        <v>55</v>
      </c>
      <c r="N373" s="9" t="s">
        <v>83</v>
      </c>
      <c r="O373" s="6" t="s">
        <v>84</v>
      </c>
      <c r="P373" s="6" t="s">
        <v>85</v>
      </c>
      <c r="Q373" s="6">
        <v>20220706</v>
      </c>
      <c r="R373" s="6" t="s">
        <v>59</v>
      </c>
      <c r="S373" s="6" t="s">
        <v>724</v>
      </c>
      <c r="T373" s="6"/>
      <c r="U373" s="6">
        <v>1446</v>
      </c>
      <c r="V373" s="6" t="s">
        <v>61</v>
      </c>
      <c r="W373" s="6"/>
      <c r="X373" s="6"/>
      <c r="Y373" s="6"/>
      <c r="Z373" s="6"/>
      <c r="AA373" s="6"/>
      <c r="AB373" s="6"/>
      <c r="AC373" s="6"/>
      <c r="AD373" s="19" t="s">
        <v>86</v>
      </c>
      <c r="AE373" s="6"/>
      <c r="AF373" s="6"/>
      <c r="AG373" s="6"/>
      <c r="AH373" s="6"/>
      <c r="AI373" s="6"/>
      <c r="AJ373" s="6"/>
      <c r="AK373" s="12"/>
      <c r="AL373" s="13"/>
      <c r="AM373" s="14"/>
      <c r="AN373" s="14"/>
      <c r="AO373" s="15"/>
      <c r="AP373" s="15"/>
      <c r="AQ373" s="15"/>
      <c r="AR373" s="16"/>
      <c r="AS373" s="16"/>
      <c r="AT373" s="15"/>
      <c r="AU373" s="159" t="s">
        <v>66</v>
      </c>
      <c r="AV373" s="160" t="s">
        <v>66</v>
      </c>
    </row>
    <row r="374" spans="1:48" hidden="1">
      <c r="A374" s="6" t="s">
        <v>746</v>
      </c>
      <c r="B374" s="6">
        <v>2022</v>
      </c>
      <c r="C374" s="6" t="s">
        <v>747</v>
      </c>
      <c r="D374" s="7" t="s">
        <v>49</v>
      </c>
      <c r="E374" s="7" t="s">
        <v>50</v>
      </c>
      <c r="F374" s="6" t="s">
        <v>729</v>
      </c>
      <c r="G374" s="6" t="s">
        <v>742</v>
      </c>
      <c r="H374" s="6" t="s">
        <v>742</v>
      </c>
      <c r="I374" s="6"/>
      <c r="J374" s="8">
        <v>1</v>
      </c>
      <c r="K374" s="6" t="s">
        <v>53</v>
      </c>
      <c r="L374" s="6" t="s">
        <v>54</v>
      </c>
      <c r="M374" s="6" t="s">
        <v>55</v>
      </c>
      <c r="N374" s="9" t="s">
        <v>83</v>
      </c>
      <c r="O374" s="6" t="s">
        <v>282</v>
      </c>
      <c r="P374" s="6" t="s">
        <v>283</v>
      </c>
      <c r="Q374" s="6">
        <v>20220706</v>
      </c>
      <c r="R374" s="6" t="s">
        <v>59</v>
      </c>
      <c r="S374" s="6" t="s">
        <v>724</v>
      </c>
      <c r="T374" s="6"/>
      <c r="U374" s="6">
        <v>1519</v>
      </c>
      <c r="V374" s="6" t="s">
        <v>61</v>
      </c>
      <c r="W374" s="6"/>
      <c r="X374" s="6"/>
      <c r="Y374" s="6"/>
      <c r="Z374" s="6"/>
      <c r="AA374" s="6"/>
      <c r="AB374" s="6"/>
      <c r="AC374" s="6"/>
      <c r="AD374" s="17" t="s">
        <v>243</v>
      </c>
      <c r="AE374" s="6"/>
      <c r="AF374" s="6"/>
      <c r="AG374" s="6"/>
      <c r="AH374" s="6"/>
      <c r="AI374" s="6"/>
      <c r="AJ374" s="6"/>
      <c r="AK374" s="12"/>
      <c r="AL374" s="13"/>
      <c r="AM374" s="14"/>
      <c r="AN374" s="14"/>
      <c r="AO374" s="15"/>
      <c r="AP374" s="15"/>
      <c r="AQ374" s="15"/>
      <c r="AR374" s="16"/>
      <c r="AS374" s="16"/>
      <c r="AT374" s="15"/>
      <c r="AU374" s="159" t="s">
        <v>66</v>
      </c>
      <c r="AV374" s="160" t="s">
        <v>66</v>
      </c>
    </row>
    <row r="375" spans="1:48" hidden="1">
      <c r="A375" s="6"/>
      <c r="B375" s="6">
        <v>2022</v>
      </c>
      <c r="C375" s="6" t="s">
        <v>748</v>
      </c>
      <c r="D375" s="7" t="s">
        <v>49</v>
      </c>
      <c r="E375" s="7" t="s">
        <v>50</v>
      </c>
      <c r="F375" s="6" t="s">
        <v>729</v>
      </c>
      <c r="G375" s="6" t="s">
        <v>749</v>
      </c>
      <c r="H375" s="6" t="s">
        <v>749</v>
      </c>
      <c r="I375" s="6"/>
      <c r="J375" s="8">
        <v>1</v>
      </c>
      <c r="K375" s="6" t="s">
        <v>53</v>
      </c>
      <c r="L375" s="6" t="s">
        <v>54</v>
      </c>
      <c r="M375" s="6" t="s">
        <v>55</v>
      </c>
      <c r="N375" s="9" t="s">
        <v>83</v>
      </c>
      <c r="O375" s="6" t="s">
        <v>84</v>
      </c>
      <c r="P375" s="6" t="s">
        <v>85</v>
      </c>
      <c r="Q375" s="6">
        <v>20220706</v>
      </c>
      <c r="R375" s="6" t="s">
        <v>59</v>
      </c>
      <c r="S375" s="6" t="s">
        <v>724</v>
      </c>
      <c r="T375" s="6"/>
      <c r="U375" s="6">
        <v>1446</v>
      </c>
      <c r="V375" s="6" t="s">
        <v>61</v>
      </c>
      <c r="W375" s="6"/>
      <c r="X375" s="10" t="s">
        <v>750</v>
      </c>
      <c r="Y375" s="6"/>
      <c r="Z375" s="6" t="s">
        <v>329</v>
      </c>
      <c r="AA375" s="6"/>
      <c r="AB375" s="6"/>
      <c r="AC375" s="6"/>
      <c r="AD375" s="19" t="s">
        <v>86</v>
      </c>
      <c r="AE375" s="6"/>
      <c r="AF375" s="6"/>
      <c r="AG375" s="6"/>
      <c r="AH375" s="6"/>
      <c r="AI375" s="6"/>
      <c r="AJ375" s="6"/>
      <c r="AK375" s="12"/>
      <c r="AL375" s="13"/>
      <c r="AM375" s="14"/>
      <c r="AN375" s="14"/>
      <c r="AO375" s="15"/>
      <c r="AP375" s="15"/>
      <c r="AQ375" s="15"/>
      <c r="AR375" s="16"/>
      <c r="AS375" s="16"/>
      <c r="AT375" s="15"/>
      <c r="AU375" s="159" t="s">
        <v>66</v>
      </c>
      <c r="AV375" s="160" t="s">
        <v>66</v>
      </c>
    </row>
    <row r="376" spans="1:48" hidden="1">
      <c r="A376" s="6">
        <v>210</v>
      </c>
      <c r="B376" s="6">
        <v>2022</v>
      </c>
      <c r="C376" s="6" t="s">
        <v>751</v>
      </c>
      <c r="D376" s="7" t="s">
        <v>49</v>
      </c>
      <c r="E376" s="7" t="s">
        <v>50</v>
      </c>
      <c r="F376" s="6" t="s">
        <v>729</v>
      </c>
      <c r="G376" s="6" t="s">
        <v>749</v>
      </c>
      <c r="H376" s="6" t="s">
        <v>749</v>
      </c>
      <c r="I376" s="6"/>
      <c r="J376" s="8">
        <v>1</v>
      </c>
      <c r="K376" s="6" t="s">
        <v>53</v>
      </c>
      <c r="L376" s="6" t="s">
        <v>54</v>
      </c>
      <c r="M376" s="6" t="s">
        <v>55</v>
      </c>
      <c r="N376" s="9" t="s">
        <v>83</v>
      </c>
      <c r="O376" s="6" t="s">
        <v>84</v>
      </c>
      <c r="P376" s="6" t="s">
        <v>85</v>
      </c>
      <c r="Q376" s="6">
        <v>20220706</v>
      </c>
      <c r="R376" s="6" t="s">
        <v>59</v>
      </c>
      <c r="S376" s="6" t="s">
        <v>724</v>
      </c>
      <c r="T376" s="6"/>
      <c r="U376" s="6">
        <v>1446</v>
      </c>
      <c r="V376" s="6" t="s">
        <v>61</v>
      </c>
      <c r="W376" s="6"/>
      <c r="X376" s="6"/>
      <c r="Y376" s="6"/>
      <c r="Z376" s="6"/>
      <c r="AA376" s="6"/>
      <c r="AB376" s="6"/>
      <c r="AC376" s="6"/>
      <c r="AD376" s="19" t="s">
        <v>86</v>
      </c>
      <c r="AE376" s="6"/>
      <c r="AF376" s="6"/>
      <c r="AG376" s="6"/>
      <c r="AH376" s="6"/>
      <c r="AI376" s="6"/>
      <c r="AJ376" s="6"/>
      <c r="AK376" s="12"/>
      <c r="AL376" s="13"/>
      <c r="AM376" s="14"/>
      <c r="AN376" s="14"/>
      <c r="AO376" s="15"/>
      <c r="AP376" s="15"/>
      <c r="AQ376" s="15"/>
      <c r="AR376" s="16"/>
      <c r="AS376" s="16"/>
      <c r="AT376" s="15"/>
      <c r="AU376" s="159" t="s">
        <v>66</v>
      </c>
      <c r="AV376" s="160" t="s">
        <v>66</v>
      </c>
    </row>
    <row r="377" spans="1:48" hidden="1">
      <c r="A377" s="6"/>
      <c r="B377" s="6">
        <v>2022</v>
      </c>
      <c r="C377" s="6" t="s">
        <v>752</v>
      </c>
      <c r="D377" s="7" t="s">
        <v>49</v>
      </c>
      <c r="E377" s="7" t="s">
        <v>50</v>
      </c>
      <c r="F377" s="6" t="s">
        <v>729</v>
      </c>
      <c r="G377" s="6" t="s">
        <v>749</v>
      </c>
      <c r="H377" s="6" t="s">
        <v>749</v>
      </c>
      <c r="I377" s="6"/>
      <c r="J377" s="8">
        <v>1</v>
      </c>
      <c r="K377" s="6" t="s">
        <v>53</v>
      </c>
      <c r="L377" s="6" t="s">
        <v>54</v>
      </c>
      <c r="M377" s="6" t="s">
        <v>55</v>
      </c>
      <c r="N377" s="9" t="s">
        <v>83</v>
      </c>
      <c r="O377" s="6" t="s">
        <v>326</v>
      </c>
      <c r="P377" s="6" t="s">
        <v>327</v>
      </c>
      <c r="Q377" s="6">
        <v>20220706</v>
      </c>
      <c r="R377" s="6" t="s">
        <v>59</v>
      </c>
      <c r="S377" s="6" t="s">
        <v>724</v>
      </c>
      <c r="T377" s="6"/>
      <c r="U377" s="6">
        <v>1423</v>
      </c>
      <c r="V377" s="6" t="s">
        <v>61</v>
      </c>
      <c r="W377" s="6"/>
      <c r="X377" s="10" t="s">
        <v>520</v>
      </c>
      <c r="Y377" s="6"/>
      <c r="Z377" s="6" t="s">
        <v>329</v>
      </c>
      <c r="AA377" s="6"/>
      <c r="AB377" s="6"/>
      <c r="AC377" s="6"/>
      <c r="AD377" s="10" t="s">
        <v>330</v>
      </c>
      <c r="AE377" s="6"/>
      <c r="AF377" s="6"/>
      <c r="AG377" s="6"/>
      <c r="AH377" s="6"/>
      <c r="AI377" s="6"/>
      <c r="AJ377" s="6"/>
      <c r="AK377" s="12"/>
      <c r="AL377" s="13"/>
      <c r="AM377" s="14"/>
      <c r="AN377" s="14"/>
      <c r="AO377" s="15"/>
      <c r="AP377" s="15"/>
      <c r="AQ377" s="15"/>
      <c r="AR377" s="16"/>
      <c r="AS377" s="16"/>
      <c r="AT377" s="15"/>
      <c r="AU377" s="159" t="s">
        <v>66</v>
      </c>
      <c r="AV377" s="160" t="s">
        <v>66</v>
      </c>
    </row>
    <row r="378" spans="1:48" hidden="1">
      <c r="A378" s="6" t="s">
        <v>753</v>
      </c>
      <c r="B378" s="6">
        <v>2022</v>
      </c>
      <c r="C378" s="6" t="s">
        <v>754</v>
      </c>
      <c r="D378" s="7" t="s">
        <v>49</v>
      </c>
      <c r="E378" s="7" t="s">
        <v>50</v>
      </c>
      <c r="F378" s="6" t="s">
        <v>729</v>
      </c>
      <c r="G378" s="6" t="s">
        <v>755</v>
      </c>
      <c r="H378" s="6" t="s">
        <v>755</v>
      </c>
      <c r="I378" s="6"/>
      <c r="J378" s="8">
        <v>1</v>
      </c>
      <c r="K378" s="6" t="s">
        <v>53</v>
      </c>
      <c r="L378" s="6" t="s">
        <v>54</v>
      </c>
      <c r="M378" s="6" t="s">
        <v>55</v>
      </c>
      <c r="N378" s="9" t="s">
        <v>83</v>
      </c>
      <c r="O378" s="6" t="s">
        <v>94</v>
      </c>
      <c r="P378" s="6" t="s">
        <v>95</v>
      </c>
      <c r="Q378" s="6">
        <v>20220706</v>
      </c>
      <c r="R378" s="6" t="s">
        <v>59</v>
      </c>
      <c r="S378" s="18" t="s">
        <v>60</v>
      </c>
      <c r="T378" s="6"/>
      <c r="U378" s="6">
        <v>1418</v>
      </c>
      <c r="V378" s="6" t="s">
        <v>61</v>
      </c>
      <c r="W378" s="6"/>
      <c r="X378" s="6"/>
      <c r="Y378" s="6"/>
      <c r="Z378" s="6"/>
      <c r="AA378" s="6"/>
      <c r="AB378" s="6"/>
      <c r="AC378" s="6"/>
      <c r="AD378" s="11" t="s">
        <v>96</v>
      </c>
      <c r="AE378" s="6"/>
      <c r="AF378" s="6"/>
      <c r="AG378" s="6"/>
      <c r="AH378" s="6"/>
      <c r="AI378" s="6"/>
      <c r="AJ378" s="6"/>
      <c r="AK378" s="12"/>
      <c r="AL378" s="13"/>
      <c r="AM378" s="14"/>
      <c r="AN378" s="14"/>
      <c r="AO378" s="15"/>
      <c r="AP378" s="15"/>
      <c r="AQ378" s="15"/>
      <c r="AR378" s="16">
        <v>1.7899999999999999E-2</v>
      </c>
      <c r="AS378" s="16"/>
      <c r="AT378" s="15" t="s">
        <v>65</v>
      </c>
      <c r="AU378" s="168"/>
      <c r="AV378" s="163" t="s">
        <v>66</v>
      </c>
    </row>
    <row r="379" spans="1:48" hidden="1">
      <c r="A379" s="6" t="s">
        <v>756</v>
      </c>
      <c r="B379" s="6">
        <v>2022</v>
      </c>
      <c r="C379" s="6" t="s">
        <v>757</v>
      </c>
      <c r="D379" s="7" t="s">
        <v>49</v>
      </c>
      <c r="E379" s="7" t="s">
        <v>50</v>
      </c>
      <c r="F379" s="6" t="s">
        <v>729</v>
      </c>
      <c r="G379" s="6" t="s">
        <v>755</v>
      </c>
      <c r="H379" s="6" t="s">
        <v>755</v>
      </c>
      <c r="I379" s="6"/>
      <c r="J379" s="8">
        <v>1</v>
      </c>
      <c r="K379" s="6" t="s">
        <v>53</v>
      </c>
      <c r="L379" s="6" t="s">
        <v>54</v>
      </c>
      <c r="M379" s="6" t="s">
        <v>55</v>
      </c>
      <c r="N379" s="9" t="s">
        <v>83</v>
      </c>
      <c r="O379" s="6" t="s">
        <v>94</v>
      </c>
      <c r="P379" s="6" t="s">
        <v>95</v>
      </c>
      <c r="Q379" s="6">
        <v>20220706</v>
      </c>
      <c r="R379" s="6" t="s">
        <v>59</v>
      </c>
      <c r="S379" s="18" t="s">
        <v>60</v>
      </c>
      <c r="T379" s="6"/>
      <c r="U379" s="6">
        <v>1418</v>
      </c>
      <c r="V379" s="6" t="s">
        <v>61</v>
      </c>
      <c r="W379" s="6"/>
      <c r="X379" s="6"/>
      <c r="Y379" s="6"/>
      <c r="Z379" s="6"/>
      <c r="AA379" s="6"/>
      <c r="AB379" s="6"/>
      <c r="AC379" s="6"/>
      <c r="AD379" s="11" t="s">
        <v>96</v>
      </c>
      <c r="AE379" s="6"/>
      <c r="AF379" s="6"/>
      <c r="AG379" s="6"/>
      <c r="AH379" s="6"/>
      <c r="AI379" s="6"/>
      <c r="AJ379" s="6"/>
      <c r="AK379" s="12"/>
      <c r="AL379" s="13"/>
      <c r="AM379" s="14"/>
      <c r="AN379" s="14"/>
      <c r="AO379" s="15"/>
      <c r="AP379" s="15"/>
      <c r="AQ379" s="15"/>
      <c r="AR379" s="16">
        <v>1.29E-2</v>
      </c>
      <c r="AS379" s="16"/>
      <c r="AT379" s="15" t="s">
        <v>65</v>
      </c>
      <c r="AU379" s="168"/>
      <c r="AV379" s="163" t="s">
        <v>66</v>
      </c>
    </row>
    <row r="380" spans="1:48" hidden="1">
      <c r="A380" s="6">
        <v>10</v>
      </c>
      <c r="B380" s="6">
        <v>2022</v>
      </c>
      <c r="C380" s="6" t="s">
        <v>758</v>
      </c>
      <c r="D380" s="7" t="s">
        <v>49</v>
      </c>
      <c r="E380" s="7" t="s">
        <v>50</v>
      </c>
      <c r="F380" s="6" t="s">
        <v>729</v>
      </c>
      <c r="G380" s="6" t="s">
        <v>755</v>
      </c>
      <c r="H380" s="6" t="s">
        <v>755</v>
      </c>
      <c r="I380" s="6"/>
      <c r="J380" s="8">
        <v>1</v>
      </c>
      <c r="K380" s="6" t="s">
        <v>53</v>
      </c>
      <c r="L380" s="6" t="s">
        <v>54</v>
      </c>
      <c r="M380" s="6" t="s">
        <v>55</v>
      </c>
      <c r="N380" s="9" t="s">
        <v>83</v>
      </c>
      <c r="O380" s="6" t="s">
        <v>94</v>
      </c>
      <c r="P380" s="6" t="s">
        <v>95</v>
      </c>
      <c r="Q380" s="6">
        <v>20220706</v>
      </c>
      <c r="R380" s="6" t="s">
        <v>59</v>
      </c>
      <c r="S380" s="18" t="s">
        <v>60</v>
      </c>
      <c r="T380" s="6"/>
      <c r="U380" s="6">
        <v>1418</v>
      </c>
      <c r="V380" s="6" t="s">
        <v>61</v>
      </c>
      <c r="W380" s="6"/>
      <c r="X380" s="6"/>
      <c r="Y380" s="6"/>
      <c r="Z380" s="6"/>
      <c r="AA380" s="6"/>
      <c r="AB380" s="6"/>
      <c r="AC380" s="6"/>
      <c r="AD380" s="11" t="s">
        <v>96</v>
      </c>
      <c r="AE380" s="6"/>
      <c r="AF380" s="6"/>
      <c r="AG380" s="6"/>
      <c r="AH380" s="6"/>
      <c r="AI380" s="6"/>
      <c r="AJ380" s="6"/>
      <c r="AK380" s="12"/>
      <c r="AL380" s="13"/>
      <c r="AM380" s="14"/>
      <c r="AN380" s="14"/>
      <c r="AO380" s="15"/>
      <c r="AP380" s="15"/>
      <c r="AQ380" s="15"/>
      <c r="AR380" s="16">
        <v>1.3899999999999999E-2</v>
      </c>
      <c r="AS380" s="16"/>
      <c r="AT380" s="15" t="s">
        <v>65</v>
      </c>
      <c r="AU380" s="161" t="s">
        <v>66</v>
      </c>
      <c r="AV380" s="163" t="s">
        <v>66</v>
      </c>
    </row>
    <row r="381" spans="1:48" hidden="1">
      <c r="A381" s="6"/>
      <c r="B381" s="6">
        <v>2022</v>
      </c>
      <c r="C381" s="6" t="s">
        <v>759</v>
      </c>
      <c r="D381" s="7" t="s">
        <v>49</v>
      </c>
      <c r="E381" s="7" t="s">
        <v>50</v>
      </c>
      <c r="F381" s="6" t="s">
        <v>729</v>
      </c>
      <c r="G381" s="6" t="s">
        <v>755</v>
      </c>
      <c r="H381" s="6" t="s">
        <v>755</v>
      </c>
      <c r="I381" s="6"/>
      <c r="J381" s="8">
        <v>1</v>
      </c>
      <c r="K381" s="6" t="s">
        <v>53</v>
      </c>
      <c r="L381" s="6" t="s">
        <v>54</v>
      </c>
      <c r="M381" s="6" t="s">
        <v>55</v>
      </c>
      <c r="N381" s="9" t="s">
        <v>83</v>
      </c>
      <c r="O381" s="6" t="s">
        <v>84</v>
      </c>
      <c r="P381" s="6" t="s">
        <v>85</v>
      </c>
      <c r="Q381" s="6">
        <v>20220705</v>
      </c>
      <c r="R381" s="6" t="s">
        <v>59</v>
      </c>
      <c r="S381" s="6" t="s">
        <v>724</v>
      </c>
      <c r="T381" s="6"/>
      <c r="U381" s="6">
        <v>1446</v>
      </c>
      <c r="V381" s="6" t="s">
        <v>61</v>
      </c>
      <c r="W381" s="6"/>
      <c r="X381" s="10" t="s">
        <v>194</v>
      </c>
      <c r="Y381" s="6"/>
      <c r="Z381" s="6" t="s">
        <v>195</v>
      </c>
      <c r="AA381" s="6"/>
      <c r="AB381" s="6"/>
      <c r="AC381" s="6"/>
      <c r="AD381" s="19" t="s">
        <v>86</v>
      </c>
      <c r="AE381" s="6"/>
      <c r="AF381" s="6"/>
      <c r="AG381" s="6"/>
      <c r="AH381" s="6"/>
      <c r="AI381" s="10" t="s">
        <v>760</v>
      </c>
      <c r="AJ381" s="6"/>
      <c r="AK381" s="12"/>
      <c r="AL381" s="13"/>
      <c r="AM381" s="14"/>
      <c r="AN381" s="14"/>
      <c r="AO381" s="15"/>
      <c r="AP381" s="15"/>
      <c r="AQ381" s="15"/>
      <c r="AR381" s="16"/>
      <c r="AS381" s="16"/>
      <c r="AT381" s="15"/>
      <c r="AU381" s="159" t="s">
        <v>66</v>
      </c>
      <c r="AV381" s="160" t="s">
        <v>66</v>
      </c>
    </row>
    <row r="382" spans="1:48" hidden="1">
      <c r="A382" s="6">
        <v>146</v>
      </c>
      <c r="B382" s="6">
        <v>2022</v>
      </c>
      <c r="C382" s="6" t="s">
        <v>761</v>
      </c>
      <c r="D382" s="7" t="s">
        <v>49</v>
      </c>
      <c r="E382" s="7" t="s">
        <v>50</v>
      </c>
      <c r="F382" s="6" t="s">
        <v>729</v>
      </c>
      <c r="G382" s="6" t="s">
        <v>755</v>
      </c>
      <c r="H382" s="6" t="s">
        <v>755</v>
      </c>
      <c r="I382" s="6"/>
      <c r="J382" s="8">
        <v>1</v>
      </c>
      <c r="K382" s="6" t="s">
        <v>53</v>
      </c>
      <c r="L382" s="6" t="s">
        <v>54</v>
      </c>
      <c r="M382" s="6" t="s">
        <v>55</v>
      </c>
      <c r="N382" s="9" t="s">
        <v>83</v>
      </c>
      <c r="O382" s="6" t="s">
        <v>84</v>
      </c>
      <c r="P382" s="6" t="s">
        <v>85</v>
      </c>
      <c r="Q382" s="6">
        <v>20220705</v>
      </c>
      <c r="R382" s="6" t="s">
        <v>59</v>
      </c>
      <c r="S382" s="6" t="s">
        <v>724</v>
      </c>
      <c r="T382" s="6"/>
      <c r="U382" s="6">
        <v>1446</v>
      </c>
      <c r="V382" s="6" t="s">
        <v>61</v>
      </c>
      <c r="W382" s="6"/>
      <c r="X382" s="10" t="s">
        <v>194</v>
      </c>
      <c r="Y382" s="6"/>
      <c r="Z382" s="6" t="s">
        <v>195</v>
      </c>
      <c r="AA382" s="6"/>
      <c r="AB382" s="6"/>
      <c r="AC382" s="6"/>
      <c r="AD382" s="19" t="s">
        <v>86</v>
      </c>
      <c r="AE382" s="6"/>
      <c r="AF382" s="6"/>
      <c r="AG382" s="6"/>
      <c r="AH382" s="6"/>
      <c r="AI382" s="10" t="s">
        <v>760</v>
      </c>
      <c r="AJ382" s="6"/>
      <c r="AK382" s="12"/>
      <c r="AL382" s="13"/>
      <c r="AM382" s="14"/>
      <c r="AN382" s="14"/>
      <c r="AO382" s="15"/>
      <c r="AP382" s="15"/>
      <c r="AQ382" s="15"/>
      <c r="AR382" s="16"/>
      <c r="AS382" s="16"/>
      <c r="AT382" s="15"/>
      <c r="AU382" s="159" t="s">
        <v>66</v>
      </c>
      <c r="AV382" s="160" t="s">
        <v>66</v>
      </c>
    </row>
    <row r="383" spans="1:48" hidden="1">
      <c r="A383" s="6"/>
      <c r="B383" s="6">
        <v>2022</v>
      </c>
      <c r="C383" s="6" t="s">
        <v>762</v>
      </c>
      <c r="D383" s="7" t="s">
        <v>49</v>
      </c>
      <c r="E383" s="7" t="s">
        <v>50</v>
      </c>
      <c r="F383" s="6" t="s">
        <v>729</v>
      </c>
      <c r="G383" s="6" t="s">
        <v>755</v>
      </c>
      <c r="H383" s="6" t="s">
        <v>755</v>
      </c>
      <c r="I383" s="6"/>
      <c r="J383" s="8">
        <v>1</v>
      </c>
      <c r="K383" s="6" t="s">
        <v>53</v>
      </c>
      <c r="L383" s="6" t="s">
        <v>54</v>
      </c>
      <c r="M383" s="6" t="s">
        <v>55</v>
      </c>
      <c r="N383" s="9" t="s">
        <v>83</v>
      </c>
      <c r="O383" s="6" t="s">
        <v>84</v>
      </c>
      <c r="P383" s="6" t="s">
        <v>85</v>
      </c>
      <c r="Q383" s="6">
        <v>20220705</v>
      </c>
      <c r="R383" s="6" t="s">
        <v>59</v>
      </c>
      <c r="S383" s="6" t="s">
        <v>724</v>
      </c>
      <c r="T383" s="6"/>
      <c r="U383" s="6">
        <v>1446</v>
      </c>
      <c r="V383" s="6" t="s">
        <v>61</v>
      </c>
      <c r="W383" s="6"/>
      <c r="X383" s="6"/>
      <c r="Y383" s="6"/>
      <c r="Z383" s="6"/>
      <c r="AA383" s="6"/>
      <c r="AB383" s="6"/>
      <c r="AC383" s="6"/>
      <c r="AD383" s="19" t="s">
        <v>86</v>
      </c>
      <c r="AE383" s="6"/>
      <c r="AF383" s="6"/>
      <c r="AG383" s="6"/>
      <c r="AH383" s="6"/>
      <c r="AI383" s="10" t="s">
        <v>760</v>
      </c>
      <c r="AJ383" s="6"/>
      <c r="AK383" s="12"/>
      <c r="AL383" s="13"/>
      <c r="AM383" s="14"/>
      <c r="AN383" s="14"/>
      <c r="AO383" s="15"/>
      <c r="AP383" s="15"/>
      <c r="AQ383" s="15"/>
      <c r="AR383" s="16"/>
      <c r="AS383" s="16"/>
      <c r="AT383" s="15"/>
      <c r="AU383" s="159" t="s">
        <v>66</v>
      </c>
      <c r="AV383" s="160" t="s">
        <v>66</v>
      </c>
    </row>
    <row r="384" spans="1:48" hidden="1">
      <c r="A384" s="6"/>
      <c r="B384" s="6">
        <v>2022</v>
      </c>
      <c r="C384" s="6" t="s">
        <v>763</v>
      </c>
      <c r="D384" s="7" t="s">
        <v>49</v>
      </c>
      <c r="E384" s="7" t="s">
        <v>50</v>
      </c>
      <c r="F384" s="6" t="s">
        <v>729</v>
      </c>
      <c r="G384" s="6" t="s">
        <v>755</v>
      </c>
      <c r="H384" s="6" t="s">
        <v>755</v>
      </c>
      <c r="I384" s="6"/>
      <c r="J384" s="8">
        <v>1</v>
      </c>
      <c r="K384" s="6" t="s">
        <v>53</v>
      </c>
      <c r="L384" s="6" t="s">
        <v>54</v>
      </c>
      <c r="M384" s="6" t="s">
        <v>55</v>
      </c>
      <c r="N384" s="9" t="s">
        <v>83</v>
      </c>
      <c r="O384" s="6" t="s">
        <v>84</v>
      </c>
      <c r="P384" s="6" t="s">
        <v>85</v>
      </c>
      <c r="Q384" s="6">
        <v>20220705</v>
      </c>
      <c r="R384" s="6" t="s">
        <v>59</v>
      </c>
      <c r="S384" s="6" t="s">
        <v>724</v>
      </c>
      <c r="T384" s="6"/>
      <c r="U384" s="6">
        <v>1446</v>
      </c>
      <c r="V384" s="6" t="s">
        <v>61</v>
      </c>
      <c r="W384" s="6"/>
      <c r="X384" s="6"/>
      <c r="Y384" s="6"/>
      <c r="Z384" s="6"/>
      <c r="AA384" s="6"/>
      <c r="AB384" s="6"/>
      <c r="AC384" s="6"/>
      <c r="AD384" s="19" t="s">
        <v>86</v>
      </c>
      <c r="AE384" s="6"/>
      <c r="AF384" s="6"/>
      <c r="AG384" s="6"/>
      <c r="AH384" s="6"/>
      <c r="AI384" s="10" t="s">
        <v>760</v>
      </c>
      <c r="AJ384" s="6"/>
      <c r="AK384" s="12"/>
      <c r="AL384" s="13"/>
      <c r="AM384" s="14"/>
      <c r="AN384" s="14"/>
      <c r="AO384" s="15"/>
      <c r="AP384" s="15"/>
      <c r="AQ384" s="15"/>
      <c r="AR384" s="16"/>
      <c r="AS384" s="16"/>
      <c r="AT384" s="15"/>
      <c r="AU384" s="159" t="s">
        <v>66</v>
      </c>
      <c r="AV384" s="160" t="s">
        <v>66</v>
      </c>
    </row>
    <row r="385" spans="1:48" hidden="1">
      <c r="A385" s="6"/>
      <c r="B385" s="6">
        <v>2022</v>
      </c>
      <c r="C385" s="6" t="s">
        <v>764</v>
      </c>
      <c r="D385" s="7" t="s">
        <v>49</v>
      </c>
      <c r="E385" s="7" t="s">
        <v>50</v>
      </c>
      <c r="F385" s="6" t="s">
        <v>729</v>
      </c>
      <c r="G385" s="6" t="s">
        <v>755</v>
      </c>
      <c r="H385" s="6" t="s">
        <v>755</v>
      </c>
      <c r="I385" s="6"/>
      <c r="J385" s="8">
        <v>1</v>
      </c>
      <c r="K385" s="6" t="s">
        <v>77</v>
      </c>
      <c r="L385" s="6" t="s">
        <v>54</v>
      </c>
      <c r="M385" s="6" t="s">
        <v>55</v>
      </c>
      <c r="N385" s="9" t="s">
        <v>83</v>
      </c>
      <c r="O385" s="6" t="s">
        <v>84</v>
      </c>
      <c r="P385" s="6" t="s">
        <v>85</v>
      </c>
      <c r="Q385" s="6">
        <v>20220705</v>
      </c>
      <c r="R385" s="6" t="s">
        <v>59</v>
      </c>
      <c r="S385" s="6" t="s">
        <v>724</v>
      </c>
      <c r="T385" s="6"/>
      <c r="U385" s="6">
        <v>1446</v>
      </c>
      <c r="V385" s="6" t="s">
        <v>61</v>
      </c>
      <c r="W385" s="6"/>
      <c r="X385" s="6"/>
      <c r="Y385" s="6"/>
      <c r="Z385" s="6"/>
      <c r="AA385" s="6"/>
      <c r="AB385" s="6"/>
      <c r="AC385" s="6"/>
      <c r="AD385" s="19" t="s">
        <v>86</v>
      </c>
      <c r="AE385" s="6"/>
      <c r="AF385" s="6"/>
      <c r="AG385" s="6"/>
      <c r="AH385" s="6"/>
      <c r="AI385" s="10" t="s">
        <v>760</v>
      </c>
      <c r="AJ385" s="6"/>
      <c r="AK385" s="12"/>
      <c r="AL385" s="13"/>
      <c r="AM385" s="14"/>
      <c r="AN385" s="14"/>
      <c r="AO385" s="15"/>
      <c r="AP385" s="15"/>
      <c r="AQ385" s="15"/>
      <c r="AR385" s="16"/>
      <c r="AS385" s="16"/>
      <c r="AT385" s="15"/>
      <c r="AU385" s="159" t="s">
        <v>66</v>
      </c>
      <c r="AV385" s="160" t="s">
        <v>66</v>
      </c>
    </row>
    <row r="386" spans="1:48" hidden="1">
      <c r="A386" s="6"/>
      <c r="B386" s="6">
        <v>2022</v>
      </c>
      <c r="C386" s="6" t="s">
        <v>765</v>
      </c>
      <c r="D386" s="7" t="s">
        <v>49</v>
      </c>
      <c r="E386" s="7" t="s">
        <v>50</v>
      </c>
      <c r="F386" s="6" t="s">
        <v>729</v>
      </c>
      <c r="G386" s="6" t="s">
        <v>755</v>
      </c>
      <c r="H386" s="6" t="s">
        <v>755</v>
      </c>
      <c r="I386" s="6"/>
      <c r="J386" s="8">
        <v>1</v>
      </c>
      <c r="K386" s="6" t="s">
        <v>53</v>
      </c>
      <c r="L386" s="6" t="s">
        <v>54</v>
      </c>
      <c r="M386" s="6" t="s">
        <v>55</v>
      </c>
      <c r="N386" s="20" t="s">
        <v>83</v>
      </c>
      <c r="O386" s="6" t="s">
        <v>241</v>
      </c>
      <c r="P386" s="6" t="s">
        <v>242</v>
      </c>
      <c r="Q386" s="6">
        <v>20220706</v>
      </c>
      <c r="R386" s="6" t="s">
        <v>59</v>
      </c>
      <c r="S386" s="6" t="s">
        <v>724</v>
      </c>
      <c r="T386" s="6"/>
      <c r="U386" s="6">
        <v>1540</v>
      </c>
      <c r="V386" s="6" t="s">
        <v>61</v>
      </c>
      <c r="W386" s="6"/>
      <c r="X386" s="10" t="s">
        <v>234</v>
      </c>
      <c r="Y386" s="6"/>
      <c r="Z386" s="6" t="s">
        <v>195</v>
      </c>
      <c r="AA386" s="6"/>
      <c r="AB386" s="6"/>
      <c r="AC386" s="6"/>
      <c r="AD386" s="17" t="s">
        <v>243</v>
      </c>
      <c r="AE386" s="6"/>
      <c r="AF386" s="6"/>
      <c r="AG386" s="6"/>
      <c r="AH386" s="6"/>
      <c r="AI386" s="10" t="s">
        <v>760</v>
      </c>
      <c r="AJ386" s="6"/>
      <c r="AK386" s="12"/>
      <c r="AL386" s="13"/>
      <c r="AM386" s="14"/>
      <c r="AN386" s="14"/>
      <c r="AO386" s="15"/>
      <c r="AP386" s="15"/>
      <c r="AQ386" s="15"/>
      <c r="AR386" s="16"/>
      <c r="AS386" s="16"/>
      <c r="AT386" s="15"/>
      <c r="AU386" s="159" t="s">
        <v>66</v>
      </c>
      <c r="AV386" s="160" t="s">
        <v>66</v>
      </c>
    </row>
    <row r="387" spans="1:48" hidden="1">
      <c r="A387" s="6"/>
      <c r="B387" s="6">
        <v>2022</v>
      </c>
      <c r="C387" s="6" t="s">
        <v>766</v>
      </c>
      <c r="D387" s="7" t="s">
        <v>49</v>
      </c>
      <c r="E387" s="7" t="s">
        <v>50</v>
      </c>
      <c r="F387" s="6" t="s">
        <v>729</v>
      </c>
      <c r="G387" s="6" t="s">
        <v>755</v>
      </c>
      <c r="H387" s="6" t="s">
        <v>755</v>
      </c>
      <c r="I387" s="6"/>
      <c r="J387" s="8">
        <v>1</v>
      </c>
      <c r="K387" s="6" t="s">
        <v>53</v>
      </c>
      <c r="L387" s="6" t="s">
        <v>54</v>
      </c>
      <c r="M387" s="6" t="s">
        <v>55</v>
      </c>
      <c r="N387" s="9" t="s">
        <v>83</v>
      </c>
      <c r="O387" s="6" t="s">
        <v>326</v>
      </c>
      <c r="P387" s="6" t="s">
        <v>327</v>
      </c>
      <c r="Q387" s="6">
        <v>20220706</v>
      </c>
      <c r="R387" s="6" t="s">
        <v>59</v>
      </c>
      <c r="S387" s="6" t="s">
        <v>724</v>
      </c>
      <c r="T387" s="6"/>
      <c r="U387" s="6">
        <v>1423</v>
      </c>
      <c r="V387" s="6" t="s">
        <v>61</v>
      </c>
      <c r="W387" s="6"/>
      <c r="X387" s="10" t="s">
        <v>520</v>
      </c>
      <c r="Y387" s="6"/>
      <c r="Z387" s="6" t="s">
        <v>329</v>
      </c>
      <c r="AA387" s="6"/>
      <c r="AB387" s="6"/>
      <c r="AC387" s="6"/>
      <c r="AD387" s="10" t="s">
        <v>330</v>
      </c>
      <c r="AE387" s="6"/>
      <c r="AF387" s="6"/>
      <c r="AG387" s="6"/>
      <c r="AH387" s="6"/>
      <c r="AI387" s="10" t="s">
        <v>760</v>
      </c>
      <c r="AJ387" s="6"/>
      <c r="AK387" s="12"/>
      <c r="AL387" s="13"/>
      <c r="AM387" s="14"/>
      <c r="AN387" s="14"/>
      <c r="AO387" s="15"/>
      <c r="AP387" s="15"/>
      <c r="AQ387" s="15"/>
      <c r="AR387" s="16"/>
      <c r="AS387" s="16"/>
      <c r="AT387" s="15"/>
      <c r="AU387" s="159" t="s">
        <v>66</v>
      </c>
      <c r="AV387" s="160" t="s">
        <v>66</v>
      </c>
    </row>
    <row r="388" spans="1:48" hidden="1">
      <c r="A388" s="6"/>
      <c r="B388" s="6">
        <v>2022</v>
      </c>
      <c r="C388" s="6" t="s">
        <v>767</v>
      </c>
      <c r="D388" s="7" t="s">
        <v>49</v>
      </c>
      <c r="E388" s="7" t="s">
        <v>50</v>
      </c>
      <c r="F388" s="6" t="s">
        <v>768</v>
      </c>
      <c r="G388" s="6" t="s">
        <v>769</v>
      </c>
      <c r="H388" s="6" t="s">
        <v>769</v>
      </c>
      <c r="I388" s="6"/>
      <c r="J388" s="8">
        <v>1</v>
      </c>
      <c r="K388" s="6" t="s">
        <v>53</v>
      </c>
      <c r="L388" s="6" t="s">
        <v>54</v>
      </c>
      <c r="M388" s="6" t="s">
        <v>55</v>
      </c>
      <c r="N388" s="6" t="s">
        <v>56</v>
      </c>
      <c r="O388" s="6" t="s">
        <v>57</v>
      </c>
      <c r="P388" s="6" t="s">
        <v>58</v>
      </c>
      <c r="Q388" s="6">
        <v>20220707</v>
      </c>
      <c r="R388" s="6" t="s">
        <v>59</v>
      </c>
      <c r="S388" s="6" t="s">
        <v>569</v>
      </c>
      <c r="T388" s="6"/>
      <c r="U388" s="6">
        <v>1767</v>
      </c>
      <c r="V388" s="6" t="s">
        <v>61</v>
      </c>
      <c r="W388" s="6"/>
      <c r="X388" s="6" t="s">
        <v>62</v>
      </c>
      <c r="Y388" s="6"/>
      <c r="Z388" s="6" t="s">
        <v>63</v>
      </c>
      <c r="AA388" s="6"/>
      <c r="AB388" s="6"/>
      <c r="AC388" s="6"/>
      <c r="AD388" s="10" t="s">
        <v>64</v>
      </c>
      <c r="AE388" s="6"/>
      <c r="AF388" s="6"/>
      <c r="AG388" s="6"/>
      <c r="AH388" s="6"/>
      <c r="AI388" s="6"/>
      <c r="AJ388" s="6"/>
      <c r="AK388" s="12"/>
      <c r="AL388" s="13"/>
      <c r="AM388" s="14"/>
      <c r="AN388" s="14"/>
      <c r="AO388" s="15"/>
      <c r="AP388" s="15" t="s">
        <v>183</v>
      </c>
      <c r="AQ388" s="15"/>
      <c r="AR388" s="16"/>
      <c r="AS388" s="16"/>
      <c r="AT388" s="15"/>
      <c r="AU388" s="159" t="s">
        <v>66</v>
      </c>
      <c r="AV388" s="160" t="s">
        <v>66</v>
      </c>
    </row>
    <row r="389" spans="1:48" hidden="1">
      <c r="A389" s="6">
        <v>226</v>
      </c>
      <c r="B389" s="6">
        <v>2022</v>
      </c>
      <c r="C389" s="6" t="s">
        <v>770</v>
      </c>
      <c r="D389" s="7" t="s">
        <v>49</v>
      </c>
      <c r="E389" s="7" t="s">
        <v>50</v>
      </c>
      <c r="F389" s="6" t="s">
        <v>768</v>
      </c>
      <c r="G389" s="6" t="s">
        <v>769</v>
      </c>
      <c r="H389" s="6" t="s">
        <v>769</v>
      </c>
      <c r="I389" s="6"/>
      <c r="J389" s="8">
        <v>1</v>
      </c>
      <c r="K389" s="6" t="s">
        <v>53</v>
      </c>
      <c r="L389" s="6" t="s">
        <v>54</v>
      </c>
      <c r="M389" s="6" t="s">
        <v>55</v>
      </c>
      <c r="N389" s="9" t="s">
        <v>83</v>
      </c>
      <c r="O389" s="6" t="s">
        <v>94</v>
      </c>
      <c r="P389" s="6" t="s">
        <v>95</v>
      </c>
      <c r="Q389" s="6">
        <v>20220709</v>
      </c>
      <c r="R389" s="6" t="s">
        <v>59</v>
      </c>
      <c r="S389" s="6" t="s">
        <v>569</v>
      </c>
      <c r="T389" s="6"/>
      <c r="U389" s="6">
        <v>1418</v>
      </c>
      <c r="V389" s="6" t="s">
        <v>61</v>
      </c>
      <c r="W389" s="6"/>
      <c r="X389" s="10" t="s">
        <v>717</v>
      </c>
      <c r="Y389" s="6"/>
      <c r="Z389" s="6" t="s">
        <v>329</v>
      </c>
      <c r="AA389" s="6"/>
      <c r="AB389" s="6"/>
      <c r="AC389" s="6"/>
      <c r="AD389" s="11" t="s">
        <v>96</v>
      </c>
      <c r="AE389" s="6"/>
      <c r="AF389" s="6"/>
      <c r="AG389" s="6"/>
      <c r="AH389" s="6"/>
      <c r="AI389" s="6"/>
      <c r="AJ389" s="6"/>
      <c r="AK389" s="12"/>
      <c r="AL389" s="13">
        <v>2</v>
      </c>
      <c r="AM389" s="14">
        <v>76</v>
      </c>
      <c r="AN389" s="14"/>
      <c r="AO389" s="15" t="s">
        <v>182</v>
      </c>
      <c r="AP389" s="15"/>
      <c r="AQ389" s="15"/>
      <c r="AR389" s="16">
        <v>2.7000000000000001E-3</v>
      </c>
      <c r="AS389" s="16"/>
      <c r="AT389" s="15" t="s">
        <v>575</v>
      </c>
      <c r="AU389" s="159" t="s">
        <v>500</v>
      </c>
      <c r="AV389" s="160" t="s">
        <v>274</v>
      </c>
    </row>
    <row r="390" spans="1:48" hidden="1">
      <c r="A390" s="6">
        <v>224</v>
      </c>
      <c r="B390" s="6">
        <v>2022</v>
      </c>
      <c r="C390" s="6" t="s">
        <v>771</v>
      </c>
      <c r="D390" s="7" t="s">
        <v>49</v>
      </c>
      <c r="E390" s="7" t="s">
        <v>50</v>
      </c>
      <c r="F390" s="6" t="s">
        <v>768</v>
      </c>
      <c r="G390" s="6" t="s">
        <v>769</v>
      </c>
      <c r="H390" s="6" t="s">
        <v>769</v>
      </c>
      <c r="I390" s="6"/>
      <c r="J390" s="8">
        <v>1</v>
      </c>
      <c r="K390" s="6" t="s">
        <v>53</v>
      </c>
      <c r="L390" s="6" t="s">
        <v>54</v>
      </c>
      <c r="M390" s="6" t="s">
        <v>55</v>
      </c>
      <c r="N390" s="9" t="s">
        <v>83</v>
      </c>
      <c r="O390" s="6" t="s">
        <v>94</v>
      </c>
      <c r="P390" s="6" t="s">
        <v>95</v>
      </c>
      <c r="Q390" s="6">
        <v>20220709</v>
      </c>
      <c r="R390" s="6" t="s">
        <v>59</v>
      </c>
      <c r="S390" s="6" t="s">
        <v>569</v>
      </c>
      <c r="T390" s="6"/>
      <c r="U390" s="6">
        <v>1418</v>
      </c>
      <c r="V390" s="6" t="s">
        <v>61</v>
      </c>
      <c r="W390" s="6"/>
      <c r="X390" s="10" t="s">
        <v>717</v>
      </c>
      <c r="Y390" s="6"/>
      <c r="Z390" s="6" t="s">
        <v>329</v>
      </c>
      <c r="AA390" s="6"/>
      <c r="AB390" s="6"/>
      <c r="AC390" s="6"/>
      <c r="AD390" s="11" t="s">
        <v>96</v>
      </c>
      <c r="AE390" s="6"/>
      <c r="AF390" s="6"/>
      <c r="AG390" s="6"/>
      <c r="AH390" s="6"/>
      <c r="AI390" s="6"/>
      <c r="AJ390" s="6"/>
      <c r="AK390" s="12"/>
      <c r="AL390" s="13">
        <v>1</v>
      </c>
      <c r="AM390" s="14">
        <v>210</v>
      </c>
      <c r="AN390" s="14"/>
      <c r="AO390" s="15" t="s">
        <v>182</v>
      </c>
      <c r="AP390" s="15"/>
      <c r="AQ390" s="15"/>
      <c r="AR390" s="16">
        <v>3.7000000000000002E-3</v>
      </c>
      <c r="AS390" s="16"/>
      <c r="AT390" s="15" t="s">
        <v>575</v>
      </c>
      <c r="AU390" s="159" t="s">
        <v>772</v>
      </c>
      <c r="AV390" s="160" t="s">
        <v>274</v>
      </c>
    </row>
    <row r="391" spans="1:48" hidden="1">
      <c r="A391" s="6">
        <v>225</v>
      </c>
      <c r="B391" s="6">
        <v>2022</v>
      </c>
      <c r="C391" s="6" t="s">
        <v>773</v>
      </c>
      <c r="D391" s="7" t="s">
        <v>49</v>
      </c>
      <c r="E391" s="7" t="s">
        <v>50</v>
      </c>
      <c r="F391" s="6" t="s">
        <v>768</v>
      </c>
      <c r="G391" s="6" t="s">
        <v>769</v>
      </c>
      <c r="H391" s="6" t="s">
        <v>769</v>
      </c>
      <c r="I391" s="6"/>
      <c r="J391" s="8">
        <v>1</v>
      </c>
      <c r="K391" s="6" t="s">
        <v>53</v>
      </c>
      <c r="L391" s="6" t="s">
        <v>54</v>
      </c>
      <c r="M391" s="6" t="s">
        <v>55</v>
      </c>
      <c r="N391" s="9" t="s">
        <v>83</v>
      </c>
      <c r="O391" s="6" t="s">
        <v>94</v>
      </c>
      <c r="P391" s="6" t="s">
        <v>95</v>
      </c>
      <c r="Q391" s="6">
        <v>20220709</v>
      </c>
      <c r="R391" s="6" t="s">
        <v>59</v>
      </c>
      <c r="S391" s="6" t="s">
        <v>569</v>
      </c>
      <c r="T391" s="6"/>
      <c r="U391" s="6">
        <v>1418</v>
      </c>
      <c r="V391" s="6" t="s">
        <v>61</v>
      </c>
      <c r="W391" s="6"/>
      <c r="X391" s="10" t="s">
        <v>717</v>
      </c>
      <c r="Y391" s="6"/>
      <c r="Z391" s="6" t="s">
        <v>329</v>
      </c>
      <c r="AA391" s="6"/>
      <c r="AB391" s="6"/>
      <c r="AC391" s="6"/>
      <c r="AD391" s="11" t="s">
        <v>96</v>
      </c>
      <c r="AE391" s="6"/>
      <c r="AF391" s="6"/>
      <c r="AG391" s="6"/>
      <c r="AH391" s="6"/>
      <c r="AI391" s="6"/>
      <c r="AJ391" s="6"/>
      <c r="AK391" s="12"/>
      <c r="AL391" s="13">
        <v>2</v>
      </c>
      <c r="AM391" s="14">
        <v>188</v>
      </c>
      <c r="AN391" s="14"/>
      <c r="AO391" s="15" t="s">
        <v>182</v>
      </c>
      <c r="AP391" s="15"/>
      <c r="AQ391" s="15"/>
      <c r="AR391" s="16">
        <v>4.8999999999999998E-3</v>
      </c>
      <c r="AS391" s="16"/>
      <c r="AT391" s="15" t="s">
        <v>575</v>
      </c>
      <c r="AU391" s="159" t="s">
        <v>691</v>
      </c>
      <c r="AV391" s="160" t="s">
        <v>274</v>
      </c>
    </row>
    <row r="392" spans="1:48" hidden="1">
      <c r="A392" s="6"/>
      <c r="B392" s="6">
        <v>2022</v>
      </c>
      <c r="C392" s="6" t="s">
        <v>774</v>
      </c>
      <c r="D392" s="7" t="s">
        <v>49</v>
      </c>
      <c r="E392" s="7" t="s">
        <v>50</v>
      </c>
      <c r="F392" s="6" t="s">
        <v>768</v>
      </c>
      <c r="G392" s="6" t="s">
        <v>769</v>
      </c>
      <c r="H392" s="6" t="s">
        <v>769</v>
      </c>
      <c r="I392" s="6"/>
      <c r="J392" s="8">
        <v>1</v>
      </c>
      <c r="K392" s="6" t="s">
        <v>53</v>
      </c>
      <c r="L392" s="6" t="s">
        <v>54</v>
      </c>
      <c r="M392" s="6" t="s">
        <v>55</v>
      </c>
      <c r="N392" s="9" t="s">
        <v>83</v>
      </c>
      <c r="O392" s="6" t="s">
        <v>94</v>
      </c>
      <c r="P392" s="6" t="s">
        <v>95</v>
      </c>
      <c r="Q392" s="6">
        <v>20220709</v>
      </c>
      <c r="R392" s="6" t="s">
        <v>59</v>
      </c>
      <c r="S392" s="6" t="s">
        <v>569</v>
      </c>
      <c r="T392" s="6"/>
      <c r="U392" s="6">
        <v>1418</v>
      </c>
      <c r="V392" s="6" t="s">
        <v>61</v>
      </c>
      <c r="W392" s="6"/>
      <c r="X392" s="10" t="s">
        <v>717</v>
      </c>
      <c r="Y392" s="6"/>
      <c r="Z392" s="6" t="s">
        <v>329</v>
      </c>
      <c r="AA392" s="6"/>
      <c r="AB392" s="6"/>
      <c r="AC392" s="6"/>
      <c r="AD392" s="11" t="s">
        <v>96</v>
      </c>
      <c r="AE392" s="6"/>
      <c r="AF392" s="6"/>
      <c r="AG392" s="6"/>
      <c r="AH392" s="6"/>
      <c r="AI392" s="6"/>
      <c r="AJ392" s="6"/>
      <c r="AK392" s="12"/>
      <c r="AL392" s="13">
        <v>2</v>
      </c>
      <c r="AM392" s="14">
        <v>24</v>
      </c>
      <c r="AN392" s="14"/>
      <c r="AO392" s="15" t="s">
        <v>182</v>
      </c>
      <c r="AP392" s="15"/>
      <c r="AQ392" s="15"/>
      <c r="AR392" s="16">
        <v>7.7000000000000002E-3</v>
      </c>
      <c r="AS392" s="16"/>
      <c r="AT392" s="15" t="s">
        <v>575</v>
      </c>
      <c r="AU392" s="159" t="s">
        <v>498</v>
      </c>
      <c r="AV392" s="160" t="s">
        <v>274</v>
      </c>
    </row>
    <row r="393" spans="1:48" hidden="1">
      <c r="A393" s="6">
        <v>227</v>
      </c>
      <c r="B393" s="6">
        <v>2022</v>
      </c>
      <c r="C393" s="6" t="s">
        <v>775</v>
      </c>
      <c r="D393" s="7" t="s">
        <v>49</v>
      </c>
      <c r="E393" s="7" t="s">
        <v>50</v>
      </c>
      <c r="F393" s="6" t="s">
        <v>768</v>
      </c>
      <c r="G393" s="6" t="s">
        <v>769</v>
      </c>
      <c r="H393" s="6" t="s">
        <v>769</v>
      </c>
      <c r="I393" s="6"/>
      <c r="J393" s="8">
        <v>1</v>
      </c>
      <c r="K393" s="6" t="s">
        <v>53</v>
      </c>
      <c r="L393" s="6" t="s">
        <v>54</v>
      </c>
      <c r="M393" s="6" t="s">
        <v>55</v>
      </c>
      <c r="N393" s="9" t="s">
        <v>83</v>
      </c>
      <c r="O393" s="6" t="s">
        <v>94</v>
      </c>
      <c r="P393" s="6" t="s">
        <v>95</v>
      </c>
      <c r="Q393" s="6">
        <v>20220709</v>
      </c>
      <c r="R393" s="6" t="s">
        <v>59</v>
      </c>
      <c r="S393" s="6" t="s">
        <v>569</v>
      </c>
      <c r="T393" s="6"/>
      <c r="U393" s="6">
        <v>1418</v>
      </c>
      <c r="V393" s="6" t="s">
        <v>61</v>
      </c>
      <c r="W393" s="6"/>
      <c r="X393" s="10" t="s">
        <v>717</v>
      </c>
      <c r="Y393" s="6"/>
      <c r="Z393" s="6" t="s">
        <v>329</v>
      </c>
      <c r="AA393" s="6"/>
      <c r="AB393" s="6"/>
      <c r="AC393" s="6"/>
      <c r="AD393" s="11" t="s">
        <v>96</v>
      </c>
      <c r="AE393" s="6"/>
      <c r="AF393" s="6"/>
      <c r="AG393" s="6"/>
      <c r="AH393" s="6"/>
      <c r="AI393" s="6"/>
      <c r="AJ393" s="6"/>
      <c r="AK393" s="12"/>
      <c r="AL393" s="13">
        <v>2</v>
      </c>
      <c r="AM393" s="14">
        <v>183</v>
      </c>
      <c r="AN393" s="14"/>
      <c r="AO393" s="15" t="s">
        <v>182</v>
      </c>
      <c r="AP393" s="15"/>
      <c r="AQ393" s="15"/>
      <c r="AR393" s="16">
        <v>2.7000000000000001E-3</v>
      </c>
      <c r="AS393" s="16"/>
      <c r="AT393" s="15" t="s">
        <v>575</v>
      </c>
      <c r="AU393" s="159" t="s">
        <v>776</v>
      </c>
      <c r="AV393" s="160" t="s">
        <v>274</v>
      </c>
    </row>
    <row r="394" spans="1:48" hidden="1">
      <c r="A394" s="6" t="s">
        <v>777</v>
      </c>
      <c r="B394" s="6">
        <v>2022</v>
      </c>
      <c r="C394" s="6" t="s">
        <v>778</v>
      </c>
      <c r="D394" s="7" t="s">
        <v>49</v>
      </c>
      <c r="E394" s="7" t="s">
        <v>50</v>
      </c>
      <c r="F394" s="6" t="s">
        <v>768</v>
      </c>
      <c r="G394" s="6" t="s">
        <v>769</v>
      </c>
      <c r="H394" s="6" t="s">
        <v>769</v>
      </c>
      <c r="I394" s="6"/>
      <c r="J394" s="8">
        <v>1</v>
      </c>
      <c r="K394" s="6" t="s">
        <v>53</v>
      </c>
      <c r="L394" s="6" t="s">
        <v>54</v>
      </c>
      <c r="M394" s="6" t="s">
        <v>55</v>
      </c>
      <c r="N394" s="9" t="s">
        <v>83</v>
      </c>
      <c r="O394" s="6" t="s">
        <v>94</v>
      </c>
      <c r="P394" s="6" t="s">
        <v>95</v>
      </c>
      <c r="Q394" s="6">
        <v>20220709</v>
      </c>
      <c r="R394" s="6" t="s">
        <v>59</v>
      </c>
      <c r="S394" s="6" t="s">
        <v>569</v>
      </c>
      <c r="T394" s="6"/>
      <c r="U394" s="6">
        <v>1418</v>
      </c>
      <c r="V394" s="6" t="s">
        <v>61</v>
      </c>
      <c r="W394" s="6"/>
      <c r="X394" s="10" t="s">
        <v>717</v>
      </c>
      <c r="Y394" s="6"/>
      <c r="Z394" s="6" t="s">
        <v>329</v>
      </c>
      <c r="AA394" s="6"/>
      <c r="AB394" s="6"/>
      <c r="AC394" s="6"/>
      <c r="AD394" s="11" t="s">
        <v>96</v>
      </c>
      <c r="AE394" s="6"/>
      <c r="AF394" s="6"/>
      <c r="AG394" s="6"/>
      <c r="AH394" s="6"/>
      <c r="AI394" s="6"/>
      <c r="AJ394" s="6"/>
      <c r="AK394" s="12"/>
      <c r="AL394" s="13">
        <v>1</v>
      </c>
      <c r="AM394" s="14">
        <v>210</v>
      </c>
      <c r="AN394" s="14"/>
      <c r="AO394" s="15" t="s">
        <v>182</v>
      </c>
      <c r="AP394" s="15"/>
      <c r="AQ394" s="15"/>
      <c r="AR394" s="16">
        <v>3.7000000000000002E-3</v>
      </c>
      <c r="AS394" s="16"/>
      <c r="AT394" s="15" t="s">
        <v>575</v>
      </c>
      <c r="AU394" s="159" t="s">
        <v>507</v>
      </c>
      <c r="AV394" s="160" t="s">
        <v>274</v>
      </c>
    </row>
    <row r="395" spans="1:48" hidden="1">
      <c r="A395" s="6"/>
      <c r="B395" s="6">
        <v>2022</v>
      </c>
      <c r="C395" s="6" t="s">
        <v>779</v>
      </c>
      <c r="D395" s="7" t="s">
        <v>49</v>
      </c>
      <c r="E395" s="7" t="s">
        <v>50</v>
      </c>
      <c r="F395" s="6" t="s">
        <v>768</v>
      </c>
      <c r="G395" s="6" t="s">
        <v>769</v>
      </c>
      <c r="H395" s="6" t="s">
        <v>769</v>
      </c>
      <c r="I395" s="6"/>
      <c r="J395" s="8">
        <v>1</v>
      </c>
      <c r="K395" s="6" t="s">
        <v>53</v>
      </c>
      <c r="L395" s="6" t="s">
        <v>54</v>
      </c>
      <c r="M395" s="6" t="s">
        <v>55</v>
      </c>
      <c r="N395" s="9" t="s">
        <v>83</v>
      </c>
      <c r="O395" s="6" t="s">
        <v>94</v>
      </c>
      <c r="P395" s="6" t="s">
        <v>95</v>
      </c>
      <c r="Q395" s="6">
        <v>20220711</v>
      </c>
      <c r="R395" s="6" t="s">
        <v>59</v>
      </c>
      <c r="S395" s="6" t="s">
        <v>569</v>
      </c>
      <c r="T395" s="6"/>
      <c r="U395" s="6">
        <v>1418</v>
      </c>
      <c r="V395" s="6" t="s">
        <v>61</v>
      </c>
      <c r="W395" s="6"/>
      <c r="X395" s="10" t="s">
        <v>717</v>
      </c>
      <c r="Y395" s="6"/>
      <c r="Z395" s="6" t="s">
        <v>329</v>
      </c>
      <c r="AA395" s="6"/>
      <c r="AB395" s="6"/>
      <c r="AC395" s="6"/>
      <c r="AD395" s="11" t="s">
        <v>96</v>
      </c>
      <c r="AE395" s="6"/>
      <c r="AF395" s="6"/>
      <c r="AG395" s="6"/>
      <c r="AH395" s="6"/>
      <c r="AI395" s="6"/>
      <c r="AJ395" s="6"/>
      <c r="AK395" s="12"/>
      <c r="AL395" s="13"/>
      <c r="AM395" s="14"/>
      <c r="AN395" s="14"/>
      <c r="AO395" s="15"/>
      <c r="AP395" s="15" t="s">
        <v>183</v>
      </c>
      <c r="AQ395" s="15"/>
      <c r="AR395" s="16"/>
      <c r="AS395" s="16"/>
      <c r="AT395" s="15"/>
      <c r="AU395" s="159" t="s">
        <v>66</v>
      </c>
      <c r="AV395" s="160" t="s">
        <v>66</v>
      </c>
    </row>
    <row r="396" spans="1:48" hidden="1">
      <c r="A396" s="6">
        <v>200</v>
      </c>
      <c r="B396" s="6">
        <v>2022</v>
      </c>
      <c r="C396" s="6" t="s">
        <v>780</v>
      </c>
      <c r="D396" s="7" t="s">
        <v>49</v>
      </c>
      <c r="E396" s="7" t="s">
        <v>50</v>
      </c>
      <c r="F396" s="6" t="s">
        <v>768</v>
      </c>
      <c r="G396" s="6" t="s">
        <v>769</v>
      </c>
      <c r="H396" s="6" t="s">
        <v>769</v>
      </c>
      <c r="I396" s="6"/>
      <c r="J396" s="8">
        <v>1</v>
      </c>
      <c r="K396" s="6" t="s">
        <v>53</v>
      </c>
      <c r="L396" s="6" t="s">
        <v>54</v>
      </c>
      <c r="M396" s="6" t="s">
        <v>55</v>
      </c>
      <c r="N396" s="9" t="s">
        <v>83</v>
      </c>
      <c r="O396" s="6" t="s">
        <v>94</v>
      </c>
      <c r="P396" s="6" t="s">
        <v>95</v>
      </c>
      <c r="Q396" s="6">
        <v>20220711</v>
      </c>
      <c r="R396" s="6" t="s">
        <v>59</v>
      </c>
      <c r="S396" s="6" t="s">
        <v>569</v>
      </c>
      <c r="T396" s="6"/>
      <c r="U396" s="6">
        <v>1418</v>
      </c>
      <c r="V396" s="6" t="s">
        <v>61</v>
      </c>
      <c r="W396" s="6"/>
      <c r="X396" s="10" t="s">
        <v>717</v>
      </c>
      <c r="Y396" s="6"/>
      <c r="Z396" s="6" t="s">
        <v>329</v>
      </c>
      <c r="AA396" s="6"/>
      <c r="AB396" s="6"/>
      <c r="AC396" s="6"/>
      <c r="AD396" s="11" t="s">
        <v>96</v>
      </c>
      <c r="AE396" s="6"/>
      <c r="AF396" s="6"/>
      <c r="AG396" s="6"/>
      <c r="AH396" s="6"/>
      <c r="AI396" s="6"/>
      <c r="AJ396" s="6"/>
      <c r="AK396" s="12"/>
      <c r="AL396" s="13"/>
      <c r="AM396" s="14"/>
      <c r="AN396" s="14"/>
      <c r="AO396" s="15"/>
      <c r="AP396" s="15" t="s">
        <v>183</v>
      </c>
      <c r="AQ396" s="15"/>
      <c r="AR396" s="16"/>
      <c r="AS396" s="16"/>
      <c r="AT396" s="15"/>
      <c r="AU396" s="159" t="s">
        <v>66</v>
      </c>
      <c r="AV396" s="160" t="s">
        <v>66</v>
      </c>
    </row>
    <row r="397" spans="1:48" hidden="1">
      <c r="A397" s="6">
        <v>198</v>
      </c>
      <c r="B397" s="6">
        <v>2022</v>
      </c>
      <c r="C397" s="6" t="s">
        <v>781</v>
      </c>
      <c r="D397" s="7" t="s">
        <v>49</v>
      </c>
      <c r="E397" s="7" t="s">
        <v>50</v>
      </c>
      <c r="F397" s="6" t="s">
        <v>768</v>
      </c>
      <c r="G397" s="6" t="s">
        <v>769</v>
      </c>
      <c r="H397" s="6" t="s">
        <v>769</v>
      </c>
      <c r="I397" s="6"/>
      <c r="J397" s="8">
        <v>1</v>
      </c>
      <c r="K397" s="6" t="s">
        <v>77</v>
      </c>
      <c r="L397" s="6" t="s">
        <v>54</v>
      </c>
      <c r="M397" s="6" t="s">
        <v>55</v>
      </c>
      <c r="N397" s="9" t="s">
        <v>83</v>
      </c>
      <c r="O397" s="6" t="s">
        <v>94</v>
      </c>
      <c r="P397" s="6" t="s">
        <v>95</v>
      </c>
      <c r="Q397" s="6">
        <v>20220711</v>
      </c>
      <c r="R397" s="6" t="s">
        <v>59</v>
      </c>
      <c r="S397" s="6" t="s">
        <v>569</v>
      </c>
      <c r="T397" s="6"/>
      <c r="U397" s="6">
        <v>1418</v>
      </c>
      <c r="V397" s="6" t="s">
        <v>61</v>
      </c>
      <c r="W397" s="6"/>
      <c r="X397" s="10" t="s">
        <v>717</v>
      </c>
      <c r="Y397" s="6"/>
      <c r="Z397" s="6" t="s">
        <v>329</v>
      </c>
      <c r="AA397" s="6"/>
      <c r="AB397" s="6"/>
      <c r="AC397" s="6"/>
      <c r="AD397" s="11" t="s">
        <v>96</v>
      </c>
      <c r="AE397" s="6"/>
      <c r="AF397" s="6"/>
      <c r="AG397" s="6"/>
      <c r="AH397" s="6"/>
      <c r="AI397" s="6"/>
      <c r="AJ397" s="6"/>
      <c r="AK397" s="12"/>
      <c r="AL397" s="13"/>
      <c r="AM397" s="14"/>
      <c r="AN397" s="14"/>
      <c r="AO397" s="15"/>
      <c r="AP397" s="15" t="s">
        <v>183</v>
      </c>
      <c r="AQ397" s="15"/>
      <c r="AR397" s="16"/>
      <c r="AS397" s="16"/>
      <c r="AT397" s="15"/>
      <c r="AU397" s="159" t="s">
        <v>66</v>
      </c>
      <c r="AV397" s="160" t="s">
        <v>66</v>
      </c>
    </row>
    <row r="398" spans="1:48" hidden="1">
      <c r="A398" s="6">
        <v>197</v>
      </c>
      <c r="B398" s="6">
        <v>2022</v>
      </c>
      <c r="C398" s="6" t="s">
        <v>782</v>
      </c>
      <c r="D398" s="7" t="s">
        <v>49</v>
      </c>
      <c r="E398" s="7" t="s">
        <v>50</v>
      </c>
      <c r="F398" s="6" t="s">
        <v>768</v>
      </c>
      <c r="G398" s="6" t="s">
        <v>769</v>
      </c>
      <c r="H398" s="6" t="s">
        <v>769</v>
      </c>
      <c r="I398" s="6"/>
      <c r="J398" s="8">
        <v>1</v>
      </c>
      <c r="K398" s="6" t="s">
        <v>53</v>
      </c>
      <c r="L398" s="6" t="s">
        <v>54</v>
      </c>
      <c r="M398" s="6" t="s">
        <v>55</v>
      </c>
      <c r="N398" s="9" t="s">
        <v>83</v>
      </c>
      <c r="O398" s="6" t="s">
        <v>94</v>
      </c>
      <c r="P398" s="6" t="s">
        <v>95</v>
      </c>
      <c r="Q398" s="6">
        <v>20220711</v>
      </c>
      <c r="R398" s="6" t="s">
        <v>59</v>
      </c>
      <c r="S398" s="6" t="s">
        <v>569</v>
      </c>
      <c r="T398" s="6"/>
      <c r="U398" s="6">
        <v>1418</v>
      </c>
      <c r="V398" s="6" t="s">
        <v>61</v>
      </c>
      <c r="W398" s="6"/>
      <c r="X398" s="10" t="s">
        <v>717</v>
      </c>
      <c r="Y398" s="6"/>
      <c r="Z398" s="6" t="s">
        <v>329</v>
      </c>
      <c r="AA398" s="6"/>
      <c r="AB398" s="6"/>
      <c r="AC398" s="6"/>
      <c r="AD398" s="11" t="s">
        <v>96</v>
      </c>
      <c r="AE398" s="6"/>
      <c r="AF398" s="6"/>
      <c r="AG398" s="6"/>
      <c r="AH398" s="6"/>
      <c r="AI398" s="6"/>
      <c r="AJ398" s="6"/>
      <c r="AK398" s="12"/>
      <c r="AL398" s="13"/>
      <c r="AM398" s="14"/>
      <c r="AN398" s="14"/>
      <c r="AO398" s="15"/>
      <c r="AP398" s="15" t="s">
        <v>183</v>
      </c>
      <c r="AQ398" s="15"/>
      <c r="AR398" s="16"/>
      <c r="AS398" s="16"/>
      <c r="AT398" s="15"/>
      <c r="AU398" s="159" t="s">
        <v>66</v>
      </c>
      <c r="AV398" s="160" t="s">
        <v>66</v>
      </c>
    </row>
    <row r="399" spans="1:48" hidden="1">
      <c r="A399" s="6">
        <v>207</v>
      </c>
      <c r="B399" s="6">
        <v>2022</v>
      </c>
      <c r="C399" s="6" t="s">
        <v>783</v>
      </c>
      <c r="D399" s="7" t="s">
        <v>49</v>
      </c>
      <c r="E399" s="7" t="s">
        <v>50</v>
      </c>
      <c r="F399" s="6" t="s">
        <v>768</v>
      </c>
      <c r="G399" s="6" t="s">
        <v>769</v>
      </c>
      <c r="H399" s="6" t="s">
        <v>769</v>
      </c>
      <c r="I399" s="6"/>
      <c r="J399" s="8">
        <v>1</v>
      </c>
      <c r="K399" s="6" t="s">
        <v>53</v>
      </c>
      <c r="L399" s="6" t="s">
        <v>54</v>
      </c>
      <c r="M399" s="6" t="s">
        <v>55</v>
      </c>
      <c r="N399" s="9" t="s">
        <v>83</v>
      </c>
      <c r="O399" s="6" t="s">
        <v>94</v>
      </c>
      <c r="P399" s="6" t="s">
        <v>95</v>
      </c>
      <c r="Q399" s="6">
        <v>20220709</v>
      </c>
      <c r="R399" s="6" t="s">
        <v>59</v>
      </c>
      <c r="S399" s="6" t="s">
        <v>569</v>
      </c>
      <c r="T399" s="6"/>
      <c r="U399" s="6">
        <v>1418</v>
      </c>
      <c r="V399" s="6" t="s">
        <v>61</v>
      </c>
      <c r="W399" s="6"/>
      <c r="X399" s="10" t="s">
        <v>717</v>
      </c>
      <c r="Y399" s="6"/>
      <c r="Z399" s="6" t="s">
        <v>329</v>
      </c>
      <c r="AA399" s="6"/>
      <c r="AB399" s="6"/>
      <c r="AC399" s="6"/>
      <c r="AD399" s="11" t="s">
        <v>96</v>
      </c>
      <c r="AE399" s="6"/>
      <c r="AF399" s="6"/>
      <c r="AG399" s="6"/>
      <c r="AH399" s="6"/>
      <c r="AI399" s="6"/>
      <c r="AJ399" s="6"/>
      <c r="AK399" s="12"/>
      <c r="AL399" s="13"/>
      <c r="AM399" s="14"/>
      <c r="AN399" s="14"/>
      <c r="AO399" s="15"/>
      <c r="AP399" s="15" t="s">
        <v>183</v>
      </c>
      <c r="AQ399" s="15"/>
      <c r="AR399" s="16"/>
      <c r="AS399" s="16"/>
      <c r="AT399" s="15"/>
      <c r="AU399" s="159" t="s">
        <v>66</v>
      </c>
      <c r="AV399" s="160" t="s">
        <v>66</v>
      </c>
    </row>
    <row r="400" spans="1:48" hidden="1">
      <c r="A400" s="6"/>
      <c r="B400" s="6">
        <v>2022</v>
      </c>
      <c r="C400" s="6" t="s">
        <v>784</v>
      </c>
      <c r="D400" s="7" t="s">
        <v>49</v>
      </c>
      <c r="E400" s="7" t="s">
        <v>50</v>
      </c>
      <c r="F400" s="6" t="s">
        <v>768</v>
      </c>
      <c r="G400" s="6" t="s">
        <v>769</v>
      </c>
      <c r="H400" s="6" t="s">
        <v>769</v>
      </c>
      <c r="I400" s="6"/>
      <c r="J400" s="8">
        <v>1</v>
      </c>
      <c r="K400" s="6" t="s">
        <v>77</v>
      </c>
      <c r="L400" s="6" t="s">
        <v>54</v>
      </c>
      <c r="M400" s="6" t="s">
        <v>55</v>
      </c>
      <c r="N400" s="9" t="s">
        <v>83</v>
      </c>
      <c r="O400" s="6" t="s">
        <v>94</v>
      </c>
      <c r="P400" s="6" t="s">
        <v>95</v>
      </c>
      <c r="Q400" s="6">
        <v>20220709</v>
      </c>
      <c r="R400" s="6" t="s">
        <v>59</v>
      </c>
      <c r="S400" s="6" t="s">
        <v>569</v>
      </c>
      <c r="T400" s="6"/>
      <c r="U400" s="6">
        <v>1418</v>
      </c>
      <c r="V400" s="6" t="s">
        <v>61</v>
      </c>
      <c r="W400" s="6"/>
      <c r="X400" s="10" t="s">
        <v>717</v>
      </c>
      <c r="Y400" s="6"/>
      <c r="Z400" s="6" t="s">
        <v>329</v>
      </c>
      <c r="AA400" s="6"/>
      <c r="AB400" s="6"/>
      <c r="AC400" s="6"/>
      <c r="AD400" s="11" t="s">
        <v>96</v>
      </c>
      <c r="AE400" s="6"/>
      <c r="AF400" s="6"/>
      <c r="AG400" s="6"/>
      <c r="AH400" s="6"/>
      <c r="AI400" s="6"/>
      <c r="AJ400" s="6"/>
      <c r="AK400" s="12"/>
      <c r="AL400" s="13"/>
      <c r="AM400" s="14"/>
      <c r="AN400" s="14"/>
      <c r="AO400" s="15"/>
      <c r="AP400" s="15"/>
      <c r="AQ400" s="15"/>
      <c r="AR400" s="16"/>
      <c r="AS400" s="16"/>
      <c r="AT400" s="15"/>
      <c r="AU400" s="159" t="s">
        <v>66</v>
      </c>
      <c r="AV400" s="160" t="s">
        <v>66</v>
      </c>
    </row>
    <row r="401" spans="1:48" hidden="1">
      <c r="A401" s="6"/>
      <c r="B401" s="6">
        <v>2022</v>
      </c>
      <c r="C401" s="6" t="s">
        <v>785</v>
      </c>
      <c r="D401" s="7" t="s">
        <v>49</v>
      </c>
      <c r="E401" s="7" t="s">
        <v>50</v>
      </c>
      <c r="F401" s="6" t="s">
        <v>768</v>
      </c>
      <c r="G401" s="6" t="s">
        <v>769</v>
      </c>
      <c r="H401" s="6" t="s">
        <v>769</v>
      </c>
      <c r="I401" s="6"/>
      <c r="J401" s="8">
        <v>1</v>
      </c>
      <c r="K401" s="6" t="s">
        <v>53</v>
      </c>
      <c r="L401" s="6" t="s">
        <v>54</v>
      </c>
      <c r="M401" s="6" t="s">
        <v>55</v>
      </c>
      <c r="N401" s="9" t="s">
        <v>83</v>
      </c>
      <c r="O401" s="6" t="s">
        <v>94</v>
      </c>
      <c r="P401" s="6" t="s">
        <v>95</v>
      </c>
      <c r="Q401" s="6">
        <v>20220709</v>
      </c>
      <c r="R401" s="6" t="s">
        <v>59</v>
      </c>
      <c r="S401" s="6" t="s">
        <v>569</v>
      </c>
      <c r="T401" s="6"/>
      <c r="U401" s="6">
        <v>1418</v>
      </c>
      <c r="V401" s="6" t="s">
        <v>61</v>
      </c>
      <c r="W401" s="6"/>
      <c r="X401" s="10" t="s">
        <v>717</v>
      </c>
      <c r="Y401" s="6"/>
      <c r="Z401" s="6" t="s">
        <v>329</v>
      </c>
      <c r="AA401" s="6"/>
      <c r="AB401" s="6"/>
      <c r="AC401" s="6"/>
      <c r="AD401" s="11" t="s">
        <v>96</v>
      </c>
      <c r="AE401" s="6"/>
      <c r="AF401" s="6"/>
      <c r="AG401" s="6"/>
      <c r="AH401" s="6"/>
      <c r="AI401" s="6"/>
      <c r="AJ401" s="6"/>
      <c r="AK401" s="12"/>
      <c r="AL401" s="13"/>
      <c r="AM401" s="14"/>
      <c r="AN401" s="14"/>
      <c r="AO401" s="15"/>
      <c r="AP401" s="15" t="s">
        <v>183</v>
      </c>
      <c r="AQ401" s="15"/>
      <c r="AR401" s="16"/>
      <c r="AS401" s="16"/>
      <c r="AT401" s="15"/>
      <c r="AU401" s="151"/>
      <c r="AV401" s="160" t="s">
        <v>66</v>
      </c>
    </row>
    <row r="402" spans="1:48" hidden="1">
      <c r="A402" s="6">
        <v>229</v>
      </c>
      <c r="B402" s="6">
        <v>2022</v>
      </c>
      <c r="C402" s="6" t="s">
        <v>786</v>
      </c>
      <c r="D402" s="7" t="s">
        <v>49</v>
      </c>
      <c r="E402" s="7" t="s">
        <v>50</v>
      </c>
      <c r="F402" s="6" t="s">
        <v>768</v>
      </c>
      <c r="G402" s="6" t="s">
        <v>769</v>
      </c>
      <c r="H402" s="6" t="s">
        <v>769</v>
      </c>
      <c r="I402" s="6"/>
      <c r="J402" s="8">
        <v>1</v>
      </c>
      <c r="K402" s="6" t="s">
        <v>53</v>
      </c>
      <c r="L402" s="6" t="s">
        <v>54</v>
      </c>
      <c r="M402" s="6" t="s">
        <v>55</v>
      </c>
      <c r="N402" s="9" t="s">
        <v>83</v>
      </c>
      <c r="O402" s="6" t="s">
        <v>94</v>
      </c>
      <c r="P402" s="6" t="s">
        <v>95</v>
      </c>
      <c r="Q402" s="6">
        <v>20220709</v>
      </c>
      <c r="R402" s="6" t="s">
        <v>59</v>
      </c>
      <c r="S402" s="6" t="s">
        <v>569</v>
      </c>
      <c r="T402" s="6"/>
      <c r="U402" s="6">
        <v>1418</v>
      </c>
      <c r="V402" s="6" t="s">
        <v>61</v>
      </c>
      <c r="W402" s="6"/>
      <c r="X402" s="10" t="s">
        <v>717</v>
      </c>
      <c r="Y402" s="6"/>
      <c r="Z402" s="6" t="s">
        <v>329</v>
      </c>
      <c r="AA402" s="6"/>
      <c r="AB402" s="6"/>
      <c r="AC402" s="6"/>
      <c r="AD402" s="11" t="s">
        <v>96</v>
      </c>
      <c r="AE402" s="6"/>
      <c r="AF402" s="6"/>
      <c r="AG402" s="6"/>
      <c r="AH402" s="6"/>
      <c r="AI402" s="6"/>
      <c r="AJ402" s="6"/>
      <c r="AK402" s="12"/>
      <c r="AL402" s="13"/>
      <c r="AM402" s="14"/>
      <c r="AN402" s="14"/>
      <c r="AO402" s="15"/>
      <c r="AP402" s="15" t="s">
        <v>183</v>
      </c>
      <c r="AQ402" s="15"/>
      <c r="AR402" s="16"/>
      <c r="AS402" s="16"/>
      <c r="AT402" s="15"/>
      <c r="AU402" s="151"/>
      <c r="AV402" s="160" t="s">
        <v>66</v>
      </c>
    </row>
    <row r="403" spans="1:48" hidden="1">
      <c r="A403" s="6"/>
      <c r="B403" s="6">
        <v>2022</v>
      </c>
      <c r="C403" s="6" t="s">
        <v>787</v>
      </c>
      <c r="D403" s="7" t="s">
        <v>49</v>
      </c>
      <c r="E403" s="7" t="s">
        <v>50</v>
      </c>
      <c r="F403" s="6" t="s">
        <v>768</v>
      </c>
      <c r="G403" s="6" t="s">
        <v>769</v>
      </c>
      <c r="H403" s="6" t="s">
        <v>769</v>
      </c>
      <c r="I403" s="6"/>
      <c r="J403" s="8">
        <v>1</v>
      </c>
      <c r="K403" s="6" t="s">
        <v>53</v>
      </c>
      <c r="L403" s="6" t="s">
        <v>54</v>
      </c>
      <c r="M403" s="6" t="s">
        <v>55</v>
      </c>
      <c r="N403" s="9" t="s">
        <v>83</v>
      </c>
      <c r="O403" s="6" t="s">
        <v>94</v>
      </c>
      <c r="P403" s="6" t="s">
        <v>95</v>
      </c>
      <c r="Q403" s="6">
        <v>20220711</v>
      </c>
      <c r="R403" s="6" t="s">
        <v>59</v>
      </c>
      <c r="S403" s="6" t="s">
        <v>569</v>
      </c>
      <c r="T403" s="6"/>
      <c r="U403" s="6">
        <v>1418</v>
      </c>
      <c r="V403" s="6" t="s">
        <v>61</v>
      </c>
      <c r="W403" s="6"/>
      <c r="X403" s="10" t="s">
        <v>717</v>
      </c>
      <c r="Y403" s="6"/>
      <c r="Z403" s="6" t="s">
        <v>329</v>
      </c>
      <c r="AA403" s="6"/>
      <c r="AB403" s="6"/>
      <c r="AC403" s="6"/>
      <c r="AD403" s="11" t="s">
        <v>96</v>
      </c>
      <c r="AE403" s="6"/>
      <c r="AF403" s="6"/>
      <c r="AG403" s="6"/>
      <c r="AH403" s="6"/>
      <c r="AI403" s="6"/>
      <c r="AJ403" s="6"/>
      <c r="AK403" s="12"/>
      <c r="AL403" s="13"/>
      <c r="AM403" s="14"/>
      <c r="AN403" s="14"/>
      <c r="AO403" s="15"/>
      <c r="AP403" s="15" t="s">
        <v>183</v>
      </c>
      <c r="AQ403" s="15"/>
      <c r="AR403" s="16"/>
      <c r="AS403" s="16"/>
      <c r="AT403" s="15"/>
      <c r="AU403" s="151"/>
      <c r="AV403" s="160" t="s">
        <v>66</v>
      </c>
    </row>
    <row r="404" spans="1:48" hidden="1">
      <c r="A404" s="6"/>
      <c r="B404" s="6">
        <v>2022</v>
      </c>
      <c r="C404" s="6" t="s">
        <v>788</v>
      </c>
      <c r="D404" s="7" t="s">
        <v>49</v>
      </c>
      <c r="E404" s="7" t="s">
        <v>50</v>
      </c>
      <c r="F404" s="6" t="s">
        <v>768</v>
      </c>
      <c r="G404" s="6" t="s">
        <v>769</v>
      </c>
      <c r="H404" s="6" t="s">
        <v>769</v>
      </c>
      <c r="I404" s="6"/>
      <c r="J404" s="8">
        <v>1</v>
      </c>
      <c r="K404" s="6" t="s">
        <v>53</v>
      </c>
      <c r="L404" s="6" t="s">
        <v>54</v>
      </c>
      <c r="M404" s="6" t="s">
        <v>55</v>
      </c>
      <c r="N404" s="9" t="s">
        <v>83</v>
      </c>
      <c r="O404" s="6" t="s">
        <v>94</v>
      </c>
      <c r="P404" s="6" t="s">
        <v>95</v>
      </c>
      <c r="Q404" s="6">
        <v>20220709</v>
      </c>
      <c r="R404" s="6" t="s">
        <v>59</v>
      </c>
      <c r="S404" s="6" t="s">
        <v>569</v>
      </c>
      <c r="T404" s="6"/>
      <c r="U404" s="6">
        <v>1418</v>
      </c>
      <c r="V404" s="6" t="s">
        <v>61</v>
      </c>
      <c r="W404" s="6"/>
      <c r="X404" s="10" t="s">
        <v>717</v>
      </c>
      <c r="Y404" s="6"/>
      <c r="Z404" s="6" t="s">
        <v>329</v>
      </c>
      <c r="AA404" s="6"/>
      <c r="AB404" s="6"/>
      <c r="AC404" s="6"/>
      <c r="AD404" s="11" t="s">
        <v>96</v>
      </c>
      <c r="AE404" s="6"/>
      <c r="AF404" s="6"/>
      <c r="AG404" s="6"/>
      <c r="AH404" s="6"/>
      <c r="AI404" s="6"/>
      <c r="AJ404" s="6"/>
      <c r="AK404" s="12"/>
      <c r="AL404" s="13"/>
      <c r="AM404" s="14"/>
      <c r="AN404" s="14"/>
      <c r="AO404" s="15"/>
      <c r="AP404" s="15" t="s">
        <v>183</v>
      </c>
      <c r="AQ404" s="15"/>
      <c r="AR404" s="16"/>
      <c r="AS404" s="16"/>
      <c r="AT404" s="15"/>
      <c r="AU404" s="151"/>
      <c r="AV404" s="160" t="s">
        <v>66</v>
      </c>
    </row>
    <row r="405" spans="1:48" hidden="1">
      <c r="A405" s="6">
        <v>235</v>
      </c>
      <c r="B405" s="6">
        <v>2022</v>
      </c>
      <c r="C405" s="6" t="s">
        <v>789</v>
      </c>
      <c r="D405" s="7" t="s">
        <v>49</v>
      </c>
      <c r="E405" s="7" t="s">
        <v>50</v>
      </c>
      <c r="F405" s="6" t="s">
        <v>768</v>
      </c>
      <c r="G405" s="6" t="s">
        <v>769</v>
      </c>
      <c r="H405" s="6" t="s">
        <v>769</v>
      </c>
      <c r="I405" s="6"/>
      <c r="J405" s="8">
        <v>1</v>
      </c>
      <c r="K405" s="6" t="s">
        <v>53</v>
      </c>
      <c r="L405" s="6" t="s">
        <v>54</v>
      </c>
      <c r="M405" s="6" t="s">
        <v>55</v>
      </c>
      <c r="N405" s="9" t="s">
        <v>83</v>
      </c>
      <c r="O405" s="6" t="s">
        <v>94</v>
      </c>
      <c r="P405" s="6" t="s">
        <v>95</v>
      </c>
      <c r="Q405" s="6">
        <v>20220709</v>
      </c>
      <c r="R405" s="6" t="s">
        <v>59</v>
      </c>
      <c r="S405" s="6" t="s">
        <v>569</v>
      </c>
      <c r="T405" s="6"/>
      <c r="U405" s="6">
        <v>1418</v>
      </c>
      <c r="V405" s="6" t="s">
        <v>61</v>
      </c>
      <c r="W405" s="6"/>
      <c r="X405" s="10" t="s">
        <v>717</v>
      </c>
      <c r="Y405" s="6"/>
      <c r="Z405" s="6" t="s">
        <v>329</v>
      </c>
      <c r="AA405" s="6"/>
      <c r="AB405" s="6"/>
      <c r="AC405" s="6"/>
      <c r="AD405" s="11" t="s">
        <v>96</v>
      </c>
      <c r="AE405" s="6"/>
      <c r="AF405" s="6"/>
      <c r="AG405" s="6"/>
      <c r="AH405" s="6"/>
      <c r="AI405" s="6"/>
      <c r="AJ405" s="6"/>
      <c r="AK405" s="12"/>
      <c r="AL405" s="13"/>
      <c r="AM405" s="14"/>
      <c r="AN405" s="14"/>
      <c r="AO405" s="15"/>
      <c r="AP405" s="15" t="s">
        <v>183</v>
      </c>
      <c r="AQ405" s="15"/>
      <c r="AR405" s="16"/>
      <c r="AS405" s="16"/>
      <c r="AT405" s="15"/>
      <c r="AU405" s="151"/>
      <c r="AV405" s="160" t="s">
        <v>66</v>
      </c>
    </row>
    <row r="406" spans="1:48" hidden="1">
      <c r="A406" s="6">
        <v>236</v>
      </c>
      <c r="B406" s="6">
        <v>2022</v>
      </c>
      <c r="C406" s="6" t="s">
        <v>790</v>
      </c>
      <c r="D406" s="7" t="s">
        <v>49</v>
      </c>
      <c r="E406" s="7" t="s">
        <v>50</v>
      </c>
      <c r="F406" s="6" t="s">
        <v>768</v>
      </c>
      <c r="G406" s="6" t="s">
        <v>769</v>
      </c>
      <c r="H406" s="6" t="s">
        <v>769</v>
      </c>
      <c r="I406" s="6"/>
      <c r="J406" s="8">
        <v>1</v>
      </c>
      <c r="K406" s="6" t="s">
        <v>53</v>
      </c>
      <c r="L406" s="6" t="s">
        <v>54</v>
      </c>
      <c r="M406" s="6" t="s">
        <v>55</v>
      </c>
      <c r="N406" s="9" t="s">
        <v>83</v>
      </c>
      <c r="O406" s="6" t="s">
        <v>94</v>
      </c>
      <c r="P406" s="6" t="s">
        <v>95</v>
      </c>
      <c r="Q406" s="6">
        <v>20220709</v>
      </c>
      <c r="R406" s="6" t="s">
        <v>59</v>
      </c>
      <c r="S406" s="6" t="s">
        <v>569</v>
      </c>
      <c r="T406" s="6"/>
      <c r="U406" s="6">
        <v>1418</v>
      </c>
      <c r="V406" s="6" t="s">
        <v>61</v>
      </c>
      <c r="W406" s="6"/>
      <c r="X406" s="10" t="s">
        <v>717</v>
      </c>
      <c r="Y406" s="6"/>
      <c r="Z406" s="6" t="s">
        <v>329</v>
      </c>
      <c r="AA406" s="6"/>
      <c r="AB406" s="6"/>
      <c r="AC406" s="6"/>
      <c r="AD406" s="11" t="s">
        <v>96</v>
      </c>
      <c r="AE406" s="6"/>
      <c r="AF406" s="6"/>
      <c r="AG406" s="6"/>
      <c r="AH406" s="6"/>
      <c r="AI406" s="6"/>
      <c r="AJ406" s="6"/>
      <c r="AK406" s="12"/>
      <c r="AL406" s="13"/>
      <c r="AM406" s="14"/>
      <c r="AN406" s="14"/>
      <c r="AO406" s="15"/>
      <c r="AP406" s="15" t="s">
        <v>183</v>
      </c>
      <c r="AQ406" s="15"/>
      <c r="AR406" s="16"/>
      <c r="AS406" s="16"/>
      <c r="AT406" s="15"/>
      <c r="AU406" s="151"/>
      <c r="AV406" s="160" t="s">
        <v>66</v>
      </c>
    </row>
    <row r="407" spans="1:48" hidden="1">
      <c r="A407" s="6">
        <v>237</v>
      </c>
      <c r="B407" s="6">
        <v>2022</v>
      </c>
      <c r="C407" s="6" t="s">
        <v>791</v>
      </c>
      <c r="D407" s="7" t="s">
        <v>49</v>
      </c>
      <c r="E407" s="7" t="s">
        <v>50</v>
      </c>
      <c r="F407" s="6" t="s">
        <v>768</v>
      </c>
      <c r="G407" s="6" t="s">
        <v>769</v>
      </c>
      <c r="H407" s="6" t="s">
        <v>769</v>
      </c>
      <c r="I407" s="6"/>
      <c r="J407" s="8">
        <v>1</v>
      </c>
      <c r="K407" s="6" t="s">
        <v>53</v>
      </c>
      <c r="L407" s="6" t="s">
        <v>54</v>
      </c>
      <c r="M407" s="6" t="s">
        <v>55</v>
      </c>
      <c r="N407" s="9" t="s">
        <v>83</v>
      </c>
      <c r="O407" s="6" t="s">
        <v>94</v>
      </c>
      <c r="P407" s="6" t="s">
        <v>95</v>
      </c>
      <c r="Q407" s="6">
        <v>20220709</v>
      </c>
      <c r="R407" s="6" t="s">
        <v>59</v>
      </c>
      <c r="S407" s="6" t="s">
        <v>569</v>
      </c>
      <c r="T407" s="6"/>
      <c r="U407" s="6">
        <v>1418</v>
      </c>
      <c r="V407" s="6" t="s">
        <v>61</v>
      </c>
      <c r="W407" s="6"/>
      <c r="X407" s="10" t="s">
        <v>717</v>
      </c>
      <c r="Y407" s="6"/>
      <c r="Z407" s="6" t="s">
        <v>329</v>
      </c>
      <c r="AA407" s="6"/>
      <c r="AB407" s="6"/>
      <c r="AC407" s="6"/>
      <c r="AD407" s="11" t="s">
        <v>96</v>
      </c>
      <c r="AE407" s="6"/>
      <c r="AF407" s="6"/>
      <c r="AG407" s="6"/>
      <c r="AH407" s="6"/>
      <c r="AI407" s="6"/>
      <c r="AJ407" s="6"/>
      <c r="AK407" s="12"/>
      <c r="AL407" s="13"/>
      <c r="AM407" s="14"/>
      <c r="AN407" s="14"/>
      <c r="AO407" s="15"/>
      <c r="AP407" s="15" t="s">
        <v>183</v>
      </c>
      <c r="AQ407" s="15"/>
      <c r="AR407" s="16"/>
      <c r="AS407" s="16"/>
      <c r="AT407" s="15"/>
      <c r="AU407" s="151"/>
      <c r="AV407" s="160" t="s">
        <v>66</v>
      </c>
    </row>
    <row r="408" spans="1:48" hidden="1">
      <c r="A408" s="6">
        <v>166</v>
      </c>
      <c r="B408" s="6">
        <v>2022</v>
      </c>
      <c r="C408" s="6" t="s">
        <v>792</v>
      </c>
      <c r="D408" s="7" t="s">
        <v>49</v>
      </c>
      <c r="E408" s="7" t="s">
        <v>50</v>
      </c>
      <c r="F408" s="6" t="s">
        <v>768</v>
      </c>
      <c r="G408" s="6" t="s">
        <v>769</v>
      </c>
      <c r="H408" s="6" t="s">
        <v>769</v>
      </c>
      <c r="I408" s="6"/>
      <c r="J408" s="8">
        <v>1</v>
      </c>
      <c r="K408" s="6" t="s">
        <v>53</v>
      </c>
      <c r="L408" s="6" t="s">
        <v>54</v>
      </c>
      <c r="M408" s="6" t="s">
        <v>55</v>
      </c>
      <c r="N408" s="9" t="s">
        <v>83</v>
      </c>
      <c r="O408" s="6" t="s">
        <v>94</v>
      </c>
      <c r="P408" s="6" t="s">
        <v>95</v>
      </c>
      <c r="Q408" s="6">
        <v>20220709</v>
      </c>
      <c r="R408" s="6" t="s">
        <v>59</v>
      </c>
      <c r="S408" s="6" t="s">
        <v>569</v>
      </c>
      <c r="T408" s="6"/>
      <c r="U408" s="6">
        <v>1418</v>
      </c>
      <c r="V408" s="6" t="s">
        <v>61</v>
      </c>
      <c r="W408" s="6"/>
      <c r="X408" s="10" t="s">
        <v>717</v>
      </c>
      <c r="Y408" s="6"/>
      <c r="Z408" s="6" t="s">
        <v>329</v>
      </c>
      <c r="AA408" s="6"/>
      <c r="AB408" s="6"/>
      <c r="AC408" s="6"/>
      <c r="AD408" s="11" t="s">
        <v>96</v>
      </c>
      <c r="AE408" s="6"/>
      <c r="AF408" s="6"/>
      <c r="AG408" s="6"/>
      <c r="AH408" s="6"/>
      <c r="AI408" s="6"/>
      <c r="AJ408" s="6"/>
      <c r="AK408" s="12"/>
      <c r="AL408" s="13">
        <v>2</v>
      </c>
      <c r="AM408" s="14">
        <v>185</v>
      </c>
      <c r="AN408" s="14"/>
      <c r="AO408" s="15" t="s">
        <v>182</v>
      </c>
      <c r="AP408" s="15"/>
      <c r="AQ408" s="15"/>
      <c r="AR408" s="16">
        <v>1.6999999999999999E-3</v>
      </c>
      <c r="AS408" s="16"/>
      <c r="AT408" s="15" t="s">
        <v>575</v>
      </c>
      <c r="AU408" s="159" t="s">
        <v>546</v>
      </c>
      <c r="AV408" s="160" t="s">
        <v>274</v>
      </c>
    </row>
    <row r="409" spans="1:48" hidden="1">
      <c r="A409" s="6" t="s">
        <v>793</v>
      </c>
      <c r="B409" s="6">
        <v>2022</v>
      </c>
      <c r="C409" s="6" t="s">
        <v>794</v>
      </c>
      <c r="D409" s="7" t="s">
        <v>49</v>
      </c>
      <c r="E409" s="7" t="s">
        <v>50</v>
      </c>
      <c r="F409" s="6" t="s">
        <v>768</v>
      </c>
      <c r="G409" s="6" t="s">
        <v>769</v>
      </c>
      <c r="H409" s="6" t="s">
        <v>769</v>
      </c>
      <c r="I409" s="6"/>
      <c r="J409" s="8">
        <v>1</v>
      </c>
      <c r="K409" s="6" t="s">
        <v>53</v>
      </c>
      <c r="L409" s="6" t="s">
        <v>54</v>
      </c>
      <c r="M409" s="6" t="s">
        <v>55</v>
      </c>
      <c r="N409" s="9" t="s">
        <v>83</v>
      </c>
      <c r="O409" s="6" t="s">
        <v>94</v>
      </c>
      <c r="P409" s="6" t="s">
        <v>95</v>
      </c>
      <c r="Q409" s="6">
        <v>20220709</v>
      </c>
      <c r="R409" s="6" t="s">
        <v>59</v>
      </c>
      <c r="S409" s="6" t="s">
        <v>569</v>
      </c>
      <c r="T409" s="6"/>
      <c r="U409" s="6">
        <v>1418</v>
      </c>
      <c r="V409" s="6" t="s">
        <v>61</v>
      </c>
      <c r="W409" s="6"/>
      <c r="X409" s="10" t="s">
        <v>717</v>
      </c>
      <c r="Y409" s="6"/>
      <c r="Z409" s="6" t="s">
        <v>329</v>
      </c>
      <c r="AA409" s="6"/>
      <c r="AB409" s="6"/>
      <c r="AC409" s="6"/>
      <c r="AD409" s="11" t="s">
        <v>96</v>
      </c>
      <c r="AE409" s="6"/>
      <c r="AF409" s="6"/>
      <c r="AG409" s="6"/>
      <c r="AH409" s="6"/>
      <c r="AI409" s="6"/>
      <c r="AJ409" s="6"/>
      <c r="AK409" s="12"/>
      <c r="AL409" s="13">
        <v>2</v>
      </c>
      <c r="AM409" s="14">
        <v>45.216666666666669</v>
      </c>
      <c r="AN409" s="14"/>
      <c r="AO409" s="15" t="s">
        <v>182</v>
      </c>
      <c r="AP409" s="15"/>
      <c r="AQ409" s="15"/>
      <c r="AR409" s="16">
        <v>3.7000000000000002E-3</v>
      </c>
      <c r="AS409" s="16"/>
      <c r="AT409" s="15" t="s">
        <v>575</v>
      </c>
      <c r="AU409" s="159" t="s">
        <v>795</v>
      </c>
      <c r="AV409" s="160" t="s">
        <v>274</v>
      </c>
    </row>
    <row r="410" spans="1:48" hidden="1">
      <c r="A410" s="6" t="s">
        <v>796</v>
      </c>
      <c r="B410" s="6">
        <v>2022</v>
      </c>
      <c r="C410" s="6" t="s">
        <v>797</v>
      </c>
      <c r="D410" s="7" t="s">
        <v>49</v>
      </c>
      <c r="E410" s="7" t="s">
        <v>50</v>
      </c>
      <c r="F410" s="6" t="s">
        <v>768</v>
      </c>
      <c r="G410" s="6" t="s">
        <v>769</v>
      </c>
      <c r="H410" s="6" t="s">
        <v>769</v>
      </c>
      <c r="I410" s="6"/>
      <c r="J410" s="8">
        <v>1</v>
      </c>
      <c r="K410" s="6" t="s">
        <v>53</v>
      </c>
      <c r="L410" s="6" t="s">
        <v>54</v>
      </c>
      <c r="M410" s="6" t="s">
        <v>55</v>
      </c>
      <c r="N410" s="9" t="s">
        <v>83</v>
      </c>
      <c r="O410" s="6" t="s">
        <v>94</v>
      </c>
      <c r="P410" s="6" t="s">
        <v>95</v>
      </c>
      <c r="Q410" s="6">
        <v>20220709</v>
      </c>
      <c r="R410" s="6" t="s">
        <v>59</v>
      </c>
      <c r="S410" s="6" t="s">
        <v>569</v>
      </c>
      <c r="T410" s="6"/>
      <c r="U410" s="6">
        <v>1418</v>
      </c>
      <c r="V410" s="6" t="s">
        <v>61</v>
      </c>
      <c r="W410" s="6"/>
      <c r="X410" s="10" t="s">
        <v>717</v>
      </c>
      <c r="Y410" s="6"/>
      <c r="Z410" s="6" t="s">
        <v>329</v>
      </c>
      <c r="AA410" s="6"/>
      <c r="AB410" s="6"/>
      <c r="AC410" s="6"/>
      <c r="AD410" s="11" t="s">
        <v>96</v>
      </c>
      <c r="AE410" s="6"/>
      <c r="AF410" s="6"/>
      <c r="AG410" s="6"/>
      <c r="AH410" s="6"/>
      <c r="AI410" s="6"/>
      <c r="AJ410" s="6"/>
      <c r="AK410" s="12"/>
      <c r="AL410" s="13">
        <v>2</v>
      </c>
      <c r="AM410" s="14">
        <v>118.46666666666667</v>
      </c>
      <c r="AN410" s="14"/>
      <c r="AO410" s="15" t="s">
        <v>182</v>
      </c>
      <c r="AP410" s="15"/>
      <c r="AQ410" s="15"/>
      <c r="AR410" s="16">
        <v>6.8999999999999999E-3</v>
      </c>
      <c r="AS410" s="16"/>
      <c r="AT410" s="15" t="s">
        <v>575</v>
      </c>
      <c r="AU410" s="159" t="s">
        <v>516</v>
      </c>
      <c r="AV410" s="160" t="s">
        <v>274</v>
      </c>
    </row>
    <row r="411" spans="1:48" hidden="1">
      <c r="A411" s="6"/>
      <c r="B411" s="6">
        <v>2022</v>
      </c>
      <c r="C411" s="6" t="s">
        <v>798</v>
      </c>
      <c r="D411" s="7" t="s">
        <v>49</v>
      </c>
      <c r="E411" s="7" t="s">
        <v>50</v>
      </c>
      <c r="F411" s="6" t="s">
        <v>768</v>
      </c>
      <c r="G411" s="6" t="s">
        <v>769</v>
      </c>
      <c r="H411" s="6" t="s">
        <v>769</v>
      </c>
      <c r="I411" s="6"/>
      <c r="J411" s="8">
        <v>1</v>
      </c>
      <c r="K411" s="6" t="s">
        <v>53</v>
      </c>
      <c r="L411" s="6" t="s">
        <v>54</v>
      </c>
      <c r="M411" s="6" t="s">
        <v>55</v>
      </c>
      <c r="N411" s="9" t="s">
        <v>83</v>
      </c>
      <c r="O411" s="6" t="s">
        <v>94</v>
      </c>
      <c r="P411" s="6" t="s">
        <v>95</v>
      </c>
      <c r="Q411" s="6">
        <v>20220709</v>
      </c>
      <c r="R411" s="6" t="s">
        <v>59</v>
      </c>
      <c r="S411" s="6" t="s">
        <v>569</v>
      </c>
      <c r="T411" s="6"/>
      <c r="U411" s="6">
        <v>1418</v>
      </c>
      <c r="V411" s="6" t="s">
        <v>61</v>
      </c>
      <c r="W411" s="6"/>
      <c r="X411" s="10" t="s">
        <v>717</v>
      </c>
      <c r="Y411" s="6"/>
      <c r="Z411" s="6" t="s">
        <v>329</v>
      </c>
      <c r="AA411" s="6"/>
      <c r="AB411" s="6"/>
      <c r="AC411" s="6"/>
      <c r="AD411" s="11" t="s">
        <v>96</v>
      </c>
      <c r="AE411" s="6"/>
      <c r="AF411" s="6"/>
      <c r="AG411" s="6"/>
      <c r="AH411" s="6"/>
      <c r="AI411" s="6"/>
      <c r="AJ411" s="6"/>
      <c r="AK411" s="12"/>
      <c r="AL411" s="13">
        <v>2</v>
      </c>
      <c r="AM411" s="14">
        <v>97.666666666666671</v>
      </c>
      <c r="AN411" s="14"/>
      <c r="AO411" s="15" t="s">
        <v>182</v>
      </c>
      <c r="AP411" s="15"/>
      <c r="AQ411" s="15"/>
      <c r="AR411" s="16">
        <v>6.8999999999999999E-3</v>
      </c>
      <c r="AS411" s="16"/>
      <c r="AT411" s="15" t="s">
        <v>575</v>
      </c>
      <c r="AU411" s="159" t="s">
        <v>776</v>
      </c>
      <c r="AV411" s="160" t="s">
        <v>274</v>
      </c>
    </row>
    <row r="412" spans="1:48" hidden="1">
      <c r="A412" s="6"/>
      <c r="B412" s="6">
        <v>2022</v>
      </c>
      <c r="C412" s="6" t="s">
        <v>799</v>
      </c>
      <c r="D412" s="7" t="s">
        <v>49</v>
      </c>
      <c r="E412" s="7" t="s">
        <v>50</v>
      </c>
      <c r="F412" s="6" t="s">
        <v>768</v>
      </c>
      <c r="G412" s="6" t="s">
        <v>769</v>
      </c>
      <c r="H412" s="6" t="s">
        <v>769</v>
      </c>
      <c r="I412" s="6"/>
      <c r="J412" s="8">
        <v>1</v>
      </c>
      <c r="K412" s="6" t="s">
        <v>53</v>
      </c>
      <c r="L412" s="6" t="s">
        <v>54</v>
      </c>
      <c r="M412" s="6" t="s">
        <v>55</v>
      </c>
      <c r="N412" s="9" t="s">
        <v>83</v>
      </c>
      <c r="O412" s="6" t="s">
        <v>94</v>
      </c>
      <c r="P412" s="6" t="s">
        <v>95</v>
      </c>
      <c r="Q412" s="6">
        <v>20220709</v>
      </c>
      <c r="R412" s="6" t="s">
        <v>59</v>
      </c>
      <c r="S412" s="6" t="s">
        <v>569</v>
      </c>
      <c r="T412" s="6"/>
      <c r="U412" s="6">
        <v>1418</v>
      </c>
      <c r="V412" s="6" t="s">
        <v>61</v>
      </c>
      <c r="W412" s="6"/>
      <c r="X412" s="10" t="s">
        <v>717</v>
      </c>
      <c r="Y412" s="6"/>
      <c r="Z412" s="6" t="s">
        <v>329</v>
      </c>
      <c r="AA412" s="6"/>
      <c r="AB412" s="6"/>
      <c r="AC412" s="6"/>
      <c r="AD412" s="11" t="s">
        <v>96</v>
      </c>
      <c r="AE412" s="6"/>
      <c r="AF412" s="6"/>
      <c r="AG412" s="6"/>
      <c r="AH412" s="6"/>
      <c r="AI412" s="6"/>
      <c r="AJ412" s="6"/>
      <c r="AK412" s="12"/>
      <c r="AL412" s="13">
        <v>1</v>
      </c>
      <c r="AM412" s="14">
        <v>210</v>
      </c>
      <c r="AN412" s="14"/>
      <c r="AO412" s="15" t="s">
        <v>182</v>
      </c>
      <c r="AP412" s="15"/>
      <c r="AQ412" s="15"/>
      <c r="AR412" s="16">
        <v>5.8999999999999999E-3</v>
      </c>
      <c r="AS412" s="16"/>
      <c r="AT412" s="15" t="s">
        <v>575</v>
      </c>
      <c r="AU412" s="159" t="s">
        <v>800</v>
      </c>
      <c r="AV412" s="160" t="s">
        <v>274</v>
      </c>
    </row>
    <row r="413" spans="1:48" hidden="1">
      <c r="A413" s="6"/>
      <c r="B413" s="6">
        <v>2022</v>
      </c>
      <c r="C413" s="6" t="s">
        <v>801</v>
      </c>
      <c r="D413" s="7" t="s">
        <v>49</v>
      </c>
      <c r="E413" s="7" t="s">
        <v>50</v>
      </c>
      <c r="F413" s="6" t="s">
        <v>768</v>
      </c>
      <c r="G413" s="6" t="s">
        <v>769</v>
      </c>
      <c r="H413" s="6" t="s">
        <v>769</v>
      </c>
      <c r="I413" s="6"/>
      <c r="J413" s="8">
        <v>1</v>
      </c>
      <c r="K413" s="6" t="s">
        <v>53</v>
      </c>
      <c r="L413" s="6" t="s">
        <v>54</v>
      </c>
      <c r="M413" s="6" t="s">
        <v>55</v>
      </c>
      <c r="N413" s="9" t="s">
        <v>83</v>
      </c>
      <c r="O413" s="6" t="s">
        <v>94</v>
      </c>
      <c r="P413" s="6" t="s">
        <v>95</v>
      </c>
      <c r="Q413" s="6">
        <v>20220709</v>
      </c>
      <c r="R413" s="6" t="s">
        <v>59</v>
      </c>
      <c r="S413" s="6" t="s">
        <v>569</v>
      </c>
      <c r="T413" s="6"/>
      <c r="U413" s="6">
        <v>1418</v>
      </c>
      <c r="V413" s="6" t="s">
        <v>61</v>
      </c>
      <c r="W413" s="6"/>
      <c r="X413" s="10" t="s">
        <v>717</v>
      </c>
      <c r="Y413" s="6"/>
      <c r="Z413" s="6" t="s">
        <v>329</v>
      </c>
      <c r="AA413" s="6"/>
      <c r="AB413" s="6"/>
      <c r="AC413" s="6"/>
      <c r="AD413" s="11" t="s">
        <v>96</v>
      </c>
      <c r="AE413" s="6"/>
      <c r="AF413" s="6"/>
      <c r="AG413" s="6"/>
      <c r="AH413" s="6"/>
      <c r="AI413" s="6"/>
      <c r="AJ413" s="6"/>
      <c r="AK413" s="12"/>
      <c r="AL413" s="13">
        <v>2</v>
      </c>
      <c r="AM413" s="14">
        <v>127</v>
      </c>
      <c r="AN413" s="14"/>
      <c r="AO413" s="15" t="s">
        <v>182</v>
      </c>
      <c r="AP413" s="15"/>
      <c r="AQ413" s="15"/>
      <c r="AR413" s="16">
        <v>3.8999999999999998E-3</v>
      </c>
      <c r="AS413" s="16"/>
      <c r="AT413" s="15" t="s">
        <v>575</v>
      </c>
      <c r="AU413" s="159" t="s">
        <v>776</v>
      </c>
      <c r="AV413" s="160" t="s">
        <v>274</v>
      </c>
    </row>
    <row r="414" spans="1:48" hidden="1">
      <c r="A414" s="6"/>
      <c r="B414" s="6">
        <v>2022</v>
      </c>
      <c r="C414" s="6" t="s">
        <v>802</v>
      </c>
      <c r="D414" s="7" t="s">
        <v>49</v>
      </c>
      <c r="E414" s="7" t="s">
        <v>50</v>
      </c>
      <c r="F414" s="6" t="s">
        <v>768</v>
      </c>
      <c r="G414" s="6" t="s">
        <v>769</v>
      </c>
      <c r="H414" s="6" t="s">
        <v>769</v>
      </c>
      <c r="I414" s="6"/>
      <c r="J414" s="8">
        <v>1</v>
      </c>
      <c r="K414" s="6" t="s">
        <v>53</v>
      </c>
      <c r="L414" s="6" t="s">
        <v>54</v>
      </c>
      <c r="M414" s="6" t="s">
        <v>55</v>
      </c>
      <c r="N414" s="9" t="s">
        <v>83</v>
      </c>
      <c r="O414" s="6" t="s">
        <v>94</v>
      </c>
      <c r="P414" s="6" t="s">
        <v>95</v>
      </c>
      <c r="Q414" s="6">
        <v>20220709</v>
      </c>
      <c r="R414" s="6" t="s">
        <v>59</v>
      </c>
      <c r="S414" s="6" t="s">
        <v>569</v>
      </c>
      <c r="T414" s="6"/>
      <c r="U414" s="6">
        <v>1418</v>
      </c>
      <c r="V414" s="6" t="s">
        <v>61</v>
      </c>
      <c r="W414" s="6"/>
      <c r="X414" s="10" t="s">
        <v>717</v>
      </c>
      <c r="Y414" s="6"/>
      <c r="Z414" s="6" t="s">
        <v>329</v>
      </c>
      <c r="AA414" s="6"/>
      <c r="AB414" s="6"/>
      <c r="AC414" s="6"/>
      <c r="AD414" s="11" t="s">
        <v>96</v>
      </c>
      <c r="AE414" s="6"/>
      <c r="AF414" s="6"/>
      <c r="AG414" s="6"/>
      <c r="AH414" s="6"/>
      <c r="AI414" s="6"/>
      <c r="AJ414" s="6"/>
      <c r="AK414" s="12"/>
      <c r="AL414" s="13">
        <v>2</v>
      </c>
      <c r="AM414" s="14">
        <v>112</v>
      </c>
      <c r="AN414" s="14"/>
      <c r="AO414" s="15" t="s">
        <v>182</v>
      </c>
      <c r="AP414" s="15"/>
      <c r="AQ414" s="15"/>
      <c r="AR414" s="16">
        <v>2.7000000000000001E-3</v>
      </c>
      <c r="AS414" s="16"/>
      <c r="AT414" s="15" t="s">
        <v>575</v>
      </c>
      <c r="AU414" s="159" t="s">
        <v>516</v>
      </c>
      <c r="AV414" s="160" t="s">
        <v>274</v>
      </c>
    </row>
    <row r="415" spans="1:48" hidden="1">
      <c r="A415" s="6"/>
      <c r="B415" s="6">
        <v>2022</v>
      </c>
      <c r="C415" s="6" t="s">
        <v>803</v>
      </c>
      <c r="D415" s="7" t="s">
        <v>49</v>
      </c>
      <c r="E415" s="7" t="s">
        <v>50</v>
      </c>
      <c r="F415" s="6" t="s">
        <v>768</v>
      </c>
      <c r="G415" s="6" t="s">
        <v>769</v>
      </c>
      <c r="H415" s="6" t="s">
        <v>769</v>
      </c>
      <c r="I415" s="6"/>
      <c r="J415" s="8">
        <v>1</v>
      </c>
      <c r="K415" s="6" t="s">
        <v>53</v>
      </c>
      <c r="L415" s="6" t="s">
        <v>54</v>
      </c>
      <c r="M415" s="6" t="s">
        <v>55</v>
      </c>
      <c r="N415" s="9" t="s">
        <v>83</v>
      </c>
      <c r="O415" s="6" t="s">
        <v>94</v>
      </c>
      <c r="P415" s="6" t="s">
        <v>95</v>
      </c>
      <c r="Q415" s="6">
        <v>20220709</v>
      </c>
      <c r="R415" s="6" t="s">
        <v>59</v>
      </c>
      <c r="S415" s="6" t="s">
        <v>569</v>
      </c>
      <c r="T415" s="6"/>
      <c r="U415" s="6">
        <v>1418</v>
      </c>
      <c r="V415" s="6" t="s">
        <v>61</v>
      </c>
      <c r="W415" s="6"/>
      <c r="X415" s="10" t="s">
        <v>717</v>
      </c>
      <c r="Y415" s="6"/>
      <c r="Z415" s="6" t="s">
        <v>329</v>
      </c>
      <c r="AA415" s="6"/>
      <c r="AB415" s="6"/>
      <c r="AC415" s="6"/>
      <c r="AD415" s="11" t="s">
        <v>96</v>
      </c>
      <c r="AE415" s="6"/>
      <c r="AF415" s="6"/>
      <c r="AG415" s="6"/>
      <c r="AH415" s="6"/>
      <c r="AI415" s="6"/>
      <c r="AJ415" s="6"/>
      <c r="AK415" s="12"/>
      <c r="AL415" s="13">
        <v>2</v>
      </c>
      <c r="AM415" s="14">
        <v>106.76666666666667</v>
      </c>
      <c r="AN415" s="14"/>
      <c r="AO415" s="15" t="s">
        <v>182</v>
      </c>
      <c r="AP415" s="15"/>
      <c r="AQ415" s="15"/>
      <c r="AR415" s="16">
        <v>3.7000000000000002E-3</v>
      </c>
      <c r="AS415" s="16"/>
      <c r="AT415" s="15" t="s">
        <v>575</v>
      </c>
      <c r="AU415" s="159" t="s">
        <v>500</v>
      </c>
      <c r="AV415" s="160" t="s">
        <v>274</v>
      </c>
    </row>
    <row r="416" spans="1:48" hidden="1">
      <c r="A416" s="6"/>
      <c r="B416" s="6">
        <v>2022</v>
      </c>
      <c r="C416" s="6" t="s">
        <v>804</v>
      </c>
      <c r="D416" s="7" t="s">
        <v>49</v>
      </c>
      <c r="E416" s="7" t="s">
        <v>50</v>
      </c>
      <c r="F416" s="6" t="s">
        <v>768</v>
      </c>
      <c r="G416" s="6" t="s">
        <v>769</v>
      </c>
      <c r="H416" s="6" t="s">
        <v>769</v>
      </c>
      <c r="I416" s="6"/>
      <c r="J416" s="8">
        <v>1</v>
      </c>
      <c r="K416" s="6" t="s">
        <v>53</v>
      </c>
      <c r="L416" s="6" t="s">
        <v>54</v>
      </c>
      <c r="M416" s="6" t="s">
        <v>55</v>
      </c>
      <c r="N416" s="9" t="s">
        <v>83</v>
      </c>
      <c r="O416" s="6" t="s">
        <v>94</v>
      </c>
      <c r="P416" s="6" t="s">
        <v>95</v>
      </c>
      <c r="Q416" s="6">
        <v>20220709</v>
      </c>
      <c r="R416" s="6" t="s">
        <v>59</v>
      </c>
      <c r="S416" s="6" t="s">
        <v>569</v>
      </c>
      <c r="T416" s="6"/>
      <c r="U416" s="6">
        <v>1418</v>
      </c>
      <c r="V416" s="6" t="s">
        <v>61</v>
      </c>
      <c r="W416" s="6"/>
      <c r="X416" s="10" t="s">
        <v>717</v>
      </c>
      <c r="Y416" s="6"/>
      <c r="Z416" s="6" t="s">
        <v>329</v>
      </c>
      <c r="AA416" s="6"/>
      <c r="AB416" s="6"/>
      <c r="AC416" s="6"/>
      <c r="AD416" s="11" t="s">
        <v>96</v>
      </c>
      <c r="AE416" s="6"/>
      <c r="AF416" s="6"/>
      <c r="AG416" s="6"/>
      <c r="AH416" s="6"/>
      <c r="AI416" s="6"/>
      <c r="AJ416" s="6"/>
      <c r="AK416" s="12"/>
      <c r="AL416" s="13">
        <v>1</v>
      </c>
      <c r="AM416" s="14">
        <v>210</v>
      </c>
      <c r="AN416" s="14"/>
      <c r="AO416" s="15" t="s">
        <v>182</v>
      </c>
      <c r="AP416" s="15"/>
      <c r="AQ416" s="15"/>
      <c r="AR416" s="16">
        <v>4.8999999999999998E-3</v>
      </c>
      <c r="AS416" s="16"/>
      <c r="AT416" s="15" t="s">
        <v>575</v>
      </c>
      <c r="AU416" s="159" t="s">
        <v>795</v>
      </c>
      <c r="AV416" s="160" t="s">
        <v>274</v>
      </c>
    </row>
    <row r="417" spans="1:48" hidden="1">
      <c r="A417" s="6"/>
      <c r="B417" s="6">
        <v>2022</v>
      </c>
      <c r="C417" s="6" t="s">
        <v>805</v>
      </c>
      <c r="D417" s="7" t="s">
        <v>49</v>
      </c>
      <c r="E417" s="7" t="s">
        <v>50</v>
      </c>
      <c r="F417" s="6" t="s">
        <v>768</v>
      </c>
      <c r="G417" s="6" t="s">
        <v>769</v>
      </c>
      <c r="H417" s="6" t="s">
        <v>769</v>
      </c>
      <c r="I417" s="6"/>
      <c r="J417" s="8">
        <v>1</v>
      </c>
      <c r="K417" s="6" t="s">
        <v>53</v>
      </c>
      <c r="L417" s="6" t="s">
        <v>54</v>
      </c>
      <c r="M417" s="6" t="s">
        <v>55</v>
      </c>
      <c r="N417" s="9" t="s">
        <v>83</v>
      </c>
      <c r="O417" s="6" t="s">
        <v>94</v>
      </c>
      <c r="P417" s="6" t="s">
        <v>95</v>
      </c>
      <c r="Q417" s="6">
        <v>20220709</v>
      </c>
      <c r="R417" s="6" t="s">
        <v>59</v>
      </c>
      <c r="S417" s="6" t="s">
        <v>569</v>
      </c>
      <c r="T417" s="6"/>
      <c r="U417" s="6">
        <v>1418</v>
      </c>
      <c r="V417" s="6" t="s">
        <v>61</v>
      </c>
      <c r="W417" s="6"/>
      <c r="X417" s="10" t="s">
        <v>717</v>
      </c>
      <c r="Y417" s="6"/>
      <c r="Z417" s="6" t="s">
        <v>329</v>
      </c>
      <c r="AA417" s="6"/>
      <c r="AB417" s="6"/>
      <c r="AC417" s="6"/>
      <c r="AD417" s="11" t="s">
        <v>96</v>
      </c>
      <c r="AE417" s="6"/>
      <c r="AF417" s="6"/>
      <c r="AG417" s="6"/>
      <c r="AH417" s="6"/>
      <c r="AI417" s="6"/>
      <c r="AJ417" s="6"/>
      <c r="AK417" s="12"/>
      <c r="AL417" s="13"/>
      <c r="AM417" s="14"/>
      <c r="AN417" s="14"/>
      <c r="AO417" s="15"/>
      <c r="AP417" s="15" t="s">
        <v>183</v>
      </c>
      <c r="AQ417" s="15"/>
      <c r="AR417" s="16"/>
      <c r="AS417" s="16"/>
      <c r="AT417" s="15"/>
      <c r="AU417" s="159" t="s">
        <v>66</v>
      </c>
      <c r="AV417" s="160" t="s">
        <v>66</v>
      </c>
    </row>
    <row r="418" spans="1:48" hidden="1">
      <c r="A418" s="6"/>
      <c r="B418" s="6">
        <v>2022</v>
      </c>
      <c r="C418" s="6" t="s">
        <v>806</v>
      </c>
      <c r="D418" s="7" t="s">
        <v>49</v>
      </c>
      <c r="E418" s="7" t="s">
        <v>50</v>
      </c>
      <c r="F418" s="6" t="s">
        <v>768</v>
      </c>
      <c r="G418" s="6" t="s">
        <v>769</v>
      </c>
      <c r="H418" s="6" t="s">
        <v>769</v>
      </c>
      <c r="I418" s="6"/>
      <c r="J418" s="8">
        <v>1</v>
      </c>
      <c r="K418" s="6" t="s">
        <v>53</v>
      </c>
      <c r="L418" s="6" t="s">
        <v>54</v>
      </c>
      <c r="M418" s="6" t="s">
        <v>55</v>
      </c>
      <c r="N418" s="9" t="s">
        <v>83</v>
      </c>
      <c r="O418" s="6" t="s">
        <v>94</v>
      </c>
      <c r="P418" s="6" t="s">
        <v>95</v>
      </c>
      <c r="Q418" s="6">
        <v>20220711</v>
      </c>
      <c r="R418" s="6" t="s">
        <v>59</v>
      </c>
      <c r="S418" s="6" t="s">
        <v>569</v>
      </c>
      <c r="T418" s="6"/>
      <c r="U418" s="6">
        <v>1418</v>
      </c>
      <c r="V418" s="6" t="s">
        <v>61</v>
      </c>
      <c r="W418" s="6"/>
      <c r="X418" s="10" t="s">
        <v>717</v>
      </c>
      <c r="Y418" s="6"/>
      <c r="Z418" s="6" t="s">
        <v>329</v>
      </c>
      <c r="AA418" s="6"/>
      <c r="AB418" s="6"/>
      <c r="AC418" s="6"/>
      <c r="AD418" s="11" t="s">
        <v>96</v>
      </c>
      <c r="AE418" s="6"/>
      <c r="AF418" s="6"/>
      <c r="AG418" s="6"/>
      <c r="AH418" s="6"/>
      <c r="AI418" s="6"/>
      <c r="AJ418" s="6"/>
      <c r="AK418" s="12"/>
      <c r="AL418" s="13"/>
      <c r="AM418" s="14"/>
      <c r="AN418" s="14"/>
      <c r="AO418" s="15"/>
      <c r="AP418" s="15" t="s">
        <v>183</v>
      </c>
      <c r="AQ418" s="15"/>
      <c r="AR418" s="16"/>
      <c r="AS418" s="16"/>
      <c r="AT418" s="15"/>
      <c r="AU418" s="159" t="s">
        <v>66</v>
      </c>
      <c r="AV418" s="160" t="s">
        <v>66</v>
      </c>
    </row>
    <row r="419" spans="1:48" hidden="1">
      <c r="A419" s="6"/>
      <c r="B419" s="6">
        <v>2022</v>
      </c>
      <c r="C419" s="6" t="s">
        <v>807</v>
      </c>
      <c r="D419" s="7" t="s">
        <v>49</v>
      </c>
      <c r="E419" s="7" t="s">
        <v>50</v>
      </c>
      <c r="F419" s="6" t="s">
        <v>768</v>
      </c>
      <c r="G419" s="6" t="s">
        <v>769</v>
      </c>
      <c r="H419" s="6" t="s">
        <v>769</v>
      </c>
      <c r="I419" s="6"/>
      <c r="J419" s="8">
        <v>1</v>
      </c>
      <c r="K419" s="6" t="s">
        <v>53</v>
      </c>
      <c r="L419" s="6" t="s">
        <v>54</v>
      </c>
      <c r="M419" s="6" t="s">
        <v>55</v>
      </c>
      <c r="N419" s="9" t="s">
        <v>83</v>
      </c>
      <c r="O419" s="6" t="s">
        <v>94</v>
      </c>
      <c r="P419" s="6" t="s">
        <v>95</v>
      </c>
      <c r="Q419" s="6">
        <v>20220711</v>
      </c>
      <c r="R419" s="6" t="s">
        <v>59</v>
      </c>
      <c r="S419" s="6" t="s">
        <v>569</v>
      </c>
      <c r="T419" s="6"/>
      <c r="U419" s="6">
        <v>1418</v>
      </c>
      <c r="V419" s="6" t="s">
        <v>61</v>
      </c>
      <c r="W419" s="6"/>
      <c r="X419" s="10" t="s">
        <v>717</v>
      </c>
      <c r="Y419" s="6"/>
      <c r="Z419" s="6" t="s">
        <v>329</v>
      </c>
      <c r="AA419" s="6"/>
      <c r="AB419" s="6"/>
      <c r="AC419" s="6"/>
      <c r="AD419" s="11" t="s">
        <v>96</v>
      </c>
      <c r="AE419" s="6"/>
      <c r="AF419" s="6"/>
      <c r="AG419" s="6"/>
      <c r="AH419" s="6"/>
      <c r="AI419" s="6"/>
      <c r="AJ419" s="6"/>
      <c r="AK419" s="12"/>
      <c r="AL419" s="13"/>
      <c r="AM419" s="14"/>
      <c r="AN419" s="14"/>
      <c r="AO419" s="15"/>
      <c r="AP419" s="15" t="s">
        <v>183</v>
      </c>
      <c r="AQ419" s="15"/>
      <c r="AR419" s="16"/>
      <c r="AS419" s="16"/>
      <c r="AT419" s="15"/>
      <c r="AU419" s="159" t="s">
        <v>66</v>
      </c>
      <c r="AV419" s="160" t="s">
        <v>66</v>
      </c>
    </row>
    <row r="420" spans="1:48" hidden="1">
      <c r="A420" s="6">
        <v>18</v>
      </c>
      <c r="B420" s="6">
        <v>2022</v>
      </c>
      <c r="C420" s="6" t="s">
        <v>808</v>
      </c>
      <c r="D420" s="7" t="s">
        <v>49</v>
      </c>
      <c r="E420" s="7" t="s">
        <v>50</v>
      </c>
      <c r="F420" s="6" t="s">
        <v>768</v>
      </c>
      <c r="G420" s="6" t="s">
        <v>769</v>
      </c>
      <c r="H420" s="6" t="s">
        <v>769</v>
      </c>
      <c r="I420" s="6"/>
      <c r="J420" s="8">
        <v>1</v>
      </c>
      <c r="K420" s="6" t="s">
        <v>53</v>
      </c>
      <c r="L420" s="6" t="s">
        <v>54</v>
      </c>
      <c r="M420" s="6" t="s">
        <v>55</v>
      </c>
      <c r="N420" s="9" t="s">
        <v>83</v>
      </c>
      <c r="O420" s="6" t="s">
        <v>326</v>
      </c>
      <c r="P420" s="6" t="s">
        <v>327</v>
      </c>
      <c r="Q420" s="6">
        <v>20220706</v>
      </c>
      <c r="R420" s="6" t="s">
        <v>59</v>
      </c>
      <c r="S420" s="6" t="s">
        <v>569</v>
      </c>
      <c r="T420" s="6"/>
      <c r="U420" s="6">
        <v>1423</v>
      </c>
      <c r="V420" s="6" t="s">
        <v>61</v>
      </c>
      <c r="W420" s="6"/>
      <c r="X420" s="10" t="s">
        <v>520</v>
      </c>
      <c r="Y420" s="6"/>
      <c r="Z420" s="6" t="s">
        <v>329</v>
      </c>
      <c r="AA420" s="6"/>
      <c r="AB420" s="6"/>
      <c r="AC420" s="6"/>
      <c r="AD420" s="10" t="s">
        <v>330</v>
      </c>
      <c r="AE420" s="6"/>
      <c r="AF420" s="6"/>
      <c r="AG420" s="6"/>
      <c r="AH420" s="6"/>
      <c r="AI420" s="6"/>
      <c r="AJ420" s="6"/>
      <c r="AK420" s="12"/>
      <c r="AL420" s="13"/>
      <c r="AM420" s="14"/>
      <c r="AN420" s="14"/>
      <c r="AO420" s="15"/>
      <c r="AP420" s="15" t="s">
        <v>183</v>
      </c>
      <c r="AQ420" s="15"/>
      <c r="AR420" s="16"/>
      <c r="AS420" s="16"/>
      <c r="AT420" s="15"/>
      <c r="AU420" s="159" t="s">
        <v>66</v>
      </c>
      <c r="AV420" s="160" t="s">
        <v>66</v>
      </c>
    </row>
    <row r="421" spans="1:48" hidden="1">
      <c r="A421" s="6" t="s">
        <v>809</v>
      </c>
      <c r="B421" s="6">
        <v>2022</v>
      </c>
      <c r="C421" s="6" t="s">
        <v>810</v>
      </c>
      <c r="D421" s="7" t="s">
        <v>49</v>
      </c>
      <c r="E421" s="7" t="s">
        <v>50</v>
      </c>
      <c r="F421" s="6" t="s">
        <v>768</v>
      </c>
      <c r="G421" s="6" t="s">
        <v>769</v>
      </c>
      <c r="H421" s="6" t="s">
        <v>769</v>
      </c>
      <c r="I421" s="6"/>
      <c r="J421" s="8">
        <v>1</v>
      </c>
      <c r="K421" s="6" t="s">
        <v>77</v>
      </c>
      <c r="L421" s="6" t="s">
        <v>54</v>
      </c>
      <c r="M421" s="6" t="s">
        <v>55</v>
      </c>
      <c r="N421" s="9" t="s">
        <v>83</v>
      </c>
      <c r="O421" s="6" t="s">
        <v>84</v>
      </c>
      <c r="P421" s="6" t="s">
        <v>568</v>
      </c>
      <c r="Q421" s="6">
        <v>20220706</v>
      </c>
      <c r="R421" s="6" t="s">
        <v>59</v>
      </c>
      <c r="S421" s="6" t="s">
        <v>569</v>
      </c>
      <c r="T421" s="6"/>
      <c r="U421" s="6">
        <v>1519</v>
      </c>
      <c r="V421" s="6" t="s">
        <v>61</v>
      </c>
      <c r="W421" s="6"/>
      <c r="X421" s="6" t="s">
        <v>262</v>
      </c>
      <c r="Y421" s="6"/>
      <c r="Z421" s="6" t="s">
        <v>263</v>
      </c>
      <c r="AA421" s="6"/>
      <c r="AB421" s="6"/>
      <c r="AC421" s="6"/>
      <c r="AD421" s="17" t="s">
        <v>243</v>
      </c>
      <c r="AE421" s="6"/>
      <c r="AF421" s="6"/>
      <c r="AG421" s="6"/>
      <c r="AH421" s="6"/>
      <c r="AI421" s="6"/>
      <c r="AJ421" s="6"/>
      <c r="AK421" s="12"/>
      <c r="AL421" s="13"/>
      <c r="AM421" s="14"/>
      <c r="AN421" s="14"/>
      <c r="AO421" s="15"/>
      <c r="AP421" s="15"/>
      <c r="AQ421" s="15"/>
      <c r="AR421" s="16"/>
      <c r="AS421" s="16"/>
      <c r="AT421" s="15"/>
      <c r="AU421" s="159" t="s">
        <v>66</v>
      </c>
      <c r="AV421" s="160" t="s">
        <v>66</v>
      </c>
    </row>
    <row r="422" spans="1:48" hidden="1">
      <c r="A422" s="6"/>
      <c r="B422" s="6">
        <v>2022</v>
      </c>
      <c r="C422" s="6" t="s">
        <v>811</v>
      </c>
      <c r="D422" s="7" t="s">
        <v>49</v>
      </c>
      <c r="E422" s="7" t="s">
        <v>50</v>
      </c>
      <c r="F422" s="6" t="s">
        <v>768</v>
      </c>
      <c r="G422" s="6" t="s">
        <v>769</v>
      </c>
      <c r="H422" s="6" t="s">
        <v>769</v>
      </c>
      <c r="I422" s="6"/>
      <c r="J422" s="8">
        <v>1</v>
      </c>
      <c r="K422" s="6" t="s">
        <v>77</v>
      </c>
      <c r="L422" s="6" t="s">
        <v>54</v>
      </c>
      <c r="M422" s="6" t="s">
        <v>55</v>
      </c>
      <c r="N422" s="9" t="s">
        <v>83</v>
      </c>
      <c r="O422" s="6" t="s">
        <v>210</v>
      </c>
      <c r="P422" s="6" t="s">
        <v>211</v>
      </c>
      <c r="Q422" s="6">
        <v>20220706</v>
      </c>
      <c r="R422" s="6" t="s">
        <v>59</v>
      </c>
      <c r="S422" s="6" t="s">
        <v>569</v>
      </c>
      <c r="T422" s="6"/>
      <c r="U422" s="6">
        <v>1306</v>
      </c>
      <c r="V422" s="6" t="s">
        <v>61</v>
      </c>
      <c r="W422" s="6"/>
      <c r="X422" s="6" t="s">
        <v>212</v>
      </c>
      <c r="Y422" s="6"/>
      <c r="Z422" s="6" t="s">
        <v>63</v>
      </c>
      <c r="AA422" s="6"/>
      <c r="AB422" s="6"/>
      <c r="AC422" s="6"/>
      <c r="AD422" s="11" t="s">
        <v>213</v>
      </c>
      <c r="AE422" s="6"/>
      <c r="AF422" s="6"/>
      <c r="AG422" s="6"/>
      <c r="AH422" s="6"/>
      <c r="AI422" s="6"/>
      <c r="AJ422" s="6"/>
      <c r="AK422" s="12"/>
      <c r="AL422" s="13"/>
      <c r="AM422" s="14"/>
      <c r="AN422" s="14"/>
      <c r="AO422" s="15"/>
      <c r="AP422" s="15"/>
      <c r="AQ422" s="15"/>
      <c r="AR422" s="16"/>
      <c r="AS422" s="16"/>
      <c r="AT422" s="15"/>
      <c r="AU422" s="159" t="s">
        <v>66</v>
      </c>
      <c r="AV422" s="160" t="s">
        <v>66</v>
      </c>
    </row>
    <row r="423" spans="1:48" hidden="1">
      <c r="A423" s="6">
        <v>20</v>
      </c>
      <c r="B423" s="6">
        <v>2022</v>
      </c>
      <c r="C423" s="6" t="s">
        <v>812</v>
      </c>
      <c r="D423" s="7" t="s">
        <v>49</v>
      </c>
      <c r="E423" s="7" t="s">
        <v>50</v>
      </c>
      <c r="F423" s="6" t="s">
        <v>768</v>
      </c>
      <c r="G423" s="6" t="s">
        <v>769</v>
      </c>
      <c r="H423" s="6" t="s">
        <v>769</v>
      </c>
      <c r="I423" s="6"/>
      <c r="J423" s="8">
        <v>1</v>
      </c>
      <c r="K423" s="6" t="s">
        <v>53</v>
      </c>
      <c r="L423" s="6" t="s">
        <v>54</v>
      </c>
      <c r="M423" s="6" t="s">
        <v>55</v>
      </c>
      <c r="N423" s="9" t="s">
        <v>83</v>
      </c>
      <c r="O423" s="6" t="s">
        <v>326</v>
      </c>
      <c r="P423" s="6" t="s">
        <v>327</v>
      </c>
      <c r="Q423" s="6">
        <v>20220706</v>
      </c>
      <c r="R423" s="6" t="s">
        <v>59</v>
      </c>
      <c r="S423" s="6" t="s">
        <v>569</v>
      </c>
      <c r="T423" s="6"/>
      <c r="U423" s="6">
        <v>1423</v>
      </c>
      <c r="V423" s="6" t="s">
        <v>61</v>
      </c>
      <c r="W423" s="6"/>
      <c r="X423" s="10" t="s">
        <v>520</v>
      </c>
      <c r="Y423" s="6"/>
      <c r="Z423" s="6" t="s">
        <v>329</v>
      </c>
      <c r="AA423" s="6"/>
      <c r="AB423" s="6"/>
      <c r="AC423" s="6"/>
      <c r="AD423" s="10" t="s">
        <v>330</v>
      </c>
      <c r="AE423" s="6"/>
      <c r="AF423" s="6"/>
      <c r="AG423" s="6"/>
      <c r="AH423" s="6"/>
      <c r="AI423" s="6"/>
      <c r="AJ423" s="6"/>
      <c r="AK423" s="12"/>
      <c r="AL423" s="13"/>
      <c r="AM423" s="14"/>
      <c r="AN423" s="14"/>
      <c r="AO423" s="15"/>
      <c r="AP423" s="15" t="s">
        <v>183</v>
      </c>
      <c r="AQ423" s="15"/>
      <c r="AR423" s="16"/>
      <c r="AS423" s="16"/>
      <c r="AT423" s="15"/>
      <c r="AU423" s="159" t="s">
        <v>66</v>
      </c>
      <c r="AV423" s="160" t="s">
        <v>66</v>
      </c>
    </row>
    <row r="424" spans="1:48" hidden="1">
      <c r="A424" s="6">
        <v>222</v>
      </c>
      <c r="B424" s="6">
        <v>2022</v>
      </c>
      <c r="C424" s="6" t="s">
        <v>813</v>
      </c>
      <c r="D424" s="7" t="s">
        <v>49</v>
      </c>
      <c r="E424" s="7" t="s">
        <v>50</v>
      </c>
      <c r="F424" s="6" t="s">
        <v>768</v>
      </c>
      <c r="G424" s="6" t="s">
        <v>769</v>
      </c>
      <c r="H424" s="6" t="s">
        <v>769</v>
      </c>
      <c r="I424" s="6"/>
      <c r="J424" s="8">
        <v>1</v>
      </c>
      <c r="K424" s="6" t="s">
        <v>53</v>
      </c>
      <c r="L424" s="6" t="s">
        <v>54</v>
      </c>
      <c r="M424" s="6" t="s">
        <v>55</v>
      </c>
      <c r="N424" s="9" t="s">
        <v>83</v>
      </c>
      <c r="O424" s="6" t="s">
        <v>94</v>
      </c>
      <c r="P424" s="6" t="s">
        <v>95</v>
      </c>
      <c r="Q424" s="6">
        <v>20220706</v>
      </c>
      <c r="R424" s="6" t="s">
        <v>59</v>
      </c>
      <c r="S424" s="6" t="s">
        <v>569</v>
      </c>
      <c r="T424" s="6"/>
      <c r="U424" s="6">
        <v>1418</v>
      </c>
      <c r="V424" s="6" t="s">
        <v>61</v>
      </c>
      <c r="W424" s="6"/>
      <c r="X424" s="6" t="s">
        <v>814</v>
      </c>
      <c r="Y424" s="6"/>
      <c r="Z424" s="6" t="s">
        <v>63</v>
      </c>
      <c r="AA424" s="6"/>
      <c r="AB424" s="6"/>
      <c r="AC424" s="6"/>
      <c r="AD424" s="11" t="s">
        <v>96</v>
      </c>
      <c r="AE424" s="6"/>
      <c r="AF424" s="6"/>
      <c r="AG424" s="6"/>
      <c r="AH424" s="6"/>
      <c r="AI424" s="6"/>
      <c r="AJ424" s="6"/>
      <c r="AK424" s="12"/>
      <c r="AL424" s="13"/>
      <c r="AM424" s="14"/>
      <c r="AN424" s="14"/>
      <c r="AO424" s="15"/>
      <c r="AP424" s="15" t="s">
        <v>183</v>
      </c>
      <c r="AQ424" s="15"/>
      <c r="AR424" s="16"/>
      <c r="AS424" s="16"/>
      <c r="AT424" s="15"/>
      <c r="AU424" s="151"/>
      <c r="AV424" s="160" t="s">
        <v>66</v>
      </c>
    </row>
    <row r="425" spans="1:48" hidden="1">
      <c r="A425" s="6">
        <v>223</v>
      </c>
      <c r="B425" s="6">
        <v>2022</v>
      </c>
      <c r="C425" s="6" t="s">
        <v>815</v>
      </c>
      <c r="D425" s="7" t="s">
        <v>49</v>
      </c>
      <c r="E425" s="7" t="s">
        <v>50</v>
      </c>
      <c r="F425" s="6" t="s">
        <v>768</v>
      </c>
      <c r="G425" s="6" t="s">
        <v>769</v>
      </c>
      <c r="H425" s="6" t="s">
        <v>769</v>
      </c>
      <c r="I425" s="6"/>
      <c r="J425" s="8">
        <v>1</v>
      </c>
      <c r="K425" s="6" t="s">
        <v>53</v>
      </c>
      <c r="L425" s="6" t="s">
        <v>54</v>
      </c>
      <c r="M425" s="6" t="s">
        <v>55</v>
      </c>
      <c r="N425" s="9" t="s">
        <v>83</v>
      </c>
      <c r="O425" s="6" t="s">
        <v>94</v>
      </c>
      <c r="P425" s="6" t="s">
        <v>95</v>
      </c>
      <c r="Q425" s="6">
        <v>20220706</v>
      </c>
      <c r="R425" s="6" t="s">
        <v>59</v>
      </c>
      <c r="S425" s="6" t="s">
        <v>569</v>
      </c>
      <c r="T425" s="6"/>
      <c r="U425" s="6">
        <v>1418</v>
      </c>
      <c r="V425" s="6" t="s">
        <v>61</v>
      </c>
      <c r="W425" s="6"/>
      <c r="X425" s="6" t="s">
        <v>814</v>
      </c>
      <c r="Y425" s="6"/>
      <c r="Z425" s="6" t="s">
        <v>63</v>
      </c>
      <c r="AA425" s="6"/>
      <c r="AB425" s="6"/>
      <c r="AC425" s="6"/>
      <c r="AD425" s="11" t="s">
        <v>96</v>
      </c>
      <c r="AE425" s="6"/>
      <c r="AF425" s="6"/>
      <c r="AG425" s="6"/>
      <c r="AH425" s="6"/>
      <c r="AI425" s="6"/>
      <c r="AJ425" s="6"/>
      <c r="AK425" s="12"/>
      <c r="AL425" s="13"/>
      <c r="AM425" s="14"/>
      <c r="AN425" s="14"/>
      <c r="AO425" s="15"/>
      <c r="AP425" s="15" t="s">
        <v>183</v>
      </c>
      <c r="AQ425" s="15"/>
      <c r="AR425" s="16"/>
      <c r="AS425" s="16"/>
      <c r="AT425" s="15"/>
      <c r="AU425" s="151"/>
      <c r="AV425" s="160" t="s">
        <v>66</v>
      </c>
    </row>
    <row r="426" spans="1:48" hidden="1">
      <c r="A426" s="6">
        <v>221</v>
      </c>
      <c r="B426" s="6">
        <v>2022</v>
      </c>
      <c r="C426" s="6" t="s">
        <v>816</v>
      </c>
      <c r="D426" s="7" t="s">
        <v>49</v>
      </c>
      <c r="E426" s="7" t="s">
        <v>50</v>
      </c>
      <c r="F426" s="6" t="s">
        <v>768</v>
      </c>
      <c r="G426" s="6" t="s">
        <v>769</v>
      </c>
      <c r="H426" s="6" t="s">
        <v>769</v>
      </c>
      <c r="I426" s="6"/>
      <c r="J426" s="8">
        <v>1</v>
      </c>
      <c r="K426" s="6" t="s">
        <v>53</v>
      </c>
      <c r="L426" s="6" t="s">
        <v>54</v>
      </c>
      <c r="M426" s="6" t="s">
        <v>55</v>
      </c>
      <c r="N426" s="9" t="s">
        <v>83</v>
      </c>
      <c r="O426" s="6" t="s">
        <v>94</v>
      </c>
      <c r="P426" s="6" t="s">
        <v>95</v>
      </c>
      <c r="Q426" s="6">
        <v>20220706</v>
      </c>
      <c r="R426" s="6" t="s">
        <v>59</v>
      </c>
      <c r="S426" s="6" t="s">
        <v>569</v>
      </c>
      <c r="T426" s="6"/>
      <c r="U426" s="6">
        <v>1418</v>
      </c>
      <c r="V426" s="6" t="s">
        <v>61</v>
      </c>
      <c r="W426" s="6"/>
      <c r="X426" s="6" t="s">
        <v>814</v>
      </c>
      <c r="Y426" s="6"/>
      <c r="Z426" s="6" t="s">
        <v>63</v>
      </c>
      <c r="AA426" s="6"/>
      <c r="AB426" s="6"/>
      <c r="AC426" s="6"/>
      <c r="AD426" s="11" t="s">
        <v>96</v>
      </c>
      <c r="AE426" s="6"/>
      <c r="AF426" s="6"/>
      <c r="AG426" s="6"/>
      <c r="AH426" s="6"/>
      <c r="AI426" s="6"/>
      <c r="AJ426" s="6"/>
      <c r="AK426" s="12"/>
      <c r="AL426" s="13"/>
      <c r="AM426" s="14"/>
      <c r="AN426" s="14"/>
      <c r="AO426" s="15"/>
      <c r="AP426" s="15" t="s">
        <v>183</v>
      </c>
      <c r="AQ426" s="15"/>
      <c r="AR426" s="16"/>
      <c r="AS426" s="16"/>
      <c r="AT426" s="15"/>
      <c r="AU426" s="151"/>
      <c r="AV426" s="160" t="s">
        <v>66</v>
      </c>
    </row>
    <row r="427" spans="1:48" hidden="1">
      <c r="A427" s="6"/>
      <c r="B427" s="6">
        <v>2022</v>
      </c>
      <c r="C427" s="6" t="s">
        <v>817</v>
      </c>
      <c r="D427" s="7" t="s">
        <v>49</v>
      </c>
      <c r="E427" s="7" t="s">
        <v>50</v>
      </c>
      <c r="F427" s="6" t="s">
        <v>768</v>
      </c>
      <c r="G427" s="6" t="s">
        <v>769</v>
      </c>
      <c r="H427" s="6" t="s">
        <v>769</v>
      </c>
      <c r="I427" s="6"/>
      <c r="J427" s="8">
        <v>1</v>
      </c>
      <c r="K427" s="6" t="s">
        <v>53</v>
      </c>
      <c r="L427" s="6" t="s">
        <v>54</v>
      </c>
      <c r="M427" s="6" t="s">
        <v>55</v>
      </c>
      <c r="N427" s="20" t="s">
        <v>83</v>
      </c>
      <c r="O427" s="6" t="s">
        <v>89</v>
      </c>
      <c r="P427" s="6" t="s">
        <v>90</v>
      </c>
      <c r="Q427" s="6">
        <v>20220708</v>
      </c>
      <c r="R427" s="6" t="s">
        <v>59</v>
      </c>
      <c r="S427" s="6" t="s">
        <v>569</v>
      </c>
      <c r="T427" s="6"/>
      <c r="U427" s="6">
        <v>1996</v>
      </c>
      <c r="V427" s="6" t="s">
        <v>61</v>
      </c>
      <c r="W427" s="6"/>
      <c r="X427" s="6" t="s">
        <v>329</v>
      </c>
      <c r="Y427" s="6"/>
      <c r="Z427" s="6" t="s">
        <v>329</v>
      </c>
      <c r="AA427" s="6"/>
      <c r="AB427" s="6"/>
      <c r="AC427" s="6"/>
      <c r="AD427" s="11" t="s">
        <v>91</v>
      </c>
      <c r="AE427" s="6"/>
      <c r="AF427" s="6"/>
      <c r="AG427" s="6"/>
      <c r="AH427" s="6"/>
      <c r="AI427" s="6"/>
      <c r="AJ427" s="6"/>
      <c r="AK427" s="12"/>
      <c r="AL427" s="13"/>
      <c r="AM427" s="14"/>
      <c r="AN427" s="14"/>
      <c r="AO427" s="15"/>
      <c r="AP427" s="15"/>
      <c r="AQ427" s="15"/>
      <c r="AR427" s="16"/>
      <c r="AS427" s="16"/>
      <c r="AT427" s="15"/>
      <c r="AU427" s="151"/>
      <c r="AV427" s="160" t="s">
        <v>66</v>
      </c>
    </row>
    <row r="428" spans="1:48" hidden="1">
      <c r="A428" s="6"/>
      <c r="B428" s="6">
        <v>2022</v>
      </c>
      <c r="C428" s="6" t="s">
        <v>818</v>
      </c>
      <c r="D428" s="7" t="s">
        <v>49</v>
      </c>
      <c r="E428" s="7" t="s">
        <v>50</v>
      </c>
      <c r="F428" s="6" t="s">
        <v>768</v>
      </c>
      <c r="G428" s="6" t="s">
        <v>769</v>
      </c>
      <c r="H428" s="6" t="s">
        <v>769</v>
      </c>
      <c r="I428" s="6"/>
      <c r="J428" s="8">
        <v>1</v>
      </c>
      <c r="K428" s="6" t="s">
        <v>53</v>
      </c>
      <c r="L428" s="6" t="s">
        <v>54</v>
      </c>
      <c r="M428" s="6" t="s">
        <v>55</v>
      </c>
      <c r="N428" s="9" t="s">
        <v>83</v>
      </c>
      <c r="O428" s="6" t="s">
        <v>210</v>
      </c>
      <c r="P428" s="6" t="s">
        <v>211</v>
      </c>
      <c r="Q428" s="6">
        <v>20220710</v>
      </c>
      <c r="R428" s="6" t="s">
        <v>59</v>
      </c>
      <c r="S428" s="6" t="s">
        <v>569</v>
      </c>
      <c r="T428" s="6"/>
      <c r="U428" s="6">
        <v>1306</v>
      </c>
      <c r="V428" s="6" t="s">
        <v>61</v>
      </c>
      <c r="W428" s="6"/>
      <c r="X428" s="6" t="s">
        <v>212</v>
      </c>
      <c r="Y428" s="6"/>
      <c r="Z428" s="6" t="s">
        <v>63</v>
      </c>
      <c r="AA428" s="6"/>
      <c r="AB428" s="6"/>
      <c r="AC428" s="6"/>
      <c r="AD428" s="11" t="s">
        <v>213</v>
      </c>
      <c r="AE428" s="6"/>
      <c r="AF428" s="6"/>
      <c r="AG428" s="6"/>
      <c r="AH428" s="6"/>
      <c r="AI428" s="6"/>
      <c r="AJ428" s="6"/>
      <c r="AK428" s="12"/>
      <c r="AL428" s="13"/>
      <c r="AM428" s="14"/>
      <c r="AN428" s="14"/>
      <c r="AO428" s="15"/>
      <c r="AP428" s="15"/>
      <c r="AQ428" s="15"/>
      <c r="AR428" s="16"/>
      <c r="AS428" s="16"/>
      <c r="AT428" s="15"/>
      <c r="AU428" s="151"/>
      <c r="AV428" s="160" t="s">
        <v>66</v>
      </c>
    </row>
    <row r="429" spans="1:48" hidden="1">
      <c r="A429" s="6" t="s">
        <v>819</v>
      </c>
      <c r="B429" s="6">
        <v>2022</v>
      </c>
      <c r="C429" s="6" t="s">
        <v>820</v>
      </c>
      <c r="D429" s="7" t="s">
        <v>49</v>
      </c>
      <c r="E429" s="7" t="s">
        <v>50</v>
      </c>
      <c r="F429" s="6" t="s">
        <v>768</v>
      </c>
      <c r="G429" s="6" t="s">
        <v>769</v>
      </c>
      <c r="H429" s="6" t="s">
        <v>769</v>
      </c>
      <c r="I429" s="6"/>
      <c r="J429" s="8">
        <v>1</v>
      </c>
      <c r="K429" s="6" t="s">
        <v>77</v>
      </c>
      <c r="L429" s="6" t="s">
        <v>54</v>
      </c>
      <c r="M429" s="6" t="s">
        <v>55</v>
      </c>
      <c r="N429" s="6" t="s">
        <v>56</v>
      </c>
      <c r="O429" s="6" t="s">
        <v>57</v>
      </c>
      <c r="P429" s="6" t="s">
        <v>58</v>
      </c>
      <c r="Q429" s="6">
        <v>20220707</v>
      </c>
      <c r="R429" s="6" t="s">
        <v>59</v>
      </c>
      <c r="S429" s="6" t="s">
        <v>569</v>
      </c>
      <c r="T429" s="6"/>
      <c r="U429" s="6">
        <v>1767</v>
      </c>
      <c r="V429" s="6" t="s">
        <v>61</v>
      </c>
      <c r="W429" s="6"/>
      <c r="X429" s="6" t="s">
        <v>62</v>
      </c>
      <c r="Y429" s="6"/>
      <c r="Z429" s="6" t="s">
        <v>63</v>
      </c>
      <c r="AA429" s="6"/>
      <c r="AB429" s="6"/>
      <c r="AC429" s="6"/>
      <c r="AD429" s="10" t="s">
        <v>64</v>
      </c>
      <c r="AE429" s="6"/>
      <c r="AF429" s="6"/>
      <c r="AG429" s="6"/>
      <c r="AH429" s="6"/>
      <c r="AI429" s="6"/>
      <c r="AJ429" s="6"/>
      <c r="AK429" s="12"/>
      <c r="AL429" s="13"/>
      <c r="AM429" s="14"/>
      <c r="AN429" s="14"/>
      <c r="AO429" s="15"/>
      <c r="AP429" s="15"/>
      <c r="AQ429" s="15"/>
      <c r="AR429" s="16"/>
      <c r="AS429" s="16"/>
      <c r="AT429" s="15"/>
      <c r="AU429" s="159" t="s">
        <v>66</v>
      </c>
      <c r="AV429" s="160" t="s">
        <v>66</v>
      </c>
    </row>
    <row r="430" spans="1:48" hidden="1">
      <c r="A430" s="6">
        <v>218</v>
      </c>
      <c r="B430" s="6">
        <v>2022</v>
      </c>
      <c r="C430" s="6" t="s">
        <v>821</v>
      </c>
      <c r="D430" s="7" t="s">
        <v>49</v>
      </c>
      <c r="E430" s="7" t="s">
        <v>50</v>
      </c>
      <c r="F430" s="6" t="s">
        <v>768</v>
      </c>
      <c r="G430" s="6" t="s">
        <v>769</v>
      </c>
      <c r="H430" s="6" t="s">
        <v>769</v>
      </c>
      <c r="I430" s="6"/>
      <c r="J430" s="8">
        <v>1</v>
      </c>
      <c r="K430" s="6" t="s">
        <v>53</v>
      </c>
      <c r="L430" s="6" t="s">
        <v>54</v>
      </c>
      <c r="M430" s="6" t="s">
        <v>55</v>
      </c>
      <c r="N430" s="9" t="s">
        <v>83</v>
      </c>
      <c r="O430" s="6" t="s">
        <v>84</v>
      </c>
      <c r="P430" s="6" t="s">
        <v>85</v>
      </c>
      <c r="Q430" s="6">
        <v>20220705</v>
      </c>
      <c r="R430" s="6" t="s">
        <v>59</v>
      </c>
      <c r="S430" s="6" t="s">
        <v>569</v>
      </c>
      <c r="T430" s="6"/>
      <c r="U430" s="6">
        <v>1446</v>
      </c>
      <c r="V430" s="6" t="s">
        <v>61</v>
      </c>
      <c r="W430" s="6"/>
      <c r="X430" s="6"/>
      <c r="Y430" s="6"/>
      <c r="Z430" s="6"/>
      <c r="AA430" s="6"/>
      <c r="AB430" s="6"/>
      <c r="AC430" s="6"/>
      <c r="AD430" s="19" t="s">
        <v>86</v>
      </c>
      <c r="AE430" s="6"/>
      <c r="AF430" s="6"/>
      <c r="AG430" s="6"/>
      <c r="AH430" s="6"/>
      <c r="AI430" s="6"/>
      <c r="AJ430" s="6"/>
      <c r="AK430" s="12"/>
      <c r="AL430" s="13"/>
      <c r="AM430" s="14"/>
      <c r="AN430" s="14"/>
      <c r="AO430" s="15"/>
      <c r="AP430" s="15"/>
      <c r="AQ430" s="15"/>
      <c r="AR430" s="16"/>
      <c r="AS430" s="16"/>
      <c r="AT430" s="15"/>
      <c r="AU430" s="159" t="s">
        <v>66</v>
      </c>
      <c r="AV430" s="160" t="s">
        <v>66</v>
      </c>
    </row>
    <row r="431" spans="1:48" hidden="1">
      <c r="A431" s="6"/>
      <c r="B431" s="6">
        <v>2022</v>
      </c>
      <c r="C431" s="6" t="s">
        <v>822</v>
      </c>
      <c r="D431" s="7" t="s">
        <v>49</v>
      </c>
      <c r="E431" s="7" t="s">
        <v>50</v>
      </c>
      <c r="F431" s="6" t="s">
        <v>823</v>
      </c>
      <c r="G431" s="6" t="s">
        <v>824</v>
      </c>
      <c r="H431" s="6" t="s">
        <v>824</v>
      </c>
      <c r="I431" s="6"/>
      <c r="J431" s="8">
        <v>1</v>
      </c>
      <c r="K431" s="6" t="s">
        <v>53</v>
      </c>
      <c r="L431" s="6" t="s">
        <v>54</v>
      </c>
      <c r="M431" s="6" t="s">
        <v>55</v>
      </c>
      <c r="N431" s="6" t="s">
        <v>56</v>
      </c>
      <c r="O431" s="6" t="s">
        <v>57</v>
      </c>
      <c r="P431" s="6" t="s">
        <v>58</v>
      </c>
      <c r="Q431" s="6">
        <v>20220707</v>
      </c>
      <c r="R431" s="6" t="s">
        <v>59</v>
      </c>
      <c r="S431" s="6" t="s">
        <v>569</v>
      </c>
      <c r="T431" s="6"/>
      <c r="U431" s="6">
        <v>1767</v>
      </c>
      <c r="V431" s="6" t="s">
        <v>61</v>
      </c>
      <c r="W431" s="6"/>
      <c r="X431" s="6" t="s">
        <v>62</v>
      </c>
      <c r="Y431" s="6"/>
      <c r="Z431" s="6" t="s">
        <v>63</v>
      </c>
      <c r="AA431" s="6"/>
      <c r="AB431" s="6"/>
      <c r="AC431" s="6"/>
      <c r="AD431" s="10" t="s">
        <v>64</v>
      </c>
      <c r="AE431" s="6"/>
      <c r="AF431" s="6"/>
      <c r="AG431" s="6"/>
      <c r="AH431" s="6"/>
      <c r="AI431" s="6"/>
      <c r="AJ431" s="6"/>
      <c r="AK431" s="12"/>
      <c r="AL431" s="13"/>
      <c r="AM431" s="14"/>
      <c r="AN431" s="14"/>
      <c r="AO431" s="15"/>
      <c r="AP431" s="15" t="s">
        <v>183</v>
      </c>
      <c r="AQ431" s="15"/>
      <c r="AR431" s="16"/>
      <c r="AS431" s="16"/>
      <c r="AT431" s="15"/>
      <c r="AU431" s="159" t="s">
        <v>66</v>
      </c>
      <c r="AV431" s="160" t="s">
        <v>66</v>
      </c>
    </row>
    <row r="432" spans="1:48" hidden="1">
      <c r="A432" s="6"/>
      <c r="B432" s="6">
        <v>2022</v>
      </c>
      <c r="C432" s="6" t="s">
        <v>825</v>
      </c>
      <c r="D432" s="7" t="s">
        <v>49</v>
      </c>
      <c r="E432" s="7" t="s">
        <v>50</v>
      </c>
      <c r="F432" s="6" t="s">
        <v>823</v>
      </c>
      <c r="G432" s="6" t="s">
        <v>824</v>
      </c>
      <c r="H432" s="6" t="s">
        <v>824</v>
      </c>
      <c r="I432" s="6"/>
      <c r="J432" s="8">
        <v>1</v>
      </c>
      <c r="K432" s="6" t="s">
        <v>53</v>
      </c>
      <c r="L432" s="6" t="s">
        <v>54</v>
      </c>
      <c r="M432" s="6" t="s">
        <v>55</v>
      </c>
      <c r="N432" s="6" t="s">
        <v>56</v>
      </c>
      <c r="O432" s="6" t="s">
        <v>57</v>
      </c>
      <c r="P432" s="6" t="s">
        <v>58</v>
      </c>
      <c r="Q432" s="6">
        <v>20220707</v>
      </c>
      <c r="R432" s="6" t="s">
        <v>59</v>
      </c>
      <c r="S432" s="6" t="s">
        <v>569</v>
      </c>
      <c r="T432" s="6"/>
      <c r="U432" s="6">
        <v>1767</v>
      </c>
      <c r="V432" s="6" t="s">
        <v>61</v>
      </c>
      <c r="W432" s="6"/>
      <c r="X432" s="6" t="s">
        <v>62</v>
      </c>
      <c r="Y432" s="6"/>
      <c r="Z432" s="6" t="s">
        <v>63</v>
      </c>
      <c r="AA432" s="6"/>
      <c r="AB432" s="6"/>
      <c r="AC432" s="6"/>
      <c r="AD432" s="10" t="s">
        <v>64</v>
      </c>
      <c r="AE432" s="6"/>
      <c r="AF432" s="6"/>
      <c r="AG432" s="6"/>
      <c r="AH432" s="6"/>
      <c r="AI432" s="6"/>
      <c r="AJ432" s="6"/>
      <c r="AK432" s="12"/>
      <c r="AL432" s="13"/>
      <c r="AM432" s="14"/>
      <c r="AN432" s="14"/>
      <c r="AO432" s="15"/>
      <c r="AP432" s="15"/>
      <c r="AQ432" s="15"/>
      <c r="AR432" s="16"/>
      <c r="AS432" s="16"/>
      <c r="AT432" s="15"/>
      <c r="AU432" s="151"/>
      <c r="AV432" s="160" t="s">
        <v>66</v>
      </c>
    </row>
    <row r="433" spans="1:48" hidden="1">
      <c r="A433" s="6" t="s">
        <v>826</v>
      </c>
      <c r="B433" s="6">
        <v>2022</v>
      </c>
      <c r="C433" s="6" t="s">
        <v>827</v>
      </c>
      <c r="D433" s="7" t="s">
        <v>49</v>
      </c>
      <c r="E433" s="7" t="s">
        <v>50</v>
      </c>
      <c r="F433" s="6" t="s">
        <v>823</v>
      </c>
      <c r="G433" s="6" t="s">
        <v>828</v>
      </c>
      <c r="H433" s="6" t="s">
        <v>828</v>
      </c>
      <c r="I433" s="6"/>
      <c r="J433" s="8">
        <v>1</v>
      </c>
      <c r="K433" s="6" t="s">
        <v>53</v>
      </c>
      <c r="L433" s="6" t="s">
        <v>54</v>
      </c>
      <c r="M433" s="6" t="s">
        <v>55</v>
      </c>
      <c r="N433" s="9" t="s">
        <v>83</v>
      </c>
      <c r="O433" s="6" t="s">
        <v>282</v>
      </c>
      <c r="P433" s="6" t="s">
        <v>283</v>
      </c>
      <c r="Q433" s="6">
        <v>20220706</v>
      </c>
      <c r="R433" s="6" t="s">
        <v>59</v>
      </c>
      <c r="S433" s="6" t="s">
        <v>569</v>
      </c>
      <c r="T433" s="6"/>
      <c r="U433" s="6">
        <v>1519</v>
      </c>
      <c r="V433" s="6" t="s">
        <v>61</v>
      </c>
      <c r="W433" s="6"/>
      <c r="X433" s="6"/>
      <c r="Y433" s="6"/>
      <c r="Z433" s="6"/>
      <c r="AA433" s="6"/>
      <c r="AB433" s="6"/>
      <c r="AC433" s="6"/>
      <c r="AD433" s="17" t="s">
        <v>243</v>
      </c>
      <c r="AE433" s="6"/>
      <c r="AF433" s="6"/>
      <c r="AG433" s="6"/>
      <c r="AH433" s="6"/>
      <c r="AI433" s="6"/>
      <c r="AJ433" s="6"/>
      <c r="AK433" s="12"/>
      <c r="AL433" s="13"/>
      <c r="AM433" s="14"/>
      <c r="AN433" s="14"/>
      <c r="AO433" s="15"/>
      <c r="AP433" s="15"/>
      <c r="AQ433" s="15"/>
      <c r="AR433" s="16"/>
      <c r="AS433" s="16"/>
      <c r="AT433" s="15" t="s">
        <v>65</v>
      </c>
      <c r="AU433" s="168"/>
      <c r="AV433" s="160" t="s">
        <v>66</v>
      </c>
    </row>
    <row r="434" spans="1:48" hidden="1">
      <c r="A434" s="6" t="s">
        <v>829</v>
      </c>
      <c r="B434" s="6">
        <v>2022</v>
      </c>
      <c r="C434" s="6" t="s">
        <v>830</v>
      </c>
      <c r="D434" s="7" t="s">
        <v>49</v>
      </c>
      <c r="E434" s="7" t="s">
        <v>50</v>
      </c>
      <c r="F434" s="6" t="s">
        <v>823</v>
      </c>
      <c r="G434" s="6" t="s">
        <v>828</v>
      </c>
      <c r="H434" s="6" t="s">
        <v>828</v>
      </c>
      <c r="I434" s="6"/>
      <c r="J434" s="8">
        <v>1</v>
      </c>
      <c r="K434" s="6" t="s">
        <v>77</v>
      </c>
      <c r="L434" s="6" t="s">
        <v>54</v>
      </c>
      <c r="M434" s="6" t="s">
        <v>55</v>
      </c>
      <c r="N434" s="9" t="s">
        <v>83</v>
      </c>
      <c r="O434" s="6" t="s">
        <v>282</v>
      </c>
      <c r="P434" s="6" t="s">
        <v>283</v>
      </c>
      <c r="Q434" s="6">
        <v>20220706</v>
      </c>
      <c r="R434" s="6" t="s">
        <v>59</v>
      </c>
      <c r="S434" s="6" t="s">
        <v>569</v>
      </c>
      <c r="T434" s="6"/>
      <c r="U434" s="6">
        <v>1519</v>
      </c>
      <c r="V434" s="6" t="s">
        <v>61</v>
      </c>
      <c r="W434" s="6"/>
      <c r="X434" s="6"/>
      <c r="Y434" s="6"/>
      <c r="Z434" s="6"/>
      <c r="AA434" s="6"/>
      <c r="AB434" s="6"/>
      <c r="AC434" s="6"/>
      <c r="AD434" s="17" t="s">
        <v>243</v>
      </c>
      <c r="AE434" s="6"/>
      <c r="AF434" s="6"/>
      <c r="AG434" s="6"/>
      <c r="AH434" s="6"/>
      <c r="AI434" s="6"/>
      <c r="AJ434" s="6"/>
      <c r="AK434" s="12"/>
      <c r="AL434" s="13"/>
      <c r="AM434" s="14"/>
      <c r="AN434" s="14"/>
      <c r="AO434" s="15"/>
      <c r="AP434" s="15"/>
      <c r="AQ434" s="15"/>
      <c r="AR434" s="16"/>
      <c r="AS434" s="16"/>
      <c r="AT434" s="15" t="s">
        <v>65</v>
      </c>
      <c r="AU434" s="168"/>
      <c r="AV434" s="160" t="s">
        <v>66</v>
      </c>
    </row>
    <row r="435" spans="1:48" hidden="1">
      <c r="A435" s="6"/>
      <c r="B435" s="6">
        <v>2022</v>
      </c>
      <c r="C435" s="6" t="s">
        <v>831</v>
      </c>
      <c r="D435" s="7" t="s">
        <v>49</v>
      </c>
      <c r="E435" s="7" t="s">
        <v>50</v>
      </c>
      <c r="F435" s="6" t="s">
        <v>823</v>
      </c>
      <c r="G435" s="6" t="s">
        <v>828</v>
      </c>
      <c r="H435" s="6" t="s">
        <v>828</v>
      </c>
      <c r="I435" s="6"/>
      <c r="J435" s="8">
        <v>1</v>
      </c>
      <c r="K435" s="6" t="s">
        <v>53</v>
      </c>
      <c r="L435" s="6" t="s">
        <v>54</v>
      </c>
      <c r="M435" s="6" t="s">
        <v>55</v>
      </c>
      <c r="N435" s="9" t="s">
        <v>83</v>
      </c>
      <c r="O435" s="6" t="s">
        <v>94</v>
      </c>
      <c r="P435" s="6" t="s">
        <v>95</v>
      </c>
      <c r="Q435" s="6">
        <v>20220711</v>
      </c>
      <c r="R435" s="6" t="s">
        <v>59</v>
      </c>
      <c r="S435" s="6" t="s">
        <v>569</v>
      </c>
      <c r="T435" s="6"/>
      <c r="U435" s="6">
        <v>1418</v>
      </c>
      <c r="V435" s="6" t="s">
        <v>61</v>
      </c>
      <c r="W435" s="6"/>
      <c r="X435" s="6"/>
      <c r="Y435" s="6"/>
      <c r="Z435" s="6"/>
      <c r="AA435" s="6"/>
      <c r="AB435" s="6"/>
      <c r="AC435" s="6"/>
      <c r="AD435" s="11" t="s">
        <v>96</v>
      </c>
      <c r="AE435" s="6"/>
      <c r="AF435" s="6"/>
      <c r="AG435" s="6"/>
      <c r="AH435" s="6"/>
      <c r="AI435" s="6"/>
      <c r="AJ435" s="6"/>
      <c r="AK435" s="12"/>
      <c r="AL435" s="13"/>
      <c r="AM435" s="14"/>
      <c r="AN435" s="14"/>
      <c r="AO435" s="15"/>
      <c r="AP435" s="15"/>
      <c r="AQ435" s="15"/>
      <c r="AR435" s="16"/>
      <c r="AS435" s="16"/>
      <c r="AT435" s="15"/>
      <c r="AU435" s="159" t="s">
        <v>66</v>
      </c>
      <c r="AV435" s="160" t="s">
        <v>66</v>
      </c>
    </row>
    <row r="436" spans="1:48" hidden="1">
      <c r="A436" s="6" t="s">
        <v>832</v>
      </c>
      <c r="B436" s="6">
        <v>2022</v>
      </c>
      <c r="C436" s="6" t="s">
        <v>833</v>
      </c>
      <c r="D436" s="7" t="s">
        <v>49</v>
      </c>
      <c r="E436" s="7" t="s">
        <v>50</v>
      </c>
      <c r="F436" s="6" t="s">
        <v>823</v>
      </c>
      <c r="G436" s="6" t="s">
        <v>828</v>
      </c>
      <c r="H436" s="6" t="s">
        <v>828</v>
      </c>
      <c r="I436" s="6"/>
      <c r="J436" s="8">
        <v>1</v>
      </c>
      <c r="K436" s="6" t="s">
        <v>53</v>
      </c>
      <c r="L436" s="6" t="s">
        <v>54</v>
      </c>
      <c r="M436" s="6" t="s">
        <v>55</v>
      </c>
      <c r="N436" s="9" t="s">
        <v>83</v>
      </c>
      <c r="O436" s="6" t="s">
        <v>282</v>
      </c>
      <c r="P436" s="6" t="s">
        <v>283</v>
      </c>
      <c r="Q436" s="6">
        <v>20220706</v>
      </c>
      <c r="R436" s="6" t="s">
        <v>59</v>
      </c>
      <c r="S436" s="6" t="s">
        <v>569</v>
      </c>
      <c r="T436" s="6"/>
      <c r="U436" s="6">
        <v>1519</v>
      </c>
      <c r="V436" s="6" t="s">
        <v>61</v>
      </c>
      <c r="W436" s="6"/>
      <c r="X436" s="6" t="s">
        <v>262</v>
      </c>
      <c r="Y436" s="6"/>
      <c r="Z436" s="6" t="s">
        <v>263</v>
      </c>
      <c r="AA436" s="6"/>
      <c r="AB436" s="6"/>
      <c r="AC436" s="6"/>
      <c r="AD436" s="17" t="s">
        <v>243</v>
      </c>
      <c r="AE436" s="6"/>
      <c r="AF436" s="6"/>
      <c r="AG436" s="6"/>
      <c r="AH436" s="6"/>
      <c r="AI436" s="6"/>
      <c r="AJ436" s="6"/>
      <c r="AK436" s="12"/>
      <c r="AL436" s="13"/>
      <c r="AM436" s="14"/>
      <c r="AN436" s="14"/>
      <c r="AO436" s="15"/>
      <c r="AP436" s="15"/>
      <c r="AQ436" s="15"/>
      <c r="AR436" s="16"/>
      <c r="AS436" s="16"/>
      <c r="AT436" s="15"/>
      <c r="AU436" s="159" t="s">
        <v>66</v>
      </c>
      <c r="AV436" s="160" t="s">
        <v>66</v>
      </c>
    </row>
    <row r="437" spans="1:48" hidden="1">
      <c r="A437" s="6"/>
      <c r="B437" s="6">
        <v>2022</v>
      </c>
      <c r="C437" s="6" t="s">
        <v>834</v>
      </c>
      <c r="D437" s="7" t="s">
        <v>49</v>
      </c>
      <c r="E437" s="7" t="s">
        <v>50</v>
      </c>
      <c r="F437" s="6" t="s">
        <v>823</v>
      </c>
      <c r="G437" s="6" t="s">
        <v>828</v>
      </c>
      <c r="H437" s="6" t="s">
        <v>828</v>
      </c>
      <c r="I437" s="6"/>
      <c r="J437" s="8">
        <v>1</v>
      </c>
      <c r="K437" s="6" t="s">
        <v>53</v>
      </c>
      <c r="L437" s="6" t="s">
        <v>54</v>
      </c>
      <c r="M437" s="6" t="s">
        <v>55</v>
      </c>
      <c r="N437" s="9" t="s">
        <v>83</v>
      </c>
      <c r="O437" s="6" t="s">
        <v>94</v>
      </c>
      <c r="P437" s="6" t="s">
        <v>95</v>
      </c>
      <c r="Q437" s="6">
        <v>20220711</v>
      </c>
      <c r="R437" s="6" t="s">
        <v>59</v>
      </c>
      <c r="S437" s="6" t="s">
        <v>569</v>
      </c>
      <c r="T437" s="6"/>
      <c r="U437" s="6">
        <v>1418</v>
      </c>
      <c r="V437" s="6" t="s">
        <v>61</v>
      </c>
      <c r="W437" s="6"/>
      <c r="X437" s="6" t="s">
        <v>144</v>
      </c>
      <c r="Y437" s="6"/>
      <c r="Z437" s="6" t="s">
        <v>63</v>
      </c>
      <c r="AA437" s="6"/>
      <c r="AB437" s="6"/>
      <c r="AC437" s="6"/>
      <c r="AD437" s="11" t="s">
        <v>96</v>
      </c>
      <c r="AE437" s="6"/>
      <c r="AF437" s="6"/>
      <c r="AG437" s="6"/>
      <c r="AH437" s="6"/>
      <c r="AI437" s="6"/>
      <c r="AJ437" s="6"/>
      <c r="AK437" s="12"/>
      <c r="AL437" s="13"/>
      <c r="AM437" s="14"/>
      <c r="AN437" s="14"/>
      <c r="AO437" s="15"/>
      <c r="AP437" s="15"/>
      <c r="AQ437" s="15"/>
      <c r="AR437" s="16"/>
      <c r="AS437" s="16"/>
      <c r="AT437" s="15"/>
      <c r="AU437" s="159" t="s">
        <v>66</v>
      </c>
      <c r="AV437" s="160" t="s">
        <v>66</v>
      </c>
    </row>
    <row r="438" spans="1:48" hidden="1">
      <c r="A438" s="6"/>
      <c r="B438" s="6">
        <v>2022</v>
      </c>
      <c r="C438" s="6" t="s">
        <v>835</v>
      </c>
      <c r="D438" s="7" t="s">
        <v>49</v>
      </c>
      <c r="E438" s="7" t="s">
        <v>50</v>
      </c>
      <c r="F438" s="6" t="s">
        <v>823</v>
      </c>
      <c r="G438" s="6" t="s">
        <v>828</v>
      </c>
      <c r="H438" s="6" t="s">
        <v>828</v>
      </c>
      <c r="I438" s="6"/>
      <c r="J438" s="8">
        <v>1</v>
      </c>
      <c r="K438" s="6" t="s">
        <v>53</v>
      </c>
      <c r="L438" s="6" t="s">
        <v>54</v>
      </c>
      <c r="M438" s="6" t="s">
        <v>55</v>
      </c>
      <c r="N438" s="9" t="s">
        <v>83</v>
      </c>
      <c r="O438" s="6" t="s">
        <v>94</v>
      </c>
      <c r="P438" s="6" t="s">
        <v>95</v>
      </c>
      <c r="Q438" s="6">
        <v>20220711</v>
      </c>
      <c r="R438" s="6" t="s">
        <v>59</v>
      </c>
      <c r="S438" s="6" t="s">
        <v>569</v>
      </c>
      <c r="T438" s="6"/>
      <c r="U438" s="6">
        <v>1418</v>
      </c>
      <c r="V438" s="6" t="s">
        <v>61</v>
      </c>
      <c r="W438" s="6"/>
      <c r="X438" s="6"/>
      <c r="Y438" s="6"/>
      <c r="Z438" s="6"/>
      <c r="AA438" s="6"/>
      <c r="AB438" s="6"/>
      <c r="AC438" s="6"/>
      <c r="AD438" s="11" t="s">
        <v>96</v>
      </c>
      <c r="AE438" s="6"/>
      <c r="AF438" s="6"/>
      <c r="AG438" s="6"/>
      <c r="AH438" s="6"/>
      <c r="AI438" s="6"/>
      <c r="AJ438" s="6"/>
      <c r="AK438" s="12"/>
      <c r="AL438" s="13"/>
      <c r="AM438" s="14"/>
      <c r="AN438" s="14"/>
      <c r="AO438" s="15"/>
      <c r="AP438" s="15"/>
      <c r="AQ438" s="15"/>
      <c r="AR438" s="16"/>
      <c r="AS438" s="16"/>
      <c r="AT438" s="15"/>
      <c r="AU438" s="159" t="s">
        <v>66</v>
      </c>
      <c r="AV438" s="160" t="s">
        <v>66</v>
      </c>
    </row>
    <row r="439" spans="1:48" hidden="1">
      <c r="A439" s="6">
        <v>53</v>
      </c>
      <c r="B439" s="6">
        <v>2022</v>
      </c>
      <c r="C439" s="6" t="s">
        <v>836</v>
      </c>
      <c r="D439" s="7" t="s">
        <v>49</v>
      </c>
      <c r="E439" s="7" t="s">
        <v>50</v>
      </c>
      <c r="F439" s="6" t="s">
        <v>823</v>
      </c>
      <c r="G439" s="6" t="s">
        <v>828</v>
      </c>
      <c r="H439" s="6" t="s">
        <v>828</v>
      </c>
      <c r="I439" s="6"/>
      <c r="J439" s="8">
        <v>1</v>
      </c>
      <c r="K439" s="6" t="s">
        <v>77</v>
      </c>
      <c r="L439" s="6" t="s">
        <v>54</v>
      </c>
      <c r="M439" s="6" t="s">
        <v>55</v>
      </c>
      <c r="N439" s="9" t="s">
        <v>83</v>
      </c>
      <c r="O439" s="6" t="s">
        <v>94</v>
      </c>
      <c r="P439" s="6" t="s">
        <v>95</v>
      </c>
      <c r="Q439" s="6">
        <v>20220706</v>
      </c>
      <c r="R439" s="6" t="s">
        <v>59</v>
      </c>
      <c r="S439" s="6" t="s">
        <v>569</v>
      </c>
      <c r="T439" s="6"/>
      <c r="U439" s="6">
        <v>1418</v>
      </c>
      <c r="V439" s="6" t="s">
        <v>61</v>
      </c>
      <c r="W439" s="6"/>
      <c r="X439" s="6" t="s">
        <v>814</v>
      </c>
      <c r="Y439" s="6"/>
      <c r="Z439" s="6" t="s">
        <v>63</v>
      </c>
      <c r="AA439" s="6"/>
      <c r="AB439" s="6"/>
      <c r="AC439" s="6"/>
      <c r="AD439" s="11" t="s">
        <v>96</v>
      </c>
      <c r="AE439" s="6"/>
      <c r="AF439" s="6"/>
      <c r="AG439" s="6"/>
      <c r="AH439" s="6"/>
      <c r="AI439" s="6"/>
      <c r="AJ439" s="6"/>
      <c r="AK439" s="12"/>
      <c r="AL439" s="13"/>
      <c r="AM439" s="14"/>
      <c r="AN439" s="14"/>
      <c r="AO439" s="15"/>
      <c r="AP439" s="15"/>
      <c r="AQ439" s="15"/>
      <c r="AR439" s="16"/>
      <c r="AS439" s="16"/>
      <c r="AT439" s="15"/>
      <c r="AU439" s="159" t="s">
        <v>66</v>
      </c>
      <c r="AV439" s="160" t="s">
        <v>66</v>
      </c>
    </row>
    <row r="440" spans="1:48" hidden="1">
      <c r="A440" s="6"/>
      <c r="B440" s="6">
        <v>2022</v>
      </c>
      <c r="C440" s="6" t="s">
        <v>837</v>
      </c>
      <c r="D440" s="7" t="s">
        <v>49</v>
      </c>
      <c r="E440" s="7" t="s">
        <v>50</v>
      </c>
      <c r="F440" s="6" t="s">
        <v>823</v>
      </c>
      <c r="G440" s="6" t="s">
        <v>828</v>
      </c>
      <c r="H440" s="6" t="s">
        <v>828</v>
      </c>
      <c r="I440" s="6"/>
      <c r="J440" s="8">
        <v>1</v>
      </c>
      <c r="K440" s="6" t="s">
        <v>53</v>
      </c>
      <c r="L440" s="6" t="s">
        <v>54</v>
      </c>
      <c r="M440" s="6" t="s">
        <v>55</v>
      </c>
      <c r="N440" s="6" t="s">
        <v>56</v>
      </c>
      <c r="O440" s="6" t="s">
        <v>57</v>
      </c>
      <c r="P440" s="6" t="s">
        <v>58</v>
      </c>
      <c r="Q440" s="6">
        <v>20220707</v>
      </c>
      <c r="R440" s="6" t="s">
        <v>59</v>
      </c>
      <c r="S440" s="6" t="s">
        <v>569</v>
      </c>
      <c r="T440" s="6"/>
      <c r="U440" s="6">
        <v>1767</v>
      </c>
      <c r="V440" s="6" t="s">
        <v>61</v>
      </c>
      <c r="W440" s="6"/>
      <c r="X440" s="6" t="s">
        <v>838</v>
      </c>
      <c r="Y440" s="6"/>
      <c r="Z440" s="6" t="s">
        <v>63</v>
      </c>
      <c r="AA440" s="6"/>
      <c r="AB440" s="6"/>
      <c r="AC440" s="6"/>
      <c r="AD440" s="10" t="s">
        <v>64</v>
      </c>
      <c r="AE440" s="6"/>
      <c r="AF440" s="6"/>
      <c r="AG440" s="6"/>
      <c r="AH440" s="6"/>
      <c r="AI440" s="6"/>
      <c r="AJ440" s="6"/>
      <c r="AK440" s="12"/>
      <c r="AL440" s="13"/>
      <c r="AM440" s="14"/>
      <c r="AN440" s="14"/>
      <c r="AO440" s="15"/>
      <c r="AP440" s="15"/>
      <c r="AQ440" s="15"/>
      <c r="AR440" s="16"/>
      <c r="AS440" s="16"/>
      <c r="AT440" s="15"/>
      <c r="AU440" s="159" t="s">
        <v>66</v>
      </c>
      <c r="AV440" s="160" t="s">
        <v>66</v>
      </c>
    </row>
    <row r="441" spans="1:48" hidden="1">
      <c r="A441" s="6"/>
      <c r="B441" s="6">
        <v>2022</v>
      </c>
      <c r="C441" s="6" t="s">
        <v>839</v>
      </c>
      <c r="D441" s="7" t="s">
        <v>49</v>
      </c>
      <c r="E441" s="7" t="s">
        <v>50</v>
      </c>
      <c r="F441" s="6" t="s">
        <v>823</v>
      </c>
      <c r="G441" s="6" t="s">
        <v>828</v>
      </c>
      <c r="H441" s="6" t="s">
        <v>828</v>
      </c>
      <c r="I441" s="6"/>
      <c r="J441" s="8">
        <v>1</v>
      </c>
      <c r="K441" s="6" t="s">
        <v>53</v>
      </c>
      <c r="L441" s="6" t="s">
        <v>54</v>
      </c>
      <c r="M441" s="6" t="s">
        <v>55</v>
      </c>
      <c r="N441" s="9" t="s">
        <v>83</v>
      </c>
      <c r="O441" s="6" t="s">
        <v>94</v>
      </c>
      <c r="P441" s="6" t="s">
        <v>95</v>
      </c>
      <c r="Q441" s="6">
        <v>20220711</v>
      </c>
      <c r="R441" s="6" t="s">
        <v>59</v>
      </c>
      <c r="S441" s="6" t="s">
        <v>569</v>
      </c>
      <c r="T441" s="6"/>
      <c r="U441" s="6">
        <v>1418</v>
      </c>
      <c r="V441" s="6" t="s">
        <v>61</v>
      </c>
      <c r="W441" s="6"/>
      <c r="X441" s="6"/>
      <c r="Y441" s="6"/>
      <c r="Z441" s="6"/>
      <c r="AA441" s="6"/>
      <c r="AB441" s="6"/>
      <c r="AC441" s="6"/>
      <c r="AD441" s="11" t="s">
        <v>96</v>
      </c>
      <c r="AE441" s="6"/>
      <c r="AF441" s="6"/>
      <c r="AG441" s="6"/>
      <c r="AH441" s="6"/>
      <c r="AI441" s="6"/>
      <c r="AJ441" s="6"/>
      <c r="AK441" s="12"/>
      <c r="AL441" s="13"/>
      <c r="AM441" s="14"/>
      <c r="AN441" s="14"/>
      <c r="AO441" s="15"/>
      <c r="AP441" s="15"/>
      <c r="AQ441" s="15"/>
      <c r="AR441" s="16"/>
      <c r="AS441" s="16"/>
      <c r="AT441" s="15"/>
      <c r="AU441" s="159" t="s">
        <v>66</v>
      </c>
      <c r="AV441" s="160" t="s">
        <v>66</v>
      </c>
    </row>
    <row r="442" spans="1:48" hidden="1">
      <c r="A442" s="6"/>
      <c r="B442" s="6">
        <v>2022</v>
      </c>
      <c r="C442" s="6" t="s">
        <v>840</v>
      </c>
      <c r="D442" s="7" t="s">
        <v>49</v>
      </c>
      <c r="E442" s="7" t="s">
        <v>50</v>
      </c>
      <c r="F442" s="6" t="s">
        <v>823</v>
      </c>
      <c r="G442" s="6" t="s">
        <v>828</v>
      </c>
      <c r="H442" s="6" t="s">
        <v>828</v>
      </c>
      <c r="I442" s="6"/>
      <c r="J442" s="8">
        <v>1</v>
      </c>
      <c r="K442" s="6" t="s">
        <v>53</v>
      </c>
      <c r="L442" s="6" t="s">
        <v>54</v>
      </c>
      <c r="M442" s="6" t="s">
        <v>55</v>
      </c>
      <c r="N442" s="9" t="s">
        <v>83</v>
      </c>
      <c r="O442" s="6" t="s">
        <v>94</v>
      </c>
      <c r="P442" s="6" t="s">
        <v>95</v>
      </c>
      <c r="Q442" s="6">
        <v>20220711</v>
      </c>
      <c r="R442" s="6" t="s">
        <v>59</v>
      </c>
      <c r="S442" s="6" t="s">
        <v>569</v>
      </c>
      <c r="T442" s="6"/>
      <c r="U442" s="6">
        <v>1418</v>
      </c>
      <c r="V442" s="6" t="s">
        <v>61</v>
      </c>
      <c r="W442" s="6"/>
      <c r="X442" s="6"/>
      <c r="Y442" s="6"/>
      <c r="Z442" s="6"/>
      <c r="AA442" s="6"/>
      <c r="AB442" s="6"/>
      <c r="AC442" s="6"/>
      <c r="AD442" s="11" t="s">
        <v>96</v>
      </c>
      <c r="AE442" s="6"/>
      <c r="AF442" s="6"/>
      <c r="AG442" s="6"/>
      <c r="AH442" s="6"/>
      <c r="AI442" s="6"/>
      <c r="AJ442" s="6"/>
      <c r="AK442" s="12"/>
      <c r="AL442" s="13"/>
      <c r="AM442" s="14"/>
      <c r="AN442" s="14"/>
      <c r="AO442" s="15"/>
      <c r="AP442" s="15"/>
      <c r="AQ442" s="15"/>
      <c r="AR442" s="16"/>
      <c r="AS442" s="16"/>
      <c r="AT442" s="15"/>
      <c r="AU442" s="159" t="s">
        <v>66</v>
      </c>
      <c r="AV442" s="160" t="s">
        <v>66</v>
      </c>
    </row>
    <row r="443" spans="1:48" hidden="1">
      <c r="A443" s="6">
        <v>179</v>
      </c>
      <c r="B443" s="6">
        <v>2022</v>
      </c>
      <c r="C443" s="6" t="s">
        <v>841</v>
      </c>
      <c r="D443" s="7" t="s">
        <v>49</v>
      </c>
      <c r="E443" s="7" t="s">
        <v>50</v>
      </c>
      <c r="F443" s="6" t="s">
        <v>823</v>
      </c>
      <c r="G443" s="6" t="s">
        <v>828</v>
      </c>
      <c r="H443" s="6" t="s">
        <v>828</v>
      </c>
      <c r="I443" s="6"/>
      <c r="J443" s="8">
        <v>1</v>
      </c>
      <c r="K443" s="6" t="s">
        <v>77</v>
      </c>
      <c r="L443" s="6" t="s">
        <v>54</v>
      </c>
      <c r="M443" s="6" t="s">
        <v>55</v>
      </c>
      <c r="N443" s="9" t="s">
        <v>83</v>
      </c>
      <c r="O443" s="6" t="s">
        <v>282</v>
      </c>
      <c r="P443" s="6" t="s">
        <v>283</v>
      </c>
      <c r="Q443" s="6">
        <v>20220705</v>
      </c>
      <c r="R443" s="6" t="s">
        <v>59</v>
      </c>
      <c r="S443" s="6" t="s">
        <v>569</v>
      </c>
      <c r="T443" s="6"/>
      <c r="U443" s="6">
        <v>1519</v>
      </c>
      <c r="V443" s="6" t="s">
        <v>61</v>
      </c>
      <c r="W443" s="6"/>
      <c r="X443" s="10" t="s">
        <v>572</v>
      </c>
      <c r="Y443" s="6"/>
      <c r="Z443" s="6" t="s">
        <v>573</v>
      </c>
      <c r="AA443" s="6"/>
      <c r="AB443" s="6"/>
      <c r="AC443" s="6"/>
      <c r="AD443" s="17" t="s">
        <v>243</v>
      </c>
      <c r="AE443" s="6"/>
      <c r="AF443" s="6"/>
      <c r="AG443" s="6"/>
      <c r="AH443" s="6"/>
      <c r="AI443" s="6"/>
      <c r="AJ443" s="6"/>
      <c r="AK443" s="12"/>
      <c r="AL443" s="13"/>
      <c r="AM443" s="14"/>
      <c r="AN443" s="14"/>
      <c r="AO443" s="15"/>
      <c r="AP443" s="15"/>
      <c r="AQ443" s="15"/>
      <c r="AR443" s="16"/>
      <c r="AS443" s="16"/>
      <c r="AT443" s="15"/>
      <c r="AU443" s="151"/>
      <c r="AV443" s="160" t="s">
        <v>66</v>
      </c>
    </row>
    <row r="444" spans="1:48" hidden="1">
      <c r="A444" s="6">
        <v>14</v>
      </c>
      <c r="B444" s="6">
        <v>2022</v>
      </c>
      <c r="C444" s="6" t="s">
        <v>842</v>
      </c>
      <c r="D444" s="7" t="s">
        <v>49</v>
      </c>
      <c r="E444" s="7" t="s">
        <v>50</v>
      </c>
      <c r="F444" s="6" t="s">
        <v>823</v>
      </c>
      <c r="G444" s="6" t="s">
        <v>828</v>
      </c>
      <c r="H444" s="6" t="s">
        <v>828</v>
      </c>
      <c r="I444" s="6"/>
      <c r="J444" s="8">
        <v>1</v>
      </c>
      <c r="K444" s="6" t="s">
        <v>77</v>
      </c>
      <c r="L444" s="6" t="s">
        <v>54</v>
      </c>
      <c r="M444" s="6" t="s">
        <v>55</v>
      </c>
      <c r="N444" s="9" t="s">
        <v>83</v>
      </c>
      <c r="O444" s="6" t="s">
        <v>326</v>
      </c>
      <c r="P444" s="6" t="s">
        <v>327</v>
      </c>
      <c r="Q444" s="6">
        <v>20220706</v>
      </c>
      <c r="R444" s="6" t="s">
        <v>59</v>
      </c>
      <c r="S444" s="6" t="s">
        <v>569</v>
      </c>
      <c r="T444" s="6"/>
      <c r="U444" s="6">
        <v>1423</v>
      </c>
      <c r="V444" s="6" t="s">
        <v>61</v>
      </c>
      <c r="W444" s="6"/>
      <c r="X444" s="10" t="s">
        <v>520</v>
      </c>
      <c r="Y444" s="6"/>
      <c r="Z444" s="6" t="s">
        <v>329</v>
      </c>
      <c r="AA444" s="6"/>
      <c r="AB444" s="6"/>
      <c r="AC444" s="6"/>
      <c r="AD444" s="10" t="s">
        <v>330</v>
      </c>
      <c r="AE444" s="6"/>
      <c r="AF444" s="6"/>
      <c r="AG444" s="6"/>
      <c r="AH444" s="6"/>
      <c r="AI444" s="6"/>
      <c r="AJ444" s="6"/>
      <c r="AK444" s="12"/>
      <c r="AL444" s="13"/>
      <c r="AM444" s="14"/>
      <c r="AN444" s="14"/>
      <c r="AO444" s="15"/>
      <c r="AP444" s="15"/>
      <c r="AQ444" s="15"/>
      <c r="AR444" s="16"/>
      <c r="AS444" s="16"/>
      <c r="AT444" s="15"/>
      <c r="AU444" s="151"/>
      <c r="AV444" s="160" t="s">
        <v>66</v>
      </c>
    </row>
    <row r="445" spans="1:48" hidden="1">
      <c r="A445" s="6">
        <v>9</v>
      </c>
      <c r="B445" s="6">
        <v>2022</v>
      </c>
      <c r="C445" s="6" t="s">
        <v>843</v>
      </c>
      <c r="D445" s="7" t="s">
        <v>49</v>
      </c>
      <c r="E445" s="7" t="s">
        <v>50</v>
      </c>
      <c r="F445" s="6" t="s">
        <v>823</v>
      </c>
      <c r="G445" s="6" t="s">
        <v>844</v>
      </c>
      <c r="H445" s="6" t="s">
        <v>845</v>
      </c>
      <c r="I445" s="6"/>
      <c r="J445" s="8">
        <v>1</v>
      </c>
      <c r="K445" s="6" t="s">
        <v>53</v>
      </c>
      <c r="L445" s="6" t="s">
        <v>54</v>
      </c>
      <c r="M445" s="6" t="s">
        <v>55</v>
      </c>
      <c r="N445" s="6" t="s">
        <v>56</v>
      </c>
      <c r="O445" s="6" t="s">
        <v>57</v>
      </c>
      <c r="P445" s="6" t="s">
        <v>58</v>
      </c>
      <c r="Q445" s="6">
        <v>20220707</v>
      </c>
      <c r="R445" s="6" t="s">
        <v>59</v>
      </c>
      <c r="S445" s="6" t="s">
        <v>569</v>
      </c>
      <c r="T445" s="6"/>
      <c r="U445" s="6">
        <v>1767</v>
      </c>
      <c r="V445" s="6" t="s">
        <v>61</v>
      </c>
      <c r="W445" s="6"/>
      <c r="X445" s="6" t="s">
        <v>62</v>
      </c>
      <c r="Y445" s="6"/>
      <c r="Z445" s="6" t="s">
        <v>63</v>
      </c>
      <c r="AA445" s="6"/>
      <c r="AB445" s="6"/>
      <c r="AC445" s="6"/>
      <c r="AD445" s="10" t="s">
        <v>64</v>
      </c>
      <c r="AE445" s="6"/>
      <c r="AF445" s="6"/>
      <c r="AG445" s="6"/>
      <c r="AH445" s="6"/>
      <c r="AI445" s="6"/>
      <c r="AJ445" s="6"/>
      <c r="AK445" s="12"/>
      <c r="AL445" s="13"/>
      <c r="AM445" s="14"/>
      <c r="AN445" s="14"/>
      <c r="AO445" s="15"/>
      <c r="AP445" s="15"/>
      <c r="AQ445" s="15"/>
      <c r="AR445" s="16"/>
      <c r="AS445" s="16"/>
      <c r="AT445" s="15"/>
      <c r="AU445" s="159" t="s">
        <v>66</v>
      </c>
      <c r="AV445" s="160" t="s">
        <v>66</v>
      </c>
    </row>
    <row r="446" spans="1:48" hidden="1">
      <c r="A446" s="6">
        <v>56</v>
      </c>
      <c r="B446" s="6">
        <v>2022</v>
      </c>
      <c r="C446" s="6" t="s">
        <v>846</v>
      </c>
      <c r="D446" s="7" t="s">
        <v>49</v>
      </c>
      <c r="E446" s="7" t="s">
        <v>50</v>
      </c>
      <c r="F446" s="6" t="s">
        <v>823</v>
      </c>
      <c r="G446" s="6" t="s">
        <v>847</v>
      </c>
      <c r="H446" s="6" t="s">
        <v>847</v>
      </c>
      <c r="I446" s="6"/>
      <c r="J446" s="8">
        <v>1</v>
      </c>
      <c r="K446" s="6" t="s">
        <v>53</v>
      </c>
      <c r="L446" s="6" t="s">
        <v>54</v>
      </c>
      <c r="M446" s="6" t="s">
        <v>55</v>
      </c>
      <c r="N446" s="9" t="s">
        <v>83</v>
      </c>
      <c r="O446" s="6" t="s">
        <v>94</v>
      </c>
      <c r="P446" s="6" t="s">
        <v>95</v>
      </c>
      <c r="Q446" s="6">
        <v>20220706</v>
      </c>
      <c r="R446" s="6" t="s">
        <v>59</v>
      </c>
      <c r="S446" s="6" t="s">
        <v>569</v>
      </c>
      <c r="T446" s="6"/>
      <c r="U446" s="6">
        <v>1418</v>
      </c>
      <c r="V446" s="6" t="s">
        <v>61</v>
      </c>
      <c r="W446" s="6"/>
      <c r="X446" s="6" t="s">
        <v>814</v>
      </c>
      <c r="Y446" s="6"/>
      <c r="Z446" s="6" t="s">
        <v>63</v>
      </c>
      <c r="AA446" s="6"/>
      <c r="AB446" s="6"/>
      <c r="AC446" s="6"/>
      <c r="AD446" s="11" t="s">
        <v>96</v>
      </c>
      <c r="AE446" s="6"/>
      <c r="AF446" s="6"/>
      <c r="AG446" s="6"/>
      <c r="AH446" s="6"/>
      <c r="AI446" s="6"/>
      <c r="AJ446" s="6"/>
      <c r="AK446" s="12"/>
      <c r="AL446" s="13"/>
      <c r="AM446" s="14"/>
      <c r="AN446" s="14"/>
      <c r="AO446" s="15"/>
      <c r="AP446" s="15" t="s">
        <v>183</v>
      </c>
      <c r="AQ446" s="15"/>
      <c r="AR446" s="16"/>
      <c r="AS446" s="16"/>
      <c r="AT446" s="15"/>
      <c r="AU446" s="159" t="s">
        <v>66</v>
      </c>
      <c r="AV446" s="160" t="s">
        <v>66</v>
      </c>
    </row>
    <row r="447" spans="1:48" hidden="1">
      <c r="A447" s="6"/>
      <c r="B447" s="6">
        <v>2022</v>
      </c>
      <c r="C447" s="6" t="s">
        <v>848</v>
      </c>
      <c r="D447" s="7" t="s">
        <v>49</v>
      </c>
      <c r="E447" s="7" t="s">
        <v>50</v>
      </c>
      <c r="F447" s="6" t="s">
        <v>823</v>
      </c>
      <c r="G447" s="6" t="s">
        <v>849</v>
      </c>
      <c r="H447" s="6" t="s">
        <v>849</v>
      </c>
      <c r="I447" s="6"/>
      <c r="J447" s="8">
        <v>1</v>
      </c>
      <c r="K447" s="6" t="s">
        <v>53</v>
      </c>
      <c r="L447" s="6" t="s">
        <v>54</v>
      </c>
      <c r="M447" s="6" t="s">
        <v>55</v>
      </c>
      <c r="N447" s="6" t="s">
        <v>56</v>
      </c>
      <c r="O447" s="6" t="s">
        <v>57</v>
      </c>
      <c r="P447" s="6" t="s">
        <v>58</v>
      </c>
      <c r="Q447" s="6">
        <v>20220707</v>
      </c>
      <c r="R447" s="6" t="s">
        <v>59</v>
      </c>
      <c r="S447" s="6" t="s">
        <v>569</v>
      </c>
      <c r="T447" s="6"/>
      <c r="U447" s="6">
        <v>1767</v>
      </c>
      <c r="V447" s="6" t="s">
        <v>61</v>
      </c>
      <c r="W447" s="6"/>
      <c r="X447" s="6" t="s">
        <v>62</v>
      </c>
      <c r="Y447" s="6"/>
      <c r="Z447" s="6" t="s">
        <v>63</v>
      </c>
      <c r="AA447" s="6"/>
      <c r="AB447" s="6"/>
      <c r="AC447" s="6"/>
      <c r="AD447" s="10" t="s">
        <v>64</v>
      </c>
      <c r="AE447" s="6"/>
      <c r="AF447" s="6"/>
      <c r="AG447" s="6"/>
      <c r="AH447" s="6"/>
      <c r="AI447" s="6"/>
      <c r="AJ447" s="6"/>
      <c r="AK447" s="12"/>
      <c r="AL447" s="13"/>
      <c r="AM447" s="14"/>
      <c r="AN447" s="14"/>
      <c r="AO447" s="15"/>
      <c r="AP447" s="15"/>
      <c r="AQ447" s="15"/>
      <c r="AR447" s="16"/>
      <c r="AS447" s="16"/>
      <c r="AT447" s="15"/>
      <c r="AU447" s="151"/>
      <c r="AV447" s="160" t="s">
        <v>66</v>
      </c>
    </row>
    <row r="448" spans="1:48" hidden="1">
      <c r="A448" s="6"/>
      <c r="B448" s="6">
        <v>2022</v>
      </c>
      <c r="C448" s="6" t="s">
        <v>850</v>
      </c>
      <c r="D448" s="7" t="s">
        <v>49</v>
      </c>
      <c r="E448" s="7" t="s">
        <v>50</v>
      </c>
      <c r="F448" s="6" t="s">
        <v>823</v>
      </c>
      <c r="G448" s="6" t="s">
        <v>851</v>
      </c>
      <c r="H448" s="6" t="s">
        <v>851</v>
      </c>
      <c r="I448" s="6"/>
      <c r="J448" s="8">
        <v>1</v>
      </c>
      <c r="K448" s="6" t="s">
        <v>53</v>
      </c>
      <c r="L448" s="6" t="s">
        <v>54</v>
      </c>
      <c r="M448" s="6" t="s">
        <v>55</v>
      </c>
      <c r="N448" s="20" t="s">
        <v>83</v>
      </c>
      <c r="O448" s="6" t="s">
        <v>89</v>
      </c>
      <c r="P448" s="6" t="s">
        <v>90</v>
      </c>
      <c r="Q448" s="6">
        <v>20220708</v>
      </c>
      <c r="R448" s="6" t="s">
        <v>59</v>
      </c>
      <c r="S448" s="6" t="s">
        <v>569</v>
      </c>
      <c r="T448" s="6"/>
      <c r="U448" s="6">
        <v>1996</v>
      </c>
      <c r="V448" s="6" t="s">
        <v>61</v>
      </c>
      <c r="W448" s="6"/>
      <c r="X448" s="6"/>
      <c r="Y448" s="6"/>
      <c r="Z448" s="6"/>
      <c r="AA448" s="6"/>
      <c r="AB448" s="6"/>
      <c r="AC448" s="6"/>
      <c r="AD448" s="11" t="s">
        <v>91</v>
      </c>
      <c r="AE448" s="6"/>
      <c r="AF448" s="6"/>
      <c r="AG448" s="6"/>
      <c r="AH448" s="6"/>
      <c r="AI448" s="6"/>
      <c r="AJ448" s="6"/>
      <c r="AK448" s="12"/>
      <c r="AL448" s="13"/>
      <c r="AM448" s="14"/>
      <c r="AN448" s="14"/>
      <c r="AO448" s="15"/>
      <c r="AP448" s="15"/>
      <c r="AQ448" s="15"/>
      <c r="AR448" s="16"/>
      <c r="AS448" s="16"/>
      <c r="AT448" s="15"/>
      <c r="AU448" s="159" t="s">
        <v>66</v>
      </c>
      <c r="AV448" s="160" t="s">
        <v>66</v>
      </c>
    </row>
    <row r="449" spans="1:48" hidden="1">
      <c r="A449" s="6">
        <v>83</v>
      </c>
      <c r="B449" s="6">
        <v>2022</v>
      </c>
      <c r="C449" s="6" t="s">
        <v>852</v>
      </c>
      <c r="D449" s="7" t="s">
        <v>49</v>
      </c>
      <c r="E449" s="7" t="s">
        <v>50</v>
      </c>
      <c r="F449" s="6" t="s">
        <v>823</v>
      </c>
      <c r="G449" s="6" t="s">
        <v>851</v>
      </c>
      <c r="H449" s="6" t="s">
        <v>851</v>
      </c>
      <c r="I449" s="6"/>
      <c r="J449" s="8">
        <v>1</v>
      </c>
      <c r="K449" s="6" t="s">
        <v>53</v>
      </c>
      <c r="L449" s="6" t="s">
        <v>54</v>
      </c>
      <c r="M449" s="6" t="s">
        <v>55</v>
      </c>
      <c r="N449" s="9" t="s">
        <v>83</v>
      </c>
      <c r="O449" s="6" t="s">
        <v>84</v>
      </c>
      <c r="P449" s="6" t="s">
        <v>85</v>
      </c>
      <c r="Q449" s="6">
        <v>20220705</v>
      </c>
      <c r="R449" s="6" t="s">
        <v>59</v>
      </c>
      <c r="S449" s="6" t="s">
        <v>569</v>
      </c>
      <c r="T449" s="6"/>
      <c r="U449" s="6">
        <v>1446</v>
      </c>
      <c r="V449" s="6" t="s">
        <v>61</v>
      </c>
      <c r="W449" s="6"/>
      <c r="X449" s="6"/>
      <c r="Y449" s="6"/>
      <c r="Z449" s="6"/>
      <c r="AA449" s="6"/>
      <c r="AB449" s="6"/>
      <c r="AC449" s="6"/>
      <c r="AD449" s="19" t="s">
        <v>86</v>
      </c>
      <c r="AE449" s="6"/>
      <c r="AF449" s="6"/>
      <c r="AG449" s="6"/>
      <c r="AH449" s="6"/>
      <c r="AI449" s="6"/>
      <c r="AJ449" s="6"/>
      <c r="AK449" s="12"/>
      <c r="AL449" s="13"/>
      <c r="AM449" s="14"/>
      <c r="AN449" s="14"/>
      <c r="AO449" s="15"/>
      <c r="AP449" s="15"/>
      <c r="AQ449" s="15"/>
      <c r="AR449" s="16"/>
      <c r="AS449" s="16"/>
      <c r="AT449" s="15"/>
      <c r="AU449" s="159" t="s">
        <v>66</v>
      </c>
      <c r="AV449" s="160" t="s">
        <v>66</v>
      </c>
    </row>
    <row r="450" spans="1:48" hidden="1">
      <c r="A450" s="6" t="s">
        <v>853</v>
      </c>
      <c r="B450" s="6">
        <v>2022</v>
      </c>
      <c r="C450" s="6" t="s">
        <v>854</v>
      </c>
      <c r="D450" s="7" t="s">
        <v>49</v>
      </c>
      <c r="E450" s="7" t="s">
        <v>50</v>
      </c>
      <c r="F450" s="6" t="s">
        <v>823</v>
      </c>
      <c r="G450" s="6" t="s">
        <v>855</v>
      </c>
      <c r="H450" s="6" t="s">
        <v>855</v>
      </c>
      <c r="I450" s="6"/>
      <c r="J450" s="8">
        <v>1</v>
      </c>
      <c r="K450" s="6" t="s">
        <v>53</v>
      </c>
      <c r="L450" s="6" t="s">
        <v>54</v>
      </c>
      <c r="M450" s="6" t="s">
        <v>55</v>
      </c>
      <c r="N450" s="9" t="s">
        <v>83</v>
      </c>
      <c r="O450" s="6" t="s">
        <v>94</v>
      </c>
      <c r="P450" s="6" t="s">
        <v>95</v>
      </c>
      <c r="Q450" s="6">
        <v>20220706</v>
      </c>
      <c r="R450" s="6" t="s">
        <v>59</v>
      </c>
      <c r="S450" s="6" t="s">
        <v>569</v>
      </c>
      <c r="T450" s="6"/>
      <c r="U450" s="6">
        <v>1418</v>
      </c>
      <c r="V450" s="6" t="s">
        <v>61</v>
      </c>
      <c r="W450" s="6"/>
      <c r="X450" s="6" t="s">
        <v>814</v>
      </c>
      <c r="Y450" s="6"/>
      <c r="Z450" s="6" t="s">
        <v>63</v>
      </c>
      <c r="AA450" s="6"/>
      <c r="AB450" s="6"/>
      <c r="AC450" s="6"/>
      <c r="AD450" s="11" t="s">
        <v>96</v>
      </c>
      <c r="AE450" s="6"/>
      <c r="AF450" s="6"/>
      <c r="AG450" s="6"/>
      <c r="AH450" s="6"/>
      <c r="AI450" s="6"/>
      <c r="AJ450" s="6"/>
      <c r="AK450" s="12"/>
      <c r="AL450" s="13"/>
      <c r="AM450" s="14"/>
      <c r="AN450" s="14"/>
      <c r="AO450" s="15"/>
      <c r="AP450" s="15"/>
      <c r="AQ450" s="15"/>
      <c r="AR450" s="16"/>
      <c r="AS450" s="16"/>
      <c r="AT450" s="15"/>
      <c r="AU450" s="159" t="s">
        <v>66</v>
      </c>
      <c r="AV450" s="160" t="s">
        <v>66</v>
      </c>
    </row>
    <row r="451" spans="1:48" hidden="1">
      <c r="A451" s="6">
        <v>123</v>
      </c>
      <c r="B451" s="6">
        <v>2022</v>
      </c>
      <c r="C451" s="6" t="s">
        <v>856</v>
      </c>
      <c r="D451" s="7" t="s">
        <v>49</v>
      </c>
      <c r="E451" s="7" t="s">
        <v>50</v>
      </c>
      <c r="F451" s="6" t="s">
        <v>857</v>
      </c>
      <c r="G451" s="6" t="s">
        <v>858</v>
      </c>
      <c r="H451" s="6" t="s">
        <v>858</v>
      </c>
      <c r="I451" s="6"/>
      <c r="J451" s="8">
        <v>1</v>
      </c>
      <c r="K451" s="6" t="s">
        <v>53</v>
      </c>
      <c r="L451" s="6" t="s">
        <v>54</v>
      </c>
      <c r="M451" s="6" t="s">
        <v>55</v>
      </c>
      <c r="N451" s="9" t="s">
        <v>83</v>
      </c>
      <c r="O451" s="6" t="s">
        <v>210</v>
      </c>
      <c r="P451" s="6" t="s">
        <v>211</v>
      </c>
      <c r="Q451" s="6">
        <v>20220710</v>
      </c>
      <c r="R451" s="6" t="s">
        <v>59</v>
      </c>
      <c r="S451" s="6" t="s">
        <v>148</v>
      </c>
      <c r="T451" s="6"/>
      <c r="U451" s="6">
        <v>1306</v>
      </c>
      <c r="V451" s="6" t="s">
        <v>61</v>
      </c>
      <c r="W451" s="6"/>
      <c r="X451" s="6" t="s">
        <v>212</v>
      </c>
      <c r="Y451" s="6"/>
      <c r="Z451" s="6" t="s">
        <v>63</v>
      </c>
      <c r="AA451" s="6"/>
      <c r="AB451" s="6"/>
      <c r="AC451" s="6"/>
      <c r="AD451" s="11" t="s">
        <v>213</v>
      </c>
      <c r="AE451" s="6"/>
      <c r="AF451" s="6"/>
      <c r="AG451" s="6"/>
      <c r="AH451" s="6"/>
      <c r="AI451" s="6"/>
      <c r="AJ451" s="6"/>
      <c r="AK451" s="12"/>
      <c r="AL451" s="13"/>
      <c r="AM451" s="14"/>
      <c r="AN451" s="14"/>
      <c r="AO451" s="15"/>
      <c r="AP451" s="15"/>
      <c r="AQ451" s="15"/>
      <c r="AR451" s="16">
        <v>3.8999999999999998E-3</v>
      </c>
      <c r="AS451" s="16"/>
      <c r="AT451" s="15" t="s">
        <v>65</v>
      </c>
      <c r="AU451" s="159" t="s">
        <v>66</v>
      </c>
      <c r="AV451" s="160" t="s">
        <v>66</v>
      </c>
    </row>
    <row r="452" spans="1:48" hidden="1">
      <c r="A452" s="6" t="s">
        <v>859</v>
      </c>
      <c r="B452" s="6">
        <v>2022</v>
      </c>
      <c r="C452" s="6" t="s">
        <v>860</v>
      </c>
      <c r="D452" s="7" t="s">
        <v>49</v>
      </c>
      <c r="E452" s="7" t="s">
        <v>50</v>
      </c>
      <c r="F452" s="6" t="s">
        <v>857</v>
      </c>
      <c r="G452" s="6" t="s">
        <v>858</v>
      </c>
      <c r="H452" s="6" t="s">
        <v>858</v>
      </c>
      <c r="I452" s="6"/>
      <c r="J452" s="8">
        <v>1</v>
      </c>
      <c r="K452" s="6" t="s">
        <v>77</v>
      </c>
      <c r="L452" s="6" t="s">
        <v>54</v>
      </c>
      <c r="M452" s="6" t="s">
        <v>55</v>
      </c>
      <c r="N452" s="9" t="s">
        <v>83</v>
      </c>
      <c r="O452" s="6" t="s">
        <v>210</v>
      </c>
      <c r="P452" s="6" t="s">
        <v>211</v>
      </c>
      <c r="Q452" s="6">
        <v>20220710</v>
      </c>
      <c r="R452" s="6" t="s">
        <v>59</v>
      </c>
      <c r="S452" s="6" t="s">
        <v>148</v>
      </c>
      <c r="T452" s="6"/>
      <c r="U452" s="6">
        <v>1306</v>
      </c>
      <c r="V452" s="6" t="s">
        <v>61</v>
      </c>
      <c r="W452" s="6"/>
      <c r="X452" s="6" t="s">
        <v>212</v>
      </c>
      <c r="Y452" s="6"/>
      <c r="Z452" s="6" t="s">
        <v>63</v>
      </c>
      <c r="AA452" s="6"/>
      <c r="AB452" s="6"/>
      <c r="AC452" s="6"/>
      <c r="AD452" s="11" t="s">
        <v>213</v>
      </c>
      <c r="AE452" s="6"/>
      <c r="AF452" s="6"/>
      <c r="AG452" s="6"/>
      <c r="AH452" s="6"/>
      <c r="AI452" s="6"/>
      <c r="AJ452" s="6"/>
      <c r="AK452" s="12"/>
      <c r="AL452" s="13"/>
      <c r="AM452" s="14"/>
      <c r="AN452" s="14"/>
      <c r="AO452" s="15"/>
      <c r="AP452" s="15"/>
      <c r="AQ452" s="15"/>
      <c r="AR452" s="16">
        <v>2.8999999999999998E-3</v>
      </c>
      <c r="AS452" s="16" t="s">
        <v>74</v>
      </c>
      <c r="AT452" s="15" t="s">
        <v>65</v>
      </c>
      <c r="AU452" s="151"/>
      <c r="AV452" s="160" t="s">
        <v>66</v>
      </c>
    </row>
    <row r="453" spans="1:48" hidden="1">
      <c r="A453" s="6" t="s">
        <v>861</v>
      </c>
      <c r="B453" s="6">
        <v>2022</v>
      </c>
      <c r="C453" s="6" t="s">
        <v>862</v>
      </c>
      <c r="D453" s="7" t="s">
        <v>49</v>
      </c>
      <c r="E453" s="7" t="s">
        <v>50</v>
      </c>
      <c r="F453" s="6" t="s">
        <v>857</v>
      </c>
      <c r="G453" s="6" t="s">
        <v>858</v>
      </c>
      <c r="H453" s="6" t="s">
        <v>858</v>
      </c>
      <c r="I453" s="6"/>
      <c r="J453" s="8">
        <v>1</v>
      </c>
      <c r="K453" s="6" t="s">
        <v>77</v>
      </c>
      <c r="L453" s="6" t="s">
        <v>54</v>
      </c>
      <c r="M453" s="6" t="s">
        <v>55</v>
      </c>
      <c r="N453" s="9" t="s">
        <v>83</v>
      </c>
      <c r="O453" s="6" t="s">
        <v>94</v>
      </c>
      <c r="P453" s="6" t="s">
        <v>95</v>
      </c>
      <c r="Q453" s="6">
        <v>20220706</v>
      </c>
      <c r="R453" s="6" t="s">
        <v>59</v>
      </c>
      <c r="S453" s="6" t="s">
        <v>148</v>
      </c>
      <c r="T453" s="6"/>
      <c r="U453" s="6">
        <v>1418</v>
      </c>
      <c r="V453" s="6" t="s">
        <v>61</v>
      </c>
      <c r="W453" s="6"/>
      <c r="X453" s="6"/>
      <c r="Y453" s="6"/>
      <c r="Z453" s="6"/>
      <c r="AA453" s="6"/>
      <c r="AB453" s="6"/>
      <c r="AC453" s="6"/>
      <c r="AD453" s="11" t="s">
        <v>96</v>
      </c>
      <c r="AE453" s="6"/>
      <c r="AF453" s="6"/>
      <c r="AG453" s="6"/>
      <c r="AH453" s="6"/>
      <c r="AI453" s="6"/>
      <c r="AJ453" s="6"/>
      <c r="AK453" s="12"/>
      <c r="AL453" s="13"/>
      <c r="AM453" s="14"/>
      <c r="AN453" s="14"/>
      <c r="AO453" s="15"/>
      <c r="AP453" s="15"/>
      <c r="AQ453" s="15"/>
      <c r="AR453" s="16">
        <v>2.8999999999999998E-3</v>
      </c>
      <c r="AS453" s="16" t="s">
        <v>74</v>
      </c>
      <c r="AT453" s="15" t="s">
        <v>65</v>
      </c>
      <c r="AU453" s="167" t="s">
        <v>66</v>
      </c>
      <c r="AV453" s="160" t="s">
        <v>66</v>
      </c>
    </row>
    <row r="454" spans="1:48" hidden="1">
      <c r="A454" s="6"/>
      <c r="B454" s="6">
        <v>2022</v>
      </c>
      <c r="C454" s="6" t="s">
        <v>863</v>
      </c>
      <c r="D454" s="7" t="s">
        <v>49</v>
      </c>
      <c r="E454" s="7" t="s">
        <v>50</v>
      </c>
      <c r="F454" s="6" t="s">
        <v>857</v>
      </c>
      <c r="G454" s="6" t="s">
        <v>858</v>
      </c>
      <c r="H454" s="6" t="s">
        <v>858</v>
      </c>
      <c r="I454" s="6"/>
      <c r="J454" s="8">
        <v>1</v>
      </c>
      <c r="K454" s="6" t="s">
        <v>77</v>
      </c>
      <c r="L454" s="6" t="s">
        <v>54</v>
      </c>
      <c r="M454" s="6" t="s">
        <v>55</v>
      </c>
      <c r="N454" s="9" t="s">
        <v>83</v>
      </c>
      <c r="O454" s="6" t="s">
        <v>210</v>
      </c>
      <c r="P454" s="6" t="s">
        <v>211</v>
      </c>
      <c r="Q454" s="6">
        <v>20220706</v>
      </c>
      <c r="R454" s="6" t="s">
        <v>59</v>
      </c>
      <c r="S454" s="6" t="s">
        <v>148</v>
      </c>
      <c r="T454" s="6"/>
      <c r="U454" s="6">
        <v>1306</v>
      </c>
      <c r="V454" s="6" t="s">
        <v>61</v>
      </c>
      <c r="W454" s="6"/>
      <c r="X454" s="6" t="s">
        <v>212</v>
      </c>
      <c r="Y454" s="6"/>
      <c r="Z454" s="6" t="s">
        <v>63</v>
      </c>
      <c r="AA454" s="6"/>
      <c r="AB454" s="6"/>
      <c r="AC454" s="6"/>
      <c r="AD454" s="11" t="s">
        <v>213</v>
      </c>
      <c r="AE454" s="6"/>
      <c r="AF454" s="6"/>
      <c r="AG454" s="6"/>
      <c r="AH454" s="6"/>
      <c r="AI454" s="6"/>
      <c r="AJ454" s="6"/>
      <c r="AK454" s="12"/>
      <c r="AL454" s="13"/>
      <c r="AM454" s="14"/>
      <c r="AN454" s="14"/>
      <c r="AO454" s="15"/>
      <c r="AP454" s="15"/>
      <c r="AQ454" s="15"/>
      <c r="AR454" s="16">
        <v>2.5999999999999999E-3</v>
      </c>
      <c r="AS454" s="16"/>
      <c r="AT454" s="15" t="s">
        <v>65</v>
      </c>
      <c r="AU454" s="159" t="s">
        <v>66</v>
      </c>
      <c r="AV454" s="160" t="s">
        <v>66</v>
      </c>
    </row>
    <row r="455" spans="1:48" hidden="1">
      <c r="A455" s="6"/>
      <c r="B455" s="6">
        <v>2022</v>
      </c>
      <c r="C455" s="6" t="s">
        <v>864</v>
      </c>
      <c r="D455" s="7" t="s">
        <v>49</v>
      </c>
      <c r="E455" s="7" t="s">
        <v>50</v>
      </c>
      <c r="F455" s="6" t="s">
        <v>857</v>
      </c>
      <c r="G455" s="6" t="s">
        <v>858</v>
      </c>
      <c r="H455" s="6" t="s">
        <v>858</v>
      </c>
      <c r="I455" s="6"/>
      <c r="J455" s="8">
        <v>1</v>
      </c>
      <c r="K455" s="6" t="s">
        <v>53</v>
      </c>
      <c r="L455" s="6" t="s">
        <v>54</v>
      </c>
      <c r="M455" s="6" t="s">
        <v>55</v>
      </c>
      <c r="N455" s="9" t="s">
        <v>83</v>
      </c>
      <c r="O455" s="6" t="s">
        <v>84</v>
      </c>
      <c r="P455" s="6" t="s">
        <v>568</v>
      </c>
      <c r="Q455" s="6">
        <v>20220711</v>
      </c>
      <c r="R455" s="6" t="s">
        <v>59</v>
      </c>
      <c r="S455" s="6" t="s">
        <v>148</v>
      </c>
      <c r="T455" s="6"/>
      <c r="U455" s="6">
        <v>1519</v>
      </c>
      <c r="V455" s="6" t="s">
        <v>61</v>
      </c>
      <c r="W455" s="6"/>
      <c r="X455" s="6" t="s">
        <v>865</v>
      </c>
      <c r="Y455" s="6"/>
      <c r="Z455" s="6" t="s">
        <v>866</v>
      </c>
      <c r="AA455" s="6"/>
      <c r="AB455" s="6"/>
      <c r="AC455" s="6"/>
      <c r="AD455" s="17" t="s">
        <v>243</v>
      </c>
      <c r="AE455" s="6"/>
      <c r="AF455" s="6"/>
      <c r="AG455" s="6"/>
      <c r="AH455" s="6"/>
      <c r="AI455" s="6"/>
      <c r="AJ455" s="6"/>
      <c r="AK455" s="12"/>
      <c r="AL455" s="13">
        <v>2</v>
      </c>
      <c r="AM455" s="14">
        <v>22.416666666666668</v>
      </c>
      <c r="AN455" s="14"/>
      <c r="AO455" s="15" t="s">
        <v>110</v>
      </c>
      <c r="AP455" s="15"/>
      <c r="AQ455" s="15"/>
      <c r="AR455" s="16">
        <v>2.8999999999999998E-3</v>
      </c>
      <c r="AS455" s="16"/>
      <c r="AT455" s="15" t="s">
        <v>65</v>
      </c>
      <c r="AU455" s="159" t="s">
        <v>867</v>
      </c>
      <c r="AV455" s="160" t="s">
        <v>112</v>
      </c>
    </row>
    <row r="456" spans="1:48" hidden="1">
      <c r="A456" s="6"/>
      <c r="B456" s="6">
        <v>2022</v>
      </c>
      <c r="C456" s="6" t="s">
        <v>868</v>
      </c>
      <c r="D456" s="7" t="s">
        <v>49</v>
      </c>
      <c r="E456" s="7" t="s">
        <v>50</v>
      </c>
      <c r="F456" s="6" t="s">
        <v>857</v>
      </c>
      <c r="G456" s="6" t="s">
        <v>858</v>
      </c>
      <c r="H456" s="6" t="s">
        <v>858</v>
      </c>
      <c r="I456" s="6"/>
      <c r="J456" s="8">
        <v>1</v>
      </c>
      <c r="K456" s="6" t="s">
        <v>53</v>
      </c>
      <c r="L456" s="6" t="s">
        <v>54</v>
      </c>
      <c r="M456" s="6" t="s">
        <v>55</v>
      </c>
      <c r="N456" s="9" t="s">
        <v>83</v>
      </c>
      <c r="O456" s="6" t="s">
        <v>84</v>
      </c>
      <c r="P456" s="6" t="s">
        <v>568</v>
      </c>
      <c r="Q456" s="6">
        <v>20220705</v>
      </c>
      <c r="R456" s="6" t="s">
        <v>59</v>
      </c>
      <c r="S456" s="6" t="s">
        <v>148</v>
      </c>
      <c r="T456" s="6"/>
      <c r="U456" s="6">
        <v>1519</v>
      </c>
      <c r="V456" s="6" t="s">
        <v>61</v>
      </c>
      <c r="W456" s="6"/>
      <c r="X456" s="6"/>
      <c r="Y456" s="6"/>
      <c r="Z456" s="6"/>
      <c r="AA456" s="6"/>
      <c r="AB456" s="6"/>
      <c r="AC456" s="6"/>
      <c r="AD456" s="17" t="s">
        <v>243</v>
      </c>
      <c r="AE456" s="6"/>
      <c r="AF456" s="6"/>
      <c r="AG456" s="6"/>
      <c r="AH456" s="6"/>
      <c r="AI456" s="6"/>
      <c r="AJ456" s="6"/>
      <c r="AK456" s="12"/>
      <c r="AL456" s="13">
        <v>1</v>
      </c>
      <c r="AM456" s="14">
        <v>210</v>
      </c>
      <c r="AN456" s="14"/>
      <c r="AO456" s="15" t="s">
        <v>110</v>
      </c>
      <c r="AP456" s="15"/>
      <c r="AQ456" s="15"/>
      <c r="AR456" s="16">
        <v>2.8999999999999998E-3</v>
      </c>
      <c r="AS456" s="16"/>
      <c r="AT456" s="15" t="s">
        <v>65</v>
      </c>
      <c r="AU456" s="167" t="s">
        <v>586</v>
      </c>
      <c r="AV456" s="160" t="s">
        <v>274</v>
      </c>
    </row>
    <row r="457" spans="1:48" hidden="1">
      <c r="A457" s="6"/>
      <c r="B457" s="6">
        <v>2022</v>
      </c>
      <c r="C457" s="6" t="s">
        <v>869</v>
      </c>
      <c r="D457" s="7" t="s">
        <v>49</v>
      </c>
      <c r="E457" s="7" t="s">
        <v>50</v>
      </c>
      <c r="F457" s="6" t="s">
        <v>857</v>
      </c>
      <c r="G457" s="6" t="s">
        <v>870</v>
      </c>
      <c r="H457" s="6" t="s">
        <v>870</v>
      </c>
      <c r="I457" s="6"/>
      <c r="J457" s="8">
        <v>1</v>
      </c>
      <c r="K457" s="6" t="s">
        <v>77</v>
      </c>
      <c r="L457" s="6" t="s">
        <v>54</v>
      </c>
      <c r="M457" s="6" t="s">
        <v>55</v>
      </c>
      <c r="N457" s="20" t="s">
        <v>83</v>
      </c>
      <c r="O457" s="6" t="s">
        <v>84</v>
      </c>
      <c r="P457" s="6" t="s">
        <v>90</v>
      </c>
      <c r="Q457" s="6">
        <v>20220708</v>
      </c>
      <c r="R457" s="6" t="s">
        <v>59</v>
      </c>
      <c r="S457" s="6" t="s">
        <v>148</v>
      </c>
      <c r="T457" s="6"/>
      <c r="U457" s="6">
        <v>1996</v>
      </c>
      <c r="V457" s="6" t="s">
        <v>61</v>
      </c>
      <c r="W457" s="6"/>
      <c r="X457" s="6"/>
      <c r="Y457" s="6"/>
      <c r="Z457" s="6"/>
      <c r="AA457" s="6"/>
      <c r="AB457" s="6"/>
      <c r="AC457" s="6"/>
      <c r="AD457" s="11" t="s">
        <v>91</v>
      </c>
      <c r="AE457" s="6"/>
      <c r="AF457" s="6"/>
      <c r="AG457" s="6"/>
      <c r="AH457" s="6"/>
      <c r="AI457" s="6"/>
      <c r="AJ457" s="6"/>
      <c r="AK457" s="12"/>
      <c r="AL457" s="13"/>
      <c r="AM457" s="14"/>
      <c r="AN457" s="14"/>
      <c r="AO457" s="15"/>
      <c r="AP457" s="15"/>
      <c r="AQ457" s="15"/>
      <c r="AR457" s="16">
        <v>3.8999999999999998E-3</v>
      </c>
      <c r="AS457" s="21" t="s">
        <v>74</v>
      </c>
      <c r="AT457" s="15" t="s">
        <v>65</v>
      </c>
      <c r="AU457" s="159" t="s">
        <v>66</v>
      </c>
      <c r="AV457" s="160" t="s">
        <v>66</v>
      </c>
    </row>
    <row r="458" spans="1:48" hidden="1">
      <c r="A458" s="6">
        <v>68</v>
      </c>
      <c r="B458" s="6">
        <v>2022</v>
      </c>
      <c r="C458" s="6" t="s">
        <v>871</v>
      </c>
      <c r="D458" s="7" t="s">
        <v>49</v>
      </c>
      <c r="E458" s="7" t="s">
        <v>50</v>
      </c>
      <c r="F458" s="6" t="s">
        <v>857</v>
      </c>
      <c r="G458" s="6" t="s">
        <v>872</v>
      </c>
      <c r="H458" s="6" t="s">
        <v>872</v>
      </c>
      <c r="I458" s="6"/>
      <c r="J458" s="8">
        <v>1</v>
      </c>
      <c r="K458" s="6" t="s">
        <v>77</v>
      </c>
      <c r="L458" s="6" t="s">
        <v>54</v>
      </c>
      <c r="M458" s="6" t="s">
        <v>55</v>
      </c>
      <c r="N458" s="9" t="s">
        <v>83</v>
      </c>
      <c r="O458" s="6" t="s">
        <v>210</v>
      </c>
      <c r="P458" s="6" t="s">
        <v>211</v>
      </c>
      <c r="Q458" s="6">
        <v>20220710</v>
      </c>
      <c r="R458" s="6" t="s">
        <v>59</v>
      </c>
      <c r="S458" s="6" t="s">
        <v>148</v>
      </c>
      <c r="T458" s="6"/>
      <c r="U458" s="6">
        <v>1306</v>
      </c>
      <c r="V458" s="6" t="s">
        <v>61</v>
      </c>
      <c r="W458" s="6"/>
      <c r="X458" s="6" t="s">
        <v>212</v>
      </c>
      <c r="Y458" s="6"/>
      <c r="Z458" s="6" t="s">
        <v>63</v>
      </c>
      <c r="AA458" s="6"/>
      <c r="AB458" s="6"/>
      <c r="AC458" s="6"/>
      <c r="AD458" s="11" t="s">
        <v>213</v>
      </c>
      <c r="AE458" s="6"/>
      <c r="AF458" s="6"/>
      <c r="AG458" s="6"/>
      <c r="AH458" s="6"/>
      <c r="AI458" s="6"/>
      <c r="AJ458" s="6"/>
      <c r="AK458" s="12"/>
      <c r="AL458" s="13"/>
      <c r="AM458" s="14"/>
      <c r="AN458" s="14"/>
      <c r="AO458" s="15"/>
      <c r="AP458" s="15"/>
      <c r="AQ458" s="15"/>
      <c r="AR458" s="16">
        <v>3.39E-2</v>
      </c>
      <c r="AS458" s="21" t="s">
        <v>873</v>
      </c>
      <c r="AT458" s="15" t="s">
        <v>65</v>
      </c>
      <c r="AU458" s="159" t="s">
        <v>66</v>
      </c>
      <c r="AV458" s="160" t="s">
        <v>66</v>
      </c>
    </row>
    <row r="459" spans="1:48" hidden="1">
      <c r="A459" s="6" t="s">
        <v>874</v>
      </c>
      <c r="B459" s="6">
        <v>2022</v>
      </c>
      <c r="C459" s="6" t="s">
        <v>875</v>
      </c>
      <c r="D459" s="7" t="s">
        <v>49</v>
      </c>
      <c r="E459" s="7" t="s">
        <v>50</v>
      </c>
      <c r="F459" s="6" t="s">
        <v>857</v>
      </c>
      <c r="G459" s="6" t="s">
        <v>876</v>
      </c>
      <c r="H459" s="6" t="s">
        <v>876</v>
      </c>
      <c r="I459" s="6"/>
      <c r="J459" s="8">
        <v>1</v>
      </c>
      <c r="K459" s="6" t="s">
        <v>53</v>
      </c>
      <c r="L459" s="6" t="s">
        <v>54</v>
      </c>
      <c r="M459" s="6" t="s">
        <v>55</v>
      </c>
      <c r="N459" s="9" t="s">
        <v>83</v>
      </c>
      <c r="O459" s="6" t="s">
        <v>210</v>
      </c>
      <c r="P459" s="6" t="s">
        <v>211</v>
      </c>
      <c r="Q459" s="6">
        <v>20220710</v>
      </c>
      <c r="R459" s="6" t="s">
        <v>59</v>
      </c>
      <c r="S459" s="6" t="s">
        <v>148</v>
      </c>
      <c r="T459" s="6"/>
      <c r="U459" s="6">
        <v>1306</v>
      </c>
      <c r="V459" s="6" t="s">
        <v>61</v>
      </c>
      <c r="W459" s="6"/>
      <c r="X459" s="6" t="s">
        <v>212</v>
      </c>
      <c r="Y459" s="6"/>
      <c r="Z459" s="6" t="s">
        <v>63</v>
      </c>
      <c r="AA459" s="6"/>
      <c r="AB459" s="6"/>
      <c r="AC459" s="6"/>
      <c r="AD459" s="11" t="s">
        <v>213</v>
      </c>
      <c r="AE459" s="6"/>
      <c r="AF459" s="6"/>
      <c r="AG459" s="6"/>
      <c r="AH459" s="6"/>
      <c r="AI459" s="6"/>
      <c r="AJ459" s="6"/>
      <c r="AK459" s="12"/>
      <c r="AL459" s="13"/>
      <c r="AM459" s="14"/>
      <c r="AN459" s="14"/>
      <c r="AO459" s="15"/>
      <c r="AP459" s="15"/>
      <c r="AQ459" s="15"/>
      <c r="AR459" s="16">
        <v>6.8999999999999999E-3</v>
      </c>
      <c r="AS459" s="16"/>
      <c r="AT459" s="15" t="s">
        <v>65</v>
      </c>
      <c r="AU459" s="159" t="s">
        <v>66</v>
      </c>
      <c r="AV459" s="160" t="s">
        <v>66</v>
      </c>
    </row>
    <row r="460" spans="1:48" hidden="1">
      <c r="A460" s="6" t="s">
        <v>877</v>
      </c>
      <c r="B460" s="6">
        <v>2022</v>
      </c>
      <c r="C460" s="6" t="s">
        <v>878</v>
      </c>
      <c r="D460" s="7" t="s">
        <v>49</v>
      </c>
      <c r="E460" s="7" t="s">
        <v>50</v>
      </c>
      <c r="F460" s="6" t="s">
        <v>857</v>
      </c>
      <c r="G460" s="6" t="s">
        <v>876</v>
      </c>
      <c r="H460" s="6" t="s">
        <v>876</v>
      </c>
      <c r="I460" s="6"/>
      <c r="J460" s="8">
        <v>1</v>
      </c>
      <c r="K460" s="6" t="s">
        <v>53</v>
      </c>
      <c r="L460" s="6" t="s">
        <v>54</v>
      </c>
      <c r="M460" s="6" t="s">
        <v>55</v>
      </c>
      <c r="N460" s="9" t="s">
        <v>83</v>
      </c>
      <c r="O460" s="6" t="s">
        <v>210</v>
      </c>
      <c r="P460" s="6" t="s">
        <v>211</v>
      </c>
      <c r="Q460" s="6">
        <v>20220710</v>
      </c>
      <c r="R460" s="6" t="s">
        <v>59</v>
      </c>
      <c r="S460" s="6" t="s">
        <v>148</v>
      </c>
      <c r="T460" s="6"/>
      <c r="U460" s="6">
        <v>1306</v>
      </c>
      <c r="V460" s="6" t="s">
        <v>61</v>
      </c>
      <c r="W460" s="6"/>
      <c r="X460" s="6" t="s">
        <v>212</v>
      </c>
      <c r="Y460" s="6"/>
      <c r="Z460" s="6" t="s">
        <v>63</v>
      </c>
      <c r="AA460" s="6"/>
      <c r="AB460" s="6"/>
      <c r="AC460" s="6"/>
      <c r="AD460" s="11" t="s">
        <v>213</v>
      </c>
      <c r="AE460" s="6"/>
      <c r="AF460" s="6"/>
      <c r="AG460" s="6"/>
      <c r="AH460" s="6"/>
      <c r="AI460" s="6"/>
      <c r="AJ460" s="6"/>
      <c r="AK460" s="12"/>
      <c r="AL460" s="13"/>
      <c r="AM460" s="14"/>
      <c r="AN460" s="14"/>
      <c r="AO460" s="15"/>
      <c r="AP460" s="15"/>
      <c r="AQ460" s="15"/>
      <c r="AR460" s="16">
        <v>4.8999999999999998E-3</v>
      </c>
      <c r="AS460" s="16"/>
      <c r="AT460" s="15" t="s">
        <v>65</v>
      </c>
      <c r="AU460" s="159" t="s">
        <v>66</v>
      </c>
      <c r="AV460" s="160" t="s">
        <v>66</v>
      </c>
    </row>
    <row r="461" spans="1:48" hidden="1">
      <c r="A461" s="6">
        <v>122</v>
      </c>
      <c r="B461" s="6">
        <v>2022</v>
      </c>
      <c r="C461" s="6" t="s">
        <v>879</v>
      </c>
      <c r="D461" s="7" t="s">
        <v>49</v>
      </c>
      <c r="E461" s="7" t="s">
        <v>50</v>
      </c>
      <c r="F461" s="6" t="s">
        <v>857</v>
      </c>
      <c r="G461" s="6" t="s">
        <v>876</v>
      </c>
      <c r="H461" s="6" t="s">
        <v>876</v>
      </c>
      <c r="I461" s="6"/>
      <c r="J461" s="8">
        <v>1</v>
      </c>
      <c r="K461" s="6" t="s">
        <v>53</v>
      </c>
      <c r="L461" s="6" t="s">
        <v>54</v>
      </c>
      <c r="M461" s="6" t="s">
        <v>55</v>
      </c>
      <c r="N461" s="9" t="s">
        <v>83</v>
      </c>
      <c r="O461" s="6" t="s">
        <v>210</v>
      </c>
      <c r="P461" s="6" t="s">
        <v>211</v>
      </c>
      <c r="Q461" s="6">
        <v>20220710</v>
      </c>
      <c r="R461" s="6" t="s">
        <v>59</v>
      </c>
      <c r="S461" s="6" t="s">
        <v>148</v>
      </c>
      <c r="T461" s="6"/>
      <c r="U461" s="6">
        <v>1306</v>
      </c>
      <c r="V461" s="6" t="s">
        <v>61</v>
      </c>
      <c r="W461" s="6"/>
      <c r="X461" s="6" t="s">
        <v>212</v>
      </c>
      <c r="Y461" s="6"/>
      <c r="Z461" s="6" t="s">
        <v>63</v>
      </c>
      <c r="AA461" s="6"/>
      <c r="AB461" s="6"/>
      <c r="AC461" s="6"/>
      <c r="AD461" s="11" t="s">
        <v>213</v>
      </c>
      <c r="AE461" s="6"/>
      <c r="AF461" s="6"/>
      <c r="AG461" s="6"/>
      <c r="AH461" s="6"/>
      <c r="AI461" s="6"/>
      <c r="AJ461" s="6"/>
      <c r="AK461" s="12"/>
      <c r="AL461" s="13"/>
      <c r="AM461" s="14"/>
      <c r="AN461" s="14"/>
      <c r="AO461" s="15"/>
      <c r="AP461" s="15"/>
      <c r="AQ461" s="15"/>
      <c r="AR461" s="16">
        <v>6.8999999999999999E-3</v>
      </c>
      <c r="AS461" s="16"/>
      <c r="AT461" s="15" t="s">
        <v>65</v>
      </c>
      <c r="AU461" s="167" t="s">
        <v>66</v>
      </c>
      <c r="AV461" s="160" t="s">
        <v>66</v>
      </c>
    </row>
    <row r="462" spans="1:48" hidden="1">
      <c r="A462" s="6"/>
      <c r="B462" s="6">
        <v>2022</v>
      </c>
      <c r="C462" s="6" t="s">
        <v>880</v>
      </c>
      <c r="D462" s="7" t="s">
        <v>49</v>
      </c>
      <c r="E462" s="7" t="s">
        <v>50</v>
      </c>
      <c r="F462" s="6" t="s">
        <v>857</v>
      </c>
      <c r="G462" s="6" t="s">
        <v>876</v>
      </c>
      <c r="H462" s="6" t="s">
        <v>876</v>
      </c>
      <c r="I462" s="6"/>
      <c r="J462" s="8">
        <v>1</v>
      </c>
      <c r="K462" s="6" t="s">
        <v>53</v>
      </c>
      <c r="L462" s="6" t="s">
        <v>54</v>
      </c>
      <c r="M462" s="6" t="s">
        <v>55</v>
      </c>
      <c r="N462" s="9" t="s">
        <v>83</v>
      </c>
      <c r="O462" s="6" t="s">
        <v>210</v>
      </c>
      <c r="P462" s="6" t="s">
        <v>211</v>
      </c>
      <c r="Q462" s="6">
        <v>20220710</v>
      </c>
      <c r="R462" s="6" t="s">
        <v>59</v>
      </c>
      <c r="S462" s="6" t="s">
        <v>148</v>
      </c>
      <c r="T462" s="6"/>
      <c r="U462" s="6">
        <v>1306</v>
      </c>
      <c r="V462" s="6" t="s">
        <v>61</v>
      </c>
      <c r="W462" s="6"/>
      <c r="X462" s="6" t="s">
        <v>212</v>
      </c>
      <c r="Y462" s="6"/>
      <c r="Z462" s="6" t="s">
        <v>63</v>
      </c>
      <c r="AA462" s="6"/>
      <c r="AB462" s="6"/>
      <c r="AC462" s="6"/>
      <c r="AD462" s="11" t="s">
        <v>213</v>
      </c>
      <c r="AE462" s="6"/>
      <c r="AF462" s="6"/>
      <c r="AG462" s="6"/>
      <c r="AH462" s="6"/>
      <c r="AI462" s="6"/>
      <c r="AJ462" s="6"/>
      <c r="AK462" s="12"/>
      <c r="AL462" s="13"/>
      <c r="AM462" s="14"/>
      <c r="AN462" s="14"/>
      <c r="AO462" s="15"/>
      <c r="AP462" s="15"/>
      <c r="AQ462" s="15"/>
      <c r="AR462" s="16">
        <v>5.8999999999999999E-3</v>
      </c>
      <c r="AS462" s="16"/>
      <c r="AT462" s="15" t="s">
        <v>65</v>
      </c>
      <c r="AU462" s="159" t="s">
        <v>66</v>
      </c>
      <c r="AV462" s="160" t="s">
        <v>66</v>
      </c>
    </row>
    <row r="463" spans="1:48" hidden="1">
      <c r="A463" s="6">
        <v>116</v>
      </c>
      <c r="B463" s="6">
        <v>2022</v>
      </c>
      <c r="C463" s="6" t="s">
        <v>881</v>
      </c>
      <c r="D463" s="7" t="s">
        <v>49</v>
      </c>
      <c r="E463" s="7" t="s">
        <v>50</v>
      </c>
      <c r="F463" s="6" t="s">
        <v>857</v>
      </c>
      <c r="G463" s="6" t="s">
        <v>876</v>
      </c>
      <c r="H463" s="6" t="s">
        <v>876</v>
      </c>
      <c r="I463" s="6"/>
      <c r="J463" s="8">
        <v>1</v>
      </c>
      <c r="K463" s="6" t="s">
        <v>53</v>
      </c>
      <c r="L463" s="6" t="s">
        <v>54</v>
      </c>
      <c r="M463" s="6" t="s">
        <v>55</v>
      </c>
      <c r="N463" s="9" t="s">
        <v>83</v>
      </c>
      <c r="O463" s="6" t="s">
        <v>210</v>
      </c>
      <c r="P463" s="6" t="s">
        <v>211</v>
      </c>
      <c r="Q463" s="6">
        <v>20220710</v>
      </c>
      <c r="R463" s="6" t="s">
        <v>59</v>
      </c>
      <c r="S463" s="6" t="s">
        <v>148</v>
      </c>
      <c r="T463" s="6"/>
      <c r="U463" s="6">
        <v>1306</v>
      </c>
      <c r="V463" s="6" t="s">
        <v>61</v>
      </c>
      <c r="W463" s="6"/>
      <c r="X463" s="6" t="s">
        <v>212</v>
      </c>
      <c r="Y463" s="6"/>
      <c r="Z463" s="6" t="s">
        <v>63</v>
      </c>
      <c r="AA463" s="6"/>
      <c r="AB463" s="6"/>
      <c r="AC463" s="6"/>
      <c r="AD463" s="11" t="s">
        <v>213</v>
      </c>
      <c r="AE463" s="6"/>
      <c r="AF463" s="6"/>
      <c r="AG463" s="6"/>
      <c r="AH463" s="6"/>
      <c r="AI463" s="6"/>
      <c r="AJ463" s="6"/>
      <c r="AK463" s="12"/>
      <c r="AL463" s="13"/>
      <c r="AM463" s="14"/>
      <c r="AN463" s="14"/>
      <c r="AO463" s="15"/>
      <c r="AP463" s="15"/>
      <c r="AQ463" s="15"/>
      <c r="AR463" s="16">
        <v>5.8999999999999999E-3</v>
      </c>
      <c r="AS463" s="16"/>
      <c r="AT463" s="15" t="s">
        <v>65</v>
      </c>
      <c r="AU463" s="159" t="s">
        <v>66</v>
      </c>
      <c r="AV463" s="160" t="s">
        <v>66</v>
      </c>
    </row>
    <row r="464" spans="1:48" hidden="1">
      <c r="A464" s="6">
        <v>132</v>
      </c>
      <c r="B464" s="6">
        <v>2022</v>
      </c>
      <c r="C464" s="6" t="s">
        <v>882</v>
      </c>
      <c r="D464" s="7" t="s">
        <v>49</v>
      </c>
      <c r="E464" s="7" t="s">
        <v>50</v>
      </c>
      <c r="F464" s="6" t="s">
        <v>857</v>
      </c>
      <c r="G464" s="6" t="s">
        <v>876</v>
      </c>
      <c r="H464" s="6" t="s">
        <v>876</v>
      </c>
      <c r="I464" s="6"/>
      <c r="J464" s="8">
        <v>1</v>
      </c>
      <c r="K464" s="6" t="s">
        <v>53</v>
      </c>
      <c r="L464" s="6" t="s">
        <v>54</v>
      </c>
      <c r="M464" s="6" t="s">
        <v>55</v>
      </c>
      <c r="N464" s="9" t="s">
        <v>83</v>
      </c>
      <c r="O464" s="6" t="s">
        <v>210</v>
      </c>
      <c r="P464" s="6" t="s">
        <v>211</v>
      </c>
      <c r="Q464" s="6">
        <v>20220710</v>
      </c>
      <c r="R464" s="6" t="s">
        <v>59</v>
      </c>
      <c r="S464" s="6" t="s">
        <v>148</v>
      </c>
      <c r="T464" s="6"/>
      <c r="U464" s="6">
        <v>1306</v>
      </c>
      <c r="V464" s="6" t="s">
        <v>61</v>
      </c>
      <c r="W464" s="6"/>
      <c r="X464" s="6" t="s">
        <v>212</v>
      </c>
      <c r="Y464" s="6"/>
      <c r="Z464" s="6" t="s">
        <v>63</v>
      </c>
      <c r="AA464" s="6"/>
      <c r="AB464" s="6"/>
      <c r="AC464" s="6"/>
      <c r="AD464" s="11" t="s">
        <v>213</v>
      </c>
      <c r="AE464" s="6"/>
      <c r="AF464" s="6"/>
      <c r="AG464" s="6"/>
      <c r="AH464" s="6"/>
      <c r="AI464" s="6"/>
      <c r="AJ464" s="6"/>
      <c r="AK464" s="12"/>
      <c r="AL464" s="13"/>
      <c r="AM464" s="14"/>
      <c r="AN464" s="14"/>
      <c r="AO464" s="15"/>
      <c r="AP464" s="15"/>
      <c r="AQ464" s="15"/>
      <c r="AR464" s="16">
        <v>4.8999999999999998E-3</v>
      </c>
      <c r="AS464" s="16"/>
      <c r="AT464" s="15" t="s">
        <v>65</v>
      </c>
      <c r="AU464" s="159" t="s">
        <v>66</v>
      </c>
      <c r="AV464" s="160" t="s">
        <v>66</v>
      </c>
    </row>
    <row r="465" spans="1:48" hidden="1">
      <c r="A465" s="6">
        <v>72</v>
      </c>
      <c r="B465" s="6">
        <v>2022</v>
      </c>
      <c r="C465" s="6" t="s">
        <v>883</v>
      </c>
      <c r="D465" s="7" t="s">
        <v>49</v>
      </c>
      <c r="E465" s="7" t="s">
        <v>50</v>
      </c>
      <c r="F465" s="6" t="s">
        <v>857</v>
      </c>
      <c r="G465" s="6" t="s">
        <v>876</v>
      </c>
      <c r="H465" s="6" t="s">
        <v>876</v>
      </c>
      <c r="I465" s="6"/>
      <c r="J465" s="8">
        <v>1</v>
      </c>
      <c r="K465" s="6" t="s">
        <v>53</v>
      </c>
      <c r="L465" s="6" t="s">
        <v>54</v>
      </c>
      <c r="M465" s="6" t="s">
        <v>55</v>
      </c>
      <c r="N465" s="9" t="s">
        <v>83</v>
      </c>
      <c r="O465" s="6" t="s">
        <v>210</v>
      </c>
      <c r="P465" s="6" t="s">
        <v>211</v>
      </c>
      <c r="Q465" s="6">
        <v>20220710</v>
      </c>
      <c r="R465" s="6" t="s">
        <v>59</v>
      </c>
      <c r="S465" s="6" t="s">
        <v>148</v>
      </c>
      <c r="T465" s="6"/>
      <c r="U465" s="6">
        <v>1306</v>
      </c>
      <c r="V465" s="6" t="s">
        <v>61</v>
      </c>
      <c r="W465" s="6"/>
      <c r="X465" s="6" t="s">
        <v>212</v>
      </c>
      <c r="Y465" s="6"/>
      <c r="Z465" s="6" t="s">
        <v>63</v>
      </c>
      <c r="AA465" s="6"/>
      <c r="AB465" s="6"/>
      <c r="AC465" s="6"/>
      <c r="AD465" s="11" t="s">
        <v>213</v>
      </c>
      <c r="AE465" s="6"/>
      <c r="AF465" s="6"/>
      <c r="AG465" s="6"/>
      <c r="AH465" s="6"/>
      <c r="AI465" s="6"/>
      <c r="AJ465" s="6"/>
      <c r="AK465" s="12"/>
      <c r="AL465" s="13"/>
      <c r="AM465" s="14"/>
      <c r="AN465" s="14"/>
      <c r="AO465" s="15"/>
      <c r="AP465" s="15"/>
      <c r="AQ465" s="15"/>
      <c r="AR465" s="16">
        <v>4.8999999999999998E-3</v>
      </c>
      <c r="AS465" s="16"/>
      <c r="AT465" s="15" t="s">
        <v>65</v>
      </c>
      <c r="AU465" s="159" t="s">
        <v>66</v>
      </c>
      <c r="AV465" s="160" t="s">
        <v>66</v>
      </c>
    </row>
    <row r="466" spans="1:48" hidden="1">
      <c r="A466" s="6">
        <v>69</v>
      </c>
      <c r="B466" s="6">
        <v>2022</v>
      </c>
      <c r="C466" s="6" t="s">
        <v>884</v>
      </c>
      <c r="D466" s="7" t="s">
        <v>49</v>
      </c>
      <c r="E466" s="7" t="s">
        <v>50</v>
      </c>
      <c r="F466" s="6" t="s">
        <v>857</v>
      </c>
      <c r="G466" s="6" t="s">
        <v>876</v>
      </c>
      <c r="H466" s="6" t="s">
        <v>876</v>
      </c>
      <c r="I466" s="6"/>
      <c r="J466" s="8">
        <v>1</v>
      </c>
      <c r="K466" s="6" t="s">
        <v>53</v>
      </c>
      <c r="L466" s="6" t="s">
        <v>54</v>
      </c>
      <c r="M466" s="6" t="s">
        <v>55</v>
      </c>
      <c r="N466" s="9" t="s">
        <v>83</v>
      </c>
      <c r="O466" s="6" t="s">
        <v>210</v>
      </c>
      <c r="P466" s="6" t="s">
        <v>211</v>
      </c>
      <c r="Q466" s="6">
        <v>20220710</v>
      </c>
      <c r="R466" s="6" t="s">
        <v>59</v>
      </c>
      <c r="S466" s="6" t="s">
        <v>148</v>
      </c>
      <c r="T466" s="6"/>
      <c r="U466" s="6">
        <v>1306</v>
      </c>
      <c r="V466" s="6" t="s">
        <v>61</v>
      </c>
      <c r="W466" s="6"/>
      <c r="X466" s="6" t="s">
        <v>212</v>
      </c>
      <c r="Y466" s="6"/>
      <c r="Z466" s="6" t="s">
        <v>63</v>
      </c>
      <c r="AA466" s="6"/>
      <c r="AB466" s="6"/>
      <c r="AC466" s="6"/>
      <c r="AD466" s="11" t="s">
        <v>213</v>
      </c>
      <c r="AE466" s="6"/>
      <c r="AF466" s="6"/>
      <c r="AG466" s="6"/>
      <c r="AH466" s="6"/>
      <c r="AI466" s="6"/>
      <c r="AJ466" s="6"/>
      <c r="AK466" s="12"/>
      <c r="AL466" s="13"/>
      <c r="AM466" s="14"/>
      <c r="AN466" s="14"/>
      <c r="AO466" s="15"/>
      <c r="AP466" s="15"/>
      <c r="AQ466" s="15"/>
      <c r="AR466" s="16">
        <v>4.8999999999999998E-3</v>
      </c>
      <c r="AS466" s="16"/>
      <c r="AT466" s="15" t="s">
        <v>65</v>
      </c>
      <c r="AU466" s="159" t="s">
        <v>66</v>
      </c>
      <c r="AV466" s="160" t="s">
        <v>66</v>
      </c>
    </row>
    <row r="467" spans="1:48" hidden="1">
      <c r="A467" s="6">
        <v>70</v>
      </c>
      <c r="B467" s="6">
        <v>2022</v>
      </c>
      <c r="C467" s="6" t="s">
        <v>885</v>
      </c>
      <c r="D467" s="7" t="s">
        <v>49</v>
      </c>
      <c r="E467" s="7" t="s">
        <v>50</v>
      </c>
      <c r="F467" s="6" t="s">
        <v>857</v>
      </c>
      <c r="G467" s="6" t="s">
        <v>876</v>
      </c>
      <c r="H467" s="6" t="s">
        <v>876</v>
      </c>
      <c r="I467" s="6"/>
      <c r="J467" s="8">
        <v>1</v>
      </c>
      <c r="K467" s="6" t="s">
        <v>53</v>
      </c>
      <c r="L467" s="6" t="s">
        <v>54</v>
      </c>
      <c r="M467" s="6" t="s">
        <v>55</v>
      </c>
      <c r="N467" s="9" t="s">
        <v>83</v>
      </c>
      <c r="O467" s="6" t="s">
        <v>210</v>
      </c>
      <c r="P467" s="6" t="s">
        <v>211</v>
      </c>
      <c r="Q467" s="6">
        <v>20220710</v>
      </c>
      <c r="R467" s="6" t="s">
        <v>59</v>
      </c>
      <c r="S467" s="6" t="s">
        <v>148</v>
      </c>
      <c r="T467" s="6"/>
      <c r="U467" s="6">
        <v>1306</v>
      </c>
      <c r="V467" s="6" t="s">
        <v>61</v>
      </c>
      <c r="W467" s="6"/>
      <c r="X467" s="6" t="s">
        <v>212</v>
      </c>
      <c r="Y467" s="6"/>
      <c r="Z467" s="6" t="s">
        <v>63</v>
      </c>
      <c r="AA467" s="6"/>
      <c r="AB467" s="6"/>
      <c r="AC467" s="6"/>
      <c r="AD467" s="11" t="s">
        <v>213</v>
      </c>
      <c r="AE467" s="6"/>
      <c r="AF467" s="6"/>
      <c r="AG467" s="6"/>
      <c r="AH467" s="6"/>
      <c r="AI467" s="6"/>
      <c r="AJ467" s="6"/>
      <c r="AK467" s="12"/>
      <c r="AL467" s="13"/>
      <c r="AM467" s="14"/>
      <c r="AN467" s="14"/>
      <c r="AO467" s="15"/>
      <c r="AP467" s="15"/>
      <c r="AQ467" s="15"/>
      <c r="AR467" s="16">
        <v>4.8999999999999998E-3</v>
      </c>
      <c r="AS467" s="16"/>
      <c r="AT467" s="15" t="s">
        <v>65</v>
      </c>
      <c r="AU467" s="159" t="s">
        <v>66</v>
      </c>
      <c r="AV467" s="160" t="s">
        <v>66</v>
      </c>
    </row>
    <row r="468" spans="1:48" hidden="1">
      <c r="A468" s="6">
        <v>71</v>
      </c>
      <c r="B468" s="6">
        <v>2022</v>
      </c>
      <c r="C468" s="6" t="s">
        <v>886</v>
      </c>
      <c r="D468" s="7" t="s">
        <v>49</v>
      </c>
      <c r="E468" s="7" t="s">
        <v>50</v>
      </c>
      <c r="F468" s="6" t="s">
        <v>857</v>
      </c>
      <c r="G468" s="6" t="s">
        <v>876</v>
      </c>
      <c r="H468" s="6" t="s">
        <v>876</v>
      </c>
      <c r="I468" s="6"/>
      <c r="J468" s="8">
        <v>1</v>
      </c>
      <c r="K468" s="6" t="s">
        <v>53</v>
      </c>
      <c r="L468" s="6" t="s">
        <v>54</v>
      </c>
      <c r="M468" s="6" t="s">
        <v>55</v>
      </c>
      <c r="N468" s="9" t="s">
        <v>83</v>
      </c>
      <c r="O468" s="6" t="s">
        <v>210</v>
      </c>
      <c r="P468" s="6" t="s">
        <v>211</v>
      </c>
      <c r="Q468" s="6">
        <v>20220710</v>
      </c>
      <c r="R468" s="6" t="s">
        <v>59</v>
      </c>
      <c r="S468" s="6" t="s">
        <v>148</v>
      </c>
      <c r="T468" s="6"/>
      <c r="U468" s="6">
        <v>1306</v>
      </c>
      <c r="V468" s="6" t="s">
        <v>61</v>
      </c>
      <c r="W468" s="6"/>
      <c r="X468" s="6" t="s">
        <v>212</v>
      </c>
      <c r="Y468" s="6"/>
      <c r="Z468" s="6" t="s">
        <v>63</v>
      </c>
      <c r="AA468" s="6"/>
      <c r="AB468" s="6"/>
      <c r="AC468" s="6"/>
      <c r="AD468" s="11" t="s">
        <v>213</v>
      </c>
      <c r="AE468" s="6"/>
      <c r="AF468" s="6"/>
      <c r="AG468" s="6"/>
      <c r="AH468" s="6"/>
      <c r="AI468" s="6"/>
      <c r="AJ468" s="6"/>
      <c r="AK468" s="12"/>
      <c r="AL468" s="13"/>
      <c r="AM468" s="14"/>
      <c r="AN468" s="14"/>
      <c r="AO468" s="15"/>
      <c r="AP468" s="15"/>
      <c r="AQ468" s="15"/>
      <c r="AR468" s="16">
        <v>4.8999999999999998E-3</v>
      </c>
      <c r="AS468" s="16"/>
      <c r="AT468" s="15" t="s">
        <v>65</v>
      </c>
      <c r="AU468" s="159" t="s">
        <v>66</v>
      </c>
      <c r="AV468" s="160" t="s">
        <v>66</v>
      </c>
    </row>
    <row r="469" spans="1:48" hidden="1">
      <c r="A469" s="6" t="s">
        <v>887</v>
      </c>
      <c r="B469" s="6">
        <v>2022</v>
      </c>
      <c r="C469" s="6" t="s">
        <v>888</v>
      </c>
      <c r="D469" s="7" t="s">
        <v>49</v>
      </c>
      <c r="E469" s="7" t="s">
        <v>50</v>
      </c>
      <c r="F469" s="6" t="s">
        <v>857</v>
      </c>
      <c r="G469" s="6" t="s">
        <v>876</v>
      </c>
      <c r="H469" s="6" t="s">
        <v>876</v>
      </c>
      <c r="I469" s="6"/>
      <c r="J469" s="8">
        <v>1</v>
      </c>
      <c r="K469" s="6" t="s">
        <v>77</v>
      </c>
      <c r="L469" s="6" t="s">
        <v>54</v>
      </c>
      <c r="M469" s="6" t="s">
        <v>55</v>
      </c>
      <c r="N469" s="9" t="s">
        <v>83</v>
      </c>
      <c r="O469" s="6" t="s">
        <v>210</v>
      </c>
      <c r="P469" s="6" t="s">
        <v>211</v>
      </c>
      <c r="Q469" s="6">
        <v>20220710</v>
      </c>
      <c r="R469" s="6" t="s">
        <v>59</v>
      </c>
      <c r="S469" s="6" t="s">
        <v>148</v>
      </c>
      <c r="T469" s="6"/>
      <c r="U469" s="6">
        <v>1306</v>
      </c>
      <c r="V469" s="6" t="s">
        <v>61</v>
      </c>
      <c r="W469" s="6"/>
      <c r="X469" s="6" t="s">
        <v>212</v>
      </c>
      <c r="Y469" s="6"/>
      <c r="Z469" s="6" t="s">
        <v>63</v>
      </c>
      <c r="AA469" s="6"/>
      <c r="AB469" s="6"/>
      <c r="AC469" s="6"/>
      <c r="AD469" s="11" t="s">
        <v>213</v>
      </c>
      <c r="AE469" s="6"/>
      <c r="AF469" s="6"/>
      <c r="AG469" s="6"/>
      <c r="AH469" s="6"/>
      <c r="AI469" s="6"/>
      <c r="AJ469" s="6"/>
      <c r="AK469" s="12"/>
      <c r="AL469" s="13"/>
      <c r="AM469" s="14"/>
      <c r="AN469" s="14"/>
      <c r="AO469" s="15"/>
      <c r="AP469" s="15"/>
      <c r="AQ469" s="15"/>
      <c r="AR469" s="16">
        <v>4.8999999999999998E-3</v>
      </c>
      <c r="AS469" s="16" t="s">
        <v>74</v>
      </c>
      <c r="AT469" s="15" t="s">
        <v>65</v>
      </c>
      <c r="AU469" s="151"/>
      <c r="AV469" s="160" t="s">
        <v>66</v>
      </c>
    </row>
    <row r="470" spans="1:48" hidden="1">
      <c r="A470" s="6" t="s">
        <v>889</v>
      </c>
      <c r="B470" s="6">
        <v>2022</v>
      </c>
      <c r="C470" s="6" t="s">
        <v>890</v>
      </c>
      <c r="D470" s="7" t="s">
        <v>49</v>
      </c>
      <c r="E470" s="7" t="s">
        <v>50</v>
      </c>
      <c r="F470" s="6" t="s">
        <v>857</v>
      </c>
      <c r="G470" s="6" t="s">
        <v>876</v>
      </c>
      <c r="H470" s="6" t="s">
        <v>876</v>
      </c>
      <c r="I470" s="6"/>
      <c r="J470" s="8">
        <v>1</v>
      </c>
      <c r="K470" s="6" t="s">
        <v>53</v>
      </c>
      <c r="L470" s="6" t="s">
        <v>54</v>
      </c>
      <c r="M470" s="6" t="s">
        <v>55</v>
      </c>
      <c r="N470" s="9" t="s">
        <v>83</v>
      </c>
      <c r="O470" s="6" t="s">
        <v>210</v>
      </c>
      <c r="P470" s="6" t="s">
        <v>211</v>
      </c>
      <c r="Q470" s="6">
        <v>20220710</v>
      </c>
      <c r="R470" s="6" t="s">
        <v>59</v>
      </c>
      <c r="S470" s="6" t="s">
        <v>148</v>
      </c>
      <c r="T470" s="6"/>
      <c r="U470" s="6">
        <v>1306</v>
      </c>
      <c r="V470" s="6" t="s">
        <v>61</v>
      </c>
      <c r="W470" s="6"/>
      <c r="X470" s="6" t="s">
        <v>212</v>
      </c>
      <c r="Y470" s="6"/>
      <c r="Z470" s="6" t="s">
        <v>63</v>
      </c>
      <c r="AA470" s="6"/>
      <c r="AB470" s="6"/>
      <c r="AC470" s="6"/>
      <c r="AD470" s="11" t="s">
        <v>213</v>
      </c>
      <c r="AE470" s="6"/>
      <c r="AF470" s="6"/>
      <c r="AG470" s="6"/>
      <c r="AH470" s="6"/>
      <c r="AI470" s="6"/>
      <c r="AJ470" s="6"/>
      <c r="AK470" s="12"/>
      <c r="AL470" s="13"/>
      <c r="AM470" s="14"/>
      <c r="AN470" s="14"/>
      <c r="AO470" s="15"/>
      <c r="AP470" s="15"/>
      <c r="AQ470" s="15"/>
      <c r="AR470" s="16">
        <v>4.8999999999999998E-3</v>
      </c>
      <c r="AS470" s="16"/>
      <c r="AT470" s="15" t="s">
        <v>65</v>
      </c>
      <c r="AU470" s="151"/>
      <c r="AV470" s="160" t="s">
        <v>66</v>
      </c>
    </row>
    <row r="471" spans="1:48" hidden="1">
      <c r="A471" s="6" t="s">
        <v>891</v>
      </c>
      <c r="B471" s="6">
        <v>2022</v>
      </c>
      <c r="C471" s="6" t="s">
        <v>892</v>
      </c>
      <c r="D471" s="7" t="s">
        <v>49</v>
      </c>
      <c r="E471" s="7" t="s">
        <v>50</v>
      </c>
      <c r="F471" s="6" t="s">
        <v>857</v>
      </c>
      <c r="G471" s="6" t="s">
        <v>876</v>
      </c>
      <c r="H471" s="6" t="s">
        <v>876</v>
      </c>
      <c r="I471" s="6"/>
      <c r="J471" s="8">
        <v>1</v>
      </c>
      <c r="K471" s="6" t="s">
        <v>53</v>
      </c>
      <c r="L471" s="6" t="s">
        <v>54</v>
      </c>
      <c r="M471" s="6" t="s">
        <v>55</v>
      </c>
      <c r="N471" s="9" t="s">
        <v>83</v>
      </c>
      <c r="O471" s="6" t="s">
        <v>210</v>
      </c>
      <c r="P471" s="6" t="s">
        <v>211</v>
      </c>
      <c r="Q471" s="6">
        <v>20220710</v>
      </c>
      <c r="R471" s="6" t="s">
        <v>59</v>
      </c>
      <c r="S471" s="6" t="s">
        <v>148</v>
      </c>
      <c r="T471" s="6"/>
      <c r="U471" s="6">
        <v>1306</v>
      </c>
      <c r="V471" s="6" t="s">
        <v>61</v>
      </c>
      <c r="W471" s="6"/>
      <c r="X471" s="6" t="s">
        <v>212</v>
      </c>
      <c r="Y471" s="6"/>
      <c r="Z471" s="6" t="s">
        <v>63</v>
      </c>
      <c r="AA471" s="6"/>
      <c r="AB471" s="6"/>
      <c r="AC471" s="6"/>
      <c r="AD471" s="11" t="s">
        <v>213</v>
      </c>
      <c r="AE471" s="6"/>
      <c r="AF471" s="6"/>
      <c r="AG471" s="6"/>
      <c r="AH471" s="6"/>
      <c r="AI471" s="6"/>
      <c r="AJ471" s="6"/>
      <c r="AK471" s="12"/>
      <c r="AL471" s="13"/>
      <c r="AM471" s="14"/>
      <c r="AN471" s="14"/>
      <c r="AO471" s="15"/>
      <c r="AP471" s="15"/>
      <c r="AQ471" s="15"/>
      <c r="AR471" s="16">
        <v>4.8999999999999998E-3</v>
      </c>
      <c r="AS471" s="16"/>
      <c r="AT471" s="15" t="s">
        <v>65</v>
      </c>
      <c r="AU471" s="151"/>
      <c r="AV471" s="160" t="s">
        <v>66</v>
      </c>
    </row>
    <row r="472" spans="1:48" hidden="1">
      <c r="A472" s="6"/>
      <c r="B472" s="6">
        <v>2022</v>
      </c>
      <c r="C472" s="6" t="s">
        <v>893</v>
      </c>
      <c r="D472" s="7" t="s">
        <v>49</v>
      </c>
      <c r="E472" s="7" t="s">
        <v>50</v>
      </c>
      <c r="F472" s="6" t="s">
        <v>857</v>
      </c>
      <c r="G472" s="6" t="s">
        <v>876</v>
      </c>
      <c r="H472" s="6" t="s">
        <v>876</v>
      </c>
      <c r="I472" s="6"/>
      <c r="J472" s="8">
        <v>1</v>
      </c>
      <c r="K472" s="6" t="s">
        <v>77</v>
      </c>
      <c r="L472" s="6" t="s">
        <v>54</v>
      </c>
      <c r="M472" s="6" t="s">
        <v>55</v>
      </c>
      <c r="N472" s="9" t="s">
        <v>83</v>
      </c>
      <c r="O472" s="6" t="s">
        <v>94</v>
      </c>
      <c r="P472" s="6" t="s">
        <v>95</v>
      </c>
      <c r="Q472" s="6">
        <v>20220706</v>
      </c>
      <c r="R472" s="6" t="s">
        <v>59</v>
      </c>
      <c r="S472" s="6" t="s">
        <v>148</v>
      </c>
      <c r="T472" s="6"/>
      <c r="U472" s="6">
        <v>1418</v>
      </c>
      <c r="V472" s="6" t="s">
        <v>61</v>
      </c>
      <c r="W472" s="6"/>
      <c r="X472" s="6"/>
      <c r="Y472" s="6"/>
      <c r="Z472" s="6"/>
      <c r="AA472" s="6"/>
      <c r="AB472" s="6"/>
      <c r="AC472" s="6"/>
      <c r="AD472" s="11" t="s">
        <v>96</v>
      </c>
      <c r="AE472" s="6"/>
      <c r="AF472" s="6"/>
      <c r="AG472" s="6"/>
      <c r="AH472" s="6"/>
      <c r="AI472" s="6"/>
      <c r="AJ472" s="6"/>
      <c r="AK472" s="12"/>
      <c r="AL472" s="13"/>
      <c r="AM472" s="14"/>
      <c r="AN472" s="14"/>
      <c r="AO472" s="15"/>
      <c r="AP472" s="15"/>
      <c r="AQ472" s="15"/>
      <c r="AR472" s="16">
        <v>4.5999999999999999E-3</v>
      </c>
      <c r="AS472" s="16"/>
      <c r="AT472" s="15" t="s">
        <v>65</v>
      </c>
      <c r="AU472" s="159" t="s">
        <v>66</v>
      </c>
      <c r="AV472" s="160" t="s">
        <v>66</v>
      </c>
    </row>
    <row r="473" spans="1:48" hidden="1">
      <c r="A473" s="6"/>
      <c r="B473" s="6">
        <v>2022</v>
      </c>
      <c r="C473" s="6" t="s">
        <v>894</v>
      </c>
      <c r="D473" s="7" t="s">
        <v>49</v>
      </c>
      <c r="E473" s="7" t="s">
        <v>50</v>
      </c>
      <c r="F473" s="6" t="s">
        <v>857</v>
      </c>
      <c r="G473" s="6" t="s">
        <v>876</v>
      </c>
      <c r="H473" s="6" t="s">
        <v>876</v>
      </c>
      <c r="I473" s="6"/>
      <c r="J473" s="8">
        <v>1</v>
      </c>
      <c r="K473" s="6" t="s">
        <v>53</v>
      </c>
      <c r="L473" s="6" t="s">
        <v>54</v>
      </c>
      <c r="M473" s="6" t="s">
        <v>55</v>
      </c>
      <c r="N473" s="9" t="s">
        <v>83</v>
      </c>
      <c r="O473" s="6" t="s">
        <v>94</v>
      </c>
      <c r="P473" s="6" t="s">
        <v>95</v>
      </c>
      <c r="Q473" s="6">
        <v>20220706</v>
      </c>
      <c r="R473" s="6" t="s">
        <v>59</v>
      </c>
      <c r="S473" s="6" t="s">
        <v>148</v>
      </c>
      <c r="T473" s="6"/>
      <c r="U473" s="6">
        <v>1418</v>
      </c>
      <c r="V473" s="6" t="s">
        <v>61</v>
      </c>
      <c r="W473" s="6"/>
      <c r="X473" s="6"/>
      <c r="Y473" s="6"/>
      <c r="Z473" s="6"/>
      <c r="AA473" s="6"/>
      <c r="AB473" s="6"/>
      <c r="AC473" s="6"/>
      <c r="AD473" s="11" t="s">
        <v>96</v>
      </c>
      <c r="AE473" s="6"/>
      <c r="AF473" s="6"/>
      <c r="AG473" s="6"/>
      <c r="AH473" s="6"/>
      <c r="AI473" s="6"/>
      <c r="AJ473" s="6"/>
      <c r="AK473" s="12"/>
      <c r="AL473" s="13"/>
      <c r="AM473" s="14"/>
      <c r="AN473" s="14"/>
      <c r="AO473" s="15"/>
      <c r="AP473" s="15"/>
      <c r="AQ473" s="15"/>
      <c r="AR473" s="16">
        <v>6.8999999999999999E-3</v>
      </c>
      <c r="AS473" s="16"/>
      <c r="AT473" s="15" t="s">
        <v>65</v>
      </c>
      <c r="AU473" s="159" t="s">
        <v>66</v>
      </c>
      <c r="AV473" s="160" t="s">
        <v>66</v>
      </c>
    </row>
    <row r="474" spans="1:48" hidden="1">
      <c r="A474" s="6"/>
      <c r="B474" s="6">
        <v>2022</v>
      </c>
      <c r="C474" s="6" t="s">
        <v>895</v>
      </c>
      <c r="D474" s="7" t="s">
        <v>49</v>
      </c>
      <c r="E474" s="7" t="s">
        <v>50</v>
      </c>
      <c r="F474" s="6" t="s">
        <v>857</v>
      </c>
      <c r="G474" s="6" t="s">
        <v>896</v>
      </c>
      <c r="H474" s="6" t="s">
        <v>897</v>
      </c>
      <c r="I474" s="6"/>
      <c r="J474" s="8">
        <v>1</v>
      </c>
      <c r="K474" s="6" t="s">
        <v>53</v>
      </c>
      <c r="L474" s="6" t="s">
        <v>54</v>
      </c>
      <c r="M474" s="6" t="s">
        <v>55</v>
      </c>
      <c r="N474" s="9" t="s">
        <v>83</v>
      </c>
      <c r="O474" s="6" t="s">
        <v>84</v>
      </c>
      <c r="P474" s="6" t="s">
        <v>568</v>
      </c>
      <c r="Q474" s="6">
        <v>20220706</v>
      </c>
      <c r="R474" s="6" t="s">
        <v>59</v>
      </c>
      <c r="S474" s="6" t="s">
        <v>148</v>
      </c>
      <c r="T474" s="6"/>
      <c r="U474" s="6">
        <v>1519</v>
      </c>
      <c r="V474" s="6" t="s">
        <v>61</v>
      </c>
      <c r="W474" s="6"/>
      <c r="X474" s="6"/>
      <c r="Y474" s="6"/>
      <c r="Z474" s="6"/>
      <c r="AA474" s="6"/>
      <c r="AB474" s="6"/>
      <c r="AC474" s="6"/>
      <c r="AD474" s="17" t="s">
        <v>243</v>
      </c>
      <c r="AE474" s="6"/>
      <c r="AF474" s="6"/>
      <c r="AG474" s="6"/>
      <c r="AH474" s="6"/>
      <c r="AI474" s="6"/>
      <c r="AJ474" s="6"/>
      <c r="AK474" s="12"/>
      <c r="AL474" s="13"/>
      <c r="AM474" s="14"/>
      <c r="AN474" s="14"/>
      <c r="AO474" s="15"/>
      <c r="AP474" s="15"/>
      <c r="AQ474" s="15"/>
      <c r="AR474" s="16"/>
      <c r="AS474" s="16"/>
      <c r="AT474" s="15"/>
      <c r="AU474" s="159" t="s">
        <v>66</v>
      </c>
      <c r="AV474" s="160" t="s">
        <v>66</v>
      </c>
    </row>
    <row r="475" spans="1:48" hidden="1">
      <c r="A475" s="6"/>
      <c r="B475" s="6">
        <v>2022</v>
      </c>
      <c r="C475" s="6" t="s">
        <v>898</v>
      </c>
      <c r="D475" s="7" t="s">
        <v>49</v>
      </c>
      <c r="E475" s="7" t="s">
        <v>50</v>
      </c>
      <c r="F475" s="6" t="s">
        <v>857</v>
      </c>
      <c r="G475" s="6" t="s">
        <v>896</v>
      </c>
      <c r="H475" s="6" t="s">
        <v>897</v>
      </c>
      <c r="I475" s="6"/>
      <c r="J475" s="8">
        <v>1</v>
      </c>
      <c r="K475" s="6" t="s">
        <v>77</v>
      </c>
      <c r="L475" s="6" t="s">
        <v>54</v>
      </c>
      <c r="M475" s="6" t="s">
        <v>55</v>
      </c>
      <c r="N475" s="9" t="s">
        <v>83</v>
      </c>
      <c r="O475" s="6" t="s">
        <v>94</v>
      </c>
      <c r="P475" s="6" t="s">
        <v>95</v>
      </c>
      <c r="Q475" s="6">
        <v>20220706</v>
      </c>
      <c r="R475" s="6" t="s">
        <v>59</v>
      </c>
      <c r="S475" s="6" t="s">
        <v>148</v>
      </c>
      <c r="T475" s="6"/>
      <c r="U475" s="6">
        <v>1418</v>
      </c>
      <c r="V475" s="6" t="s">
        <v>61</v>
      </c>
      <c r="W475" s="6"/>
      <c r="X475" s="6"/>
      <c r="Y475" s="6"/>
      <c r="Z475" s="6"/>
      <c r="AA475" s="6"/>
      <c r="AB475" s="6"/>
      <c r="AC475" s="6"/>
      <c r="AD475" s="11" t="s">
        <v>96</v>
      </c>
      <c r="AE475" s="6"/>
      <c r="AF475" s="6"/>
      <c r="AG475" s="6"/>
      <c r="AH475" s="6"/>
      <c r="AI475" s="6"/>
      <c r="AJ475" s="6"/>
      <c r="AK475" s="12"/>
      <c r="AL475" s="13"/>
      <c r="AM475" s="14"/>
      <c r="AN475" s="14"/>
      <c r="AO475" s="15"/>
      <c r="AP475" s="15"/>
      <c r="AQ475" s="15"/>
      <c r="AR475" s="16">
        <v>3.5999999999999999E-3</v>
      </c>
      <c r="AS475" s="16"/>
      <c r="AT475" s="15" t="s">
        <v>65</v>
      </c>
      <c r="AU475" s="159" t="s">
        <v>66</v>
      </c>
      <c r="AV475" s="160" t="s">
        <v>66</v>
      </c>
    </row>
    <row r="476" spans="1:48" hidden="1">
      <c r="A476" s="6"/>
      <c r="B476" s="6">
        <v>2022</v>
      </c>
      <c r="C476" s="6" t="s">
        <v>899</v>
      </c>
      <c r="D476" s="7" t="s">
        <v>49</v>
      </c>
      <c r="E476" s="7" t="s">
        <v>50</v>
      </c>
      <c r="F476" s="6" t="s">
        <v>857</v>
      </c>
      <c r="G476" s="6" t="s">
        <v>896</v>
      </c>
      <c r="H476" s="6" t="s">
        <v>897</v>
      </c>
      <c r="I476" s="6"/>
      <c r="J476" s="8">
        <v>1</v>
      </c>
      <c r="K476" s="6" t="s">
        <v>53</v>
      </c>
      <c r="L476" s="6" t="s">
        <v>54</v>
      </c>
      <c r="M476" s="6" t="s">
        <v>55</v>
      </c>
      <c r="N476" s="9" t="s">
        <v>83</v>
      </c>
      <c r="O476" s="6" t="s">
        <v>94</v>
      </c>
      <c r="P476" s="6" t="s">
        <v>95</v>
      </c>
      <c r="Q476" s="6">
        <v>20220706</v>
      </c>
      <c r="R476" s="6" t="s">
        <v>59</v>
      </c>
      <c r="S476" s="6" t="s">
        <v>148</v>
      </c>
      <c r="T476" s="6"/>
      <c r="U476" s="6">
        <v>1418</v>
      </c>
      <c r="V476" s="6" t="s">
        <v>61</v>
      </c>
      <c r="W476" s="6"/>
      <c r="X476" s="6"/>
      <c r="Y476" s="6"/>
      <c r="Z476" s="6"/>
      <c r="AA476" s="6"/>
      <c r="AB476" s="6"/>
      <c r="AC476" s="6"/>
      <c r="AD476" s="11" t="s">
        <v>96</v>
      </c>
      <c r="AE476" s="6"/>
      <c r="AF476" s="6"/>
      <c r="AG476" s="6"/>
      <c r="AH476" s="6"/>
      <c r="AI476" s="6"/>
      <c r="AJ476" s="6"/>
      <c r="AK476" s="12"/>
      <c r="AL476" s="13"/>
      <c r="AM476" s="14"/>
      <c r="AN476" s="14"/>
      <c r="AO476" s="15"/>
      <c r="AP476" s="15"/>
      <c r="AQ476" s="15"/>
      <c r="AR476" s="16">
        <v>2.8999999999999998E-3</v>
      </c>
      <c r="AS476" s="16"/>
      <c r="AT476" s="15" t="s">
        <v>65</v>
      </c>
      <c r="AU476" s="159" t="s">
        <v>66</v>
      </c>
      <c r="AV476" s="160" t="s">
        <v>66</v>
      </c>
    </row>
    <row r="477" spans="1:48" hidden="1">
      <c r="A477" s="6"/>
      <c r="B477" s="6">
        <v>2022</v>
      </c>
      <c r="C477" s="6" t="s">
        <v>900</v>
      </c>
      <c r="D477" s="7" t="s">
        <v>49</v>
      </c>
      <c r="E477" s="7" t="s">
        <v>50</v>
      </c>
      <c r="F477" s="6" t="s">
        <v>857</v>
      </c>
      <c r="G477" s="6" t="s">
        <v>896</v>
      </c>
      <c r="H477" s="6" t="s">
        <v>897</v>
      </c>
      <c r="I477" s="6"/>
      <c r="J477" s="8">
        <v>1</v>
      </c>
      <c r="K477" s="6" t="s">
        <v>53</v>
      </c>
      <c r="L477" s="6" t="s">
        <v>54</v>
      </c>
      <c r="M477" s="6" t="s">
        <v>55</v>
      </c>
      <c r="N477" s="9" t="s">
        <v>83</v>
      </c>
      <c r="O477" s="6" t="s">
        <v>84</v>
      </c>
      <c r="P477" s="6" t="s">
        <v>568</v>
      </c>
      <c r="Q477" s="6">
        <v>20220706</v>
      </c>
      <c r="R477" s="6" t="s">
        <v>59</v>
      </c>
      <c r="S477" s="6" t="s">
        <v>148</v>
      </c>
      <c r="T477" s="6"/>
      <c r="U477" s="6">
        <v>1519</v>
      </c>
      <c r="V477" s="6" t="s">
        <v>61</v>
      </c>
      <c r="W477" s="6"/>
      <c r="X477" s="6"/>
      <c r="Y477" s="6"/>
      <c r="Z477" s="6"/>
      <c r="AA477" s="6"/>
      <c r="AB477" s="6"/>
      <c r="AC477" s="6"/>
      <c r="AD477" s="17" t="s">
        <v>243</v>
      </c>
      <c r="AE477" s="6"/>
      <c r="AF477" s="6"/>
      <c r="AG477" s="6"/>
      <c r="AH477" s="6"/>
      <c r="AI477" s="6"/>
      <c r="AJ477" s="6"/>
      <c r="AK477" s="12"/>
      <c r="AL477" s="13"/>
      <c r="AM477" s="14"/>
      <c r="AN477" s="14"/>
      <c r="AO477" s="15"/>
      <c r="AP477" s="15"/>
      <c r="AQ477" s="15"/>
      <c r="AR477" s="16">
        <v>6.9999999999999999E-4</v>
      </c>
      <c r="AS477" s="16"/>
      <c r="AT477" s="15" t="s">
        <v>65</v>
      </c>
      <c r="AU477" s="159" t="s">
        <v>66</v>
      </c>
      <c r="AV477" s="160" t="s">
        <v>66</v>
      </c>
    </row>
    <row r="478" spans="1:48" hidden="1">
      <c r="A478" s="6"/>
      <c r="B478" s="6">
        <v>2022</v>
      </c>
      <c r="C478" s="6" t="s">
        <v>901</v>
      </c>
      <c r="D478" s="7" t="s">
        <v>49</v>
      </c>
      <c r="E478" s="7" t="s">
        <v>50</v>
      </c>
      <c r="F478" s="6" t="s">
        <v>857</v>
      </c>
      <c r="G478" s="6" t="s">
        <v>896</v>
      </c>
      <c r="H478" s="6" t="s">
        <v>897</v>
      </c>
      <c r="I478" s="6"/>
      <c r="J478" s="8">
        <v>1</v>
      </c>
      <c r="K478" s="6" t="s">
        <v>53</v>
      </c>
      <c r="L478" s="6" t="s">
        <v>54</v>
      </c>
      <c r="M478" s="6" t="s">
        <v>55</v>
      </c>
      <c r="N478" s="9" t="s">
        <v>83</v>
      </c>
      <c r="O478" s="6" t="s">
        <v>84</v>
      </c>
      <c r="P478" s="6" t="s">
        <v>568</v>
      </c>
      <c r="Q478" s="6">
        <v>20220706</v>
      </c>
      <c r="R478" s="6" t="s">
        <v>59</v>
      </c>
      <c r="S478" s="6" t="s">
        <v>148</v>
      </c>
      <c r="T478" s="6"/>
      <c r="U478" s="6">
        <v>1519</v>
      </c>
      <c r="V478" s="6" t="s">
        <v>61</v>
      </c>
      <c r="W478" s="6"/>
      <c r="X478" s="6"/>
      <c r="Y478" s="6"/>
      <c r="Z478" s="6"/>
      <c r="AA478" s="6"/>
      <c r="AB478" s="6"/>
      <c r="AC478" s="6"/>
      <c r="AD478" s="17" t="s">
        <v>243</v>
      </c>
      <c r="AE478" s="6"/>
      <c r="AF478" s="6"/>
      <c r="AG478" s="6"/>
      <c r="AH478" s="6"/>
      <c r="AI478" s="6"/>
      <c r="AJ478" s="6"/>
      <c r="AK478" s="12"/>
      <c r="AL478" s="13"/>
      <c r="AM478" s="14"/>
      <c r="AN478" s="14"/>
      <c r="AO478" s="15"/>
      <c r="AP478" s="15"/>
      <c r="AQ478" s="15"/>
      <c r="AR478" s="16">
        <v>2.8999999999999998E-3</v>
      </c>
      <c r="AS478" s="16"/>
      <c r="AT478" s="15" t="s">
        <v>65</v>
      </c>
      <c r="AU478" s="159" t="s">
        <v>66</v>
      </c>
      <c r="AV478" s="160" t="s">
        <v>66</v>
      </c>
    </row>
    <row r="479" spans="1:48" hidden="1">
      <c r="A479" s="6"/>
      <c r="B479" s="6">
        <v>2022</v>
      </c>
      <c r="C479" s="6" t="s">
        <v>902</v>
      </c>
      <c r="D479" s="7" t="s">
        <v>49</v>
      </c>
      <c r="E479" s="7" t="s">
        <v>50</v>
      </c>
      <c r="F479" s="6" t="s">
        <v>857</v>
      </c>
      <c r="G479" s="6" t="s">
        <v>896</v>
      </c>
      <c r="H479" s="6" t="s">
        <v>897</v>
      </c>
      <c r="I479" s="6"/>
      <c r="J479" s="8">
        <v>1</v>
      </c>
      <c r="K479" s="6" t="s">
        <v>53</v>
      </c>
      <c r="L479" s="6" t="s">
        <v>54</v>
      </c>
      <c r="M479" s="6" t="s">
        <v>55</v>
      </c>
      <c r="N479" s="9" t="s">
        <v>83</v>
      </c>
      <c r="O479" s="6" t="s">
        <v>84</v>
      </c>
      <c r="P479" s="6" t="s">
        <v>568</v>
      </c>
      <c r="Q479" s="6">
        <v>20220706</v>
      </c>
      <c r="R479" s="6" t="s">
        <v>59</v>
      </c>
      <c r="S479" s="6" t="s">
        <v>148</v>
      </c>
      <c r="T479" s="6"/>
      <c r="U479" s="6">
        <v>1519</v>
      </c>
      <c r="V479" s="6" t="s">
        <v>61</v>
      </c>
      <c r="W479" s="6"/>
      <c r="X479" s="6"/>
      <c r="Y479" s="6"/>
      <c r="Z479" s="6"/>
      <c r="AA479" s="6"/>
      <c r="AB479" s="6"/>
      <c r="AC479" s="6"/>
      <c r="AD479" s="17" t="s">
        <v>243</v>
      </c>
      <c r="AE479" s="6"/>
      <c r="AF479" s="6"/>
      <c r="AG479" s="6"/>
      <c r="AH479" s="6"/>
      <c r="AI479" s="6"/>
      <c r="AJ479" s="6"/>
      <c r="AK479" s="12"/>
      <c r="AL479" s="13"/>
      <c r="AM479" s="14"/>
      <c r="AN479" s="14"/>
      <c r="AO479" s="15"/>
      <c r="AP479" s="15"/>
      <c r="AQ479" s="15"/>
      <c r="AR479" s="16">
        <v>2.5999999999999999E-3</v>
      </c>
      <c r="AS479" s="16"/>
      <c r="AT479" s="15" t="s">
        <v>65</v>
      </c>
      <c r="AU479" s="159" t="s">
        <v>66</v>
      </c>
      <c r="AV479" s="160" t="s">
        <v>66</v>
      </c>
    </row>
    <row r="480" spans="1:48" hidden="1">
      <c r="A480" s="6"/>
      <c r="B480" s="6">
        <v>2022</v>
      </c>
      <c r="C480" s="6" t="s">
        <v>903</v>
      </c>
      <c r="D480" s="7" t="s">
        <v>49</v>
      </c>
      <c r="E480" s="7" t="s">
        <v>50</v>
      </c>
      <c r="F480" s="6" t="s">
        <v>857</v>
      </c>
      <c r="G480" s="6" t="s">
        <v>896</v>
      </c>
      <c r="H480" s="6" t="s">
        <v>897</v>
      </c>
      <c r="I480" s="6"/>
      <c r="J480" s="8">
        <v>1</v>
      </c>
      <c r="K480" s="6" t="s">
        <v>53</v>
      </c>
      <c r="L480" s="6" t="s">
        <v>54</v>
      </c>
      <c r="M480" s="6" t="s">
        <v>55</v>
      </c>
      <c r="N480" s="9" t="s">
        <v>83</v>
      </c>
      <c r="O480" s="6" t="s">
        <v>84</v>
      </c>
      <c r="P480" s="6" t="s">
        <v>568</v>
      </c>
      <c r="Q480" s="6">
        <v>20220706</v>
      </c>
      <c r="R480" s="6" t="s">
        <v>59</v>
      </c>
      <c r="S480" s="6" t="s">
        <v>148</v>
      </c>
      <c r="T480" s="6"/>
      <c r="U480" s="6">
        <v>1519</v>
      </c>
      <c r="V480" s="6" t="s">
        <v>61</v>
      </c>
      <c r="W480" s="6"/>
      <c r="X480" s="6"/>
      <c r="Y480" s="6"/>
      <c r="Z480" s="6"/>
      <c r="AA480" s="6"/>
      <c r="AB480" s="6"/>
      <c r="AC480" s="6"/>
      <c r="AD480" s="17" t="s">
        <v>243</v>
      </c>
      <c r="AE480" s="6"/>
      <c r="AF480" s="6"/>
      <c r="AG480" s="6"/>
      <c r="AH480" s="6"/>
      <c r="AI480" s="6"/>
      <c r="AJ480" s="6"/>
      <c r="AK480" s="12"/>
      <c r="AL480" s="13"/>
      <c r="AM480" s="14"/>
      <c r="AN480" s="14"/>
      <c r="AO480" s="15"/>
      <c r="AP480" s="15"/>
      <c r="AQ480" s="15"/>
      <c r="AR480" s="16">
        <v>6.9999999999999999E-4</v>
      </c>
      <c r="AS480" s="16"/>
      <c r="AT480" s="15" t="s">
        <v>65</v>
      </c>
      <c r="AU480" s="159" t="s">
        <v>66</v>
      </c>
      <c r="AV480" s="160" t="s">
        <v>66</v>
      </c>
    </row>
    <row r="481" spans="1:48" hidden="1">
      <c r="A481" s="6"/>
      <c r="B481" s="6">
        <v>2022</v>
      </c>
      <c r="C481" s="6" t="s">
        <v>904</v>
      </c>
      <c r="D481" s="7" t="s">
        <v>49</v>
      </c>
      <c r="E481" s="7" t="s">
        <v>50</v>
      </c>
      <c r="F481" s="6" t="s">
        <v>857</v>
      </c>
      <c r="G481" s="6" t="s">
        <v>896</v>
      </c>
      <c r="H481" s="6" t="s">
        <v>897</v>
      </c>
      <c r="I481" s="6"/>
      <c r="J481" s="8">
        <v>1</v>
      </c>
      <c r="K481" s="6" t="s">
        <v>53</v>
      </c>
      <c r="L481" s="6" t="s">
        <v>54</v>
      </c>
      <c r="M481" s="6" t="s">
        <v>55</v>
      </c>
      <c r="N481" s="9" t="s">
        <v>83</v>
      </c>
      <c r="O481" s="6" t="s">
        <v>84</v>
      </c>
      <c r="P481" s="6" t="s">
        <v>568</v>
      </c>
      <c r="Q481" s="6">
        <v>20220706</v>
      </c>
      <c r="R481" s="6" t="s">
        <v>59</v>
      </c>
      <c r="S481" s="6" t="s">
        <v>148</v>
      </c>
      <c r="T481" s="6"/>
      <c r="U481" s="6">
        <v>1519</v>
      </c>
      <c r="V481" s="6" t="s">
        <v>61</v>
      </c>
      <c r="W481" s="6"/>
      <c r="X481" s="6"/>
      <c r="Y481" s="6"/>
      <c r="Z481" s="6"/>
      <c r="AA481" s="6"/>
      <c r="AB481" s="6"/>
      <c r="AC481" s="6"/>
      <c r="AD481" s="17" t="s">
        <v>243</v>
      </c>
      <c r="AE481" s="6"/>
      <c r="AF481" s="6"/>
      <c r="AG481" s="6"/>
      <c r="AH481" s="6"/>
      <c r="AI481" s="6"/>
      <c r="AJ481" s="6"/>
      <c r="AK481" s="12"/>
      <c r="AL481" s="13"/>
      <c r="AM481" s="14"/>
      <c r="AN481" s="14"/>
      <c r="AO481" s="15"/>
      <c r="AP481" s="15"/>
      <c r="AQ481" s="15"/>
      <c r="AR481" s="16">
        <v>6.9999999999999999E-4</v>
      </c>
      <c r="AS481" s="16"/>
      <c r="AT481" s="15" t="s">
        <v>65</v>
      </c>
      <c r="AU481" s="159" t="s">
        <v>66</v>
      </c>
      <c r="AV481" s="160" t="s">
        <v>66</v>
      </c>
    </row>
    <row r="482" spans="1:48" hidden="1">
      <c r="A482" s="6"/>
      <c r="B482" s="6">
        <v>2022</v>
      </c>
      <c r="C482" s="6" t="s">
        <v>905</v>
      </c>
      <c r="D482" s="7" t="s">
        <v>49</v>
      </c>
      <c r="E482" s="7" t="s">
        <v>50</v>
      </c>
      <c r="F482" s="6" t="s">
        <v>857</v>
      </c>
      <c r="G482" s="6" t="s">
        <v>896</v>
      </c>
      <c r="H482" s="6" t="s">
        <v>897</v>
      </c>
      <c r="I482" s="6"/>
      <c r="J482" s="8">
        <v>1</v>
      </c>
      <c r="K482" s="6" t="s">
        <v>53</v>
      </c>
      <c r="L482" s="6" t="s">
        <v>54</v>
      </c>
      <c r="M482" s="6" t="s">
        <v>55</v>
      </c>
      <c r="N482" s="9" t="s">
        <v>83</v>
      </c>
      <c r="O482" s="6" t="s">
        <v>84</v>
      </c>
      <c r="P482" s="6" t="s">
        <v>568</v>
      </c>
      <c r="Q482" s="6">
        <v>20220706</v>
      </c>
      <c r="R482" s="6" t="s">
        <v>59</v>
      </c>
      <c r="S482" s="6" t="s">
        <v>148</v>
      </c>
      <c r="T482" s="6"/>
      <c r="U482" s="6">
        <v>1519</v>
      </c>
      <c r="V482" s="6" t="s">
        <v>61</v>
      </c>
      <c r="W482" s="6"/>
      <c r="X482" s="6"/>
      <c r="Y482" s="6"/>
      <c r="Z482" s="6"/>
      <c r="AA482" s="6"/>
      <c r="AB482" s="6"/>
      <c r="AC482" s="6"/>
      <c r="AD482" s="17" t="s">
        <v>243</v>
      </c>
      <c r="AE482" s="6"/>
      <c r="AF482" s="6"/>
      <c r="AG482" s="6"/>
      <c r="AH482" s="6"/>
      <c r="AI482" s="6"/>
      <c r="AJ482" s="6"/>
      <c r="AK482" s="12"/>
      <c r="AL482" s="13"/>
      <c r="AM482" s="14"/>
      <c r="AN482" s="14"/>
      <c r="AO482" s="15"/>
      <c r="AP482" s="15"/>
      <c r="AQ482" s="15"/>
      <c r="AR482" s="16">
        <v>0.26290000000000002</v>
      </c>
      <c r="AS482" s="16"/>
      <c r="AT482" s="15" t="s">
        <v>65</v>
      </c>
      <c r="AU482" s="159" t="s">
        <v>66</v>
      </c>
      <c r="AV482" s="160" t="s">
        <v>66</v>
      </c>
    </row>
    <row r="483" spans="1:48" hidden="1">
      <c r="A483" s="6"/>
      <c r="B483" s="6">
        <v>2022</v>
      </c>
      <c r="C483" s="6" t="s">
        <v>906</v>
      </c>
      <c r="D483" s="7" t="s">
        <v>49</v>
      </c>
      <c r="E483" s="7" t="s">
        <v>50</v>
      </c>
      <c r="F483" s="6" t="s">
        <v>857</v>
      </c>
      <c r="G483" s="6" t="s">
        <v>896</v>
      </c>
      <c r="H483" s="6" t="s">
        <v>897</v>
      </c>
      <c r="I483" s="6"/>
      <c r="J483" s="8">
        <v>1</v>
      </c>
      <c r="K483" s="6" t="s">
        <v>53</v>
      </c>
      <c r="L483" s="6" t="s">
        <v>54</v>
      </c>
      <c r="M483" s="6" t="s">
        <v>55</v>
      </c>
      <c r="N483" s="9" t="s">
        <v>83</v>
      </c>
      <c r="O483" s="6" t="s">
        <v>84</v>
      </c>
      <c r="P483" s="6" t="s">
        <v>568</v>
      </c>
      <c r="Q483" s="6">
        <v>20220706</v>
      </c>
      <c r="R483" s="6" t="s">
        <v>59</v>
      </c>
      <c r="S483" s="6" t="s">
        <v>148</v>
      </c>
      <c r="T483" s="6"/>
      <c r="U483" s="6">
        <v>1519</v>
      </c>
      <c r="V483" s="6" t="s">
        <v>61</v>
      </c>
      <c r="W483" s="6"/>
      <c r="X483" s="6"/>
      <c r="Y483" s="6"/>
      <c r="Z483" s="6"/>
      <c r="AA483" s="6"/>
      <c r="AB483" s="6"/>
      <c r="AC483" s="6"/>
      <c r="AD483" s="17" t="s">
        <v>243</v>
      </c>
      <c r="AE483" s="6"/>
      <c r="AF483" s="6"/>
      <c r="AG483" s="6"/>
      <c r="AH483" s="6"/>
      <c r="AI483" s="6"/>
      <c r="AJ483" s="6"/>
      <c r="AK483" s="12"/>
      <c r="AL483" s="13"/>
      <c r="AM483" s="14"/>
      <c r="AN483" s="14"/>
      <c r="AO483" s="15"/>
      <c r="AP483" s="15"/>
      <c r="AQ483" s="15"/>
      <c r="AR483" s="16">
        <v>1.6999999999999999E-3</v>
      </c>
      <c r="AS483" s="16"/>
      <c r="AT483" s="15" t="s">
        <v>65</v>
      </c>
      <c r="AU483" s="167" t="s">
        <v>66</v>
      </c>
      <c r="AV483" s="160" t="s">
        <v>66</v>
      </c>
    </row>
    <row r="484" spans="1:48" hidden="1">
      <c r="A484" s="6"/>
      <c r="B484" s="6">
        <v>2022</v>
      </c>
      <c r="C484" s="6" t="s">
        <v>907</v>
      </c>
      <c r="D484" s="7" t="s">
        <v>49</v>
      </c>
      <c r="E484" s="7" t="s">
        <v>50</v>
      </c>
      <c r="F484" s="6" t="s">
        <v>857</v>
      </c>
      <c r="G484" s="6" t="s">
        <v>896</v>
      </c>
      <c r="H484" s="6" t="s">
        <v>897</v>
      </c>
      <c r="I484" s="6"/>
      <c r="J484" s="8">
        <v>1</v>
      </c>
      <c r="K484" s="6" t="s">
        <v>53</v>
      </c>
      <c r="L484" s="6" t="s">
        <v>54</v>
      </c>
      <c r="M484" s="6" t="s">
        <v>55</v>
      </c>
      <c r="N484" s="9" t="s">
        <v>83</v>
      </c>
      <c r="O484" s="6" t="s">
        <v>84</v>
      </c>
      <c r="P484" s="6" t="s">
        <v>568</v>
      </c>
      <c r="Q484" s="6">
        <v>20220706</v>
      </c>
      <c r="R484" s="6" t="s">
        <v>59</v>
      </c>
      <c r="S484" s="6" t="s">
        <v>148</v>
      </c>
      <c r="T484" s="6"/>
      <c r="U484" s="6">
        <v>1519</v>
      </c>
      <c r="V484" s="6" t="s">
        <v>61</v>
      </c>
      <c r="W484" s="6"/>
      <c r="X484" s="6"/>
      <c r="Y484" s="6"/>
      <c r="Z484" s="6"/>
      <c r="AA484" s="6"/>
      <c r="AB484" s="6"/>
      <c r="AC484" s="6"/>
      <c r="AD484" s="17" t="s">
        <v>243</v>
      </c>
      <c r="AE484" s="6"/>
      <c r="AF484" s="6"/>
      <c r="AG484" s="6"/>
      <c r="AH484" s="6"/>
      <c r="AI484" s="6" t="s">
        <v>908</v>
      </c>
      <c r="AJ484" s="6"/>
      <c r="AK484" s="12"/>
      <c r="AL484" s="13"/>
      <c r="AM484" s="14"/>
      <c r="AN484" s="14"/>
      <c r="AO484" s="15"/>
      <c r="AP484" s="15"/>
      <c r="AQ484" s="15"/>
      <c r="AR484" s="16">
        <v>2.8999999999999998E-3</v>
      </c>
      <c r="AS484" s="16"/>
      <c r="AT484" s="15" t="s">
        <v>65</v>
      </c>
      <c r="AU484" s="159" t="s">
        <v>66</v>
      </c>
      <c r="AV484" s="160" t="s">
        <v>66</v>
      </c>
    </row>
    <row r="485" spans="1:48" hidden="1">
      <c r="A485" s="6"/>
      <c r="B485" s="6">
        <v>2022</v>
      </c>
      <c r="C485" s="6" t="s">
        <v>909</v>
      </c>
      <c r="D485" s="7" t="s">
        <v>49</v>
      </c>
      <c r="E485" s="7" t="s">
        <v>50</v>
      </c>
      <c r="F485" s="6" t="s">
        <v>857</v>
      </c>
      <c r="G485" s="6" t="s">
        <v>896</v>
      </c>
      <c r="H485" s="6" t="s">
        <v>897</v>
      </c>
      <c r="I485" s="6"/>
      <c r="J485" s="8">
        <v>1</v>
      </c>
      <c r="K485" s="6" t="s">
        <v>53</v>
      </c>
      <c r="L485" s="6" t="s">
        <v>54</v>
      </c>
      <c r="M485" s="6" t="s">
        <v>55</v>
      </c>
      <c r="N485" s="9" t="s">
        <v>83</v>
      </c>
      <c r="O485" s="6" t="s">
        <v>84</v>
      </c>
      <c r="P485" s="6" t="s">
        <v>568</v>
      </c>
      <c r="Q485" s="6">
        <v>20220706</v>
      </c>
      <c r="R485" s="6" t="s">
        <v>59</v>
      </c>
      <c r="S485" s="6" t="s">
        <v>148</v>
      </c>
      <c r="T485" s="6"/>
      <c r="U485" s="6">
        <v>1519</v>
      </c>
      <c r="V485" s="6" t="s">
        <v>61</v>
      </c>
      <c r="W485" s="6"/>
      <c r="X485" s="6"/>
      <c r="Y485" s="6"/>
      <c r="Z485" s="6"/>
      <c r="AA485" s="6"/>
      <c r="AB485" s="6"/>
      <c r="AC485" s="6"/>
      <c r="AD485" s="17" t="s">
        <v>243</v>
      </c>
      <c r="AE485" s="6"/>
      <c r="AF485" s="6"/>
      <c r="AG485" s="6"/>
      <c r="AH485" s="6"/>
      <c r="AI485" s="6"/>
      <c r="AJ485" s="6"/>
      <c r="AK485" s="12"/>
      <c r="AL485" s="13"/>
      <c r="AM485" s="14"/>
      <c r="AN485" s="14"/>
      <c r="AO485" s="15"/>
      <c r="AP485" s="15"/>
      <c r="AQ485" s="15"/>
      <c r="AR485" s="16">
        <v>2.8999999999999998E-3</v>
      </c>
      <c r="AS485" s="16"/>
      <c r="AT485" s="15" t="s">
        <v>65</v>
      </c>
      <c r="AU485" s="151"/>
      <c r="AV485" s="160" t="s">
        <v>66</v>
      </c>
    </row>
    <row r="486" spans="1:48" hidden="1">
      <c r="A486" s="6"/>
      <c r="B486" s="6">
        <v>2022</v>
      </c>
      <c r="C486" s="6" t="s">
        <v>910</v>
      </c>
      <c r="D486" s="7" t="s">
        <v>49</v>
      </c>
      <c r="E486" s="7" t="s">
        <v>50</v>
      </c>
      <c r="F486" s="6" t="s">
        <v>857</v>
      </c>
      <c r="G486" s="6" t="s">
        <v>896</v>
      </c>
      <c r="H486" s="6" t="s">
        <v>897</v>
      </c>
      <c r="I486" s="6"/>
      <c r="J486" s="8">
        <v>1</v>
      </c>
      <c r="K486" s="6" t="s">
        <v>53</v>
      </c>
      <c r="L486" s="6" t="s">
        <v>54</v>
      </c>
      <c r="M486" s="6" t="s">
        <v>55</v>
      </c>
      <c r="N486" s="9" t="s">
        <v>83</v>
      </c>
      <c r="O486" s="6" t="s">
        <v>84</v>
      </c>
      <c r="P486" s="6" t="s">
        <v>568</v>
      </c>
      <c r="Q486" s="6">
        <v>20220706</v>
      </c>
      <c r="R486" s="6" t="s">
        <v>59</v>
      </c>
      <c r="S486" s="6" t="s">
        <v>148</v>
      </c>
      <c r="T486" s="6"/>
      <c r="U486" s="6">
        <v>1519</v>
      </c>
      <c r="V486" s="6" t="s">
        <v>61</v>
      </c>
      <c r="W486" s="6"/>
      <c r="X486" s="6"/>
      <c r="Y486" s="6"/>
      <c r="Z486" s="6"/>
      <c r="AA486" s="6"/>
      <c r="AB486" s="6"/>
      <c r="AC486" s="6"/>
      <c r="AD486" s="17" t="s">
        <v>243</v>
      </c>
      <c r="AE486" s="6"/>
      <c r="AF486" s="6"/>
      <c r="AG486" s="6"/>
      <c r="AH486" s="6"/>
      <c r="AI486" s="6"/>
      <c r="AJ486" s="6"/>
      <c r="AK486" s="12"/>
      <c r="AL486" s="13"/>
      <c r="AM486" s="14"/>
      <c r="AN486" s="14"/>
      <c r="AO486" s="15"/>
      <c r="AP486" s="15"/>
      <c r="AQ486" s="15"/>
      <c r="AR486" s="16">
        <v>2.8999999999999998E-3</v>
      </c>
      <c r="AS486" s="16"/>
      <c r="AT486" s="15" t="s">
        <v>65</v>
      </c>
      <c r="AU486" s="151"/>
      <c r="AV486" s="160" t="s">
        <v>66</v>
      </c>
    </row>
    <row r="487" spans="1:48" hidden="1">
      <c r="A487" s="6"/>
      <c r="B487" s="6">
        <v>2022</v>
      </c>
      <c r="C487" s="6" t="s">
        <v>911</v>
      </c>
      <c r="D487" s="7" t="s">
        <v>49</v>
      </c>
      <c r="E487" s="7" t="s">
        <v>50</v>
      </c>
      <c r="F487" s="6" t="s">
        <v>857</v>
      </c>
      <c r="G487" s="6" t="s">
        <v>896</v>
      </c>
      <c r="H487" s="6" t="s">
        <v>897</v>
      </c>
      <c r="I487" s="6"/>
      <c r="J487" s="8">
        <v>1</v>
      </c>
      <c r="K487" s="6" t="s">
        <v>53</v>
      </c>
      <c r="L487" s="6" t="s">
        <v>54</v>
      </c>
      <c r="M487" s="6" t="s">
        <v>55</v>
      </c>
      <c r="N487" s="9" t="s">
        <v>83</v>
      </c>
      <c r="O487" s="6" t="s">
        <v>84</v>
      </c>
      <c r="P487" s="6" t="s">
        <v>568</v>
      </c>
      <c r="Q487" s="6">
        <v>20220706</v>
      </c>
      <c r="R487" s="6" t="s">
        <v>59</v>
      </c>
      <c r="S487" s="6" t="s">
        <v>148</v>
      </c>
      <c r="T487" s="6"/>
      <c r="U487" s="6">
        <v>1519</v>
      </c>
      <c r="V487" s="6" t="s">
        <v>61</v>
      </c>
      <c r="W487" s="6"/>
      <c r="X487" s="6"/>
      <c r="Y487" s="6"/>
      <c r="Z487" s="6"/>
      <c r="AA487" s="6"/>
      <c r="AB487" s="6"/>
      <c r="AC487" s="6"/>
      <c r="AD487" s="17" t="s">
        <v>243</v>
      </c>
      <c r="AE487" s="6"/>
      <c r="AF487" s="6"/>
      <c r="AG487" s="6"/>
      <c r="AH487" s="6"/>
      <c r="AI487" s="6" t="s">
        <v>908</v>
      </c>
      <c r="AJ487" s="6"/>
      <c r="AK487" s="12"/>
      <c r="AL487" s="13"/>
      <c r="AM487" s="14"/>
      <c r="AN487" s="14"/>
      <c r="AO487" s="15"/>
      <c r="AP487" s="15"/>
      <c r="AQ487" s="15"/>
      <c r="AR487" s="16">
        <v>1.9E-3</v>
      </c>
      <c r="AS487" s="16"/>
      <c r="AT487" s="15" t="s">
        <v>65</v>
      </c>
      <c r="AU487" s="151"/>
      <c r="AV487" s="160" t="s">
        <v>66</v>
      </c>
    </row>
    <row r="488" spans="1:48" hidden="1">
      <c r="A488" s="6"/>
      <c r="B488" s="6">
        <v>2022</v>
      </c>
      <c r="C488" s="6" t="s">
        <v>912</v>
      </c>
      <c r="D488" s="7" t="s">
        <v>49</v>
      </c>
      <c r="E488" s="7" t="s">
        <v>50</v>
      </c>
      <c r="F488" s="6" t="s">
        <v>857</v>
      </c>
      <c r="G488" s="6" t="s">
        <v>896</v>
      </c>
      <c r="H488" s="6" t="s">
        <v>897</v>
      </c>
      <c r="I488" s="6"/>
      <c r="J488" s="8">
        <v>1</v>
      </c>
      <c r="K488" s="6" t="s">
        <v>53</v>
      </c>
      <c r="L488" s="6" t="s">
        <v>54</v>
      </c>
      <c r="M488" s="6" t="s">
        <v>55</v>
      </c>
      <c r="N488" s="9" t="s">
        <v>83</v>
      </c>
      <c r="O488" s="6" t="s">
        <v>84</v>
      </c>
      <c r="P488" s="6" t="s">
        <v>568</v>
      </c>
      <c r="Q488" s="6">
        <v>20220706</v>
      </c>
      <c r="R488" s="6" t="s">
        <v>59</v>
      </c>
      <c r="S488" s="6" t="s">
        <v>148</v>
      </c>
      <c r="T488" s="6"/>
      <c r="U488" s="6">
        <v>1519</v>
      </c>
      <c r="V488" s="6" t="s">
        <v>61</v>
      </c>
      <c r="W488" s="6"/>
      <c r="X488" s="6"/>
      <c r="Y488" s="6"/>
      <c r="Z488" s="6"/>
      <c r="AA488" s="6"/>
      <c r="AB488" s="6"/>
      <c r="AC488" s="6"/>
      <c r="AD488" s="17" t="s">
        <v>243</v>
      </c>
      <c r="AE488" s="6"/>
      <c r="AF488" s="6"/>
      <c r="AG488" s="6"/>
      <c r="AH488" s="6"/>
      <c r="AI488" s="6"/>
      <c r="AJ488" s="6"/>
      <c r="AK488" s="12"/>
      <c r="AL488" s="13"/>
      <c r="AM488" s="14"/>
      <c r="AN488" s="14"/>
      <c r="AO488" s="15"/>
      <c r="AP488" s="15"/>
      <c r="AQ488" s="15"/>
      <c r="AR488" s="16">
        <v>3.8999999999999998E-3</v>
      </c>
      <c r="AS488" s="16"/>
      <c r="AT488" s="15" t="s">
        <v>65</v>
      </c>
      <c r="AU488" s="151"/>
      <c r="AV488" s="160" t="s">
        <v>66</v>
      </c>
    </row>
    <row r="489" spans="1:48" hidden="1">
      <c r="A489" s="6"/>
      <c r="B489" s="6">
        <v>2022</v>
      </c>
      <c r="C489" s="6" t="s">
        <v>913</v>
      </c>
      <c r="D489" s="7" t="s">
        <v>49</v>
      </c>
      <c r="E489" s="7" t="s">
        <v>50</v>
      </c>
      <c r="F489" s="6" t="s">
        <v>857</v>
      </c>
      <c r="G489" s="6" t="s">
        <v>896</v>
      </c>
      <c r="H489" s="6" t="s">
        <v>897</v>
      </c>
      <c r="I489" s="6"/>
      <c r="J489" s="8">
        <v>1</v>
      </c>
      <c r="K489" s="6" t="s">
        <v>77</v>
      </c>
      <c r="L489" s="6" t="s">
        <v>54</v>
      </c>
      <c r="M489" s="6" t="s">
        <v>55</v>
      </c>
      <c r="N489" s="9" t="s">
        <v>83</v>
      </c>
      <c r="O489" s="6" t="s">
        <v>84</v>
      </c>
      <c r="P489" s="6" t="s">
        <v>568</v>
      </c>
      <c r="Q489" s="6">
        <v>20220706</v>
      </c>
      <c r="R489" s="6" t="s">
        <v>59</v>
      </c>
      <c r="S489" s="6" t="s">
        <v>148</v>
      </c>
      <c r="T489" s="6"/>
      <c r="U489" s="6">
        <v>1519</v>
      </c>
      <c r="V489" s="6" t="s">
        <v>61</v>
      </c>
      <c r="W489" s="6"/>
      <c r="X489" s="6"/>
      <c r="Y489" s="6"/>
      <c r="Z489" s="6"/>
      <c r="AA489" s="6"/>
      <c r="AB489" s="6"/>
      <c r="AC489" s="6"/>
      <c r="AD489" s="17" t="s">
        <v>243</v>
      </c>
      <c r="AE489" s="6"/>
      <c r="AF489" s="6"/>
      <c r="AG489" s="6"/>
      <c r="AH489" s="6"/>
      <c r="AI489" s="6" t="s">
        <v>908</v>
      </c>
      <c r="AJ489" s="6"/>
      <c r="AK489" s="12"/>
      <c r="AL489" s="13"/>
      <c r="AM489" s="14"/>
      <c r="AN489" s="14"/>
      <c r="AO489" s="15"/>
      <c r="AP489" s="15"/>
      <c r="AQ489" s="15"/>
      <c r="AR489" s="16">
        <v>3.8999999999999998E-3</v>
      </c>
      <c r="AS489" s="16"/>
      <c r="AT489" s="15" t="s">
        <v>65</v>
      </c>
      <c r="AU489" s="151"/>
      <c r="AV489" s="160" t="s">
        <v>66</v>
      </c>
    </row>
    <row r="490" spans="1:48" hidden="1">
      <c r="A490" s="6"/>
      <c r="B490" s="6">
        <v>2022</v>
      </c>
      <c r="C490" s="6" t="s">
        <v>914</v>
      </c>
      <c r="D490" s="7" t="s">
        <v>49</v>
      </c>
      <c r="E490" s="7" t="s">
        <v>50</v>
      </c>
      <c r="F490" s="6" t="s">
        <v>857</v>
      </c>
      <c r="G490" s="6" t="s">
        <v>896</v>
      </c>
      <c r="H490" s="6" t="s">
        <v>897</v>
      </c>
      <c r="I490" s="6"/>
      <c r="J490" s="8">
        <v>1</v>
      </c>
      <c r="K490" s="6" t="s">
        <v>77</v>
      </c>
      <c r="L490" s="6" t="s">
        <v>54</v>
      </c>
      <c r="M490" s="6" t="s">
        <v>55</v>
      </c>
      <c r="N490" s="9" t="s">
        <v>83</v>
      </c>
      <c r="O490" s="6" t="s">
        <v>84</v>
      </c>
      <c r="P490" s="6" t="s">
        <v>568</v>
      </c>
      <c r="Q490" s="6">
        <v>20220706</v>
      </c>
      <c r="R490" s="6" t="s">
        <v>59</v>
      </c>
      <c r="S490" s="6" t="s">
        <v>148</v>
      </c>
      <c r="T490" s="6"/>
      <c r="U490" s="6">
        <v>1519</v>
      </c>
      <c r="V490" s="6" t="s">
        <v>61</v>
      </c>
      <c r="W490" s="6"/>
      <c r="X490" s="6"/>
      <c r="Y490" s="6"/>
      <c r="Z490" s="6"/>
      <c r="AA490" s="6"/>
      <c r="AB490" s="6"/>
      <c r="AC490" s="6"/>
      <c r="AD490" s="17" t="s">
        <v>243</v>
      </c>
      <c r="AE490" s="6"/>
      <c r="AF490" s="6"/>
      <c r="AG490" s="6"/>
      <c r="AH490" s="6"/>
      <c r="AI490" s="6"/>
      <c r="AJ490" s="6"/>
      <c r="AK490" s="12"/>
      <c r="AL490" s="13"/>
      <c r="AM490" s="14"/>
      <c r="AN490" s="14"/>
      <c r="AO490" s="15"/>
      <c r="AP490" s="15"/>
      <c r="AQ490" s="15"/>
      <c r="AR490" s="16">
        <v>4.8999999999999998E-3</v>
      </c>
      <c r="AS490" s="16"/>
      <c r="AT490" s="15" t="s">
        <v>65</v>
      </c>
      <c r="AU490" s="151"/>
      <c r="AV490" s="160" t="s">
        <v>66</v>
      </c>
    </row>
    <row r="491" spans="1:48" hidden="1">
      <c r="A491" s="6"/>
      <c r="B491" s="6">
        <v>2022</v>
      </c>
      <c r="C491" s="6" t="s">
        <v>915</v>
      </c>
      <c r="D491" s="7" t="s">
        <v>49</v>
      </c>
      <c r="E491" s="7" t="s">
        <v>50</v>
      </c>
      <c r="F491" s="6" t="s">
        <v>857</v>
      </c>
      <c r="G491" s="6" t="s">
        <v>896</v>
      </c>
      <c r="H491" s="6" t="s">
        <v>897</v>
      </c>
      <c r="I491" s="6"/>
      <c r="J491" s="8">
        <v>1</v>
      </c>
      <c r="K491" s="6" t="s">
        <v>53</v>
      </c>
      <c r="L491" s="6" t="s">
        <v>54</v>
      </c>
      <c r="M491" s="6" t="s">
        <v>55</v>
      </c>
      <c r="N491" s="9" t="s">
        <v>83</v>
      </c>
      <c r="O491" s="6" t="s">
        <v>84</v>
      </c>
      <c r="P491" s="6" t="s">
        <v>568</v>
      </c>
      <c r="Q491" s="6">
        <v>20220706</v>
      </c>
      <c r="R491" s="6" t="s">
        <v>59</v>
      </c>
      <c r="S491" s="6" t="s">
        <v>148</v>
      </c>
      <c r="T491" s="6"/>
      <c r="U491" s="6">
        <v>1519</v>
      </c>
      <c r="V491" s="6" t="s">
        <v>61</v>
      </c>
      <c r="W491" s="6"/>
      <c r="X491" s="6"/>
      <c r="Y491" s="6"/>
      <c r="Z491" s="6"/>
      <c r="AA491" s="6"/>
      <c r="AB491" s="6"/>
      <c r="AC491" s="6"/>
      <c r="AD491" s="17" t="s">
        <v>243</v>
      </c>
      <c r="AE491" s="6"/>
      <c r="AF491" s="6"/>
      <c r="AG491" s="6"/>
      <c r="AH491" s="6"/>
      <c r="AI491" s="6"/>
      <c r="AJ491" s="6"/>
      <c r="AK491" s="12"/>
      <c r="AL491" s="13"/>
      <c r="AM491" s="14"/>
      <c r="AN491" s="14"/>
      <c r="AO491" s="15"/>
      <c r="AP491" s="15"/>
      <c r="AQ491" s="15"/>
      <c r="AR491" s="16">
        <v>8.9999999999999998E-4</v>
      </c>
      <c r="AS491" s="16"/>
      <c r="AT491" s="15" t="s">
        <v>65</v>
      </c>
      <c r="AU491" s="151"/>
      <c r="AV491" s="160" t="s">
        <v>66</v>
      </c>
    </row>
    <row r="492" spans="1:48" hidden="1">
      <c r="A492" s="6"/>
      <c r="B492" s="6">
        <v>2022</v>
      </c>
      <c r="C492" s="6" t="s">
        <v>916</v>
      </c>
      <c r="D492" s="7" t="s">
        <v>49</v>
      </c>
      <c r="E492" s="7" t="s">
        <v>50</v>
      </c>
      <c r="F492" s="6" t="s">
        <v>857</v>
      </c>
      <c r="G492" s="6" t="s">
        <v>896</v>
      </c>
      <c r="H492" s="6" t="s">
        <v>897</v>
      </c>
      <c r="I492" s="6"/>
      <c r="J492" s="8">
        <v>1</v>
      </c>
      <c r="K492" s="6" t="s">
        <v>53</v>
      </c>
      <c r="L492" s="6" t="s">
        <v>54</v>
      </c>
      <c r="M492" s="6" t="s">
        <v>55</v>
      </c>
      <c r="N492" s="9" t="s">
        <v>83</v>
      </c>
      <c r="O492" s="6" t="s">
        <v>84</v>
      </c>
      <c r="P492" s="6" t="s">
        <v>568</v>
      </c>
      <c r="Q492" s="6">
        <v>20220712</v>
      </c>
      <c r="R492" s="6" t="s">
        <v>59</v>
      </c>
      <c r="S492" s="6" t="s">
        <v>148</v>
      </c>
      <c r="T492" s="6"/>
      <c r="U492" s="6">
        <v>1519</v>
      </c>
      <c r="V492" s="6" t="s">
        <v>61</v>
      </c>
      <c r="W492" s="6"/>
      <c r="X492" s="6" t="s">
        <v>865</v>
      </c>
      <c r="Y492" s="6"/>
      <c r="Z492" s="6" t="s">
        <v>866</v>
      </c>
      <c r="AA492" s="6"/>
      <c r="AB492" s="6"/>
      <c r="AC492" s="6"/>
      <c r="AD492" s="17" t="s">
        <v>243</v>
      </c>
      <c r="AE492" s="6"/>
      <c r="AF492" s="6"/>
      <c r="AG492" s="6"/>
      <c r="AH492" s="6"/>
      <c r="AI492" s="6"/>
      <c r="AJ492" s="6"/>
      <c r="AK492" s="12"/>
      <c r="AL492" s="13">
        <v>1</v>
      </c>
      <c r="AM492" s="14">
        <v>210</v>
      </c>
      <c r="AN492" s="14"/>
      <c r="AO492" s="15" t="s">
        <v>214</v>
      </c>
      <c r="AP492" s="15"/>
      <c r="AQ492" s="15"/>
      <c r="AR492" s="16">
        <v>3.8999999999999998E-3</v>
      </c>
      <c r="AS492" s="16"/>
      <c r="AT492" s="15" t="s">
        <v>65</v>
      </c>
      <c r="AU492" s="159" t="s">
        <v>867</v>
      </c>
      <c r="AV492" s="160" t="s">
        <v>274</v>
      </c>
    </row>
    <row r="493" spans="1:48" hidden="1">
      <c r="A493" s="6"/>
      <c r="B493" s="6">
        <v>2022</v>
      </c>
      <c r="C493" s="6" t="s">
        <v>917</v>
      </c>
      <c r="D493" s="7" t="s">
        <v>49</v>
      </c>
      <c r="E493" s="7" t="s">
        <v>50</v>
      </c>
      <c r="F493" s="6" t="s">
        <v>857</v>
      </c>
      <c r="G493" s="6" t="s">
        <v>896</v>
      </c>
      <c r="H493" s="6" t="s">
        <v>897</v>
      </c>
      <c r="I493" s="6"/>
      <c r="J493" s="8">
        <v>1</v>
      </c>
      <c r="K493" s="6" t="s">
        <v>53</v>
      </c>
      <c r="L493" s="6" t="s">
        <v>54</v>
      </c>
      <c r="M493" s="6" t="s">
        <v>55</v>
      </c>
      <c r="N493" s="9" t="s">
        <v>83</v>
      </c>
      <c r="O493" s="6" t="s">
        <v>84</v>
      </c>
      <c r="P493" s="6" t="s">
        <v>568</v>
      </c>
      <c r="Q493" s="6">
        <v>20220712</v>
      </c>
      <c r="R493" s="6" t="s">
        <v>59</v>
      </c>
      <c r="S493" s="6" t="s">
        <v>148</v>
      </c>
      <c r="T493" s="6"/>
      <c r="U493" s="6">
        <v>1519</v>
      </c>
      <c r="V493" s="6" t="s">
        <v>61</v>
      </c>
      <c r="W493" s="6"/>
      <c r="X493" s="6" t="s">
        <v>865</v>
      </c>
      <c r="Y493" s="6"/>
      <c r="Z493" s="6" t="s">
        <v>866</v>
      </c>
      <c r="AA493" s="6"/>
      <c r="AB493" s="6"/>
      <c r="AC493" s="6"/>
      <c r="AD493" s="17" t="s">
        <v>243</v>
      </c>
      <c r="AE493" s="6"/>
      <c r="AF493" s="6"/>
      <c r="AG493" s="6"/>
      <c r="AH493" s="6"/>
      <c r="AI493" s="6"/>
      <c r="AJ493" s="6"/>
      <c r="AK493" s="12"/>
      <c r="AL493" s="13">
        <v>2</v>
      </c>
      <c r="AM493" s="14">
        <v>101.86666666666666</v>
      </c>
      <c r="AN493" s="14"/>
      <c r="AO493" s="15" t="s">
        <v>214</v>
      </c>
      <c r="AP493" s="15"/>
      <c r="AQ493" s="15"/>
      <c r="AR493" s="16">
        <v>3.8999999999999998E-3</v>
      </c>
      <c r="AS493" s="16"/>
      <c r="AT493" s="15" t="s">
        <v>65</v>
      </c>
      <c r="AU493" s="159" t="s">
        <v>918</v>
      </c>
      <c r="AV493" s="160" t="s">
        <v>274</v>
      </c>
    </row>
    <row r="494" spans="1:48" hidden="1">
      <c r="A494" s="6"/>
      <c r="B494" s="6">
        <v>2022</v>
      </c>
      <c r="C494" s="6" t="s">
        <v>919</v>
      </c>
      <c r="D494" s="7" t="s">
        <v>49</v>
      </c>
      <c r="E494" s="7" t="s">
        <v>50</v>
      </c>
      <c r="F494" s="6" t="s">
        <v>857</v>
      </c>
      <c r="G494" s="6" t="s">
        <v>896</v>
      </c>
      <c r="H494" s="6" t="s">
        <v>897</v>
      </c>
      <c r="I494" s="6"/>
      <c r="J494" s="8">
        <v>1</v>
      </c>
      <c r="K494" s="6" t="s">
        <v>53</v>
      </c>
      <c r="L494" s="6" t="s">
        <v>54</v>
      </c>
      <c r="M494" s="6" t="s">
        <v>55</v>
      </c>
      <c r="N494" s="9" t="s">
        <v>83</v>
      </c>
      <c r="O494" s="6" t="s">
        <v>84</v>
      </c>
      <c r="P494" s="6" t="s">
        <v>568</v>
      </c>
      <c r="Q494" s="6">
        <v>20220712</v>
      </c>
      <c r="R494" s="6" t="s">
        <v>59</v>
      </c>
      <c r="S494" s="6" t="s">
        <v>148</v>
      </c>
      <c r="T494" s="6"/>
      <c r="U494" s="6">
        <v>1519</v>
      </c>
      <c r="V494" s="6" t="s">
        <v>61</v>
      </c>
      <c r="W494" s="6"/>
      <c r="X494" s="6" t="s">
        <v>865</v>
      </c>
      <c r="Y494" s="6"/>
      <c r="Z494" s="6" t="s">
        <v>866</v>
      </c>
      <c r="AA494" s="6"/>
      <c r="AB494" s="6"/>
      <c r="AC494" s="6"/>
      <c r="AD494" s="17" t="s">
        <v>243</v>
      </c>
      <c r="AE494" s="6"/>
      <c r="AF494" s="6"/>
      <c r="AG494" s="6"/>
      <c r="AH494" s="6"/>
      <c r="AI494" s="6"/>
      <c r="AJ494" s="6"/>
      <c r="AK494" s="12"/>
      <c r="AL494" s="13">
        <v>2</v>
      </c>
      <c r="AM494" s="14">
        <v>30.133333333333333</v>
      </c>
      <c r="AN494" s="14"/>
      <c r="AO494" s="15" t="s">
        <v>214</v>
      </c>
      <c r="AP494" s="15"/>
      <c r="AQ494" s="15"/>
      <c r="AR494" s="16">
        <v>3.8999999999999998E-3</v>
      </c>
      <c r="AS494" s="16"/>
      <c r="AT494" s="15" t="s">
        <v>65</v>
      </c>
      <c r="AU494" s="159" t="s">
        <v>638</v>
      </c>
      <c r="AV494" s="160" t="s">
        <v>274</v>
      </c>
    </row>
    <row r="495" spans="1:48" hidden="1">
      <c r="A495" s="6"/>
      <c r="B495" s="6">
        <v>2022</v>
      </c>
      <c r="C495" s="6" t="s">
        <v>920</v>
      </c>
      <c r="D495" s="7" t="s">
        <v>49</v>
      </c>
      <c r="E495" s="7" t="s">
        <v>50</v>
      </c>
      <c r="F495" s="6" t="s">
        <v>857</v>
      </c>
      <c r="G495" s="6" t="s">
        <v>896</v>
      </c>
      <c r="H495" s="6" t="s">
        <v>897</v>
      </c>
      <c r="I495" s="6"/>
      <c r="J495" s="8">
        <v>1</v>
      </c>
      <c r="K495" s="6" t="s">
        <v>53</v>
      </c>
      <c r="L495" s="6" t="s">
        <v>54</v>
      </c>
      <c r="M495" s="6" t="s">
        <v>55</v>
      </c>
      <c r="N495" s="9" t="s">
        <v>83</v>
      </c>
      <c r="O495" s="6" t="s">
        <v>84</v>
      </c>
      <c r="P495" s="6" t="s">
        <v>568</v>
      </c>
      <c r="Q495" s="6">
        <v>20220708</v>
      </c>
      <c r="R495" s="6" t="s">
        <v>59</v>
      </c>
      <c r="S495" s="6" t="s">
        <v>148</v>
      </c>
      <c r="T495" s="6"/>
      <c r="U495" s="6">
        <v>1519</v>
      </c>
      <c r="V495" s="6" t="s">
        <v>61</v>
      </c>
      <c r="W495" s="6"/>
      <c r="X495" s="6"/>
      <c r="Y495" s="6"/>
      <c r="Z495" s="6"/>
      <c r="AA495" s="6"/>
      <c r="AB495" s="6"/>
      <c r="AC495" s="6"/>
      <c r="AD495" s="17" t="s">
        <v>243</v>
      </c>
      <c r="AE495" s="6"/>
      <c r="AF495" s="6"/>
      <c r="AG495" s="6"/>
      <c r="AH495" s="6"/>
      <c r="AI495" s="6"/>
      <c r="AJ495" s="6"/>
      <c r="AK495" s="12"/>
      <c r="AL495" s="13">
        <v>1</v>
      </c>
      <c r="AM495" s="14">
        <v>210</v>
      </c>
      <c r="AN495" s="14"/>
      <c r="AO495" s="15" t="s">
        <v>510</v>
      </c>
      <c r="AP495" s="15"/>
      <c r="AQ495" s="15"/>
      <c r="AR495" s="16">
        <v>3.49E-2</v>
      </c>
      <c r="AS495" s="16" t="s">
        <v>921</v>
      </c>
      <c r="AT495" s="15" t="s">
        <v>65</v>
      </c>
      <c r="AU495" s="159" t="s">
        <v>591</v>
      </c>
      <c r="AV495" s="160" t="s">
        <v>274</v>
      </c>
    </row>
    <row r="496" spans="1:48" hidden="1">
      <c r="A496" s="6"/>
      <c r="B496" s="6">
        <v>2022</v>
      </c>
      <c r="C496" s="6" t="s">
        <v>922</v>
      </c>
      <c r="D496" s="7" t="s">
        <v>49</v>
      </c>
      <c r="E496" s="7" t="s">
        <v>50</v>
      </c>
      <c r="F496" s="6" t="s">
        <v>857</v>
      </c>
      <c r="G496" s="6" t="s">
        <v>896</v>
      </c>
      <c r="H496" s="6" t="s">
        <v>897</v>
      </c>
      <c r="I496" s="6"/>
      <c r="J496" s="8">
        <v>1</v>
      </c>
      <c r="K496" s="6" t="s">
        <v>53</v>
      </c>
      <c r="L496" s="6" t="s">
        <v>54</v>
      </c>
      <c r="M496" s="6" t="s">
        <v>55</v>
      </c>
      <c r="N496" s="9" t="s">
        <v>83</v>
      </c>
      <c r="O496" s="6" t="s">
        <v>84</v>
      </c>
      <c r="P496" s="6" t="s">
        <v>568</v>
      </c>
      <c r="Q496" s="6">
        <v>20220708</v>
      </c>
      <c r="R496" s="6" t="s">
        <v>59</v>
      </c>
      <c r="S496" s="6" t="s">
        <v>148</v>
      </c>
      <c r="T496" s="6"/>
      <c r="U496" s="6">
        <v>1519</v>
      </c>
      <c r="V496" s="6" t="s">
        <v>61</v>
      </c>
      <c r="W496" s="6"/>
      <c r="X496" s="6"/>
      <c r="Y496" s="6"/>
      <c r="Z496" s="6"/>
      <c r="AA496" s="6"/>
      <c r="AB496" s="6"/>
      <c r="AC496" s="6"/>
      <c r="AD496" s="17" t="s">
        <v>243</v>
      </c>
      <c r="AE496" s="6"/>
      <c r="AF496" s="6"/>
      <c r="AG496" s="6"/>
      <c r="AH496" s="6"/>
      <c r="AI496" s="6"/>
      <c r="AJ496" s="6"/>
      <c r="AK496" s="12"/>
      <c r="AL496" s="13">
        <v>1</v>
      </c>
      <c r="AM496" s="14">
        <v>210</v>
      </c>
      <c r="AN496" s="14"/>
      <c r="AO496" s="15" t="s">
        <v>510</v>
      </c>
      <c r="AP496" s="15"/>
      <c r="AQ496" s="15"/>
      <c r="AR496" s="16">
        <v>5.8999999999999999E-3</v>
      </c>
      <c r="AS496" s="16"/>
      <c r="AT496" s="15" t="s">
        <v>65</v>
      </c>
      <c r="AU496" s="159" t="s">
        <v>616</v>
      </c>
      <c r="AV496" s="160" t="s">
        <v>274</v>
      </c>
    </row>
    <row r="497" spans="1:48" hidden="1">
      <c r="A497" s="6"/>
      <c r="B497" s="6">
        <v>2022</v>
      </c>
      <c r="C497" s="6" t="s">
        <v>923</v>
      </c>
      <c r="D497" s="7" t="s">
        <v>49</v>
      </c>
      <c r="E497" s="7" t="s">
        <v>50</v>
      </c>
      <c r="F497" s="6" t="s">
        <v>857</v>
      </c>
      <c r="G497" s="6" t="s">
        <v>896</v>
      </c>
      <c r="H497" s="6" t="s">
        <v>897</v>
      </c>
      <c r="I497" s="6"/>
      <c r="J497" s="8">
        <v>1</v>
      </c>
      <c r="K497" s="6" t="s">
        <v>53</v>
      </c>
      <c r="L497" s="6" t="s">
        <v>54</v>
      </c>
      <c r="M497" s="6" t="s">
        <v>55</v>
      </c>
      <c r="N497" s="9" t="s">
        <v>83</v>
      </c>
      <c r="O497" s="6" t="s">
        <v>84</v>
      </c>
      <c r="P497" s="6" t="s">
        <v>568</v>
      </c>
      <c r="Q497" s="6">
        <v>20220708</v>
      </c>
      <c r="R497" s="6" t="s">
        <v>59</v>
      </c>
      <c r="S497" s="6" t="s">
        <v>148</v>
      </c>
      <c r="T497" s="6"/>
      <c r="U497" s="6">
        <v>1519</v>
      </c>
      <c r="V497" s="6" t="s">
        <v>61</v>
      </c>
      <c r="W497" s="6"/>
      <c r="X497" s="6"/>
      <c r="Y497" s="6"/>
      <c r="Z497" s="6"/>
      <c r="AA497" s="6"/>
      <c r="AB497" s="6"/>
      <c r="AC497" s="6"/>
      <c r="AD497" s="17" t="s">
        <v>243</v>
      </c>
      <c r="AE497" s="6"/>
      <c r="AF497" s="6"/>
      <c r="AG497" s="6"/>
      <c r="AH497" s="6"/>
      <c r="AI497" s="6"/>
      <c r="AJ497" s="6"/>
      <c r="AK497" s="12"/>
      <c r="AL497" s="13">
        <v>1</v>
      </c>
      <c r="AM497" s="14">
        <v>210</v>
      </c>
      <c r="AN497" s="14"/>
      <c r="AO497" s="15" t="s">
        <v>510</v>
      </c>
      <c r="AP497" s="15"/>
      <c r="AQ497" s="15"/>
      <c r="AR497" s="16">
        <v>4.8999999999999998E-3</v>
      </c>
      <c r="AS497" s="16"/>
      <c r="AT497" s="15" t="s">
        <v>65</v>
      </c>
      <c r="AU497" s="159" t="s">
        <v>924</v>
      </c>
      <c r="AV497" s="160" t="s">
        <v>274</v>
      </c>
    </row>
    <row r="498" spans="1:48" hidden="1">
      <c r="A498" s="6"/>
      <c r="B498" s="6">
        <v>2022</v>
      </c>
      <c r="C498" s="6" t="s">
        <v>925</v>
      </c>
      <c r="D498" s="7" t="s">
        <v>49</v>
      </c>
      <c r="E498" s="7" t="s">
        <v>50</v>
      </c>
      <c r="F498" s="6" t="s">
        <v>857</v>
      </c>
      <c r="G498" s="6" t="s">
        <v>896</v>
      </c>
      <c r="H498" s="6" t="s">
        <v>897</v>
      </c>
      <c r="I498" s="6"/>
      <c r="J498" s="8">
        <v>1</v>
      </c>
      <c r="K498" s="6" t="s">
        <v>53</v>
      </c>
      <c r="L498" s="6" t="s">
        <v>54</v>
      </c>
      <c r="M498" s="6" t="s">
        <v>55</v>
      </c>
      <c r="N498" s="9" t="s">
        <v>83</v>
      </c>
      <c r="O498" s="6" t="s">
        <v>84</v>
      </c>
      <c r="P498" s="6" t="s">
        <v>568</v>
      </c>
      <c r="Q498" s="6">
        <v>20220708</v>
      </c>
      <c r="R498" s="6" t="s">
        <v>59</v>
      </c>
      <c r="S498" s="6" t="s">
        <v>148</v>
      </c>
      <c r="T498" s="6"/>
      <c r="U498" s="6">
        <v>1519</v>
      </c>
      <c r="V498" s="6" t="s">
        <v>61</v>
      </c>
      <c r="W498" s="6"/>
      <c r="X498" s="6"/>
      <c r="Y498" s="6"/>
      <c r="Z498" s="6"/>
      <c r="AA498" s="6"/>
      <c r="AB498" s="6"/>
      <c r="AC498" s="6"/>
      <c r="AD498" s="17" t="s">
        <v>243</v>
      </c>
      <c r="AE498" s="6"/>
      <c r="AF498" s="6"/>
      <c r="AG498" s="6"/>
      <c r="AH498" s="6"/>
      <c r="AI498" s="6"/>
      <c r="AJ498" s="6"/>
      <c r="AK498" s="12"/>
      <c r="AL498" s="13">
        <v>2</v>
      </c>
      <c r="AM498" s="14">
        <v>163</v>
      </c>
      <c r="AN498" s="14"/>
      <c r="AO498" s="15" t="s">
        <v>510</v>
      </c>
      <c r="AP498" s="15"/>
      <c r="AQ498" s="15"/>
      <c r="AR498" s="16">
        <v>4.8999999999999998E-3</v>
      </c>
      <c r="AS498" s="16"/>
      <c r="AT498" s="15" t="s">
        <v>65</v>
      </c>
      <c r="AU498" s="159" t="s">
        <v>494</v>
      </c>
      <c r="AV498" s="160" t="s">
        <v>274</v>
      </c>
    </row>
    <row r="499" spans="1:48" hidden="1">
      <c r="A499" s="6"/>
      <c r="B499" s="6">
        <v>2022</v>
      </c>
      <c r="C499" s="6" t="s">
        <v>926</v>
      </c>
      <c r="D499" s="7" t="s">
        <v>49</v>
      </c>
      <c r="E499" s="7" t="s">
        <v>50</v>
      </c>
      <c r="F499" s="6" t="s">
        <v>857</v>
      </c>
      <c r="G499" s="6" t="s">
        <v>896</v>
      </c>
      <c r="H499" s="6" t="s">
        <v>897</v>
      </c>
      <c r="I499" s="6"/>
      <c r="J499" s="8">
        <v>1</v>
      </c>
      <c r="K499" s="6" t="s">
        <v>53</v>
      </c>
      <c r="L499" s="6" t="s">
        <v>54</v>
      </c>
      <c r="M499" s="6" t="s">
        <v>55</v>
      </c>
      <c r="N499" s="9" t="s">
        <v>83</v>
      </c>
      <c r="O499" s="6" t="s">
        <v>84</v>
      </c>
      <c r="P499" s="6" t="s">
        <v>568</v>
      </c>
      <c r="Q499" s="6">
        <v>20220708</v>
      </c>
      <c r="R499" s="6" t="s">
        <v>59</v>
      </c>
      <c r="S499" s="6" t="s">
        <v>148</v>
      </c>
      <c r="T499" s="6"/>
      <c r="U499" s="6">
        <v>1519</v>
      </c>
      <c r="V499" s="6" t="s">
        <v>61</v>
      </c>
      <c r="W499" s="6"/>
      <c r="X499" s="6"/>
      <c r="Y499" s="6"/>
      <c r="Z499" s="6"/>
      <c r="AA499" s="6"/>
      <c r="AB499" s="6"/>
      <c r="AC499" s="6"/>
      <c r="AD499" s="17" t="s">
        <v>243</v>
      </c>
      <c r="AE499" s="6"/>
      <c r="AF499" s="6"/>
      <c r="AG499" s="6"/>
      <c r="AH499" s="6"/>
      <c r="AI499" s="6"/>
      <c r="AJ499" s="6"/>
      <c r="AK499" s="12"/>
      <c r="AL499" s="13">
        <v>1</v>
      </c>
      <c r="AM499" s="14">
        <v>210</v>
      </c>
      <c r="AN499" s="14" t="s">
        <v>927</v>
      </c>
      <c r="AO499" s="15" t="s">
        <v>201</v>
      </c>
      <c r="AP499" s="15"/>
      <c r="AQ499" s="15"/>
      <c r="AR499" s="16">
        <v>3.8999999999999998E-3</v>
      </c>
      <c r="AS499" s="16"/>
      <c r="AT499" s="15" t="s">
        <v>65</v>
      </c>
      <c r="AU499" s="159" t="s">
        <v>494</v>
      </c>
      <c r="AV499" s="160" t="s">
        <v>274</v>
      </c>
    </row>
    <row r="500" spans="1:48" hidden="1">
      <c r="A500" s="6"/>
      <c r="B500" s="6">
        <v>2022</v>
      </c>
      <c r="C500" s="6" t="s">
        <v>928</v>
      </c>
      <c r="D500" s="7" t="s">
        <v>49</v>
      </c>
      <c r="E500" s="7" t="s">
        <v>50</v>
      </c>
      <c r="F500" s="6" t="s">
        <v>857</v>
      </c>
      <c r="G500" s="6" t="s">
        <v>896</v>
      </c>
      <c r="H500" s="6" t="s">
        <v>897</v>
      </c>
      <c r="I500" s="6"/>
      <c r="J500" s="8">
        <v>1</v>
      </c>
      <c r="K500" s="6" t="s">
        <v>53</v>
      </c>
      <c r="L500" s="6" t="s">
        <v>54</v>
      </c>
      <c r="M500" s="6" t="s">
        <v>55</v>
      </c>
      <c r="N500" s="9" t="s">
        <v>83</v>
      </c>
      <c r="O500" s="6" t="s">
        <v>84</v>
      </c>
      <c r="P500" s="6" t="s">
        <v>568</v>
      </c>
      <c r="Q500" s="6">
        <v>20220708</v>
      </c>
      <c r="R500" s="6" t="s">
        <v>59</v>
      </c>
      <c r="S500" s="6" t="s">
        <v>148</v>
      </c>
      <c r="T500" s="6"/>
      <c r="U500" s="6">
        <v>1519</v>
      </c>
      <c r="V500" s="6" t="s">
        <v>61</v>
      </c>
      <c r="W500" s="6"/>
      <c r="X500" s="6"/>
      <c r="Y500" s="6"/>
      <c r="Z500" s="6"/>
      <c r="AA500" s="6"/>
      <c r="AB500" s="6"/>
      <c r="AC500" s="6"/>
      <c r="AD500" s="17" t="s">
        <v>243</v>
      </c>
      <c r="AE500" s="6"/>
      <c r="AF500" s="6"/>
      <c r="AG500" s="6"/>
      <c r="AH500" s="6"/>
      <c r="AI500" s="6"/>
      <c r="AJ500" s="6"/>
      <c r="AK500" s="12"/>
      <c r="AL500" s="13">
        <v>1</v>
      </c>
      <c r="AM500" s="14">
        <v>210</v>
      </c>
      <c r="AN500" s="14"/>
      <c r="AO500" s="15" t="s">
        <v>510</v>
      </c>
      <c r="AP500" s="15"/>
      <c r="AQ500" s="15"/>
      <c r="AR500" s="16">
        <v>4.8999999999999998E-3</v>
      </c>
      <c r="AS500" s="16"/>
      <c r="AT500" s="15" t="s">
        <v>65</v>
      </c>
      <c r="AU500" s="159" t="s">
        <v>929</v>
      </c>
      <c r="AV500" s="160" t="s">
        <v>274</v>
      </c>
    </row>
    <row r="501" spans="1:48" hidden="1">
      <c r="A501" s="6"/>
      <c r="B501" s="6">
        <v>2022</v>
      </c>
      <c r="C501" s="6" t="s">
        <v>930</v>
      </c>
      <c r="D501" s="7" t="s">
        <v>49</v>
      </c>
      <c r="E501" s="7" t="s">
        <v>50</v>
      </c>
      <c r="F501" s="6" t="s">
        <v>857</v>
      </c>
      <c r="G501" s="6" t="s">
        <v>896</v>
      </c>
      <c r="H501" s="6" t="s">
        <v>897</v>
      </c>
      <c r="I501" s="6"/>
      <c r="J501" s="8">
        <v>1</v>
      </c>
      <c r="K501" s="6" t="s">
        <v>53</v>
      </c>
      <c r="L501" s="6" t="s">
        <v>54</v>
      </c>
      <c r="M501" s="6" t="s">
        <v>55</v>
      </c>
      <c r="N501" s="9" t="s">
        <v>83</v>
      </c>
      <c r="O501" s="6" t="s">
        <v>84</v>
      </c>
      <c r="P501" s="6" t="s">
        <v>568</v>
      </c>
      <c r="Q501" s="6">
        <v>20220708</v>
      </c>
      <c r="R501" s="6" t="s">
        <v>59</v>
      </c>
      <c r="S501" s="6" t="s">
        <v>148</v>
      </c>
      <c r="T501" s="6"/>
      <c r="U501" s="6">
        <v>1519</v>
      </c>
      <c r="V501" s="6" t="s">
        <v>61</v>
      </c>
      <c r="W501" s="6"/>
      <c r="X501" s="6"/>
      <c r="Y501" s="6"/>
      <c r="Z501" s="6"/>
      <c r="AA501" s="6"/>
      <c r="AB501" s="6"/>
      <c r="AC501" s="6"/>
      <c r="AD501" s="17" t="s">
        <v>243</v>
      </c>
      <c r="AE501" s="6"/>
      <c r="AF501" s="6"/>
      <c r="AG501" s="6"/>
      <c r="AH501" s="6"/>
      <c r="AI501" s="6"/>
      <c r="AJ501" s="6"/>
      <c r="AK501" s="12"/>
      <c r="AL501" s="13">
        <v>1</v>
      </c>
      <c r="AM501" s="14">
        <v>210</v>
      </c>
      <c r="AN501" s="14"/>
      <c r="AO501" s="15" t="s">
        <v>510</v>
      </c>
      <c r="AP501" s="15"/>
      <c r="AQ501" s="15"/>
      <c r="AR501" s="16">
        <v>4.8999999999999998E-3</v>
      </c>
      <c r="AS501" s="16"/>
      <c r="AT501" s="15" t="s">
        <v>65</v>
      </c>
      <c r="AU501" s="159" t="s">
        <v>591</v>
      </c>
      <c r="AV501" s="160" t="s">
        <v>274</v>
      </c>
    </row>
    <row r="502" spans="1:48" hidden="1">
      <c r="A502" s="24"/>
      <c r="B502" s="6">
        <v>2022</v>
      </c>
      <c r="C502" s="6" t="s">
        <v>931</v>
      </c>
      <c r="D502" s="7" t="s">
        <v>49</v>
      </c>
      <c r="E502" s="7" t="s">
        <v>50</v>
      </c>
      <c r="F502" s="6" t="s">
        <v>857</v>
      </c>
      <c r="G502" s="6" t="s">
        <v>896</v>
      </c>
      <c r="H502" s="6" t="s">
        <v>897</v>
      </c>
      <c r="I502" s="6"/>
      <c r="J502" s="8">
        <v>1</v>
      </c>
      <c r="K502" s="6" t="s">
        <v>53</v>
      </c>
      <c r="L502" s="6" t="s">
        <v>54</v>
      </c>
      <c r="M502" s="6" t="s">
        <v>55</v>
      </c>
      <c r="N502" s="9" t="s">
        <v>83</v>
      </c>
      <c r="O502" s="6" t="s">
        <v>84</v>
      </c>
      <c r="P502" s="6" t="s">
        <v>568</v>
      </c>
      <c r="Q502" s="6">
        <v>20220708</v>
      </c>
      <c r="R502" s="6" t="s">
        <v>59</v>
      </c>
      <c r="S502" s="6" t="s">
        <v>148</v>
      </c>
      <c r="T502" s="6"/>
      <c r="U502" s="6">
        <v>1519</v>
      </c>
      <c r="V502" s="6" t="s">
        <v>61</v>
      </c>
      <c r="W502" s="6"/>
      <c r="X502" s="6"/>
      <c r="Y502" s="6"/>
      <c r="Z502" s="6"/>
      <c r="AA502" s="6"/>
      <c r="AB502" s="6"/>
      <c r="AC502" s="6"/>
      <c r="AD502" s="17" t="s">
        <v>243</v>
      </c>
      <c r="AE502" s="6"/>
      <c r="AF502" s="6"/>
      <c r="AG502" s="6"/>
      <c r="AH502" s="6"/>
      <c r="AI502" s="6"/>
      <c r="AJ502" s="6"/>
      <c r="AK502" s="12"/>
      <c r="AL502" s="13">
        <v>1</v>
      </c>
      <c r="AM502" s="14">
        <v>210</v>
      </c>
      <c r="AN502" s="14"/>
      <c r="AO502" s="15" t="s">
        <v>510</v>
      </c>
      <c r="AP502" s="15"/>
      <c r="AQ502" s="15"/>
      <c r="AR502" s="16">
        <v>4.8999999999999998E-3</v>
      </c>
      <c r="AS502" s="16"/>
      <c r="AT502" s="15" t="s">
        <v>65</v>
      </c>
      <c r="AU502" s="159" t="s">
        <v>621</v>
      </c>
      <c r="AV502" s="160" t="s">
        <v>274</v>
      </c>
    </row>
    <row r="503" spans="1:48" hidden="1">
      <c r="A503" s="6" t="s">
        <v>932</v>
      </c>
      <c r="B503" s="6">
        <v>2022</v>
      </c>
      <c r="C503" s="6" t="s">
        <v>933</v>
      </c>
      <c r="D503" s="7" t="s">
        <v>49</v>
      </c>
      <c r="E503" s="7" t="s">
        <v>50</v>
      </c>
      <c r="F503" s="6" t="s">
        <v>857</v>
      </c>
      <c r="G503" s="6" t="s">
        <v>896</v>
      </c>
      <c r="H503" s="6" t="s">
        <v>897</v>
      </c>
      <c r="I503" s="6"/>
      <c r="J503" s="8">
        <v>1</v>
      </c>
      <c r="K503" s="6" t="s">
        <v>53</v>
      </c>
      <c r="L503" s="6" t="s">
        <v>54</v>
      </c>
      <c r="M503" s="6" t="s">
        <v>55</v>
      </c>
      <c r="N503" s="9" t="s">
        <v>83</v>
      </c>
      <c r="O503" s="6" t="s">
        <v>84</v>
      </c>
      <c r="P503" s="6" t="s">
        <v>568</v>
      </c>
      <c r="Q503" s="6">
        <v>20220708</v>
      </c>
      <c r="R503" s="6" t="s">
        <v>59</v>
      </c>
      <c r="S503" s="6" t="s">
        <v>148</v>
      </c>
      <c r="T503" s="6"/>
      <c r="U503" s="6">
        <v>1519</v>
      </c>
      <c r="V503" s="6" t="s">
        <v>61</v>
      </c>
      <c r="W503" s="6"/>
      <c r="X503" s="6"/>
      <c r="Y503" s="6"/>
      <c r="Z503" s="6"/>
      <c r="AA503" s="6"/>
      <c r="AB503" s="6"/>
      <c r="AC503" s="6"/>
      <c r="AD503" s="17" t="s">
        <v>243</v>
      </c>
      <c r="AE503" s="6"/>
      <c r="AF503" s="6"/>
      <c r="AG503" s="6"/>
      <c r="AH503" s="6"/>
      <c r="AI503" s="6"/>
      <c r="AJ503" s="6"/>
      <c r="AK503" s="12"/>
      <c r="AL503" s="13">
        <v>1</v>
      </c>
      <c r="AM503" s="14">
        <v>210</v>
      </c>
      <c r="AN503" s="14"/>
      <c r="AO503" s="15" t="s">
        <v>510</v>
      </c>
      <c r="AP503" s="15"/>
      <c r="AQ503" s="15"/>
      <c r="AR503" s="16">
        <v>3.8999999999999998E-3</v>
      </c>
      <c r="AS503" s="16"/>
      <c r="AT503" s="15" t="s">
        <v>65</v>
      </c>
      <c r="AU503" s="159" t="s">
        <v>638</v>
      </c>
      <c r="AV503" s="160" t="s">
        <v>274</v>
      </c>
    </row>
    <row r="504" spans="1:48" hidden="1">
      <c r="A504" s="6" t="s">
        <v>934</v>
      </c>
      <c r="B504" s="6">
        <v>2022</v>
      </c>
      <c r="C504" s="6" t="s">
        <v>935</v>
      </c>
      <c r="D504" s="7" t="s">
        <v>49</v>
      </c>
      <c r="E504" s="7" t="s">
        <v>50</v>
      </c>
      <c r="F504" s="6" t="s">
        <v>857</v>
      </c>
      <c r="G504" s="6" t="s">
        <v>896</v>
      </c>
      <c r="H504" s="6" t="s">
        <v>897</v>
      </c>
      <c r="I504" s="6"/>
      <c r="J504" s="8">
        <v>1</v>
      </c>
      <c r="K504" s="6" t="s">
        <v>53</v>
      </c>
      <c r="L504" s="6" t="s">
        <v>54</v>
      </c>
      <c r="M504" s="6" t="s">
        <v>55</v>
      </c>
      <c r="N504" s="9" t="s">
        <v>83</v>
      </c>
      <c r="O504" s="6" t="s">
        <v>84</v>
      </c>
      <c r="P504" s="6" t="s">
        <v>568</v>
      </c>
      <c r="Q504" s="6">
        <v>20220706</v>
      </c>
      <c r="R504" s="6" t="s">
        <v>59</v>
      </c>
      <c r="S504" s="6" t="s">
        <v>148</v>
      </c>
      <c r="T504" s="6"/>
      <c r="U504" s="6">
        <v>1519</v>
      </c>
      <c r="V504" s="6" t="s">
        <v>61</v>
      </c>
      <c r="W504" s="6"/>
      <c r="X504" s="6"/>
      <c r="Y504" s="6"/>
      <c r="Z504" s="6"/>
      <c r="AA504" s="6"/>
      <c r="AB504" s="6"/>
      <c r="AC504" s="6"/>
      <c r="AD504" s="17" t="s">
        <v>243</v>
      </c>
      <c r="AE504" s="6"/>
      <c r="AF504" s="6"/>
      <c r="AG504" s="6"/>
      <c r="AH504" s="6"/>
      <c r="AI504" s="6"/>
      <c r="AJ504" s="6"/>
      <c r="AK504" s="12"/>
      <c r="AL504" s="13"/>
      <c r="AM504" s="14"/>
      <c r="AN504" s="14"/>
      <c r="AO504" s="15"/>
      <c r="AP504" s="15"/>
      <c r="AQ504" s="15"/>
      <c r="AR504" s="16">
        <v>4.8999999999999998E-3</v>
      </c>
      <c r="AS504" s="16"/>
      <c r="AT504" s="15" t="s">
        <v>65</v>
      </c>
      <c r="AU504" s="159" t="s">
        <v>66</v>
      </c>
      <c r="AV504" s="160" t="s">
        <v>66</v>
      </c>
    </row>
    <row r="505" spans="1:48" hidden="1">
      <c r="A505" s="6"/>
      <c r="B505" s="6">
        <v>2022</v>
      </c>
      <c r="C505" s="6" t="s">
        <v>936</v>
      </c>
      <c r="D505" s="7" t="s">
        <v>49</v>
      </c>
      <c r="E505" s="7" t="s">
        <v>50</v>
      </c>
      <c r="F505" s="6" t="s">
        <v>857</v>
      </c>
      <c r="G505" s="6" t="s">
        <v>896</v>
      </c>
      <c r="H505" s="6" t="s">
        <v>897</v>
      </c>
      <c r="I505" s="6"/>
      <c r="J505" s="8">
        <v>1</v>
      </c>
      <c r="K505" s="6" t="s">
        <v>53</v>
      </c>
      <c r="L505" s="6" t="s">
        <v>54</v>
      </c>
      <c r="M505" s="6" t="s">
        <v>55</v>
      </c>
      <c r="N505" s="9" t="s">
        <v>83</v>
      </c>
      <c r="O505" s="6" t="s">
        <v>282</v>
      </c>
      <c r="P505" s="6" t="s">
        <v>283</v>
      </c>
      <c r="Q505" s="6">
        <v>20220712</v>
      </c>
      <c r="R505" s="6" t="s">
        <v>59</v>
      </c>
      <c r="S505" s="6" t="s">
        <v>148</v>
      </c>
      <c r="T505" s="6"/>
      <c r="U505" s="6">
        <v>1519</v>
      </c>
      <c r="V505" s="6" t="s">
        <v>61</v>
      </c>
      <c r="W505" s="6"/>
      <c r="X505" s="6" t="s">
        <v>937</v>
      </c>
      <c r="Y505" s="6"/>
      <c r="Z505" s="6" t="s">
        <v>866</v>
      </c>
      <c r="AA505" s="6"/>
      <c r="AB505" s="6"/>
      <c r="AC505" s="6"/>
      <c r="AD505" s="17" t="s">
        <v>243</v>
      </c>
      <c r="AE505" s="6"/>
      <c r="AF505" s="6"/>
      <c r="AG505" s="6"/>
      <c r="AH505" s="6"/>
      <c r="AI505" s="6"/>
      <c r="AJ505" s="6"/>
      <c r="AK505" s="12"/>
      <c r="AL505" s="13">
        <v>1</v>
      </c>
      <c r="AM505" s="14">
        <v>210</v>
      </c>
      <c r="AN505" s="14"/>
      <c r="AO505" s="15" t="s">
        <v>214</v>
      </c>
      <c r="AP505" s="15"/>
      <c r="AQ505" s="15"/>
      <c r="AR505" s="16">
        <v>8.9999999999999998E-4</v>
      </c>
      <c r="AS505" s="16"/>
      <c r="AT505" s="15" t="s">
        <v>575</v>
      </c>
      <c r="AU505" s="159" t="s">
        <v>591</v>
      </c>
      <c r="AV505" s="160" t="s">
        <v>112</v>
      </c>
    </row>
    <row r="506" spans="1:48" hidden="1">
      <c r="A506" s="6"/>
      <c r="B506" s="6">
        <v>2022</v>
      </c>
      <c r="C506" s="6" t="s">
        <v>938</v>
      </c>
      <c r="D506" s="7" t="s">
        <v>49</v>
      </c>
      <c r="E506" s="7" t="s">
        <v>50</v>
      </c>
      <c r="F506" s="6" t="s">
        <v>857</v>
      </c>
      <c r="G506" s="6" t="s">
        <v>939</v>
      </c>
      <c r="H506" s="6" t="s">
        <v>939</v>
      </c>
      <c r="I506" s="6"/>
      <c r="J506" s="8">
        <v>1</v>
      </c>
      <c r="K506" s="6" t="s">
        <v>53</v>
      </c>
      <c r="L506" s="6" t="s">
        <v>54</v>
      </c>
      <c r="M506" s="6" t="s">
        <v>55</v>
      </c>
      <c r="N506" s="9" t="s">
        <v>83</v>
      </c>
      <c r="O506" s="6" t="s">
        <v>94</v>
      </c>
      <c r="P506" s="6" t="s">
        <v>95</v>
      </c>
      <c r="Q506" s="6">
        <v>20220709</v>
      </c>
      <c r="R506" s="6" t="s">
        <v>59</v>
      </c>
      <c r="S506" s="6" t="s">
        <v>148</v>
      </c>
      <c r="T506" s="6"/>
      <c r="U506" s="6">
        <v>1418</v>
      </c>
      <c r="V506" s="6" t="s">
        <v>61</v>
      </c>
      <c r="W506" s="6"/>
      <c r="X506" s="10" t="s">
        <v>717</v>
      </c>
      <c r="Y506" s="6"/>
      <c r="Z506" s="6" t="s">
        <v>329</v>
      </c>
      <c r="AA506" s="6"/>
      <c r="AB506" s="6"/>
      <c r="AC506" s="6"/>
      <c r="AD506" s="11" t="s">
        <v>96</v>
      </c>
      <c r="AE506" s="6"/>
      <c r="AF506" s="6"/>
      <c r="AG506" s="6"/>
      <c r="AH506" s="6"/>
      <c r="AI506" s="6"/>
      <c r="AJ506" s="6"/>
      <c r="AK506" s="12"/>
      <c r="AL506" s="13">
        <v>1</v>
      </c>
      <c r="AM506" s="14">
        <v>210</v>
      </c>
      <c r="AN506" s="14"/>
      <c r="AO506" s="15" t="s">
        <v>182</v>
      </c>
      <c r="AP506" s="15"/>
      <c r="AQ506" s="15"/>
      <c r="AR506" s="16">
        <v>6.8999999999999999E-3</v>
      </c>
      <c r="AS506" s="16"/>
      <c r="AT506" s="15" t="s">
        <v>65</v>
      </c>
      <c r="AU506" s="159" t="s">
        <v>772</v>
      </c>
      <c r="AV506" s="160" t="s">
        <v>112</v>
      </c>
    </row>
    <row r="507" spans="1:48" hidden="1">
      <c r="A507" s="6"/>
      <c r="B507" s="6">
        <v>2022</v>
      </c>
      <c r="C507" s="6" t="s">
        <v>940</v>
      </c>
      <c r="D507" s="7" t="s">
        <v>49</v>
      </c>
      <c r="E507" s="7" t="s">
        <v>50</v>
      </c>
      <c r="F507" s="6" t="s">
        <v>857</v>
      </c>
      <c r="G507" s="6" t="s">
        <v>939</v>
      </c>
      <c r="H507" s="6" t="s">
        <v>939</v>
      </c>
      <c r="I507" s="6"/>
      <c r="J507" s="8">
        <v>1</v>
      </c>
      <c r="K507" s="6" t="s">
        <v>53</v>
      </c>
      <c r="L507" s="6" t="s">
        <v>54</v>
      </c>
      <c r="M507" s="6" t="s">
        <v>55</v>
      </c>
      <c r="N507" s="9" t="s">
        <v>83</v>
      </c>
      <c r="O507" s="6" t="s">
        <v>94</v>
      </c>
      <c r="P507" s="6" t="s">
        <v>95</v>
      </c>
      <c r="Q507" s="6">
        <v>20220709</v>
      </c>
      <c r="R507" s="6" t="s">
        <v>59</v>
      </c>
      <c r="S507" s="6" t="s">
        <v>148</v>
      </c>
      <c r="T507" s="6"/>
      <c r="U507" s="6">
        <v>1418</v>
      </c>
      <c r="V507" s="6" t="s">
        <v>61</v>
      </c>
      <c r="W507" s="6"/>
      <c r="X507" s="10" t="s">
        <v>717</v>
      </c>
      <c r="Y507" s="6"/>
      <c r="Z507" s="6" t="s">
        <v>329</v>
      </c>
      <c r="AA507" s="6"/>
      <c r="AB507" s="6"/>
      <c r="AC507" s="6"/>
      <c r="AD507" s="11" t="s">
        <v>96</v>
      </c>
      <c r="AE507" s="6"/>
      <c r="AF507" s="6"/>
      <c r="AG507" s="6"/>
      <c r="AH507" s="6"/>
      <c r="AI507" s="6"/>
      <c r="AJ507" s="6"/>
      <c r="AK507" s="12"/>
      <c r="AL507" s="13">
        <v>1</v>
      </c>
      <c r="AM507" s="14">
        <v>210</v>
      </c>
      <c r="AN507" s="14"/>
      <c r="AO507" s="15" t="s">
        <v>182</v>
      </c>
      <c r="AP507" s="15"/>
      <c r="AQ507" s="15"/>
      <c r="AR507" s="16">
        <v>6.8999999999999999E-3</v>
      </c>
      <c r="AS507" s="16"/>
      <c r="AT507" s="15" t="s">
        <v>65</v>
      </c>
      <c r="AU507" s="159" t="s">
        <v>941</v>
      </c>
      <c r="AV507" s="160" t="s">
        <v>112</v>
      </c>
    </row>
    <row r="508" spans="1:48" hidden="1">
      <c r="A508" s="6"/>
      <c r="B508" s="6">
        <v>2022</v>
      </c>
      <c r="C508" s="6" t="s">
        <v>942</v>
      </c>
      <c r="D508" s="7" t="s">
        <v>49</v>
      </c>
      <c r="E508" s="7" t="s">
        <v>50</v>
      </c>
      <c r="F508" s="6" t="s">
        <v>857</v>
      </c>
      <c r="G508" s="6" t="s">
        <v>939</v>
      </c>
      <c r="H508" s="6" t="s">
        <v>939</v>
      </c>
      <c r="I508" s="6"/>
      <c r="J508" s="8">
        <v>1</v>
      </c>
      <c r="K508" s="6" t="s">
        <v>53</v>
      </c>
      <c r="L508" s="6" t="s">
        <v>54</v>
      </c>
      <c r="M508" s="6" t="s">
        <v>55</v>
      </c>
      <c r="N508" s="9" t="s">
        <v>83</v>
      </c>
      <c r="O508" s="6" t="s">
        <v>94</v>
      </c>
      <c r="P508" s="6" t="s">
        <v>95</v>
      </c>
      <c r="Q508" s="6">
        <v>20220709</v>
      </c>
      <c r="R508" s="6" t="s">
        <v>59</v>
      </c>
      <c r="S508" s="6" t="s">
        <v>148</v>
      </c>
      <c r="T508" s="6"/>
      <c r="U508" s="6">
        <v>1418</v>
      </c>
      <c r="V508" s="6" t="s">
        <v>61</v>
      </c>
      <c r="W508" s="6"/>
      <c r="X508" s="10" t="s">
        <v>717</v>
      </c>
      <c r="Y508" s="6"/>
      <c r="Z508" s="6" t="s">
        <v>329</v>
      </c>
      <c r="AA508" s="6"/>
      <c r="AB508" s="6"/>
      <c r="AC508" s="6"/>
      <c r="AD508" s="11" t="s">
        <v>96</v>
      </c>
      <c r="AE508" s="6"/>
      <c r="AF508" s="6"/>
      <c r="AG508" s="6"/>
      <c r="AH508" s="6"/>
      <c r="AI508" s="6"/>
      <c r="AJ508" s="6"/>
      <c r="AK508" s="12"/>
      <c r="AL508" s="13">
        <v>2</v>
      </c>
      <c r="AM508" s="14">
        <v>4.666666666666667</v>
      </c>
      <c r="AN508" s="14" t="s">
        <v>943</v>
      </c>
      <c r="AO508" s="15" t="s">
        <v>182</v>
      </c>
      <c r="AP508" s="15"/>
      <c r="AQ508" s="15"/>
      <c r="AR508" s="16">
        <v>6.8999999999999999E-3</v>
      </c>
      <c r="AS508" s="16"/>
      <c r="AT508" s="15" t="s">
        <v>65</v>
      </c>
      <c r="AU508" s="159" t="s">
        <v>699</v>
      </c>
      <c r="AV508" s="160" t="s">
        <v>112</v>
      </c>
    </row>
    <row r="509" spans="1:48" hidden="1">
      <c r="A509" s="6"/>
      <c r="B509" s="6">
        <v>2022</v>
      </c>
      <c r="C509" s="6" t="s">
        <v>944</v>
      </c>
      <c r="D509" s="7" t="s">
        <v>49</v>
      </c>
      <c r="E509" s="7" t="s">
        <v>50</v>
      </c>
      <c r="F509" s="6" t="s">
        <v>857</v>
      </c>
      <c r="G509" s="6" t="s">
        <v>939</v>
      </c>
      <c r="H509" s="6" t="s">
        <v>939</v>
      </c>
      <c r="I509" s="6"/>
      <c r="J509" s="8">
        <v>1</v>
      </c>
      <c r="K509" s="6" t="s">
        <v>53</v>
      </c>
      <c r="L509" s="6" t="s">
        <v>54</v>
      </c>
      <c r="M509" s="6" t="s">
        <v>55</v>
      </c>
      <c r="N509" s="9" t="s">
        <v>83</v>
      </c>
      <c r="O509" s="6" t="s">
        <v>94</v>
      </c>
      <c r="P509" s="6" t="s">
        <v>95</v>
      </c>
      <c r="Q509" s="6">
        <v>20220709</v>
      </c>
      <c r="R509" s="6" t="s">
        <v>59</v>
      </c>
      <c r="S509" s="6" t="s">
        <v>148</v>
      </c>
      <c r="T509" s="6"/>
      <c r="U509" s="6">
        <v>1418</v>
      </c>
      <c r="V509" s="6" t="s">
        <v>61</v>
      </c>
      <c r="W509" s="6"/>
      <c r="X509" s="10" t="s">
        <v>717</v>
      </c>
      <c r="Y509" s="6"/>
      <c r="Z509" s="6" t="s">
        <v>329</v>
      </c>
      <c r="AA509" s="6"/>
      <c r="AB509" s="6"/>
      <c r="AC509" s="6"/>
      <c r="AD509" s="11" t="s">
        <v>96</v>
      </c>
      <c r="AE509" s="6"/>
      <c r="AF509" s="6"/>
      <c r="AG509" s="6"/>
      <c r="AH509" s="6"/>
      <c r="AI509" s="6"/>
      <c r="AJ509" s="6"/>
      <c r="AK509" s="12"/>
      <c r="AL509" s="13">
        <v>1</v>
      </c>
      <c r="AM509" s="14">
        <v>210</v>
      </c>
      <c r="AN509" s="14" t="s">
        <v>945</v>
      </c>
      <c r="AO509" s="15" t="s">
        <v>182</v>
      </c>
      <c r="AP509" s="15"/>
      <c r="AQ509" s="15"/>
      <c r="AR509" s="16">
        <v>8.8999999999999999E-3</v>
      </c>
      <c r="AS509" s="16"/>
      <c r="AT509" s="15" t="s">
        <v>65</v>
      </c>
      <c r="AU509" s="159" t="s">
        <v>511</v>
      </c>
      <c r="AV509" s="160" t="s">
        <v>112</v>
      </c>
    </row>
    <row r="510" spans="1:48" hidden="1">
      <c r="A510" s="6"/>
      <c r="B510" s="6">
        <v>2022</v>
      </c>
      <c r="C510" s="6" t="s">
        <v>946</v>
      </c>
      <c r="D510" s="7" t="s">
        <v>49</v>
      </c>
      <c r="E510" s="7" t="s">
        <v>50</v>
      </c>
      <c r="F510" s="6" t="s">
        <v>857</v>
      </c>
      <c r="G510" s="6" t="s">
        <v>939</v>
      </c>
      <c r="H510" s="6" t="s">
        <v>939</v>
      </c>
      <c r="I510" s="6"/>
      <c r="J510" s="8">
        <v>1</v>
      </c>
      <c r="K510" s="6" t="s">
        <v>53</v>
      </c>
      <c r="L510" s="6" t="s">
        <v>54</v>
      </c>
      <c r="M510" s="6" t="s">
        <v>55</v>
      </c>
      <c r="N510" s="9" t="s">
        <v>83</v>
      </c>
      <c r="O510" s="6" t="s">
        <v>94</v>
      </c>
      <c r="P510" s="6" t="s">
        <v>95</v>
      </c>
      <c r="Q510" s="6">
        <v>20220709</v>
      </c>
      <c r="R510" s="6" t="s">
        <v>59</v>
      </c>
      <c r="S510" s="6" t="s">
        <v>148</v>
      </c>
      <c r="T510" s="6"/>
      <c r="U510" s="6">
        <v>1418</v>
      </c>
      <c r="V510" s="6" t="s">
        <v>61</v>
      </c>
      <c r="W510" s="6"/>
      <c r="X510" s="10" t="s">
        <v>717</v>
      </c>
      <c r="Y510" s="6"/>
      <c r="Z510" s="6" t="s">
        <v>329</v>
      </c>
      <c r="AA510" s="6"/>
      <c r="AB510" s="6"/>
      <c r="AC510" s="6"/>
      <c r="AD510" s="11" t="s">
        <v>96</v>
      </c>
      <c r="AE510" s="6"/>
      <c r="AF510" s="6"/>
      <c r="AG510" s="6"/>
      <c r="AH510" s="6"/>
      <c r="AI510" s="6"/>
      <c r="AJ510" s="6"/>
      <c r="AK510" s="12"/>
      <c r="AL510" s="13">
        <v>2</v>
      </c>
      <c r="AM510" s="14">
        <v>144.11666666666667</v>
      </c>
      <c r="AN510" s="14"/>
      <c r="AO510" s="15" t="s">
        <v>182</v>
      </c>
      <c r="AP510" s="15"/>
      <c r="AQ510" s="15"/>
      <c r="AR510" s="16">
        <v>5.8999999999999999E-3</v>
      </c>
      <c r="AS510" s="16"/>
      <c r="AT510" s="15" t="s">
        <v>65</v>
      </c>
      <c r="AU510" s="159" t="s">
        <v>947</v>
      </c>
      <c r="AV510" s="160" t="s">
        <v>112</v>
      </c>
    </row>
    <row r="511" spans="1:48" hidden="1">
      <c r="A511" s="6"/>
      <c r="B511" s="6">
        <v>2022</v>
      </c>
      <c r="C511" s="6" t="s">
        <v>948</v>
      </c>
      <c r="D511" s="7" t="s">
        <v>49</v>
      </c>
      <c r="E511" s="7" t="s">
        <v>50</v>
      </c>
      <c r="F511" s="6" t="s">
        <v>857</v>
      </c>
      <c r="G511" s="6" t="s">
        <v>939</v>
      </c>
      <c r="H511" s="6" t="s">
        <v>939</v>
      </c>
      <c r="I511" s="6"/>
      <c r="J511" s="8">
        <v>1</v>
      </c>
      <c r="K511" s="6" t="s">
        <v>53</v>
      </c>
      <c r="L511" s="6" t="s">
        <v>54</v>
      </c>
      <c r="M511" s="6" t="s">
        <v>55</v>
      </c>
      <c r="N511" s="9" t="s">
        <v>83</v>
      </c>
      <c r="O511" s="6" t="s">
        <v>94</v>
      </c>
      <c r="P511" s="6" t="s">
        <v>95</v>
      </c>
      <c r="Q511" s="6">
        <v>20220709</v>
      </c>
      <c r="R511" s="6" t="s">
        <v>59</v>
      </c>
      <c r="S511" s="6" t="s">
        <v>148</v>
      </c>
      <c r="T511" s="6"/>
      <c r="U511" s="6">
        <v>1418</v>
      </c>
      <c r="V511" s="6" t="s">
        <v>61</v>
      </c>
      <c r="W511" s="6"/>
      <c r="X511" s="10" t="s">
        <v>717</v>
      </c>
      <c r="Y511" s="6"/>
      <c r="Z511" s="6" t="s">
        <v>329</v>
      </c>
      <c r="AA511" s="6"/>
      <c r="AB511" s="6"/>
      <c r="AC511" s="6"/>
      <c r="AD511" s="11" t="s">
        <v>96</v>
      </c>
      <c r="AE511" s="6"/>
      <c r="AF511" s="6"/>
      <c r="AG511" s="6"/>
      <c r="AH511" s="6"/>
      <c r="AI511" s="6"/>
      <c r="AJ511" s="6"/>
      <c r="AK511" s="12"/>
      <c r="AL511" s="13">
        <v>2</v>
      </c>
      <c r="AM511" s="14">
        <v>178.76666666666668</v>
      </c>
      <c r="AN511" s="14"/>
      <c r="AO511" s="15" t="s">
        <v>182</v>
      </c>
      <c r="AP511" s="15"/>
      <c r="AQ511" s="15"/>
      <c r="AR511" s="16">
        <v>5.8999999999999999E-3</v>
      </c>
      <c r="AS511" s="16"/>
      <c r="AT511" s="15" t="s">
        <v>65</v>
      </c>
      <c r="AU511" s="159" t="s">
        <v>699</v>
      </c>
      <c r="AV511" s="160" t="s">
        <v>112</v>
      </c>
    </row>
    <row r="512" spans="1:48" hidden="1">
      <c r="A512" s="6" t="s">
        <v>949</v>
      </c>
      <c r="B512" s="6">
        <v>2022</v>
      </c>
      <c r="C512" s="6" t="s">
        <v>950</v>
      </c>
      <c r="D512" s="7" t="s">
        <v>49</v>
      </c>
      <c r="E512" s="7" t="s">
        <v>50</v>
      </c>
      <c r="F512" s="6" t="s">
        <v>857</v>
      </c>
      <c r="G512" s="6" t="s">
        <v>939</v>
      </c>
      <c r="H512" s="6" t="s">
        <v>939</v>
      </c>
      <c r="I512" s="6"/>
      <c r="J512" s="8">
        <v>1</v>
      </c>
      <c r="K512" s="6" t="s">
        <v>53</v>
      </c>
      <c r="L512" s="6" t="s">
        <v>54</v>
      </c>
      <c r="M512" s="6" t="s">
        <v>55</v>
      </c>
      <c r="N512" s="9" t="s">
        <v>83</v>
      </c>
      <c r="O512" s="6" t="s">
        <v>94</v>
      </c>
      <c r="P512" s="6" t="s">
        <v>95</v>
      </c>
      <c r="Q512" s="6">
        <v>20220709</v>
      </c>
      <c r="R512" s="6" t="s">
        <v>59</v>
      </c>
      <c r="S512" s="6" t="s">
        <v>148</v>
      </c>
      <c r="T512" s="6"/>
      <c r="U512" s="6">
        <v>1418</v>
      </c>
      <c r="V512" s="6" t="s">
        <v>61</v>
      </c>
      <c r="W512" s="6"/>
      <c r="X512" s="10" t="s">
        <v>717</v>
      </c>
      <c r="Y512" s="6"/>
      <c r="Z512" s="6" t="s">
        <v>329</v>
      </c>
      <c r="AA512" s="6"/>
      <c r="AB512" s="6"/>
      <c r="AC512" s="6"/>
      <c r="AD512" s="11" t="s">
        <v>96</v>
      </c>
      <c r="AE512" s="6"/>
      <c r="AF512" s="6"/>
      <c r="AG512" s="6"/>
      <c r="AH512" s="6"/>
      <c r="AI512" s="6"/>
      <c r="AJ512" s="6"/>
      <c r="AK512" s="12"/>
      <c r="AL512" s="13">
        <v>1</v>
      </c>
      <c r="AM512" s="14">
        <v>210</v>
      </c>
      <c r="AN512" s="14"/>
      <c r="AO512" s="15" t="s">
        <v>182</v>
      </c>
      <c r="AP512" s="15"/>
      <c r="AQ512" s="15"/>
      <c r="AR512" s="16">
        <v>5.8999999999999999E-3</v>
      </c>
      <c r="AS512" s="16"/>
      <c r="AT512" s="15" t="s">
        <v>65</v>
      </c>
      <c r="AU512" s="159" t="s">
        <v>699</v>
      </c>
      <c r="AV512" s="160" t="s">
        <v>112</v>
      </c>
    </row>
    <row r="513" spans="1:48" hidden="1">
      <c r="A513" s="6"/>
      <c r="B513" s="6">
        <v>2022</v>
      </c>
      <c r="C513" s="6" t="s">
        <v>951</v>
      </c>
      <c r="D513" s="7" t="s">
        <v>49</v>
      </c>
      <c r="E513" s="7" t="s">
        <v>50</v>
      </c>
      <c r="F513" s="6" t="s">
        <v>857</v>
      </c>
      <c r="G513" s="6" t="s">
        <v>939</v>
      </c>
      <c r="H513" s="6" t="s">
        <v>939</v>
      </c>
      <c r="I513" s="6"/>
      <c r="J513" s="8">
        <v>1</v>
      </c>
      <c r="K513" s="6" t="s">
        <v>53</v>
      </c>
      <c r="L513" s="6" t="s">
        <v>54</v>
      </c>
      <c r="M513" s="6" t="s">
        <v>55</v>
      </c>
      <c r="N513" s="9" t="s">
        <v>83</v>
      </c>
      <c r="O513" s="6" t="s">
        <v>94</v>
      </c>
      <c r="P513" s="6" t="s">
        <v>95</v>
      </c>
      <c r="Q513" s="6">
        <v>20220709</v>
      </c>
      <c r="R513" s="6" t="s">
        <v>59</v>
      </c>
      <c r="S513" s="6" t="s">
        <v>148</v>
      </c>
      <c r="T513" s="6"/>
      <c r="U513" s="6">
        <v>1418</v>
      </c>
      <c r="V513" s="6" t="s">
        <v>61</v>
      </c>
      <c r="W513" s="6"/>
      <c r="X513" s="10" t="s">
        <v>717</v>
      </c>
      <c r="Y513" s="6"/>
      <c r="Z513" s="6" t="s">
        <v>329</v>
      </c>
      <c r="AA513" s="6"/>
      <c r="AB513" s="6"/>
      <c r="AC513" s="6"/>
      <c r="AD513" s="11" t="s">
        <v>96</v>
      </c>
      <c r="AE513" s="6"/>
      <c r="AF513" s="6"/>
      <c r="AG513" s="6"/>
      <c r="AH513" s="6"/>
      <c r="AI513" s="6"/>
      <c r="AJ513" s="6"/>
      <c r="AK513" s="12"/>
      <c r="AL513" s="13">
        <v>2</v>
      </c>
      <c r="AM513" s="14">
        <v>4.666666666666667</v>
      </c>
      <c r="AN513" s="14" t="s">
        <v>943</v>
      </c>
      <c r="AO513" s="15" t="s">
        <v>182</v>
      </c>
      <c r="AP513" s="15"/>
      <c r="AQ513" s="15"/>
      <c r="AR513" s="16">
        <v>7.9000000000000008E-3</v>
      </c>
      <c r="AS513" s="16"/>
      <c r="AT513" s="15" t="s">
        <v>65</v>
      </c>
      <c r="AU513" s="159" t="s">
        <v>952</v>
      </c>
      <c r="AV513" s="160" t="s">
        <v>112</v>
      </c>
    </row>
    <row r="514" spans="1:48" hidden="1">
      <c r="A514" s="6"/>
      <c r="B514" s="6">
        <v>2022</v>
      </c>
      <c r="C514" s="6" t="s">
        <v>953</v>
      </c>
      <c r="D514" s="7" t="s">
        <v>49</v>
      </c>
      <c r="E514" s="7" t="s">
        <v>50</v>
      </c>
      <c r="F514" s="6" t="s">
        <v>857</v>
      </c>
      <c r="G514" s="6" t="s">
        <v>939</v>
      </c>
      <c r="H514" s="6" t="s">
        <v>939</v>
      </c>
      <c r="I514" s="6"/>
      <c r="J514" s="8">
        <v>1</v>
      </c>
      <c r="K514" s="6" t="s">
        <v>53</v>
      </c>
      <c r="L514" s="6" t="s">
        <v>54</v>
      </c>
      <c r="M514" s="6" t="s">
        <v>55</v>
      </c>
      <c r="N514" s="9" t="s">
        <v>83</v>
      </c>
      <c r="O514" s="6" t="s">
        <v>94</v>
      </c>
      <c r="P514" s="6" t="s">
        <v>95</v>
      </c>
      <c r="Q514" s="6">
        <v>20220709</v>
      </c>
      <c r="R514" s="6" t="s">
        <v>59</v>
      </c>
      <c r="S514" s="6" t="s">
        <v>148</v>
      </c>
      <c r="T514" s="6"/>
      <c r="U514" s="6">
        <v>1418</v>
      </c>
      <c r="V514" s="6" t="s">
        <v>61</v>
      </c>
      <c r="W514" s="6"/>
      <c r="X514" s="10" t="s">
        <v>717</v>
      </c>
      <c r="Y514" s="6"/>
      <c r="Z514" s="6" t="s">
        <v>329</v>
      </c>
      <c r="AA514" s="6"/>
      <c r="AB514" s="6"/>
      <c r="AC514" s="6"/>
      <c r="AD514" s="11" t="s">
        <v>96</v>
      </c>
      <c r="AE514" s="6"/>
      <c r="AF514" s="6"/>
      <c r="AG514" s="6"/>
      <c r="AH514" s="6"/>
      <c r="AI514" s="6"/>
      <c r="AJ514" s="6"/>
      <c r="AK514" s="12"/>
      <c r="AL514" s="13">
        <v>2</v>
      </c>
      <c r="AM514" s="14">
        <v>73.05</v>
      </c>
      <c r="AN514" s="14"/>
      <c r="AO514" s="15" t="s">
        <v>182</v>
      </c>
      <c r="AP514" s="15"/>
      <c r="AQ514" s="15"/>
      <c r="AR514" s="16">
        <v>6.8999999999999999E-3</v>
      </c>
      <c r="AS514" s="16"/>
      <c r="AT514" s="15" t="s">
        <v>65</v>
      </c>
      <c r="AU514" s="167" t="s">
        <v>546</v>
      </c>
      <c r="AV514" s="160" t="s">
        <v>112</v>
      </c>
    </row>
    <row r="515" spans="1:48" hidden="1">
      <c r="A515" s="6"/>
      <c r="B515" s="6">
        <v>2022</v>
      </c>
      <c r="C515" s="6" t="s">
        <v>954</v>
      </c>
      <c r="D515" s="7" t="s">
        <v>49</v>
      </c>
      <c r="E515" s="7" t="s">
        <v>50</v>
      </c>
      <c r="F515" s="6" t="s">
        <v>857</v>
      </c>
      <c r="G515" s="6" t="s">
        <v>939</v>
      </c>
      <c r="H515" s="6" t="s">
        <v>939</v>
      </c>
      <c r="I515" s="6"/>
      <c r="J515" s="8">
        <v>1</v>
      </c>
      <c r="K515" s="6" t="s">
        <v>53</v>
      </c>
      <c r="L515" s="6" t="s">
        <v>54</v>
      </c>
      <c r="M515" s="6" t="s">
        <v>55</v>
      </c>
      <c r="N515" s="9" t="s">
        <v>83</v>
      </c>
      <c r="O515" s="6" t="s">
        <v>94</v>
      </c>
      <c r="P515" s="6" t="s">
        <v>95</v>
      </c>
      <c r="Q515" s="6">
        <v>20220709</v>
      </c>
      <c r="R515" s="6" t="s">
        <v>59</v>
      </c>
      <c r="S515" s="6" t="s">
        <v>148</v>
      </c>
      <c r="T515" s="6"/>
      <c r="U515" s="6">
        <v>1418</v>
      </c>
      <c r="V515" s="6" t="s">
        <v>61</v>
      </c>
      <c r="W515" s="6"/>
      <c r="X515" s="10" t="s">
        <v>717</v>
      </c>
      <c r="Y515" s="6"/>
      <c r="Z515" s="6" t="s">
        <v>329</v>
      </c>
      <c r="AA515" s="6"/>
      <c r="AB515" s="6"/>
      <c r="AC515" s="6"/>
      <c r="AD515" s="11" t="s">
        <v>96</v>
      </c>
      <c r="AE515" s="6"/>
      <c r="AF515" s="6"/>
      <c r="AG515" s="6"/>
      <c r="AH515" s="6"/>
      <c r="AI515" s="6"/>
      <c r="AJ515" s="6"/>
      <c r="AK515" s="12"/>
      <c r="AL515" s="13">
        <v>1</v>
      </c>
      <c r="AM515" s="14">
        <v>210</v>
      </c>
      <c r="AN515" s="14"/>
      <c r="AO515" s="15" t="s">
        <v>182</v>
      </c>
      <c r="AP515" s="15"/>
      <c r="AQ515" s="15"/>
      <c r="AR515" s="16">
        <v>5.8999999999999999E-3</v>
      </c>
      <c r="AS515" s="16"/>
      <c r="AT515" s="15" t="s">
        <v>65</v>
      </c>
      <c r="AU515" s="167" t="s">
        <v>955</v>
      </c>
      <c r="AV515" s="160" t="s">
        <v>112</v>
      </c>
    </row>
    <row r="516" spans="1:48" hidden="1">
      <c r="A516" s="6"/>
      <c r="B516" s="6">
        <v>2022</v>
      </c>
      <c r="C516" s="6" t="s">
        <v>956</v>
      </c>
      <c r="D516" s="7" t="s">
        <v>49</v>
      </c>
      <c r="E516" s="7" t="s">
        <v>50</v>
      </c>
      <c r="F516" s="6" t="s">
        <v>857</v>
      </c>
      <c r="G516" s="6" t="s">
        <v>939</v>
      </c>
      <c r="H516" s="6" t="s">
        <v>939</v>
      </c>
      <c r="I516" s="6"/>
      <c r="J516" s="8">
        <v>1</v>
      </c>
      <c r="K516" s="6" t="s">
        <v>53</v>
      </c>
      <c r="L516" s="6" t="s">
        <v>54</v>
      </c>
      <c r="M516" s="6" t="s">
        <v>55</v>
      </c>
      <c r="N516" s="9" t="s">
        <v>83</v>
      </c>
      <c r="O516" s="6" t="s">
        <v>94</v>
      </c>
      <c r="P516" s="6" t="s">
        <v>95</v>
      </c>
      <c r="Q516" s="6">
        <v>20220709</v>
      </c>
      <c r="R516" s="6" t="s">
        <v>59</v>
      </c>
      <c r="S516" s="6" t="s">
        <v>148</v>
      </c>
      <c r="T516" s="6"/>
      <c r="U516" s="6">
        <v>1418</v>
      </c>
      <c r="V516" s="6" t="s">
        <v>61</v>
      </c>
      <c r="W516" s="6"/>
      <c r="X516" s="10" t="s">
        <v>717</v>
      </c>
      <c r="Y516" s="6"/>
      <c r="Z516" s="6" t="s">
        <v>329</v>
      </c>
      <c r="AA516" s="6"/>
      <c r="AB516" s="6"/>
      <c r="AC516" s="6"/>
      <c r="AD516" s="11" t="s">
        <v>96</v>
      </c>
      <c r="AE516" s="6"/>
      <c r="AF516" s="6"/>
      <c r="AG516" s="6"/>
      <c r="AH516" s="6"/>
      <c r="AI516" s="6"/>
      <c r="AJ516" s="6"/>
      <c r="AK516" s="12"/>
      <c r="AL516" s="13">
        <v>1</v>
      </c>
      <c r="AM516" s="14">
        <v>210</v>
      </c>
      <c r="AN516" s="14"/>
      <c r="AO516" s="15" t="s">
        <v>182</v>
      </c>
      <c r="AP516" s="15"/>
      <c r="AQ516" s="15"/>
      <c r="AR516" s="16">
        <v>6.8999999999999999E-3</v>
      </c>
      <c r="AS516" s="16"/>
      <c r="AT516" s="15" t="s">
        <v>65</v>
      </c>
      <c r="AU516" s="167" t="s">
        <v>947</v>
      </c>
      <c r="AV516" s="160" t="s">
        <v>112</v>
      </c>
    </row>
    <row r="517" spans="1:48" hidden="1">
      <c r="A517" s="6"/>
      <c r="B517" s="6">
        <v>2022</v>
      </c>
      <c r="C517" s="6" t="s">
        <v>957</v>
      </c>
      <c r="D517" s="7" t="s">
        <v>49</v>
      </c>
      <c r="E517" s="7" t="s">
        <v>50</v>
      </c>
      <c r="F517" s="6" t="s">
        <v>857</v>
      </c>
      <c r="G517" s="6" t="s">
        <v>939</v>
      </c>
      <c r="H517" s="6" t="s">
        <v>939</v>
      </c>
      <c r="I517" s="6"/>
      <c r="J517" s="8">
        <v>1</v>
      </c>
      <c r="K517" s="6" t="s">
        <v>53</v>
      </c>
      <c r="L517" s="6" t="s">
        <v>54</v>
      </c>
      <c r="M517" s="6" t="s">
        <v>55</v>
      </c>
      <c r="N517" s="9" t="s">
        <v>83</v>
      </c>
      <c r="O517" s="6" t="s">
        <v>94</v>
      </c>
      <c r="P517" s="6" t="s">
        <v>95</v>
      </c>
      <c r="Q517" s="6">
        <v>20220709</v>
      </c>
      <c r="R517" s="6" t="s">
        <v>59</v>
      </c>
      <c r="S517" s="6" t="s">
        <v>148</v>
      </c>
      <c r="T517" s="6"/>
      <c r="U517" s="6">
        <v>1418</v>
      </c>
      <c r="V517" s="6" t="s">
        <v>61</v>
      </c>
      <c r="W517" s="6"/>
      <c r="X517" s="10" t="s">
        <v>717</v>
      </c>
      <c r="Y517" s="6"/>
      <c r="Z517" s="6" t="s">
        <v>329</v>
      </c>
      <c r="AA517" s="6"/>
      <c r="AB517" s="6"/>
      <c r="AC517" s="6"/>
      <c r="AD517" s="11" t="s">
        <v>96</v>
      </c>
      <c r="AE517" s="6"/>
      <c r="AF517" s="6"/>
      <c r="AG517" s="6"/>
      <c r="AH517" s="6"/>
      <c r="AI517" s="6"/>
      <c r="AJ517" s="6"/>
      <c r="AK517" s="12"/>
      <c r="AL517" s="13">
        <v>2</v>
      </c>
      <c r="AM517" s="14">
        <v>88</v>
      </c>
      <c r="AN517" s="14"/>
      <c r="AO517" s="15" t="s">
        <v>182</v>
      </c>
      <c r="AP517" s="15"/>
      <c r="AQ517" s="15"/>
      <c r="AR517" s="16">
        <v>6.8999999999999999E-3</v>
      </c>
      <c r="AS517" s="16"/>
      <c r="AT517" s="15" t="s">
        <v>65</v>
      </c>
      <c r="AU517" s="167" t="s">
        <v>511</v>
      </c>
      <c r="AV517" s="160" t="s">
        <v>112</v>
      </c>
    </row>
    <row r="518" spans="1:48" hidden="1">
      <c r="A518" s="6"/>
      <c r="B518" s="6">
        <v>2022</v>
      </c>
      <c r="C518" s="6" t="s">
        <v>958</v>
      </c>
      <c r="D518" s="7" t="s">
        <v>49</v>
      </c>
      <c r="E518" s="7" t="s">
        <v>50</v>
      </c>
      <c r="F518" s="6" t="s">
        <v>857</v>
      </c>
      <c r="G518" s="6" t="s">
        <v>939</v>
      </c>
      <c r="H518" s="6" t="s">
        <v>939</v>
      </c>
      <c r="I518" s="6"/>
      <c r="J518" s="8">
        <v>1</v>
      </c>
      <c r="K518" s="6" t="s">
        <v>53</v>
      </c>
      <c r="L518" s="6" t="s">
        <v>54</v>
      </c>
      <c r="M518" s="6" t="s">
        <v>55</v>
      </c>
      <c r="N518" s="9" t="s">
        <v>83</v>
      </c>
      <c r="O518" s="6" t="s">
        <v>94</v>
      </c>
      <c r="P518" s="6" t="s">
        <v>95</v>
      </c>
      <c r="Q518" s="6">
        <v>20220709</v>
      </c>
      <c r="R518" s="6" t="s">
        <v>59</v>
      </c>
      <c r="S518" s="6" t="s">
        <v>148</v>
      </c>
      <c r="T518" s="6"/>
      <c r="U518" s="6">
        <v>1418</v>
      </c>
      <c r="V518" s="6" t="s">
        <v>61</v>
      </c>
      <c r="W518" s="6"/>
      <c r="X518" s="10" t="s">
        <v>717</v>
      </c>
      <c r="Y518" s="6"/>
      <c r="Z518" s="6" t="s">
        <v>329</v>
      </c>
      <c r="AA518" s="6"/>
      <c r="AB518" s="6"/>
      <c r="AC518" s="6"/>
      <c r="AD518" s="11" t="s">
        <v>96</v>
      </c>
      <c r="AE518" s="6"/>
      <c r="AF518" s="6"/>
      <c r="AG518" s="6"/>
      <c r="AH518" s="6"/>
      <c r="AI518" s="6"/>
      <c r="AJ518" s="6"/>
      <c r="AK518" s="12"/>
      <c r="AL518" s="13">
        <v>1</v>
      </c>
      <c r="AM518" s="14">
        <v>210</v>
      </c>
      <c r="AN518" s="14"/>
      <c r="AO518" s="15" t="s">
        <v>182</v>
      </c>
      <c r="AP518" s="15"/>
      <c r="AQ518" s="15"/>
      <c r="AR518" s="16">
        <v>6.8999999999999999E-3</v>
      </c>
      <c r="AS518" s="16"/>
      <c r="AT518" s="15" t="s">
        <v>65</v>
      </c>
      <c r="AU518" s="167" t="s">
        <v>699</v>
      </c>
      <c r="AV518" s="160" t="s">
        <v>112</v>
      </c>
    </row>
    <row r="519" spans="1:48" hidden="1">
      <c r="A519" s="6" t="s">
        <v>959</v>
      </c>
      <c r="B519" s="6">
        <v>2022</v>
      </c>
      <c r="C519" s="6" t="s">
        <v>960</v>
      </c>
      <c r="D519" s="7" t="s">
        <v>49</v>
      </c>
      <c r="E519" s="7" t="s">
        <v>50</v>
      </c>
      <c r="F519" s="6" t="s">
        <v>857</v>
      </c>
      <c r="G519" s="6" t="s">
        <v>939</v>
      </c>
      <c r="H519" s="6" t="s">
        <v>939</v>
      </c>
      <c r="I519" s="6"/>
      <c r="J519" s="8">
        <v>1</v>
      </c>
      <c r="K519" s="6" t="s">
        <v>53</v>
      </c>
      <c r="L519" s="6" t="s">
        <v>54</v>
      </c>
      <c r="M519" s="6" t="s">
        <v>55</v>
      </c>
      <c r="N519" s="9" t="s">
        <v>83</v>
      </c>
      <c r="O519" s="6" t="s">
        <v>94</v>
      </c>
      <c r="P519" s="6" t="s">
        <v>95</v>
      </c>
      <c r="Q519" s="6">
        <v>20220709</v>
      </c>
      <c r="R519" s="6" t="s">
        <v>59</v>
      </c>
      <c r="S519" s="6" t="s">
        <v>148</v>
      </c>
      <c r="T519" s="6"/>
      <c r="U519" s="6">
        <v>1418</v>
      </c>
      <c r="V519" s="6" t="s">
        <v>61</v>
      </c>
      <c r="W519" s="6"/>
      <c r="X519" s="10" t="s">
        <v>717</v>
      </c>
      <c r="Y519" s="6"/>
      <c r="Z519" s="6" t="s">
        <v>329</v>
      </c>
      <c r="AA519" s="6"/>
      <c r="AB519" s="6"/>
      <c r="AC519" s="6"/>
      <c r="AD519" s="11" t="s">
        <v>96</v>
      </c>
      <c r="AE519" s="6"/>
      <c r="AF519" s="6"/>
      <c r="AG519" s="6"/>
      <c r="AH519" s="6"/>
      <c r="AI519" s="6"/>
      <c r="AJ519" s="6"/>
      <c r="AK519" s="12"/>
      <c r="AL519" s="13">
        <v>1</v>
      </c>
      <c r="AM519" s="14">
        <v>210</v>
      </c>
      <c r="AN519" s="14"/>
      <c r="AO519" s="15" t="s">
        <v>182</v>
      </c>
      <c r="AP519" s="15"/>
      <c r="AQ519" s="15"/>
      <c r="AR519" s="16">
        <v>9.9000000000000008E-3</v>
      </c>
      <c r="AS519" s="16"/>
      <c r="AT519" s="15" t="s">
        <v>65</v>
      </c>
      <c r="AU519" s="167" t="s">
        <v>952</v>
      </c>
      <c r="AV519" s="160" t="s">
        <v>112</v>
      </c>
    </row>
    <row r="520" spans="1:48" hidden="1">
      <c r="A520" s="6" t="s">
        <v>961</v>
      </c>
      <c r="B520" s="6">
        <v>2022</v>
      </c>
      <c r="C520" s="6" t="s">
        <v>962</v>
      </c>
      <c r="D520" s="7" t="s">
        <v>49</v>
      </c>
      <c r="E520" s="7" t="s">
        <v>50</v>
      </c>
      <c r="F520" s="6" t="s">
        <v>857</v>
      </c>
      <c r="G520" s="6" t="s">
        <v>939</v>
      </c>
      <c r="H520" s="6" t="s">
        <v>939</v>
      </c>
      <c r="I520" s="6"/>
      <c r="J520" s="8">
        <v>1</v>
      </c>
      <c r="K520" s="6" t="s">
        <v>53</v>
      </c>
      <c r="L520" s="6" t="s">
        <v>54</v>
      </c>
      <c r="M520" s="6" t="s">
        <v>55</v>
      </c>
      <c r="N520" s="9" t="s">
        <v>83</v>
      </c>
      <c r="O520" s="6" t="s">
        <v>94</v>
      </c>
      <c r="P520" s="6" t="s">
        <v>95</v>
      </c>
      <c r="Q520" s="6">
        <v>20220709</v>
      </c>
      <c r="R520" s="6" t="s">
        <v>59</v>
      </c>
      <c r="S520" s="6" t="s">
        <v>148</v>
      </c>
      <c r="T520" s="6"/>
      <c r="U520" s="6">
        <v>1418</v>
      </c>
      <c r="V520" s="6" t="s">
        <v>61</v>
      </c>
      <c r="W520" s="6"/>
      <c r="X520" s="10" t="s">
        <v>717</v>
      </c>
      <c r="Y520" s="6"/>
      <c r="Z520" s="6" t="s">
        <v>329</v>
      </c>
      <c r="AA520" s="6"/>
      <c r="AB520" s="6"/>
      <c r="AC520" s="6"/>
      <c r="AD520" s="11" t="s">
        <v>96</v>
      </c>
      <c r="AE520" s="6"/>
      <c r="AF520" s="6"/>
      <c r="AG520" s="6"/>
      <c r="AH520" s="6"/>
      <c r="AI520" s="6"/>
      <c r="AJ520" s="6"/>
      <c r="AK520" s="12"/>
      <c r="AL520" s="13">
        <v>2</v>
      </c>
      <c r="AM520" s="14">
        <v>73</v>
      </c>
      <c r="AN520" s="14"/>
      <c r="AO520" s="15" t="s">
        <v>182</v>
      </c>
      <c r="AP520" s="15"/>
      <c r="AQ520" s="15"/>
      <c r="AR520" s="16">
        <v>6.8999999999999999E-3</v>
      </c>
      <c r="AS520" s="16"/>
      <c r="AT520" s="15" t="s">
        <v>65</v>
      </c>
      <c r="AU520" s="167" t="s">
        <v>963</v>
      </c>
      <c r="AV520" s="160" t="s">
        <v>112</v>
      </c>
    </row>
    <row r="521" spans="1:48" hidden="1">
      <c r="A521" s="6">
        <v>54</v>
      </c>
      <c r="B521" s="6">
        <v>2022</v>
      </c>
      <c r="C521" s="6" t="s">
        <v>964</v>
      </c>
      <c r="D521" s="7" t="s">
        <v>49</v>
      </c>
      <c r="E521" s="7" t="s">
        <v>50</v>
      </c>
      <c r="F521" s="6" t="s">
        <v>857</v>
      </c>
      <c r="G521" s="6" t="s">
        <v>939</v>
      </c>
      <c r="H521" s="6" t="s">
        <v>939</v>
      </c>
      <c r="I521" s="6"/>
      <c r="J521" s="8">
        <v>1</v>
      </c>
      <c r="K521" s="6" t="s">
        <v>53</v>
      </c>
      <c r="L521" s="6" t="s">
        <v>54</v>
      </c>
      <c r="M521" s="6" t="s">
        <v>55</v>
      </c>
      <c r="N521" s="9" t="s">
        <v>83</v>
      </c>
      <c r="O521" s="6" t="s">
        <v>94</v>
      </c>
      <c r="P521" s="6" t="s">
        <v>95</v>
      </c>
      <c r="Q521" s="6">
        <v>20220709</v>
      </c>
      <c r="R521" s="6" t="s">
        <v>59</v>
      </c>
      <c r="S521" s="6" t="s">
        <v>148</v>
      </c>
      <c r="T521" s="6"/>
      <c r="U521" s="6">
        <v>1418</v>
      </c>
      <c r="V521" s="6" t="s">
        <v>61</v>
      </c>
      <c r="W521" s="6"/>
      <c r="X521" s="10" t="s">
        <v>717</v>
      </c>
      <c r="Y521" s="6"/>
      <c r="Z521" s="6" t="s">
        <v>329</v>
      </c>
      <c r="AA521" s="6"/>
      <c r="AB521" s="6"/>
      <c r="AC521" s="6"/>
      <c r="AD521" s="11" t="s">
        <v>96</v>
      </c>
      <c r="AE521" s="6"/>
      <c r="AF521" s="6"/>
      <c r="AG521" s="6"/>
      <c r="AH521" s="6"/>
      <c r="AI521" s="6"/>
      <c r="AJ521" s="6"/>
      <c r="AK521" s="12"/>
      <c r="AL521" s="13">
        <v>2</v>
      </c>
      <c r="AM521" s="14">
        <v>118.45</v>
      </c>
      <c r="AN521" s="14"/>
      <c r="AO521" s="15" t="s">
        <v>182</v>
      </c>
      <c r="AP521" s="15"/>
      <c r="AQ521" s="15"/>
      <c r="AR521" s="16">
        <v>6.8999999999999999E-3</v>
      </c>
      <c r="AS521" s="16"/>
      <c r="AT521" s="15" t="s">
        <v>65</v>
      </c>
      <c r="AU521" s="159" t="s">
        <v>507</v>
      </c>
      <c r="AV521" s="160" t="s">
        <v>112</v>
      </c>
    </row>
    <row r="522" spans="1:48" hidden="1">
      <c r="A522" s="6">
        <v>55</v>
      </c>
      <c r="B522" s="6">
        <v>2022</v>
      </c>
      <c r="C522" s="6" t="s">
        <v>965</v>
      </c>
      <c r="D522" s="7" t="s">
        <v>49</v>
      </c>
      <c r="E522" s="7" t="s">
        <v>50</v>
      </c>
      <c r="F522" s="6" t="s">
        <v>857</v>
      </c>
      <c r="G522" s="6" t="s">
        <v>939</v>
      </c>
      <c r="H522" s="6" t="s">
        <v>939</v>
      </c>
      <c r="I522" s="6"/>
      <c r="J522" s="8">
        <v>1</v>
      </c>
      <c r="K522" s="6" t="s">
        <v>53</v>
      </c>
      <c r="L522" s="6" t="s">
        <v>54</v>
      </c>
      <c r="M522" s="6" t="s">
        <v>55</v>
      </c>
      <c r="N522" s="9" t="s">
        <v>83</v>
      </c>
      <c r="O522" s="6" t="s">
        <v>94</v>
      </c>
      <c r="P522" s="6" t="s">
        <v>95</v>
      </c>
      <c r="Q522" s="6">
        <v>20220709</v>
      </c>
      <c r="R522" s="6" t="s">
        <v>59</v>
      </c>
      <c r="S522" s="6" t="s">
        <v>148</v>
      </c>
      <c r="T522" s="6"/>
      <c r="U522" s="6">
        <v>1418</v>
      </c>
      <c r="V522" s="6" t="s">
        <v>61</v>
      </c>
      <c r="W522" s="6"/>
      <c r="X522" s="10" t="s">
        <v>717</v>
      </c>
      <c r="Y522" s="6"/>
      <c r="Z522" s="6" t="s">
        <v>329</v>
      </c>
      <c r="AA522" s="6"/>
      <c r="AB522" s="6"/>
      <c r="AC522" s="6"/>
      <c r="AD522" s="11" t="s">
        <v>96</v>
      </c>
      <c r="AE522" s="6"/>
      <c r="AF522" s="6"/>
      <c r="AG522" s="6"/>
      <c r="AH522" s="6"/>
      <c r="AI522" s="6"/>
      <c r="AJ522" s="6"/>
      <c r="AK522" s="12"/>
      <c r="AL522" s="13">
        <v>2</v>
      </c>
      <c r="AM522" s="14">
        <v>118</v>
      </c>
      <c r="AN522" s="14"/>
      <c r="AO522" s="15" t="s">
        <v>182</v>
      </c>
      <c r="AP522" s="15"/>
      <c r="AQ522" s="15"/>
      <c r="AR522" s="16">
        <v>5.8999999999999999E-3</v>
      </c>
      <c r="AS522" s="16"/>
      <c r="AT522" s="15" t="s">
        <v>65</v>
      </c>
      <c r="AU522" s="159" t="s">
        <v>503</v>
      </c>
      <c r="AV522" s="160" t="s">
        <v>112</v>
      </c>
    </row>
    <row r="523" spans="1:48" hidden="1">
      <c r="A523" s="6"/>
      <c r="B523" s="6">
        <v>2022</v>
      </c>
      <c r="C523" s="6" t="s">
        <v>966</v>
      </c>
      <c r="D523" s="7" t="s">
        <v>49</v>
      </c>
      <c r="E523" s="7" t="s">
        <v>50</v>
      </c>
      <c r="F523" s="6" t="s">
        <v>857</v>
      </c>
      <c r="G523" s="6" t="s">
        <v>939</v>
      </c>
      <c r="H523" s="6" t="s">
        <v>939</v>
      </c>
      <c r="I523" s="6"/>
      <c r="J523" s="8">
        <v>1</v>
      </c>
      <c r="K523" s="6" t="s">
        <v>53</v>
      </c>
      <c r="L523" s="6" t="s">
        <v>54</v>
      </c>
      <c r="M523" s="6" t="s">
        <v>55</v>
      </c>
      <c r="N523" s="9" t="s">
        <v>83</v>
      </c>
      <c r="O523" s="6" t="s">
        <v>94</v>
      </c>
      <c r="P523" s="6" t="s">
        <v>95</v>
      </c>
      <c r="Q523" s="6">
        <v>20220709</v>
      </c>
      <c r="R523" s="6" t="s">
        <v>59</v>
      </c>
      <c r="S523" s="6" t="s">
        <v>148</v>
      </c>
      <c r="T523" s="6"/>
      <c r="U523" s="6">
        <v>1418</v>
      </c>
      <c r="V523" s="6" t="s">
        <v>61</v>
      </c>
      <c r="W523" s="6"/>
      <c r="X523" s="10" t="s">
        <v>717</v>
      </c>
      <c r="Y523" s="6"/>
      <c r="Z523" s="6" t="s">
        <v>329</v>
      </c>
      <c r="AA523" s="6"/>
      <c r="AB523" s="6"/>
      <c r="AC523" s="6"/>
      <c r="AD523" s="11" t="s">
        <v>96</v>
      </c>
      <c r="AE523" s="6"/>
      <c r="AF523" s="6"/>
      <c r="AG523" s="6"/>
      <c r="AH523" s="6"/>
      <c r="AI523" s="6"/>
      <c r="AJ523" s="6"/>
      <c r="AK523" s="12"/>
      <c r="AL523" s="13">
        <v>2</v>
      </c>
      <c r="AM523" s="14">
        <v>191</v>
      </c>
      <c r="AN523" s="14"/>
      <c r="AO523" s="15" t="s">
        <v>182</v>
      </c>
      <c r="AP523" s="15"/>
      <c r="AQ523" s="15"/>
      <c r="AR523" s="16">
        <v>3.8999999999999998E-3</v>
      </c>
      <c r="AS523" s="16"/>
      <c r="AT523" s="15" t="s">
        <v>65</v>
      </c>
      <c r="AU523" s="159" t="s">
        <v>536</v>
      </c>
      <c r="AV523" s="160" t="s">
        <v>112</v>
      </c>
    </row>
    <row r="524" spans="1:48" hidden="1">
      <c r="A524" s="6" t="s">
        <v>967</v>
      </c>
      <c r="B524" s="6">
        <v>2022</v>
      </c>
      <c r="C524" s="6" t="s">
        <v>968</v>
      </c>
      <c r="D524" s="7" t="s">
        <v>49</v>
      </c>
      <c r="E524" s="7" t="s">
        <v>50</v>
      </c>
      <c r="F524" s="6" t="s">
        <v>857</v>
      </c>
      <c r="G524" s="6" t="s">
        <v>939</v>
      </c>
      <c r="H524" s="6" t="s">
        <v>939</v>
      </c>
      <c r="I524" s="6"/>
      <c r="J524" s="8">
        <v>1</v>
      </c>
      <c r="K524" s="6" t="s">
        <v>53</v>
      </c>
      <c r="L524" s="6" t="s">
        <v>54</v>
      </c>
      <c r="M524" s="6" t="s">
        <v>55</v>
      </c>
      <c r="N524" s="9" t="s">
        <v>83</v>
      </c>
      <c r="O524" s="6" t="s">
        <v>210</v>
      </c>
      <c r="P524" s="6" t="s">
        <v>211</v>
      </c>
      <c r="Q524" s="6">
        <v>20220706</v>
      </c>
      <c r="R524" s="6" t="s">
        <v>59</v>
      </c>
      <c r="S524" s="6" t="s">
        <v>148</v>
      </c>
      <c r="T524" s="6"/>
      <c r="U524" s="6">
        <v>1306</v>
      </c>
      <c r="V524" s="6" t="s">
        <v>61</v>
      </c>
      <c r="W524" s="6"/>
      <c r="X524" s="6" t="s">
        <v>212</v>
      </c>
      <c r="Y524" s="6"/>
      <c r="Z524" s="6" t="s">
        <v>63</v>
      </c>
      <c r="AA524" s="6"/>
      <c r="AB524" s="6"/>
      <c r="AC524" s="6"/>
      <c r="AD524" s="11" t="s">
        <v>213</v>
      </c>
      <c r="AE524" s="6"/>
      <c r="AF524" s="6"/>
      <c r="AG524" s="6"/>
      <c r="AH524" s="6"/>
      <c r="AI524" s="6"/>
      <c r="AJ524" s="6"/>
      <c r="AK524" s="12"/>
      <c r="AL524" s="13"/>
      <c r="AM524" s="14"/>
      <c r="AN524" s="14"/>
      <c r="AO524" s="15"/>
      <c r="AP524" s="15"/>
      <c r="AQ524" s="15"/>
      <c r="AR524" s="16">
        <v>6.8999999999999999E-3</v>
      </c>
      <c r="AS524" s="16"/>
      <c r="AT524" s="15" t="s">
        <v>65</v>
      </c>
      <c r="AU524" s="159" t="s">
        <v>66</v>
      </c>
      <c r="AV524" s="160" t="s">
        <v>66</v>
      </c>
    </row>
    <row r="525" spans="1:48" hidden="1">
      <c r="A525" s="6" t="s">
        <v>969</v>
      </c>
      <c r="B525" s="6">
        <v>2022</v>
      </c>
      <c r="C525" s="6" t="s">
        <v>970</v>
      </c>
      <c r="D525" s="7" t="s">
        <v>49</v>
      </c>
      <c r="E525" s="7" t="s">
        <v>50</v>
      </c>
      <c r="F525" s="6" t="s">
        <v>857</v>
      </c>
      <c r="G525" s="6" t="s">
        <v>939</v>
      </c>
      <c r="H525" s="6" t="s">
        <v>939</v>
      </c>
      <c r="I525" s="6"/>
      <c r="J525" s="8">
        <v>1</v>
      </c>
      <c r="K525" s="6" t="s">
        <v>53</v>
      </c>
      <c r="L525" s="6" t="s">
        <v>54</v>
      </c>
      <c r="M525" s="6" t="s">
        <v>55</v>
      </c>
      <c r="N525" s="9" t="s">
        <v>83</v>
      </c>
      <c r="O525" s="6" t="s">
        <v>210</v>
      </c>
      <c r="P525" s="6" t="s">
        <v>211</v>
      </c>
      <c r="Q525" s="6">
        <v>20220706</v>
      </c>
      <c r="R525" s="6" t="s">
        <v>59</v>
      </c>
      <c r="S525" s="6" t="s">
        <v>148</v>
      </c>
      <c r="T525" s="6"/>
      <c r="U525" s="6">
        <v>1306</v>
      </c>
      <c r="V525" s="6" t="s">
        <v>61</v>
      </c>
      <c r="W525" s="6"/>
      <c r="X525" s="6" t="s">
        <v>212</v>
      </c>
      <c r="Y525" s="6"/>
      <c r="Z525" s="6" t="s">
        <v>63</v>
      </c>
      <c r="AA525" s="6"/>
      <c r="AB525" s="6"/>
      <c r="AC525" s="6"/>
      <c r="AD525" s="11" t="s">
        <v>213</v>
      </c>
      <c r="AE525" s="6"/>
      <c r="AF525" s="6"/>
      <c r="AG525" s="6"/>
      <c r="AH525" s="6"/>
      <c r="AI525" s="6"/>
      <c r="AJ525" s="6"/>
      <c r="AK525" s="12"/>
      <c r="AL525" s="13"/>
      <c r="AM525" s="14"/>
      <c r="AN525" s="14"/>
      <c r="AO525" s="15"/>
      <c r="AP525" s="15"/>
      <c r="AQ525" s="15"/>
      <c r="AR525" s="16">
        <v>7.9000000000000008E-3</v>
      </c>
      <c r="AS525" s="16"/>
      <c r="AT525" s="15" t="s">
        <v>65</v>
      </c>
      <c r="AU525" s="159" t="s">
        <v>66</v>
      </c>
      <c r="AV525" s="160" t="s">
        <v>66</v>
      </c>
    </row>
    <row r="526" spans="1:48" hidden="1">
      <c r="A526" s="6"/>
      <c r="B526" s="6">
        <v>2022</v>
      </c>
      <c r="C526" s="6" t="s">
        <v>971</v>
      </c>
      <c r="D526" s="7" t="s">
        <v>49</v>
      </c>
      <c r="E526" s="7" t="s">
        <v>50</v>
      </c>
      <c r="F526" s="6" t="s">
        <v>857</v>
      </c>
      <c r="G526" s="6" t="s">
        <v>939</v>
      </c>
      <c r="H526" s="6" t="s">
        <v>939</v>
      </c>
      <c r="I526" s="6"/>
      <c r="J526" s="8">
        <v>1</v>
      </c>
      <c r="K526" s="6" t="s">
        <v>53</v>
      </c>
      <c r="L526" s="6" t="s">
        <v>54</v>
      </c>
      <c r="M526" s="6" t="s">
        <v>55</v>
      </c>
      <c r="N526" s="9" t="s">
        <v>83</v>
      </c>
      <c r="O526" s="6" t="s">
        <v>210</v>
      </c>
      <c r="P526" s="6" t="s">
        <v>211</v>
      </c>
      <c r="Q526" s="6">
        <v>20220706</v>
      </c>
      <c r="R526" s="6" t="s">
        <v>59</v>
      </c>
      <c r="S526" s="6" t="s">
        <v>148</v>
      </c>
      <c r="T526" s="6"/>
      <c r="U526" s="6">
        <v>1306</v>
      </c>
      <c r="V526" s="6" t="s">
        <v>61</v>
      </c>
      <c r="W526" s="6"/>
      <c r="X526" s="6" t="s">
        <v>212</v>
      </c>
      <c r="Y526" s="6"/>
      <c r="Z526" s="6" t="s">
        <v>63</v>
      </c>
      <c r="AA526" s="6"/>
      <c r="AB526" s="6"/>
      <c r="AC526" s="6"/>
      <c r="AD526" s="11" t="s">
        <v>213</v>
      </c>
      <c r="AE526" s="6"/>
      <c r="AF526" s="6"/>
      <c r="AG526" s="6"/>
      <c r="AH526" s="6"/>
      <c r="AI526" s="6"/>
      <c r="AJ526" s="6"/>
      <c r="AK526" s="12"/>
      <c r="AL526" s="13"/>
      <c r="AM526" s="14"/>
      <c r="AN526" s="14"/>
      <c r="AO526" s="15"/>
      <c r="AP526" s="15"/>
      <c r="AQ526" s="15"/>
      <c r="AR526" s="16">
        <v>6.8999999999999999E-3</v>
      </c>
      <c r="AS526" s="16"/>
      <c r="AT526" s="15" t="s">
        <v>65</v>
      </c>
      <c r="AU526" s="159" t="s">
        <v>66</v>
      </c>
      <c r="AV526" s="160" t="s">
        <v>66</v>
      </c>
    </row>
    <row r="527" spans="1:48" hidden="1">
      <c r="A527" s="6" t="s">
        <v>972</v>
      </c>
      <c r="B527" s="6">
        <v>2022</v>
      </c>
      <c r="C527" s="6" t="s">
        <v>973</v>
      </c>
      <c r="D527" s="7" t="s">
        <v>49</v>
      </c>
      <c r="E527" s="7" t="s">
        <v>50</v>
      </c>
      <c r="F527" s="6" t="s">
        <v>857</v>
      </c>
      <c r="G527" s="6" t="s">
        <v>939</v>
      </c>
      <c r="H527" s="6" t="s">
        <v>939</v>
      </c>
      <c r="I527" s="6"/>
      <c r="J527" s="8">
        <v>1</v>
      </c>
      <c r="K527" s="6" t="s">
        <v>53</v>
      </c>
      <c r="L527" s="6" t="s">
        <v>54</v>
      </c>
      <c r="M527" s="6" t="s">
        <v>55</v>
      </c>
      <c r="N527" s="20" t="s">
        <v>83</v>
      </c>
      <c r="O527" s="6" t="s">
        <v>241</v>
      </c>
      <c r="P527" s="6" t="s">
        <v>242</v>
      </c>
      <c r="Q527" s="6">
        <v>20220706</v>
      </c>
      <c r="R527" s="6" t="s">
        <v>59</v>
      </c>
      <c r="S527" s="6" t="s">
        <v>148</v>
      </c>
      <c r="T527" s="6"/>
      <c r="U527" s="6">
        <v>1540</v>
      </c>
      <c r="V527" s="6" t="s">
        <v>61</v>
      </c>
      <c r="W527" s="6"/>
      <c r="X527" s="10" t="s">
        <v>234</v>
      </c>
      <c r="Y527" s="6"/>
      <c r="Z527" s="6" t="s">
        <v>195</v>
      </c>
      <c r="AA527" s="6"/>
      <c r="AB527" s="6"/>
      <c r="AC527" s="6"/>
      <c r="AD527" s="17" t="s">
        <v>243</v>
      </c>
      <c r="AE527" s="6"/>
      <c r="AF527" s="6"/>
      <c r="AG527" s="6"/>
      <c r="AH527" s="6"/>
      <c r="AI527" s="6"/>
      <c r="AJ527" s="6"/>
      <c r="AK527" s="12"/>
      <c r="AL527" s="13"/>
      <c r="AM527" s="14"/>
      <c r="AN527" s="14"/>
      <c r="AO527" s="15"/>
      <c r="AP527" s="15"/>
      <c r="AQ527" s="15"/>
      <c r="AR527" s="16">
        <v>4.8999999999999998E-3</v>
      </c>
      <c r="AS527" s="16"/>
      <c r="AT527" s="15" t="s">
        <v>65</v>
      </c>
      <c r="AU527" s="159" t="s">
        <v>66</v>
      </c>
      <c r="AV527" s="160" t="s">
        <v>66</v>
      </c>
    </row>
    <row r="528" spans="1:48" hidden="1">
      <c r="A528" s="6">
        <v>167</v>
      </c>
      <c r="B528" s="6">
        <v>2022</v>
      </c>
      <c r="C528" s="6" t="s">
        <v>974</v>
      </c>
      <c r="D528" s="7" t="s">
        <v>49</v>
      </c>
      <c r="E528" s="7" t="s">
        <v>50</v>
      </c>
      <c r="F528" s="6" t="s">
        <v>857</v>
      </c>
      <c r="G528" s="6" t="s">
        <v>939</v>
      </c>
      <c r="H528" s="6" t="s">
        <v>939</v>
      </c>
      <c r="I528" s="6"/>
      <c r="J528" s="8">
        <v>1</v>
      </c>
      <c r="K528" s="6" t="s">
        <v>53</v>
      </c>
      <c r="L528" s="6" t="s">
        <v>54</v>
      </c>
      <c r="M528" s="6" t="s">
        <v>55</v>
      </c>
      <c r="N528" s="9" t="s">
        <v>83</v>
      </c>
      <c r="O528" s="6" t="s">
        <v>94</v>
      </c>
      <c r="P528" s="6" t="s">
        <v>95</v>
      </c>
      <c r="Q528" s="6">
        <v>20220709</v>
      </c>
      <c r="R528" s="6" t="s">
        <v>59</v>
      </c>
      <c r="S528" s="6" t="s">
        <v>569</v>
      </c>
      <c r="T528" s="6"/>
      <c r="U528" s="6">
        <v>1418</v>
      </c>
      <c r="V528" s="6" t="s">
        <v>61</v>
      </c>
      <c r="W528" s="6"/>
      <c r="X528" s="10" t="s">
        <v>717</v>
      </c>
      <c r="Y528" s="6"/>
      <c r="Z528" s="6" t="s">
        <v>329</v>
      </c>
      <c r="AA528" s="6"/>
      <c r="AB528" s="6"/>
      <c r="AC528" s="6"/>
      <c r="AD528" s="11" t="s">
        <v>96</v>
      </c>
      <c r="AE528" s="6"/>
      <c r="AF528" s="6"/>
      <c r="AG528" s="6"/>
      <c r="AH528" s="6"/>
      <c r="AI528" s="6"/>
      <c r="AJ528" s="6"/>
      <c r="AK528" s="12"/>
      <c r="AL528" s="13">
        <v>1</v>
      </c>
      <c r="AM528" s="14">
        <v>210</v>
      </c>
      <c r="AN528" s="14"/>
      <c r="AO528" s="15" t="s">
        <v>182</v>
      </c>
      <c r="AP528" s="15"/>
      <c r="AQ528" s="15"/>
      <c r="AR528" s="16">
        <v>6.8999999999999999E-3</v>
      </c>
      <c r="AS528" s="16"/>
      <c r="AT528" s="15" t="s">
        <v>575</v>
      </c>
      <c r="AU528" s="161" t="s">
        <v>516</v>
      </c>
      <c r="AV528" s="163" t="s">
        <v>274</v>
      </c>
    </row>
    <row r="529" spans="1:48" hidden="1">
      <c r="A529" s="6" t="s">
        <v>975</v>
      </c>
      <c r="B529" s="6">
        <v>2022</v>
      </c>
      <c r="C529" s="6" t="s">
        <v>976</v>
      </c>
      <c r="D529" s="7" t="s">
        <v>49</v>
      </c>
      <c r="E529" s="7" t="s">
        <v>50</v>
      </c>
      <c r="F529" s="6" t="s">
        <v>857</v>
      </c>
      <c r="G529" s="10" t="s">
        <v>977</v>
      </c>
      <c r="H529" s="10" t="s">
        <v>977</v>
      </c>
      <c r="I529" s="6"/>
      <c r="J529" s="8">
        <v>1</v>
      </c>
      <c r="K529" s="6" t="s">
        <v>53</v>
      </c>
      <c r="L529" s="6" t="s">
        <v>54</v>
      </c>
      <c r="M529" s="6" t="s">
        <v>55</v>
      </c>
      <c r="N529" s="9" t="s">
        <v>83</v>
      </c>
      <c r="O529" s="6" t="s">
        <v>210</v>
      </c>
      <c r="P529" s="6" t="s">
        <v>211</v>
      </c>
      <c r="Q529" s="6">
        <v>20220710</v>
      </c>
      <c r="R529" s="6" t="s">
        <v>59</v>
      </c>
      <c r="S529" s="6" t="s">
        <v>148</v>
      </c>
      <c r="T529" s="6"/>
      <c r="U529" s="6">
        <v>1306</v>
      </c>
      <c r="V529" s="6" t="s">
        <v>61</v>
      </c>
      <c r="W529" s="6"/>
      <c r="X529" s="6" t="s">
        <v>212</v>
      </c>
      <c r="Y529" s="6"/>
      <c r="Z529" s="6" t="s">
        <v>63</v>
      </c>
      <c r="AA529" s="6"/>
      <c r="AB529" s="6"/>
      <c r="AC529" s="6"/>
      <c r="AD529" s="11" t="s">
        <v>213</v>
      </c>
      <c r="AE529" s="6"/>
      <c r="AF529" s="6"/>
      <c r="AG529" s="6"/>
      <c r="AH529" s="6"/>
      <c r="AI529" s="6"/>
      <c r="AJ529" s="6"/>
      <c r="AK529" s="12"/>
      <c r="AL529" s="13"/>
      <c r="AM529" s="14"/>
      <c r="AN529" s="14"/>
      <c r="AO529" s="15"/>
      <c r="AP529" s="15"/>
      <c r="AQ529" s="15"/>
      <c r="AR529" s="16">
        <v>6.8999999999999999E-3</v>
      </c>
      <c r="AS529" s="16"/>
      <c r="AT529" s="15" t="s">
        <v>65</v>
      </c>
      <c r="AU529" s="159" t="s">
        <v>66</v>
      </c>
      <c r="AV529" s="160" t="s">
        <v>66</v>
      </c>
    </row>
    <row r="530" spans="1:48" hidden="1">
      <c r="A530" s="6"/>
      <c r="B530" s="6">
        <v>2022</v>
      </c>
      <c r="C530" s="6" t="s">
        <v>978</v>
      </c>
      <c r="D530" s="7" t="s">
        <v>49</v>
      </c>
      <c r="E530" s="7" t="s">
        <v>50</v>
      </c>
      <c r="F530" s="6" t="s">
        <v>857</v>
      </c>
      <c r="G530" s="10" t="s">
        <v>977</v>
      </c>
      <c r="H530" s="10" t="s">
        <v>977</v>
      </c>
      <c r="I530" s="6"/>
      <c r="J530" s="8">
        <v>1</v>
      </c>
      <c r="K530" s="6" t="s">
        <v>53</v>
      </c>
      <c r="L530" s="6" t="s">
        <v>54</v>
      </c>
      <c r="M530" s="6" t="s">
        <v>55</v>
      </c>
      <c r="N530" s="9" t="s">
        <v>83</v>
      </c>
      <c r="O530" s="6" t="s">
        <v>210</v>
      </c>
      <c r="P530" s="6" t="s">
        <v>211</v>
      </c>
      <c r="Q530" s="6">
        <v>20220710</v>
      </c>
      <c r="R530" s="6" t="s">
        <v>59</v>
      </c>
      <c r="S530" s="6" t="s">
        <v>148</v>
      </c>
      <c r="T530" s="6"/>
      <c r="U530" s="6">
        <v>1306</v>
      </c>
      <c r="V530" s="6" t="s">
        <v>61</v>
      </c>
      <c r="W530" s="6"/>
      <c r="X530" s="6" t="s">
        <v>212</v>
      </c>
      <c r="Y530" s="6"/>
      <c r="Z530" s="6" t="s">
        <v>63</v>
      </c>
      <c r="AA530" s="6"/>
      <c r="AB530" s="6"/>
      <c r="AC530" s="6"/>
      <c r="AD530" s="11" t="s">
        <v>213</v>
      </c>
      <c r="AE530" s="6"/>
      <c r="AF530" s="6"/>
      <c r="AG530" s="6"/>
      <c r="AH530" s="6"/>
      <c r="AI530" s="6"/>
      <c r="AJ530" s="6"/>
      <c r="AK530" s="12"/>
      <c r="AL530" s="13"/>
      <c r="AM530" s="14"/>
      <c r="AN530" s="14"/>
      <c r="AO530" s="15"/>
      <c r="AP530" s="15"/>
      <c r="AQ530" s="15"/>
      <c r="AR530" s="16">
        <v>8.8999999999999999E-3</v>
      </c>
      <c r="AS530" s="16"/>
      <c r="AT530" s="15" t="s">
        <v>65</v>
      </c>
      <c r="AU530" s="151"/>
      <c r="AV530" s="160" t="s">
        <v>66</v>
      </c>
    </row>
    <row r="531" spans="1:48" hidden="1">
      <c r="A531" s="6" t="s">
        <v>979</v>
      </c>
      <c r="B531" s="6">
        <v>2022</v>
      </c>
      <c r="C531" s="6" t="s">
        <v>980</v>
      </c>
      <c r="D531" s="7" t="s">
        <v>49</v>
      </c>
      <c r="E531" s="7" t="s">
        <v>50</v>
      </c>
      <c r="F531" s="6" t="s">
        <v>857</v>
      </c>
      <c r="G531" s="10" t="s">
        <v>977</v>
      </c>
      <c r="H531" s="10" t="s">
        <v>977</v>
      </c>
      <c r="I531" s="6"/>
      <c r="J531" s="8">
        <v>1</v>
      </c>
      <c r="K531" s="6" t="s">
        <v>77</v>
      </c>
      <c r="L531" s="6" t="s">
        <v>54</v>
      </c>
      <c r="M531" s="6" t="s">
        <v>55</v>
      </c>
      <c r="N531" s="9" t="s">
        <v>83</v>
      </c>
      <c r="O531" s="6" t="s">
        <v>210</v>
      </c>
      <c r="P531" s="6" t="s">
        <v>211</v>
      </c>
      <c r="Q531" s="6">
        <v>20220706</v>
      </c>
      <c r="R531" s="6" t="s">
        <v>59</v>
      </c>
      <c r="S531" s="6" t="s">
        <v>148</v>
      </c>
      <c r="T531" s="6"/>
      <c r="U531" s="6">
        <v>1306</v>
      </c>
      <c r="V531" s="6" t="s">
        <v>61</v>
      </c>
      <c r="W531" s="6"/>
      <c r="X531" s="6" t="s">
        <v>212</v>
      </c>
      <c r="Y531" s="6"/>
      <c r="Z531" s="6" t="s">
        <v>63</v>
      </c>
      <c r="AA531" s="6"/>
      <c r="AB531" s="6"/>
      <c r="AC531" s="6"/>
      <c r="AD531" s="11" t="s">
        <v>213</v>
      </c>
      <c r="AE531" s="6"/>
      <c r="AF531" s="6"/>
      <c r="AG531" s="6"/>
      <c r="AH531" s="6"/>
      <c r="AI531" s="6"/>
      <c r="AJ531" s="6"/>
      <c r="AK531" s="12"/>
      <c r="AL531" s="13"/>
      <c r="AM531" s="14"/>
      <c r="AN531" s="14"/>
      <c r="AO531" s="15"/>
      <c r="AP531" s="15"/>
      <c r="AQ531" s="15"/>
      <c r="AR531" s="16">
        <v>6.8999999999999999E-3</v>
      </c>
      <c r="AS531" s="16"/>
      <c r="AT531" s="15" t="s">
        <v>65</v>
      </c>
      <c r="AU531" s="159" t="s">
        <v>66</v>
      </c>
      <c r="AV531" s="160" t="s">
        <v>66</v>
      </c>
    </row>
    <row r="532" spans="1:48" hidden="1">
      <c r="A532" s="6" t="s">
        <v>981</v>
      </c>
      <c r="B532" s="6">
        <v>2022</v>
      </c>
      <c r="C532" s="6" t="s">
        <v>982</v>
      </c>
      <c r="D532" s="7" t="s">
        <v>49</v>
      </c>
      <c r="E532" s="7" t="s">
        <v>50</v>
      </c>
      <c r="F532" s="6" t="s">
        <v>857</v>
      </c>
      <c r="G532" s="10" t="s">
        <v>977</v>
      </c>
      <c r="H532" s="10" t="s">
        <v>977</v>
      </c>
      <c r="I532" s="6"/>
      <c r="J532" s="8">
        <v>1</v>
      </c>
      <c r="K532" s="6" t="s">
        <v>53</v>
      </c>
      <c r="L532" s="6" t="s">
        <v>54</v>
      </c>
      <c r="M532" s="6" t="s">
        <v>55</v>
      </c>
      <c r="N532" s="9" t="s">
        <v>83</v>
      </c>
      <c r="O532" s="6" t="s">
        <v>84</v>
      </c>
      <c r="P532" s="6" t="s">
        <v>568</v>
      </c>
      <c r="Q532" s="6">
        <v>20220708</v>
      </c>
      <c r="R532" s="6" t="s">
        <v>59</v>
      </c>
      <c r="S532" s="6" t="s">
        <v>148</v>
      </c>
      <c r="T532" s="6"/>
      <c r="U532" s="6">
        <v>1519</v>
      </c>
      <c r="V532" s="6" t="s">
        <v>61</v>
      </c>
      <c r="W532" s="6"/>
      <c r="X532" s="6"/>
      <c r="Y532" s="6"/>
      <c r="Z532" s="6"/>
      <c r="AA532" s="6"/>
      <c r="AB532" s="6"/>
      <c r="AC532" s="6"/>
      <c r="AD532" s="17" t="s">
        <v>243</v>
      </c>
      <c r="AE532" s="6"/>
      <c r="AF532" s="6"/>
      <c r="AG532" s="6"/>
      <c r="AH532" s="6"/>
      <c r="AI532" s="6"/>
      <c r="AJ532" s="6"/>
      <c r="AK532" s="12"/>
      <c r="AL532" s="13">
        <v>1</v>
      </c>
      <c r="AM532" s="14">
        <v>210</v>
      </c>
      <c r="AN532" s="14"/>
      <c r="AO532" s="15" t="s">
        <v>510</v>
      </c>
      <c r="AP532" s="15"/>
      <c r="AQ532" s="15"/>
      <c r="AR532" s="16">
        <v>9.9000000000000008E-3</v>
      </c>
      <c r="AS532" s="16"/>
      <c r="AT532" s="15" t="s">
        <v>65</v>
      </c>
      <c r="AU532" s="159" t="s">
        <v>983</v>
      </c>
      <c r="AV532" s="160" t="s">
        <v>112</v>
      </c>
    </row>
    <row r="533" spans="1:48" hidden="1">
      <c r="A533" s="6" t="s">
        <v>984</v>
      </c>
      <c r="B533" s="6">
        <v>2022</v>
      </c>
      <c r="C533" s="6" t="s">
        <v>985</v>
      </c>
      <c r="D533" s="7" t="s">
        <v>49</v>
      </c>
      <c r="E533" s="7" t="s">
        <v>50</v>
      </c>
      <c r="F533" s="6" t="s">
        <v>857</v>
      </c>
      <c r="G533" s="6" t="s">
        <v>986</v>
      </c>
      <c r="H533" s="6" t="s">
        <v>986</v>
      </c>
      <c r="I533" s="6"/>
      <c r="J533" s="8">
        <v>1</v>
      </c>
      <c r="K533" s="6" t="s">
        <v>53</v>
      </c>
      <c r="L533" s="6" t="s">
        <v>54</v>
      </c>
      <c r="M533" s="6" t="s">
        <v>55</v>
      </c>
      <c r="N533" s="9" t="s">
        <v>83</v>
      </c>
      <c r="O533" s="6" t="s">
        <v>210</v>
      </c>
      <c r="P533" s="6" t="s">
        <v>211</v>
      </c>
      <c r="Q533" s="6">
        <v>20220710</v>
      </c>
      <c r="R533" s="6" t="s">
        <v>59</v>
      </c>
      <c r="S533" s="6" t="s">
        <v>148</v>
      </c>
      <c r="T533" s="6"/>
      <c r="U533" s="6">
        <v>1306</v>
      </c>
      <c r="V533" s="6" t="s">
        <v>61</v>
      </c>
      <c r="W533" s="6"/>
      <c r="X533" s="6" t="s">
        <v>212</v>
      </c>
      <c r="Y533" s="6"/>
      <c r="Z533" s="6" t="s">
        <v>63</v>
      </c>
      <c r="AA533" s="6"/>
      <c r="AB533" s="6"/>
      <c r="AC533" s="6"/>
      <c r="AD533" s="11" t="s">
        <v>213</v>
      </c>
      <c r="AE533" s="6"/>
      <c r="AF533" s="6"/>
      <c r="AG533" s="6"/>
      <c r="AH533" s="6"/>
      <c r="AI533" s="6"/>
      <c r="AJ533" s="6"/>
      <c r="AK533" s="12"/>
      <c r="AL533" s="13"/>
      <c r="AM533" s="14"/>
      <c r="AN533" s="14"/>
      <c r="AO533" s="15"/>
      <c r="AP533" s="15"/>
      <c r="AQ533" s="15"/>
      <c r="AR533" s="16">
        <v>6.8999999999999999E-3</v>
      </c>
      <c r="AS533" s="16"/>
      <c r="AT533" s="15" t="s">
        <v>65</v>
      </c>
      <c r="AU533" s="151"/>
      <c r="AV533" s="160" t="s">
        <v>66</v>
      </c>
    </row>
    <row r="534" spans="1:48" hidden="1">
      <c r="A534" s="6" t="s">
        <v>987</v>
      </c>
      <c r="B534" s="6">
        <v>2022</v>
      </c>
      <c r="C534" s="6" t="s">
        <v>988</v>
      </c>
      <c r="D534" s="7" t="s">
        <v>49</v>
      </c>
      <c r="E534" s="7" t="s">
        <v>50</v>
      </c>
      <c r="F534" s="6" t="s">
        <v>857</v>
      </c>
      <c r="G534" s="6" t="s">
        <v>986</v>
      </c>
      <c r="H534" s="6" t="s">
        <v>986</v>
      </c>
      <c r="I534" s="6"/>
      <c r="J534" s="8">
        <v>1</v>
      </c>
      <c r="K534" s="6" t="s">
        <v>53</v>
      </c>
      <c r="L534" s="6" t="s">
        <v>54</v>
      </c>
      <c r="M534" s="6" t="s">
        <v>55</v>
      </c>
      <c r="N534" s="9" t="s">
        <v>83</v>
      </c>
      <c r="O534" s="6" t="s">
        <v>210</v>
      </c>
      <c r="P534" s="6" t="s">
        <v>211</v>
      </c>
      <c r="Q534" s="6">
        <v>20220710</v>
      </c>
      <c r="R534" s="6" t="s">
        <v>59</v>
      </c>
      <c r="S534" s="6" t="s">
        <v>148</v>
      </c>
      <c r="T534" s="6"/>
      <c r="U534" s="6">
        <v>1306</v>
      </c>
      <c r="V534" s="6" t="s">
        <v>61</v>
      </c>
      <c r="W534" s="6"/>
      <c r="X534" s="6" t="s">
        <v>212</v>
      </c>
      <c r="Y534" s="6"/>
      <c r="Z534" s="6" t="s">
        <v>63</v>
      </c>
      <c r="AA534" s="6"/>
      <c r="AB534" s="6"/>
      <c r="AC534" s="6"/>
      <c r="AD534" s="11" t="s">
        <v>213</v>
      </c>
      <c r="AE534" s="6"/>
      <c r="AF534" s="6"/>
      <c r="AG534" s="6"/>
      <c r="AH534" s="6"/>
      <c r="AI534" s="6"/>
      <c r="AJ534" s="6"/>
      <c r="AK534" s="12"/>
      <c r="AL534" s="13"/>
      <c r="AM534" s="14"/>
      <c r="AN534" s="14"/>
      <c r="AO534" s="15"/>
      <c r="AP534" s="15"/>
      <c r="AQ534" s="15"/>
      <c r="AR534" s="16">
        <v>7.9000000000000008E-3</v>
      </c>
      <c r="AS534" s="16"/>
      <c r="AT534" s="15" t="s">
        <v>65</v>
      </c>
      <c r="AU534" s="151"/>
      <c r="AV534" s="160" t="s">
        <v>66</v>
      </c>
    </row>
    <row r="535" spans="1:48" hidden="1">
      <c r="A535" s="6" t="s">
        <v>989</v>
      </c>
      <c r="B535" s="6">
        <v>2022</v>
      </c>
      <c r="C535" s="6" t="s">
        <v>990</v>
      </c>
      <c r="D535" s="7" t="s">
        <v>49</v>
      </c>
      <c r="E535" s="7" t="s">
        <v>50</v>
      </c>
      <c r="F535" s="6" t="s">
        <v>991</v>
      </c>
      <c r="G535" s="6" t="s">
        <v>992</v>
      </c>
      <c r="H535" s="6" t="s">
        <v>992</v>
      </c>
      <c r="I535" s="6"/>
      <c r="J535" s="8">
        <v>1</v>
      </c>
      <c r="K535" s="6" t="s">
        <v>77</v>
      </c>
      <c r="L535" s="6" t="s">
        <v>54</v>
      </c>
      <c r="M535" s="6" t="s">
        <v>55</v>
      </c>
      <c r="N535" s="9" t="s">
        <v>83</v>
      </c>
      <c r="O535" s="6" t="s">
        <v>94</v>
      </c>
      <c r="P535" s="6" t="s">
        <v>95</v>
      </c>
      <c r="Q535" s="6">
        <v>20220706</v>
      </c>
      <c r="R535" s="6" t="s">
        <v>59</v>
      </c>
      <c r="S535" s="6" t="s">
        <v>724</v>
      </c>
      <c r="T535" s="6"/>
      <c r="U535" s="6">
        <v>1418</v>
      </c>
      <c r="V535" s="6" t="s">
        <v>61</v>
      </c>
      <c r="W535" s="6"/>
      <c r="X535" s="6"/>
      <c r="Y535" s="6"/>
      <c r="Z535" s="6"/>
      <c r="AA535" s="6"/>
      <c r="AB535" s="6"/>
      <c r="AC535" s="6"/>
      <c r="AD535" s="11" t="s">
        <v>96</v>
      </c>
      <c r="AE535" s="6"/>
      <c r="AF535" s="6"/>
      <c r="AG535" s="6"/>
      <c r="AH535" s="6"/>
      <c r="AI535" s="6"/>
      <c r="AJ535" s="6"/>
      <c r="AK535" s="12"/>
      <c r="AL535" s="13"/>
      <c r="AM535" s="14"/>
      <c r="AN535" s="14"/>
      <c r="AO535" s="15"/>
      <c r="AP535" s="15"/>
      <c r="AQ535" s="15"/>
      <c r="AR535" s="16"/>
      <c r="AS535" s="16"/>
      <c r="AT535" s="15"/>
      <c r="AU535" s="159" t="s">
        <v>66</v>
      </c>
      <c r="AV535" s="160" t="s">
        <v>66</v>
      </c>
    </row>
    <row r="536" spans="1:48" hidden="1">
      <c r="A536" s="6"/>
      <c r="B536" s="6">
        <v>2022</v>
      </c>
      <c r="C536" s="6" t="s">
        <v>993</v>
      </c>
      <c r="D536" s="7" t="s">
        <v>49</v>
      </c>
      <c r="E536" s="7" t="s">
        <v>50</v>
      </c>
      <c r="F536" s="6" t="s">
        <v>991</v>
      </c>
      <c r="G536" s="6" t="s">
        <v>994</v>
      </c>
      <c r="H536" s="6" t="s">
        <v>994</v>
      </c>
      <c r="I536" s="6"/>
      <c r="J536" s="8">
        <v>1</v>
      </c>
      <c r="K536" s="6" t="s">
        <v>53</v>
      </c>
      <c r="L536" s="6" t="s">
        <v>54</v>
      </c>
      <c r="M536" s="6" t="s">
        <v>55</v>
      </c>
      <c r="N536" s="20" t="s">
        <v>83</v>
      </c>
      <c r="O536" s="6" t="s">
        <v>89</v>
      </c>
      <c r="P536" s="6" t="s">
        <v>90</v>
      </c>
      <c r="Q536" s="6">
        <v>20220708</v>
      </c>
      <c r="R536" s="6" t="s">
        <v>59</v>
      </c>
      <c r="S536" s="6" t="s">
        <v>724</v>
      </c>
      <c r="T536" s="6"/>
      <c r="U536" s="6">
        <v>1996</v>
      </c>
      <c r="V536" s="6" t="s">
        <v>61</v>
      </c>
      <c r="W536" s="6"/>
      <c r="X536" s="6"/>
      <c r="Y536" s="6"/>
      <c r="Z536" s="6"/>
      <c r="AA536" s="6"/>
      <c r="AB536" s="6"/>
      <c r="AC536" s="6"/>
      <c r="AD536" s="11" t="s">
        <v>91</v>
      </c>
      <c r="AE536" s="6"/>
      <c r="AF536" s="6"/>
      <c r="AG536" s="6"/>
      <c r="AH536" s="6"/>
      <c r="AI536" s="6"/>
      <c r="AJ536" s="6"/>
      <c r="AK536" s="12"/>
      <c r="AL536" s="13"/>
      <c r="AM536" s="14"/>
      <c r="AN536" s="14"/>
      <c r="AO536" s="15"/>
      <c r="AP536" s="15"/>
      <c r="AQ536" s="15"/>
      <c r="AR536" s="16"/>
      <c r="AS536" s="16"/>
      <c r="AT536" s="15"/>
      <c r="AU536" s="159" t="s">
        <v>66</v>
      </c>
      <c r="AV536" s="160" t="s">
        <v>66</v>
      </c>
    </row>
    <row r="537" spans="1:48" hidden="1">
      <c r="A537" s="6"/>
      <c r="B537" s="6">
        <v>2022</v>
      </c>
      <c r="C537" s="6" t="s">
        <v>995</v>
      </c>
      <c r="D537" s="7" t="s">
        <v>49</v>
      </c>
      <c r="E537" s="7" t="s">
        <v>50</v>
      </c>
      <c r="F537" s="6" t="s">
        <v>991</v>
      </c>
      <c r="G537" s="6" t="s">
        <v>994</v>
      </c>
      <c r="H537" s="6" t="s">
        <v>994</v>
      </c>
      <c r="I537" s="6"/>
      <c r="J537" s="8">
        <v>1</v>
      </c>
      <c r="K537" s="6" t="s">
        <v>53</v>
      </c>
      <c r="L537" s="6" t="s">
        <v>54</v>
      </c>
      <c r="M537" s="6" t="s">
        <v>55</v>
      </c>
      <c r="N537" s="20" t="s">
        <v>83</v>
      </c>
      <c r="O537" s="6" t="s">
        <v>89</v>
      </c>
      <c r="P537" s="6" t="s">
        <v>90</v>
      </c>
      <c r="Q537" s="6">
        <v>20220708</v>
      </c>
      <c r="R537" s="6" t="s">
        <v>59</v>
      </c>
      <c r="S537" s="6" t="s">
        <v>724</v>
      </c>
      <c r="T537" s="6"/>
      <c r="U537" s="6">
        <v>1996</v>
      </c>
      <c r="V537" s="6" t="s">
        <v>61</v>
      </c>
      <c r="W537" s="6"/>
      <c r="X537" s="6"/>
      <c r="Y537" s="6"/>
      <c r="Z537" s="6"/>
      <c r="AA537" s="6"/>
      <c r="AB537" s="6"/>
      <c r="AC537" s="6"/>
      <c r="AD537" s="11" t="s">
        <v>91</v>
      </c>
      <c r="AE537" s="6"/>
      <c r="AF537" s="6"/>
      <c r="AG537" s="6"/>
      <c r="AH537" s="6"/>
      <c r="AI537" s="6"/>
      <c r="AJ537" s="6"/>
      <c r="AK537" s="12"/>
      <c r="AL537" s="13"/>
      <c r="AM537" s="14"/>
      <c r="AN537" s="14"/>
      <c r="AO537" s="15"/>
      <c r="AP537" s="15"/>
      <c r="AQ537" s="15"/>
      <c r="AR537" s="16"/>
      <c r="AS537" s="16"/>
      <c r="AT537" s="15"/>
      <c r="AU537" s="159" t="s">
        <v>66</v>
      </c>
      <c r="AV537" s="160" t="s">
        <v>66</v>
      </c>
    </row>
    <row r="538" spans="1:48" hidden="1">
      <c r="A538" s="6"/>
      <c r="B538" s="6">
        <v>2022</v>
      </c>
      <c r="C538" s="6" t="s">
        <v>996</v>
      </c>
      <c r="D538" s="7" t="s">
        <v>49</v>
      </c>
      <c r="E538" s="7" t="s">
        <v>50</v>
      </c>
      <c r="F538" s="6" t="s">
        <v>991</v>
      </c>
      <c r="G538" s="6" t="s">
        <v>994</v>
      </c>
      <c r="H538" s="6" t="s">
        <v>994</v>
      </c>
      <c r="I538" s="6"/>
      <c r="J538" s="8">
        <v>1</v>
      </c>
      <c r="K538" s="6" t="s">
        <v>77</v>
      </c>
      <c r="L538" s="6" t="s">
        <v>54</v>
      </c>
      <c r="M538" s="6" t="s">
        <v>55</v>
      </c>
      <c r="N538" s="9" t="s">
        <v>83</v>
      </c>
      <c r="O538" s="6" t="s">
        <v>326</v>
      </c>
      <c r="P538" s="6" t="s">
        <v>327</v>
      </c>
      <c r="Q538" s="6">
        <v>20220706</v>
      </c>
      <c r="R538" s="6" t="s">
        <v>59</v>
      </c>
      <c r="S538" s="6" t="s">
        <v>724</v>
      </c>
      <c r="T538" s="6"/>
      <c r="U538" s="6">
        <v>1423</v>
      </c>
      <c r="V538" s="6" t="s">
        <v>61</v>
      </c>
      <c r="W538" s="6"/>
      <c r="X538" s="10" t="s">
        <v>520</v>
      </c>
      <c r="Y538" s="6"/>
      <c r="Z538" s="6" t="s">
        <v>329</v>
      </c>
      <c r="AA538" s="6"/>
      <c r="AB538" s="6"/>
      <c r="AC538" s="6"/>
      <c r="AD538" s="10" t="s">
        <v>330</v>
      </c>
      <c r="AE538" s="6"/>
      <c r="AF538" s="6"/>
      <c r="AG538" s="6"/>
      <c r="AH538" s="6"/>
      <c r="AI538" s="6"/>
      <c r="AJ538" s="6"/>
      <c r="AK538" s="12"/>
      <c r="AL538" s="13"/>
      <c r="AM538" s="14"/>
      <c r="AN538" s="14"/>
      <c r="AO538" s="15"/>
      <c r="AP538" s="15"/>
      <c r="AQ538" s="15"/>
      <c r="AR538" s="16"/>
      <c r="AS538" s="16"/>
      <c r="AT538" s="15"/>
      <c r="AU538" s="159" t="s">
        <v>66</v>
      </c>
      <c r="AV538" s="160" t="s">
        <v>66</v>
      </c>
    </row>
    <row r="539" spans="1:48" hidden="1">
      <c r="A539" s="6">
        <v>139</v>
      </c>
      <c r="B539" s="6">
        <v>2022</v>
      </c>
      <c r="C539" s="6" t="s">
        <v>997</v>
      </c>
      <c r="D539" s="7" t="s">
        <v>49</v>
      </c>
      <c r="E539" s="7" t="s">
        <v>50</v>
      </c>
      <c r="F539" s="6" t="s">
        <v>991</v>
      </c>
      <c r="G539" s="6" t="s">
        <v>994</v>
      </c>
      <c r="H539" s="6" t="s">
        <v>994</v>
      </c>
      <c r="I539" s="6"/>
      <c r="J539" s="8">
        <v>1</v>
      </c>
      <c r="K539" s="6" t="s">
        <v>53</v>
      </c>
      <c r="L539" s="6" t="s">
        <v>54</v>
      </c>
      <c r="M539" s="6" t="s">
        <v>55</v>
      </c>
      <c r="N539" s="9" t="s">
        <v>83</v>
      </c>
      <c r="O539" s="6" t="s">
        <v>84</v>
      </c>
      <c r="P539" s="6" t="s">
        <v>85</v>
      </c>
      <c r="Q539" s="6">
        <v>20220705</v>
      </c>
      <c r="R539" s="6" t="s">
        <v>59</v>
      </c>
      <c r="S539" s="6" t="s">
        <v>724</v>
      </c>
      <c r="T539" s="6"/>
      <c r="U539" s="6">
        <v>1446</v>
      </c>
      <c r="V539" s="6" t="s">
        <v>61</v>
      </c>
      <c r="W539" s="6"/>
      <c r="X539" s="10" t="s">
        <v>194</v>
      </c>
      <c r="Y539" s="6"/>
      <c r="Z539" s="6" t="s">
        <v>195</v>
      </c>
      <c r="AA539" s="6"/>
      <c r="AB539" s="6"/>
      <c r="AC539" s="6"/>
      <c r="AD539" s="19" t="s">
        <v>86</v>
      </c>
      <c r="AE539" s="6"/>
      <c r="AF539" s="6"/>
      <c r="AG539" s="6"/>
      <c r="AH539" s="6"/>
      <c r="AI539" s="6"/>
      <c r="AJ539" s="6"/>
      <c r="AK539" s="12"/>
      <c r="AL539" s="13"/>
      <c r="AM539" s="14"/>
      <c r="AN539" s="14"/>
      <c r="AO539" s="15"/>
      <c r="AP539" s="15"/>
      <c r="AQ539" s="15"/>
      <c r="AR539" s="16"/>
      <c r="AS539" s="16"/>
      <c r="AT539" s="15"/>
      <c r="AU539" s="159" t="s">
        <v>66</v>
      </c>
      <c r="AV539" s="160" t="s">
        <v>66</v>
      </c>
    </row>
    <row r="540" spans="1:48" hidden="1">
      <c r="A540" s="6">
        <v>138</v>
      </c>
      <c r="B540" s="6">
        <v>2022</v>
      </c>
      <c r="C540" s="6" t="s">
        <v>998</v>
      </c>
      <c r="D540" s="7" t="s">
        <v>49</v>
      </c>
      <c r="E540" s="7" t="s">
        <v>50</v>
      </c>
      <c r="F540" s="6" t="s">
        <v>991</v>
      </c>
      <c r="G540" s="6" t="s">
        <v>994</v>
      </c>
      <c r="H540" s="6" t="s">
        <v>994</v>
      </c>
      <c r="I540" s="6"/>
      <c r="J540" s="8">
        <v>1</v>
      </c>
      <c r="K540" s="6" t="s">
        <v>53</v>
      </c>
      <c r="L540" s="6" t="s">
        <v>54</v>
      </c>
      <c r="M540" s="6" t="s">
        <v>55</v>
      </c>
      <c r="N540" s="9" t="s">
        <v>83</v>
      </c>
      <c r="O540" s="6" t="s">
        <v>84</v>
      </c>
      <c r="P540" s="6" t="s">
        <v>85</v>
      </c>
      <c r="Q540" s="6">
        <v>20220705</v>
      </c>
      <c r="R540" s="6" t="s">
        <v>59</v>
      </c>
      <c r="S540" s="6" t="s">
        <v>724</v>
      </c>
      <c r="T540" s="6"/>
      <c r="U540" s="6">
        <v>1446</v>
      </c>
      <c r="V540" s="6" t="s">
        <v>61</v>
      </c>
      <c r="W540" s="6"/>
      <c r="X540" s="10" t="s">
        <v>194</v>
      </c>
      <c r="Y540" s="6"/>
      <c r="Z540" s="6" t="s">
        <v>195</v>
      </c>
      <c r="AA540" s="6"/>
      <c r="AB540" s="6"/>
      <c r="AC540" s="6"/>
      <c r="AD540" s="19" t="s">
        <v>86</v>
      </c>
      <c r="AE540" s="6"/>
      <c r="AF540" s="6"/>
      <c r="AG540" s="6"/>
      <c r="AH540" s="6"/>
      <c r="AI540" s="6"/>
      <c r="AJ540" s="6"/>
      <c r="AK540" s="12"/>
      <c r="AL540" s="13"/>
      <c r="AM540" s="14"/>
      <c r="AN540" s="14"/>
      <c r="AO540" s="15"/>
      <c r="AP540" s="15"/>
      <c r="AQ540" s="15"/>
      <c r="AR540" s="16"/>
      <c r="AS540" s="16"/>
      <c r="AT540" s="15"/>
      <c r="AU540" s="159" t="s">
        <v>66</v>
      </c>
      <c r="AV540" s="160" t="s">
        <v>66</v>
      </c>
    </row>
    <row r="541" spans="1:48" hidden="1">
      <c r="A541" s="6"/>
      <c r="B541" s="6">
        <v>2022</v>
      </c>
      <c r="C541" s="6" t="s">
        <v>999</v>
      </c>
      <c r="D541" s="7" t="s">
        <v>49</v>
      </c>
      <c r="E541" s="7" t="s">
        <v>50</v>
      </c>
      <c r="F541" s="6" t="s">
        <v>991</v>
      </c>
      <c r="G541" s="6" t="s">
        <v>994</v>
      </c>
      <c r="H541" s="6" t="s">
        <v>994</v>
      </c>
      <c r="I541" s="6"/>
      <c r="J541" s="8">
        <v>1</v>
      </c>
      <c r="K541" s="6" t="s">
        <v>53</v>
      </c>
      <c r="L541" s="6" t="s">
        <v>54</v>
      </c>
      <c r="M541" s="6" t="s">
        <v>55</v>
      </c>
      <c r="N541" s="9" t="s">
        <v>83</v>
      </c>
      <c r="O541" s="6" t="s">
        <v>84</v>
      </c>
      <c r="P541" s="6" t="s">
        <v>85</v>
      </c>
      <c r="Q541" s="6">
        <v>20220705</v>
      </c>
      <c r="R541" s="6" t="s">
        <v>59</v>
      </c>
      <c r="S541" s="6" t="s">
        <v>724</v>
      </c>
      <c r="T541" s="6"/>
      <c r="U541" s="6">
        <v>1446</v>
      </c>
      <c r="V541" s="6" t="s">
        <v>61</v>
      </c>
      <c r="W541" s="6"/>
      <c r="X541" s="10" t="s">
        <v>194</v>
      </c>
      <c r="Y541" s="6"/>
      <c r="Z541" s="6" t="s">
        <v>195</v>
      </c>
      <c r="AA541" s="6"/>
      <c r="AB541" s="6"/>
      <c r="AC541" s="6"/>
      <c r="AD541" s="19" t="s">
        <v>86</v>
      </c>
      <c r="AE541" s="6"/>
      <c r="AF541" s="6"/>
      <c r="AG541" s="6"/>
      <c r="AH541" s="6"/>
      <c r="AI541" s="6"/>
      <c r="AJ541" s="6"/>
      <c r="AK541" s="12"/>
      <c r="AL541" s="13"/>
      <c r="AM541" s="14"/>
      <c r="AN541" s="14"/>
      <c r="AO541" s="15"/>
      <c r="AP541" s="15"/>
      <c r="AQ541" s="15"/>
      <c r="AR541" s="16"/>
      <c r="AS541" s="16"/>
      <c r="AT541" s="15"/>
      <c r="AU541" s="159" t="s">
        <v>66</v>
      </c>
      <c r="AV541" s="160" t="s">
        <v>66</v>
      </c>
    </row>
    <row r="542" spans="1:48" hidden="1">
      <c r="A542" s="6"/>
      <c r="B542" s="6">
        <v>2022</v>
      </c>
      <c r="C542" s="6" t="s">
        <v>1000</v>
      </c>
      <c r="D542" s="7" t="s">
        <v>49</v>
      </c>
      <c r="E542" s="7" t="s">
        <v>50</v>
      </c>
      <c r="F542" s="6" t="s">
        <v>991</v>
      </c>
      <c r="G542" s="6" t="s">
        <v>994</v>
      </c>
      <c r="H542" s="6" t="s">
        <v>994</v>
      </c>
      <c r="I542" s="6"/>
      <c r="J542" s="8">
        <v>1</v>
      </c>
      <c r="K542" s="6" t="s">
        <v>53</v>
      </c>
      <c r="L542" s="6" t="s">
        <v>54</v>
      </c>
      <c r="M542" s="6" t="s">
        <v>55</v>
      </c>
      <c r="N542" s="9" t="s">
        <v>83</v>
      </c>
      <c r="O542" s="6" t="s">
        <v>84</v>
      </c>
      <c r="P542" s="6" t="s">
        <v>85</v>
      </c>
      <c r="Q542" s="6">
        <v>20220705</v>
      </c>
      <c r="R542" s="6" t="s">
        <v>59</v>
      </c>
      <c r="S542" s="6" t="s">
        <v>724</v>
      </c>
      <c r="T542" s="6"/>
      <c r="U542" s="6">
        <v>1446</v>
      </c>
      <c r="V542" s="6" t="s">
        <v>61</v>
      </c>
      <c r="W542" s="6"/>
      <c r="X542" s="6"/>
      <c r="Y542" s="6"/>
      <c r="Z542" s="6"/>
      <c r="AA542" s="6"/>
      <c r="AB542" s="6"/>
      <c r="AC542" s="6"/>
      <c r="AD542" s="19" t="s">
        <v>86</v>
      </c>
      <c r="AE542" s="6"/>
      <c r="AF542" s="6"/>
      <c r="AG542" s="6"/>
      <c r="AH542" s="6"/>
      <c r="AI542" s="6"/>
      <c r="AJ542" s="6"/>
      <c r="AK542" s="12"/>
      <c r="AL542" s="13"/>
      <c r="AM542" s="14"/>
      <c r="AN542" s="14"/>
      <c r="AO542" s="15"/>
      <c r="AP542" s="15"/>
      <c r="AQ542" s="15"/>
      <c r="AR542" s="16"/>
      <c r="AS542" s="16"/>
      <c r="AT542" s="15"/>
      <c r="AU542" s="159" t="s">
        <v>66</v>
      </c>
      <c r="AV542" s="160" t="s">
        <v>66</v>
      </c>
    </row>
    <row r="543" spans="1:48" hidden="1">
      <c r="A543" s="6">
        <v>232</v>
      </c>
      <c r="B543" s="6">
        <v>2022</v>
      </c>
      <c r="C543" s="6" t="s">
        <v>1001</v>
      </c>
      <c r="D543" s="7" t="s">
        <v>49</v>
      </c>
      <c r="E543" s="7" t="s">
        <v>50</v>
      </c>
      <c r="F543" s="6" t="s">
        <v>991</v>
      </c>
      <c r="G543" s="6" t="s">
        <v>994</v>
      </c>
      <c r="H543" s="6" t="s">
        <v>994</v>
      </c>
      <c r="I543" s="6"/>
      <c r="J543" s="8">
        <v>1</v>
      </c>
      <c r="K543" s="6" t="s">
        <v>53</v>
      </c>
      <c r="L543" s="6" t="s">
        <v>54</v>
      </c>
      <c r="M543" s="6" t="s">
        <v>55</v>
      </c>
      <c r="N543" s="9" t="s">
        <v>83</v>
      </c>
      <c r="O543" s="6" t="s">
        <v>84</v>
      </c>
      <c r="P543" s="6" t="s">
        <v>85</v>
      </c>
      <c r="Q543" s="6">
        <v>20220705</v>
      </c>
      <c r="R543" s="6" t="s">
        <v>59</v>
      </c>
      <c r="S543" s="6" t="s">
        <v>724</v>
      </c>
      <c r="T543" s="6"/>
      <c r="U543" s="6">
        <v>1446</v>
      </c>
      <c r="V543" s="6" t="s">
        <v>61</v>
      </c>
      <c r="W543" s="6"/>
      <c r="X543" s="6"/>
      <c r="Y543" s="6"/>
      <c r="Z543" s="6"/>
      <c r="AA543" s="6"/>
      <c r="AB543" s="6"/>
      <c r="AC543" s="6"/>
      <c r="AD543" s="19" t="s">
        <v>86</v>
      </c>
      <c r="AE543" s="6"/>
      <c r="AF543" s="6"/>
      <c r="AG543" s="6"/>
      <c r="AH543" s="6"/>
      <c r="AI543" s="6"/>
      <c r="AJ543" s="6"/>
      <c r="AK543" s="12"/>
      <c r="AL543" s="13"/>
      <c r="AM543" s="14"/>
      <c r="AN543" s="14"/>
      <c r="AO543" s="15"/>
      <c r="AP543" s="15"/>
      <c r="AQ543" s="15"/>
      <c r="AR543" s="16"/>
      <c r="AS543" s="16"/>
      <c r="AT543" s="15"/>
      <c r="AU543" s="159" t="s">
        <v>66</v>
      </c>
      <c r="AV543" s="160" t="s">
        <v>66</v>
      </c>
    </row>
    <row r="544" spans="1:48" hidden="1">
      <c r="A544" s="6"/>
      <c r="B544" s="6">
        <v>2022</v>
      </c>
      <c r="C544" s="6" t="s">
        <v>1002</v>
      </c>
      <c r="D544" s="7" t="s">
        <v>49</v>
      </c>
      <c r="E544" s="7" t="s">
        <v>50</v>
      </c>
      <c r="F544" s="6" t="s">
        <v>991</v>
      </c>
      <c r="G544" s="6" t="s">
        <v>994</v>
      </c>
      <c r="H544" s="6" t="s">
        <v>994</v>
      </c>
      <c r="I544" s="6"/>
      <c r="J544" s="8">
        <v>1</v>
      </c>
      <c r="K544" s="6" t="s">
        <v>53</v>
      </c>
      <c r="L544" s="6" t="s">
        <v>54</v>
      </c>
      <c r="M544" s="6" t="s">
        <v>55</v>
      </c>
      <c r="N544" s="20" t="s">
        <v>83</v>
      </c>
      <c r="O544" s="6" t="s">
        <v>89</v>
      </c>
      <c r="P544" s="6" t="s">
        <v>90</v>
      </c>
      <c r="Q544" s="6">
        <v>20220708</v>
      </c>
      <c r="R544" s="6" t="s">
        <v>59</v>
      </c>
      <c r="S544" s="6" t="s">
        <v>724</v>
      </c>
      <c r="T544" s="6"/>
      <c r="U544" s="6">
        <v>1996</v>
      </c>
      <c r="V544" s="6" t="s">
        <v>61</v>
      </c>
      <c r="W544" s="6"/>
      <c r="X544" s="6"/>
      <c r="Y544" s="6"/>
      <c r="Z544" s="6"/>
      <c r="AA544" s="6"/>
      <c r="AB544" s="6"/>
      <c r="AC544" s="6"/>
      <c r="AD544" s="11" t="s">
        <v>91</v>
      </c>
      <c r="AE544" s="6"/>
      <c r="AF544" s="6"/>
      <c r="AG544" s="6"/>
      <c r="AH544" s="6"/>
      <c r="AI544" s="6"/>
      <c r="AJ544" s="6"/>
      <c r="AK544" s="12"/>
      <c r="AL544" s="13"/>
      <c r="AM544" s="14"/>
      <c r="AN544" s="14"/>
      <c r="AO544" s="15"/>
      <c r="AP544" s="15"/>
      <c r="AQ544" s="15"/>
      <c r="AR544" s="16"/>
      <c r="AS544" s="16"/>
      <c r="AT544" s="15"/>
      <c r="AU544" s="159" t="s">
        <v>66</v>
      </c>
      <c r="AV544" s="160" t="s">
        <v>66</v>
      </c>
    </row>
    <row r="545" spans="1:48" hidden="1">
      <c r="A545" s="6"/>
      <c r="B545" s="6">
        <v>2022</v>
      </c>
      <c r="C545" s="6" t="s">
        <v>1003</v>
      </c>
      <c r="D545" s="7" t="s">
        <v>49</v>
      </c>
      <c r="E545" s="7" t="s">
        <v>50</v>
      </c>
      <c r="F545" s="6" t="s">
        <v>991</v>
      </c>
      <c r="G545" s="6" t="s">
        <v>1004</v>
      </c>
      <c r="H545" s="6" t="s">
        <v>1004</v>
      </c>
      <c r="I545" s="6"/>
      <c r="J545" s="8">
        <v>1</v>
      </c>
      <c r="K545" s="6" t="s">
        <v>53</v>
      </c>
      <c r="L545" s="6" t="s">
        <v>54</v>
      </c>
      <c r="M545" s="6" t="s">
        <v>55</v>
      </c>
      <c r="N545" s="20" t="s">
        <v>83</v>
      </c>
      <c r="O545" s="6" t="s">
        <v>89</v>
      </c>
      <c r="P545" s="6" t="s">
        <v>90</v>
      </c>
      <c r="Q545" s="6">
        <v>20220705</v>
      </c>
      <c r="R545" s="6" t="s">
        <v>59</v>
      </c>
      <c r="S545" s="18" t="s">
        <v>60</v>
      </c>
      <c r="T545" s="6"/>
      <c r="U545" s="6">
        <v>1996</v>
      </c>
      <c r="V545" s="6" t="s">
        <v>61</v>
      </c>
      <c r="W545" s="6"/>
      <c r="X545" s="6"/>
      <c r="Y545" s="6"/>
      <c r="Z545" s="6"/>
      <c r="AA545" s="6"/>
      <c r="AB545" s="6"/>
      <c r="AC545" s="6"/>
      <c r="AD545" s="11" t="s">
        <v>91</v>
      </c>
      <c r="AE545" s="6"/>
      <c r="AF545" s="6"/>
      <c r="AG545" s="6"/>
      <c r="AH545" s="6"/>
      <c r="AI545" s="6"/>
      <c r="AJ545" s="6"/>
      <c r="AK545" s="12"/>
      <c r="AL545" s="13"/>
      <c r="AM545" s="14"/>
      <c r="AN545" s="14"/>
      <c r="AO545" s="15"/>
      <c r="AP545" s="15"/>
      <c r="AQ545" s="15"/>
      <c r="AR545" s="16">
        <v>9.7000000000000003E-3</v>
      </c>
      <c r="AS545" s="16"/>
      <c r="AT545" s="15" t="s">
        <v>65</v>
      </c>
      <c r="AU545" s="168"/>
      <c r="AV545" s="163" t="s">
        <v>66</v>
      </c>
    </row>
    <row r="546" spans="1:48" hidden="1">
      <c r="A546" s="6"/>
      <c r="B546" s="6">
        <v>2022</v>
      </c>
      <c r="C546" s="6" t="s">
        <v>1005</v>
      </c>
      <c r="D546" s="7" t="s">
        <v>49</v>
      </c>
      <c r="E546" s="7" t="s">
        <v>50</v>
      </c>
      <c r="F546" s="6" t="s">
        <v>991</v>
      </c>
      <c r="G546" s="6" t="s">
        <v>1004</v>
      </c>
      <c r="H546" s="6" t="s">
        <v>1004</v>
      </c>
      <c r="I546" s="6"/>
      <c r="J546" s="8">
        <v>1</v>
      </c>
      <c r="K546" s="6" t="s">
        <v>53</v>
      </c>
      <c r="L546" s="6" t="s">
        <v>54</v>
      </c>
      <c r="M546" s="6" t="s">
        <v>55</v>
      </c>
      <c r="N546" s="20" t="s">
        <v>83</v>
      </c>
      <c r="O546" s="6" t="s">
        <v>89</v>
      </c>
      <c r="P546" s="6" t="s">
        <v>90</v>
      </c>
      <c r="Q546" s="6">
        <v>20220708</v>
      </c>
      <c r="R546" s="6" t="s">
        <v>59</v>
      </c>
      <c r="S546" s="6" t="s">
        <v>724</v>
      </c>
      <c r="T546" s="6"/>
      <c r="U546" s="6">
        <v>1996</v>
      </c>
      <c r="V546" s="6" t="s">
        <v>61</v>
      </c>
      <c r="W546" s="6"/>
      <c r="X546" s="6"/>
      <c r="Y546" s="6"/>
      <c r="Z546" s="6"/>
      <c r="AA546" s="6"/>
      <c r="AB546" s="6"/>
      <c r="AC546" s="6"/>
      <c r="AD546" s="11" t="s">
        <v>91</v>
      </c>
      <c r="AE546" s="6"/>
      <c r="AF546" s="6"/>
      <c r="AG546" s="6"/>
      <c r="AH546" s="6"/>
      <c r="AI546" s="6"/>
      <c r="AJ546" s="6"/>
      <c r="AK546" s="12"/>
      <c r="AL546" s="13"/>
      <c r="AM546" s="14"/>
      <c r="AN546" s="14"/>
      <c r="AO546" s="15"/>
      <c r="AP546" s="15"/>
      <c r="AQ546" s="15"/>
      <c r="AR546" s="16"/>
      <c r="AS546" s="16"/>
      <c r="AT546" s="15"/>
      <c r="AU546" s="159" t="s">
        <v>66</v>
      </c>
      <c r="AV546" s="160" t="s">
        <v>66</v>
      </c>
    </row>
    <row r="547" spans="1:48" hidden="1">
      <c r="A547" s="6"/>
      <c r="B547" s="6">
        <v>2022</v>
      </c>
      <c r="C547" s="6" t="s">
        <v>1006</v>
      </c>
      <c r="D547" s="7" t="s">
        <v>49</v>
      </c>
      <c r="E547" s="7" t="s">
        <v>50</v>
      </c>
      <c r="F547" s="6" t="s">
        <v>991</v>
      </c>
      <c r="G547" s="6" t="s">
        <v>1004</v>
      </c>
      <c r="H547" s="6" t="s">
        <v>1004</v>
      </c>
      <c r="I547" s="6"/>
      <c r="J547" s="8">
        <v>1</v>
      </c>
      <c r="K547" s="6" t="s">
        <v>53</v>
      </c>
      <c r="L547" s="6" t="s">
        <v>54</v>
      </c>
      <c r="M547" s="6" t="s">
        <v>55</v>
      </c>
      <c r="N547" s="9" t="s">
        <v>83</v>
      </c>
      <c r="O547" s="6" t="s">
        <v>84</v>
      </c>
      <c r="P547" s="6" t="s">
        <v>85</v>
      </c>
      <c r="Q547" s="6">
        <v>20220705</v>
      </c>
      <c r="R547" s="6" t="s">
        <v>59</v>
      </c>
      <c r="S547" s="6" t="s">
        <v>724</v>
      </c>
      <c r="T547" s="6"/>
      <c r="U547" s="6">
        <v>1446</v>
      </c>
      <c r="V547" s="6" t="s">
        <v>61</v>
      </c>
      <c r="W547" s="6"/>
      <c r="X547" s="6"/>
      <c r="Y547" s="6"/>
      <c r="Z547" s="6"/>
      <c r="AA547" s="6"/>
      <c r="AB547" s="6"/>
      <c r="AC547" s="6"/>
      <c r="AD547" s="19" t="s">
        <v>86</v>
      </c>
      <c r="AE547" s="6"/>
      <c r="AF547" s="6"/>
      <c r="AG547" s="6"/>
      <c r="AH547" s="6"/>
      <c r="AI547" s="6"/>
      <c r="AJ547" s="6"/>
      <c r="AK547" s="12"/>
      <c r="AL547" s="13"/>
      <c r="AM547" s="14"/>
      <c r="AN547" s="14"/>
      <c r="AO547" s="15"/>
      <c r="AP547" s="15"/>
      <c r="AQ547" s="15"/>
      <c r="AR547" s="16"/>
      <c r="AS547" s="16"/>
      <c r="AT547" s="15"/>
      <c r="AU547" s="159" t="s">
        <v>66</v>
      </c>
      <c r="AV547" s="160" t="s">
        <v>66</v>
      </c>
    </row>
    <row r="548" spans="1:48" hidden="1">
      <c r="A548" s="6"/>
      <c r="B548" s="6">
        <v>2022</v>
      </c>
      <c r="C548" s="6" t="s">
        <v>1007</v>
      </c>
      <c r="D548" s="7" t="s">
        <v>49</v>
      </c>
      <c r="E548" s="7" t="s">
        <v>50</v>
      </c>
      <c r="F548" s="6" t="s">
        <v>991</v>
      </c>
      <c r="G548" s="6" t="s">
        <v>1004</v>
      </c>
      <c r="H548" s="6" t="s">
        <v>1004</v>
      </c>
      <c r="I548" s="6"/>
      <c r="J548" s="8">
        <v>1</v>
      </c>
      <c r="K548" s="6" t="s">
        <v>77</v>
      </c>
      <c r="L548" s="6" t="s">
        <v>54</v>
      </c>
      <c r="M548" s="6" t="s">
        <v>55</v>
      </c>
      <c r="N548" s="20" t="s">
        <v>83</v>
      </c>
      <c r="O548" s="6" t="s">
        <v>89</v>
      </c>
      <c r="P548" s="6" t="s">
        <v>90</v>
      </c>
      <c r="Q548" s="6">
        <v>20220708</v>
      </c>
      <c r="R548" s="6" t="s">
        <v>59</v>
      </c>
      <c r="S548" s="6" t="s">
        <v>724</v>
      </c>
      <c r="T548" s="6"/>
      <c r="U548" s="6">
        <v>1996</v>
      </c>
      <c r="V548" s="6" t="s">
        <v>61</v>
      </c>
      <c r="W548" s="6"/>
      <c r="X548" s="6"/>
      <c r="Y548" s="6"/>
      <c r="Z548" s="6"/>
      <c r="AA548" s="6"/>
      <c r="AB548" s="6"/>
      <c r="AC548" s="6"/>
      <c r="AD548" s="11" t="s">
        <v>91</v>
      </c>
      <c r="AE548" s="6"/>
      <c r="AF548" s="6"/>
      <c r="AG548" s="6"/>
      <c r="AH548" s="6"/>
      <c r="AI548" s="6"/>
      <c r="AJ548" s="6"/>
      <c r="AK548" s="12"/>
      <c r="AL548" s="13"/>
      <c r="AM548" s="14"/>
      <c r="AN548" s="14"/>
      <c r="AO548" s="15"/>
      <c r="AP548" s="15"/>
      <c r="AQ548" s="15"/>
      <c r="AR548" s="16"/>
      <c r="AS548" s="16"/>
      <c r="AT548" s="15"/>
      <c r="AU548" s="159" t="s">
        <v>66</v>
      </c>
      <c r="AV548" s="160" t="s">
        <v>66</v>
      </c>
    </row>
    <row r="549" spans="1:48" hidden="1">
      <c r="A549" s="6"/>
      <c r="B549" s="6">
        <v>2022</v>
      </c>
      <c r="C549" s="6" t="s">
        <v>1008</v>
      </c>
      <c r="D549" s="7" t="s">
        <v>49</v>
      </c>
      <c r="E549" s="7" t="s">
        <v>50</v>
      </c>
      <c r="F549" s="6" t="s">
        <v>991</v>
      </c>
      <c r="G549" s="6" t="s">
        <v>1004</v>
      </c>
      <c r="H549" s="6" t="s">
        <v>1004</v>
      </c>
      <c r="I549" s="6"/>
      <c r="J549" s="8">
        <v>1</v>
      </c>
      <c r="K549" s="6" t="s">
        <v>77</v>
      </c>
      <c r="L549" s="6" t="s">
        <v>54</v>
      </c>
      <c r="M549" s="6" t="s">
        <v>55</v>
      </c>
      <c r="N549" s="20" t="s">
        <v>83</v>
      </c>
      <c r="O549" s="6" t="s">
        <v>89</v>
      </c>
      <c r="P549" s="6" t="s">
        <v>90</v>
      </c>
      <c r="Q549" s="6">
        <v>20220708</v>
      </c>
      <c r="R549" s="6" t="s">
        <v>59</v>
      </c>
      <c r="S549" s="6" t="s">
        <v>724</v>
      </c>
      <c r="T549" s="6"/>
      <c r="U549" s="6">
        <v>1996</v>
      </c>
      <c r="V549" s="6" t="s">
        <v>61</v>
      </c>
      <c r="W549" s="6"/>
      <c r="X549" s="6"/>
      <c r="Y549" s="6"/>
      <c r="Z549" s="6"/>
      <c r="AA549" s="6"/>
      <c r="AB549" s="6"/>
      <c r="AC549" s="6"/>
      <c r="AD549" s="11" t="s">
        <v>91</v>
      </c>
      <c r="AE549" s="6"/>
      <c r="AF549" s="6"/>
      <c r="AG549" s="6"/>
      <c r="AH549" s="6"/>
      <c r="AI549" s="6"/>
      <c r="AJ549" s="6"/>
      <c r="AK549" s="12"/>
      <c r="AL549" s="13"/>
      <c r="AM549" s="14"/>
      <c r="AN549" s="14"/>
      <c r="AO549" s="15"/>
      <c r="AP549" s="15"/>
      <c r="AQ549" s="15"/>
      <c r="AR549" s="16"/>
      <c r="AS549" s="16"/>
      <c r="AT549" s="15"/>
      <c r="AU549" s="159" t="s">
        <v>66</v>
      </c>
      <c r="AV549" s="160" t="s">
        <v>66</v>
      </c>
    </row>
    <row r="550" spans="1:48" hidden="1">
      <c r="A550" s="6"/>
      <c r="B550" s="6">
        <v>2022</v>
      </c>
      <c r="C550" s="6" t="s">
        <v>1009</v>
      </c>
      <c r="D550" s="7" t="s">
        <v>49</v>
      </c>
      <c r="E550" s="7" t="s">
        <v>50</v>
      </c>
      <c r="F550" s="6" t="s">
        <v>991</v>
      </c>
      <c r="G550" s="6" t="s">
        <v>1010</v>
      </c>
      <c r="H550" s="6" t="s">
        <v>1010</v>
      </c>
      <c r="I550" s="6"/>
      <c r="J550" s="8">
        <v>1</v>
      </c>
      <c r="K550" s="6" t="s">
        <v>53</v>
      </c>
      <c r="L550" s="6" t="s">
        <v>54</v>
      </c>
      <c r="M550" s="6" t="s">
        <v>55</v>
      </c>
      <c r="N550" s="9" t="s">
        <v>83</v>
      </c>
      <c r="O550" s="6" t="s">
        <v>94</v>
      </c>
      <c r="P550" s="6" t="s">
        <v>95</v>
      </c>
      <c r="Q550" s="6">
        <v>20220711</v>
      </c>
      <c r="R550" s="6" t="s">
        <v>59</v>
      </c>
      <c r="S550" s="6" t="s">
        <v>724</v>
      </c>
      <c r="T550" s="6"/>
      <c r="U550" s="6">
        <v>1418</v>
      </c>
      <c r="V550" s="6" t="s">
        <v>61</v>
      </c>
      <c r="W550" s="6"/>
      <c r="X550" s="6"/>
      <c r="Y550" s="6"/>
      <c r="Z550" s="6"/>
      <c r="AA550" s="6"/>
      <c r="AB550" s="6"/>
      <c r="AC550" s="6"/>
      <c r="AD550" s="11" t="s">
        <v>96</v>
      </c>
      <c r="AE550" s="6"/>
      <c r="AF550" s="6"/>
      <c r="AG550" s="6"/>
      <c r="AH550" s="6"/>
      <c r="AI550" s="6"/>
      <c r="AJ550" s="6"/>
      <c r="AK550" s="12"/>
      <c r="AL550" s="13"/>
      <c r="AM550" s="14"/>
      <c r="AN550" s="14"/>
      <c r="AO550" s="15"/>
      <c r="AP550" s="15"/>
      <c r="AQ550" s="15"/>
      <c r="AR550" s="16"/>
      <c r="AS550" s="16"/>
      <c r="AT550" s="15"/>
      <c r="AU550" s="159" t="s">
        <v>66</v>
      </c>
      <c r="AV550" s="160" t="s">
        <v>66</v>
      </c>
    </row>
    <row r="551" spans="1:48" hidden="1">
      <c r="A551" s="6"/>
      <c r="B551" s="6">
        <v>2022</v>
      </c>
      <c r="C551" s="6" t="s">
        <v>1011</v>
      </c>
      <c r="D551" s="7" t="s">
        <v>49</v>
      </c>
      <c r="E551" s="7" t="s">
        <v>50</v>
      </c>
      <c r="F551" s="6" t="s">
        <v>991</v>
      </c>
      <c r="G551" s="10" t="s">
        <v>1012</v>
      </c>
      <c r="H551" s="10" t="s">
        <v>1012</v>
      </c>
      <c r="I551" s="6"/>
      <c r="J551" s="8">
        <v>1</v>
      </c>
      <c r="K551" s="6" t="s">
        <v>53</v>
      </c>
      <c r="L551" s="6" t="s">
        <v>54</v>
      </c>
      <c r="M551" s="6" t="s">
        <v>55</v>
      </c>
      <c r="N551" s="9" t="s">
        <v>83</v>
      </c>
      <c r="O551" s="6" t="s">
        <v>326</v>
      </c>
      <c r="P551" s="6" t="s">
        <v>327</v>
      </c>
      <c r="Q551" s="6">
        <v>20220706</v>
      </c>
      <c r="R551" s="6" t="s">
        <v>59</v>
      </c>
      <c r="S551" s="6" t="s">
        <v>724</v>
      </c>
      <c r="T551" s="6"/>
      <c r="U551" s="6">
        <v>1423</v>
      </c>
      <c r="V551" s="6" t="s">
        <v>61</v>
      </c>
      <c r="W551" s="6"/>
      <c r="X551" s="10" t="s">
        <v>520</v>
      </c>
      <c r="Y551" s="6"/>
      <c r="Z551" s="6" t="s">
        <v>329</v>
      </c>
      <c r="AA551" s="6"/>
      <c r="AB551" s="6"/>
      <c r="AC551" s="6"/>
      <c r="AD551" s="10" t="s">
        <v>330</v>
      </c>
      <c r="AE551" s="6"/>
      <c r="AF551" s="6"/>
      <c r="AG551" s="6"/>
      <c r="AH551" s="6"/>
      <c r="AI551" s="6"/>
      <c r="AJ551" s="6"/>
      <c r="AK551" s="12"/>
      <c r="AL551" s="13"/>
      <c r="AM551" s="14"/>
      <c r="AN551" s="14"/>
      <c r="AO551" s="15"/>
      <c r="AP551" s="15"/>
      <c r="AQ551" s="15"/>
      <c r="AR551" s="16"/>
      <c r="AS551" s="16"/>
      <c r="AT551" s="15"/>
      <c r="AU551" s="159" t="s">
        <v>66</v>
      </c>
      <c r="AV551" s="160" t="s">
        <v>66</v>
      </c>
    </row>
    <row r="552" spans="1:48" hidden="1">
      <c r="A552" s="6"/>
      <c r="B552" s="6">
        <v>2022</v>
      </c>
      <c r="C552" s="6" t="s">
        <v>1013</v>
      </c>
      <c r="D552" s="7" t="s">
        <v>49</v>
      </c>
      <c r="E552" s="7" t="s">
        <v>50</v>
      </c>
      <c r="F552" s="6" t="s">
        <v>991</v>
      </c>
      <c r="G552" s="6" t="s">
        <v>1014</v>
      </c>
      <c r="H552" s="6" t="s">
        <v>1014</v>
      </c>
      <c r="I552" s="6"/>
      <c r="J552" s="8">
        <v>1</v>
      </c>
      <c r="K552" s="6" t="s">
        <v>53</v>
      </c>
      <c r="L552" s="6" t="s">
        <v>54</v>
      </c>
      <c r="M552" s="6" t="s">
        <v>55</v>
      </c>
      <c r="N552" s="9" t="s">
        <v>83</v>
      </c>
      <c r="O552" s="6" t="s">
        <v>84</v>
      </c>
      <c r="P552" s="6" t="s">
        <v>85</v>
      </c>
      <c r="Q552" s="6">
        <v>20220706</v>
      </c>
      <c r="R552" s="6" t="s">
        <v>59</v>
      </c>
      <c r="S552" s="6" t="s">
        <v>724</v>
      </c>
      <c r="T552" s="6"/>
      <c r="U552" s="6">
        <v>1446</v>
      </c>
      <c r="V552" s="6" t="s">
        <v>61</v>
      </c>
      <c r="W552" s="6"/>
      <c r="X552" s="10" t="s">
        <v>1015</v>
      </c>
      <c r="Y552" s="6"/>
      <c r="Z552" s="6" t="s">
        <v>1016</v>
      </c>
      <c r="AA552" s="6"/>
      <c r="AB552" s="6"/>
      <c r="AC552" s="6"/>
      <c r="AD552" s="19" t="s">
        <v>86</v>
      </c>
      <c r="AE552" s="6"/>
      <c r="AF552" s="6"/>
      <c r="AG552" s="6"/>
      <c r="AH552" s="6"/>
      <c r="AI552" s="6"/>
      <c r="AJ552" s="6"/>
      <c r="AK552" s="12"/>
      <c r="AL552" s="13"/>
      <c r="AM552" s="14"/>
      <c r="AN552" s="14"/>
      <c r="AO552" s="15"/>
      <c r="AP552" s="15"/>
      <c r="AQ552" s="15"/>
      <c r="AR552" s="16"/>
      <c r="AS552" s="16"/>
      <c r="AT552" s="15"/>
      <c r="AU552" s="159" t="s">
        <v>66</v>
      </c>
      <c r="AV552" s="160" t="s">
        <v>66</v>
      </c>
    </row>
    <row r="553" spans="1:48" hidden="1">
      <c r="A553" s="6" t="s">
        <v>1017</v>
      </c>
      <c r="B553" s="6">
        <v>2022</v>
      </c>
      <c r="C553" s="6" t="s">
        <v>1018</v>
      </c>
      <c r="D553" s="7" t="s">
        <v>49</v>
      </c>
      <c r="E553" s="7" t="s">
        <v>50</v>
      </c>
      <c r="F553" s="6" t="s">
        <v>991</v>
      </c>
      <c r="G553" s="6" t="s">
        <v>1019</v>
      </c>
      <c r="H553" s="6" t="s">
        <v>1019</v>
      </c>
      <c r="I553" s="6"/>
      <c r="J553" s="8">
        <v>1</v>
      </c>
      <c r="K553" s="6" t="s">
        <v>77</v>
      </c>
      <c r="L553" s="6" t="s">
        <v>54</v>
      </c>
      <c r="M553" s="6" t="s">
        <v>55</v>
      </c>
      <c r="N553" s="6" t="s">
        <v>56</v>
      </c>
      <c r="O553" s="6" t="s">
        <v>57</v>
      </c>
      <c r="P553" s="6" t="s">
        <v>58</v>
      </c>
      <c r="Q553" s="6">
        <v>20220707</v>
      </c>
      <c r="R553" s="6" t="s">
        <v>59</v>
      </c>
      <c r="S553" s="6" t="s">
        <v>724</v>
      </c>
      <c r="T553" s="6"/>
      <c r="U553" s="6">
        <v>1767</v>
      </c>
      <c r="V553" s="6" t="s">
        <v>61</v>
      </c>
      <c r="W553" s="6"/>
      <c r="X553" s="6" t="s">
        <v>62</v>
      </c>
      <c r="Y553" s="6"/>
      <c r="Z553" s="6" t="s">
        <v>63</v>
      </c>
      <c r="AA553" s="6"/>
      <c r="AB553" s="6"/>
      <c r="AC553" s="6"/>
      <c r="AD553" s="10" t="s">
        <v>64</v>
      </c>
      <c r="AE553" s="6"/>
      <c r="AF553" s="6"/>
      <c r="AG553" s="6"/>
      <c r="AH553" s="6"/>
      <c r="AI553" s="6"/>
      <c r="AJ553" s="6"/>
      <c r="AK553" s="12"/>
      <c r="AL553" s="13"/>
      <c r="AM553" s="14"/>
      <c r="AN553" s="14"/>
      <c r="AO553" s="15"/>
      <c r="AP553" s="15"/>
      <c r="AQ553" s="15"/>
      <c r="AR553" s="16"/>
      <c r="AS553" s="16"/>
      <c r="AT553" s="15"/>
      <c r="AU553" s="159" t="s">
        <v>66</v>
      </c>
      <c r="AV553" s="160" t="s">
        <v>66</v>
      </c>
    </row>
    <row r="554" spans="1:48" hidden="1">
      <c r="A554" s="6">
        <v>118</v>
      </c>
      <c r="B554" s="6">
        <v>2022</v>
      </c>
      <c r="C554" s="6" t="s">
        <v>1020</v>
      </c>
      <c r="D554" s="7" t="s">
        <v>49</v>
      </c>
      <c r="E554" s="7" t="s">
        <v>50</v>
      </c>
      <c r="F554" s="6" t="s">
        <v>991</v>
      </c>
      <c r="G554" s="6" t="s">
        <v>1021</v>
      </c>
      <c r="H554" s="6" t="s">
        <v>1021</v>
      </c>
      <c r="I554" s="6"/>
      <c r="J554" s="8">
        <v>1</v>
      </c>
      <c r="K554" s="6" t="s">
        <v>53</v>
      </c>
      <c r="L554" s="6" t="s">
        <v>54</v>
      </c>
      <c r="M554" s="6" t="s">
        <v>55</v>
      </c>
      <c r="N554" s="9" t="s">
        <v>83</v>
      </c>
      <c r="O554" s="6" t="s">
        <v>84</v>
      </c>
      <c r="P554" s="6" t="s">
        <v>85</v>
      </c>
      <c r="Q554" s="6">
        <v>20220706</v>
      </c>
      <c r="R554" s="6" t="s">
        <v>59</v>
      </c>
      <c r="S554" s="18" t="s">
        <v>60</v>
      </c>
      <c r="T554" s="6"/>
      <c r="U554" s="6">
        <v>1446</v>
      </c>
      <c r="V554" s="6" t="s">
        <v>61</v>
      </c>
      <c r="W554" s="6"/>
      <c r="X554" s="6"/>
      <c r="Y554" s="6"/>
      <c r="Z554" s="6"/>
      <c r="AA554" s="6"/>
      <c r="AB554" s="6"/>
      <c r="AC554" s="6"/>
      <c r="AD554" s="19" t="s">
        <v>86</v>
      </c>
      <c r="AE554" s="6"/>
      <c r="AF554" s="6"/>
      <c r="AG554" s="6"/>
      <c r="AH554" s="6"/>
      <c r="AI554" s="6"/>
      <c r="AJ554" s="6"/>
      <c r="AK554" s="12"/>
      <c r="AL554" s="13"/>
      <c r="AM554" s="14"/>
      <c r="AN554" s="14"/>
      <c r="AO554" s="15"/>
      <c r="AP554" s="15"/>
      <c r="AQ554" s="15"/>
      <c r="AR554" s="16">
        <v>1.49E-2</v>
      </c>
      <c r="AS554" s="16"/>
      <c r="AT554" s="15" t="s">
        <v>65</v>
      </c>
      <c r="AU554" s="161" t="s">
        <v>66</v>
      </c>
      <c r="AV554" s="163" t="s">
        <v>66</v>
      </c>
    </row>
    <row r="555" spans="1:48" hidden="1">
      <c r="A555" s="6"/>
      <c r="B555" s="6">
        <v>2022</v>
      </c>
      <c r="C555" s="6" t="s">
        <v>1022</v>
      </c>
      <c r="D555" s="7" t="s">
        <v>49</v>
      </c>
      <c r="E555" s="7" t="s">
        <v>50</v>
      </c>
      <c r="F555" s="6" t="s">
        <v>991</v>
      </c>
      <c r="G555" s="6" t="s">
        <v>1021</v>
      </c>
      <c r="H555" s="6" t="s">
        <v>1021</v>
      </c>
      <c r="I555" s="6"/>
      <c r="J555" s="8">
        <v>1</v>
      </c>
      <c r="K555" s="6" t="s">
        <v>53</v>
      </c>
      <c r="L555" s="6" t="s">
        <v>54</v>
      </c>
      <c r="M555" s="6" t="s">
        <v>55</v>
      </c>
      <c r="N555" s="9" t="s">
        <v>83</v>
      </c>
      <c r="O555" s="6" t="s">
        <v>84</v>
      </c>
      <c r="P555" s="6" t="s">
        <v>85</v>
      </c>
      <c r="Q555" s="6">
        <v>20220705</v>
      </c>
      <c r="R555" s="6" t="s">
        <v>59</v>
      </c>
      <c r="S555" s="6" t="s">
        <v>724</v>
      </c>
      <c r="T555" s="6"/>
      <c r="U555" s="6">
        <v>1446</v>
      </c>
      <c r="V555" s="6" t="s">
        <v>61</v>
      </c>
      <c r="W555" s="6"/>
      <c r="X555" s="10" t="s">
        <v>194</v>
      </c>
      <c r="Y555" s="6"/>
      <c r="Z555" s="6" t="s">
        <v>195</v>
      </c>
      <c r="AA555" s="6"/>
      <c r="AB555" s="6"/>
      <c r="AC555" s="6"/>
      <c r="AD555" s="19" t="s">
        <v>86</v>
      </c>
      <c r="AE555" s="6"/>
      <c r="AF555" s="6"/>
      <c r="AG555" s="6"/>
      <c r="AH555" s="6"/>
      <c r="AI555" s="6"/>
      <c r="AJ555" s="6"/>
      <c r="AK555" s="12"/>
      <c r="AL555" s="13"/>
      <c r="AM555" s="14"/>
      <c r="AN555" s="14"/>
      <c r="AO555" s="15"/>
      <c r="AP555" s="15"/>
      <c r="AQ555" s="15"/>
      <c r="AR555" s="16"/>
      <c r="AS555" s="16"/>
      <c r="AT555" s="15"/>
      <c r="AU555" s="159" t="s">
        <v>66</v>
      </c>
      <c r="AV555" s="160" t="s">
        <v>66</v>
      </c>
    </row>
    <row r="556" spans="1:48" hidden="1">
      <c r="A556" s="6">
        <v>143</v>
      </c>
      <c r="B556" s="6">
        <v>2022</v>
      </c>
      <c r="C556" s="6" t="s">
        <v>1023</v>
      </c>
      <c r="D556" s="7" t="s">
        <v>49</v>
      </c>
      <c r="E556" s="7" t="s">
        <v>50</v>
      </c>
      <c r="F556" s="6" t="s">
        <v>991</v>
      </c>
      <c r="G556" s="6" t="s">
        <v>1021</v>
      </c>
      <c r="H556" s="6" t="s">
        <v>1021</v>
      </c>
      <c r="I556" s="6"/>
      <c r="J556" s="8">
        <v>1</v>
      </c>
      <c r="K556" s="6" t="s">
        <v>53</v>
      </c>
      <c r="L556" s="6" t="s">
        <v>54</v>
      </c>
      <c r="M556" s="6" t="s">
        <v>55</v>
      </c>
      <c r="N556" s="9" t="s">
        <v>83</v>
      </c>
      <c r="O556" s="6" t="s">
        <v>84</v>
      </c>
      <c r="P556" s="6" t="s">
        <v>85</v>
      </c>
      <c r="Q556" s="6">
        <v>20220705</v>
      </c>
      <c r="R556" s="6" t="s">
        <v>59</v>
      </c>
      <c r="S556" s="6" t="s">
        <v>724</v>
      </c>
      <c r="T556" s="6"/>
      <c r="U556" s="6">
        <v>1446</v>
      </c>
      <c r="V556" s="6" t="s">
        <v>61</v>
      </c>
      <c r="W556" s="6"/>
      <c r="X556" s="10" t="s">
        <v>194</v>
      </c>
      <c r="Y556" s="6"/>
      <c r="Z556" s="6" t="s">
        <v>195</v>
      </c>
      <c r="AA556" s="6"/>
      <c r="AB556" s="6"/>
      <c r="AC556" s="6"/>
      <c r="AD556" s="19" t="s">
        <v>86</v>
      </c>
      <c r="AE556" s="6"/>
      <c r="AF556" s="6"/>
      <c r="AG556" s="6"/>
      <c r="AH556" s="6"/>
      <c r="AI556" s="6"/>
      <c r="AJ556" s="6"/>
      <c r="AK556" s="12"/>
      <c r="AL556" s="13"/>
      <c r="AM556" s="14"/>
      <c r="AN556" s="14"/>
      <c r="AO556" s="15"/>
      <c r="AP556" s="15"/>
      <c r="AQ556" s="15"/>
      <c r="AR556" s="16"/>
      <c r="AS556" s="16"/>
      <c r="AT556" s="15"/>
      <c r="AU556" s="159" t="s">
        <v>66</v>
      </c>
      <c r="AV556" s="160" t="s">
        <v>66</v>
      </c>
    </row>
    <row r="557" spans="1:48" hidden="1">
      <c r="A557" s="6">
        <v>215</v>
      </c>
      <c r="B557" s="6">
        <v>2022</v>
      </c>
      <c r="C557" s="6" t="s">
        <v>1024</v>
      </c>
      <c r="D557" s="7" t="s">
        <v>49</v>
      </c>
      <c r="E557" s="7" t="s">
        <v>50</v>
      </c>
      <c r="F557" s="6" t="s">
        <v>991</v>
      </c>
      <c r="G557" s="6" t="s">
        <v>1021</v>
      </c>
      <c r="H557" s="6" t="s">
        <v>1021</v>
      </c>
      <c r="I557" s="6"/>
      <c r="J557" s="8">
        <v>1</v>
      </c>
      <c r="K557" s="6" t="s">
        <v>53</v>
      </c>
      <c r="L557" s="6" t="s">
        <v>54</v>
      </c>
      <c r="M557" s="6" t="s">
        <v>55</v>
      </c>
      <c r="N557" s="9" t="s">
        <v>83</v>
      </c>
      <c r="O557" s="6" t="s">
        <v>84</v>
      </c>
      <c r="P557" s="6" t="s">
        <v>85</v>
      </c>
      <c r="Q557" s="6">
        <v>20220705</v>
      </c>
      <c r="R557" s="6" t="s">
        <v>59</v>
      </c>
      <c r="S557" s="6" t="s">
        <v>724</v>
      </c>
      <c r="T557" s="6"/>
      <c r="U557" s="6">
        <v>1446</v>
      </c>
      <c r="V557" s="6" t="s">
        <v>61</v>
      </c>
      <c r="W557" s="6"/>
      <c r="X557" s="6"/>
      <c r="Y557" s="6"/>
      <c r="Z557" s="6"/>
      <c r="AA557" s="6"/>
      <c r="AB557" s="6"/>
      <c r="AC557" s="6"/>
      <c r="AD557" s="19" t="s">
        <v>86</v>
      </c>
      <c r="AE557" s="6"/>
      <c r="AF557" s="6"/>
      <c r="AG557" s="6"/>
      <c r="AH557" s="6"/>
      <c r="AI557" s="6"/>
      <c r="AJ557" s="6"/>
      <c r="AK557" s="12"/>
      <c r="AL557" s="13"/>
      <c r="AM557" s="14"/>
      <c r="AN557" s="14"/>
      <c r="AO557" s="15"/>
      <c r="AP557" s="15"/>
      <c r="AQ557" s="15"/>
      <c r="AR557" s="16"/>
      <c r="AS557" s="16"/>
      <c r="AT557" s="15"/>
      <c r="AU557" s="167" t="s">
        <v>66</v>
      </c>
      <c r="AV557" s="160" t="s">
        <v>66</v>
      </c>
    </row>
    <row r="558" spans="1:48" hidden="1">
      <c r="A558" s="6"/>
      <c r="B558" s="6">
        <v>2022</v>
      </c>
      <c r="C558" s="6" t="s">
        <v>1025</v>
      </c>
      <c r="D558" s="7" t="s">
        <v>49</v>
      </c>
      <c r="E558" s="7" t="s">
        <v>50</v>
      </c>
      <c r="F558" s="6" t="s">
        <v>991</v>
      </c>
      <c r="G558" s="6" t="s">
        <v>1021</v>
      </c>
      <c r="H558" s="6" t="s">
        <v>1021</v>
      </c>
      <c r="I558" s="6"/>
      <c r="J558" s="8">
        <v>1</v>
      </c>
      <c r="K558" s="6" t="s">
        <v>53</v>
      </c>
      <c r="L558" s="6" t="s">
        <v>54</v>
      </c>
      <c r="M558" s="6" t="s">
        <v>55</v>
      </c>
      <c r="N558" s="9" t="s">
        <v>83</v>
      </c>
      <c r="O558" s="6" t="s">
        <v>326</v>
      </c>
      <c r="P558" s="6" t="s">
        <v>327</v>
      </c>
      <c r="Q558" s="6">
        <v>20220706</v>
      </c>
      <c r="R558" s="6" t="s">
        <v>59</v>
      </c>
      <c r="S558" s="6" t="s">
        <v>724</v>
      </c>
      <c r="T558" s="6"/>
      <c r="U558" s="6">
        <v>1423</v>
      </c>
      <c r="V558" s="6" t="s">
        <v>61</v>
      </c>
      <c r="W558" s="6"/>
      <c r="X558" s="10" t="s">
        <v>520</v>
      </c>
      <c r="Y558" s="6"/>
      <c r="Z558" s="6" t="s">
        <v>329</v>
      </c>
      <c r="AA558" s="6"/>
      <c r="AB558" s="6"/>
      <c r="AC558" s="6"/>
      <c r="AD558" s="10" t="s">
        <v>330</v>
      </c>
      <c r="AE558" s="6"/>
      <c r="AF558" s="6"/>
      <c r="AG558" s="6"/>
      <c r="AH558" s="6"/>
      <c r="AI558" s="6"/>
      <c r="AJ558" s="6"/>
      <c r="AK558" s="12"/>
      <c r="AL558" s="13"/>
      <c r="AM558" s="14"/>
      <c r="AN558" s="14"/>
      <c r="AO558" s="15"/>
      <c r="AP558" s="15"/>
      <c r="AQ558" s="15"/>
      <c r="AR558" s="16"/>
      <c r="AS558" s="16"/>
      <c r="AT558" s="15"/>
      <c r="AU558" s="167" t="s">
        <v>66</v>
      </c>
      <c r="AV558" s="160" t="s">
        <v>66</v>
      </c>
    </row>
    <row r="559" spans="1:48" hidden="1">
      <c r="A559" s="6"/>
      <c r="B559" s="6">
        <v>2022</v>
      </c>
      <c r="C559" s="6" t="s">
        <v>1026</v>
      </c>
      <c r="D559" s="7" t="s">
        <v>49</v>
      </c>
      <c r="E559" s="7" t="s">
        <v>50</v>
      </c>
      <c r="F559" s="6" t="s">
        <v>991</v>
      </c>
      <c r="G559" s="6" t="s">
        <v>1027</v>
      </c>
      <c r="H559" s="6" t="s">
        <v>1027</v>
      </c>
      <c r="I559" s="6"/>
      <c r="J559" s="8">
        <v>1</v>
      </c>
      <c r="K559" s="6" t="s">
        <v>77</v>
      </c>
      <c r="L559" s="6" t="s">
        <v>54</v>
      </c>
      <c r="M559" s="6" t="s">
        <v>55</v>
      </c>
      <c r="N559" s="9" t="s">
        <v>83</v>
      </c>
      <c r="O559" s="6" t="s">
        <v>210</v>
      </c>
      <c r="P559" s="6" t="s">
        <v>211</v>
      </c>
      <c r="Q559" s="6">
        <v>20220706</v>
      </c>
      <c r="R559" s="6" t="s">
        <v>59</v>
      </c>
      <c r="S559" s="6" t="s">
        <v>724</v>
      </c>
      <c r="T559" s="6"/>
      <c r="U559" s="6">
        <v>1306</v>
      </c>
      <c r="V559" s="6" t="s">
        <v>61</v>
      </c>
      <c r="W559" s="6"/>
      <c r="X559" s="6" t="s">
        <v>212</v>
      </c>
      <c r="Y559" s="6"/>
      <c r="Z559" s="6" t="s">
        <v>63</v>
      </c>
      <c r="AA559" s="6"/>
      <c r="AB559" s="6"/>
      <c r="AC559" s="6"/>
      <c r="AD559" s="11" t="s">
        <v>213</v>
      </c>
      <c r="AE559" s="6"/>
      <c r="AF559" s="6"/>
      <c r="AG559" s="6"/>
      <c r="AH559" s="6"/>
      <c r="AI559" s="6"/>
      <c r="AJ559" s="6"/>
      <c r="AK559" s="12"/>
      <c r="AL559" s="13"/>
      <c r="AM559" s="14"/>
      <c r="AN559" s="14"/>
      <c r="AO559" s="15"/>
      <c r="AP559" s="15"/>
      <c r="AQ559" s="15"/>
      <c r="AR559" s="16"/>
      <c r="AS559" s="16"/>
      <c r="AT559" s="15"/>
      <c r="AU559" s="167" t="s">
        <v>66</v>
      </c>
      <c r="AV559" s="160" t="s">
        <v>66</v>
      </c>
    </row>
    <row r="560" spans="1:48" hidden="1">
      <c r="A560" s="6"/>
      <c r="B560" s="6">
        <v>2022</v>
      </c>
      <c r="C560" s="6" t="s">
        <v>1028</v>
      </c>
      <c r="D560" s="7" t="s">
        <v>49</v>
      </c>
      <c r="E560" s="7" t="s">
        <v>50</v>
      </c>
      <c r="F560" s="6" t="s">
        <v>991</v>
      </c>
      <c r="G560" s="6" t="s">
        <v>1027</v>
      </c>
      <c r="H560" s="6" t="s">
        <v>1027</v>
      </c>
      <c r="I560" s="6"/>
      <c r="J560" s="8">
        <v>1</v>
      </c>
      <c r="K560" s="6" t="s">
        <v>53</v>
      </c>
      <c r="L560" s="6" t="s">
        <v>54</v>
      </c>
      <c r="M560" s="6" t="s">
        <v>55</v>
      </c>
      <c r="N560" s="9" t="s">
        <v>83</v>
      </c>
      <c r="O560" s="6" t="s">
        <v>326</v>
      </c>
      <c r="P560" s="6" t="s">
        <v>327</v>
      </c>
      <c r="Q560" s="6">
        <v>20220706</v>
      </c>
      <c r="R560" s="6" t="s">
        <v>59</v>
      </c>
      <c r="S560" s="6" t="s">
        <v>724</v>
      </c>
      <c r="T560" s="6"/>
      <c r="U560" s="6">
        <v>1423</v>
      </c>
      <c r="V560" s="6" t="s">
        <v>61</v>
      </c>
      <c r="W560" s="6"/>
      <c r="X560" s="10" t="s">
        <v>520</v>
      </c>
      <c r="Y560" s="6"/>
      <c r="Z560" s="6" t="s">
        <v>329</v>
      </c>
      <c r="AA560" s="6"/>
      <c r="AB560" s="6"/>
      <c r="AC560" s="6"/>
      <c r="AD560" s="10" t="s">
        <v>330</v>
      </c>
      <c r="AE560" s="6"/>
      <c r="AF560" s="6"/>
      <c r="AG560" s="6"/>
      <c r="AH560" s="6"/>
      <c r="AI560" s="6"/>
      <c r="AJ560" s="6"/>
      <c r="AK560" s="12"/>
      <c r="AL560" s="13"/>
      <c r="AM560" s="14"/>
      <c r="AN560" s="14"/>
      <c r="AO560" s="15"/>
      <c r="AP560" s="15"/>
      <c r="AQ560" s="15"/>
      <c r="AR560" s="16"/>
      <c r="AS560" s="16"/>
      <c r="AT560" s="15"/>
      <c r="AU560" s="167" t="s">
        <v>66</v>
      </c>
      <c r="AV560" s="160" t="s">
        <v>66</v>
      </c>
    </row>
    <row r="561" spans="1:48" hidden="1">
      <c r="A561" s="6">
        <v>137</v>
      </c>
      <c r="B561" s="6">
        <v>2022</v>
      </c>
      <c r="C561" s="6" t="s">
        <v>1029</v>
      </c>
      <c r="D561" s="7" t="s">
        <v>49</v>
      </c>
      <c r="E561" s="7" t="s">
        <v>50</v>
      </c>
      <c r="F561" s="6" t="s">
        <v>991</v>
      </c>
      <c r="G561" s="6" t="s">
        <v>1030</v>
      </c>
      <c r="H561" s="6" t="s">
        <v>1030</v>
      </c>
      <c r="I561" s="6"/>
      <c r="J561" s="8">
        <v>1</v>
      </c>
      <c r="K561" s="6" t="s">
        <v>53</v>
      </c>
      <c r="L561" s="6" t="s">
        <v>54</v>
      </c>
      <c r="M561" s="6" t="s">
        <v>55</v>
      </c>
      <c r="N561" s="9" t="s">
        <v>83</v>
      </c>
      <c r="O561" s="6" t="s">
        <v>84</v>
      </c>
      <c r="P561" s="6" t="s">
        <v>85</v>
      </c>
      <c r="Q561" s="6">
        <v>20220705</v>
      </c>
      <c r="R561" s="6" t="s">
        <v>59</v>
      </c>
      <c r="S561" s="6" t="s">
        <v>724</v>
      </c>
      <c r="T561" s="6"/>
      <c r="U561" s="6">
        <v>1446</v>
      </c>
      <c r="V561" s="6" t="s">
        <v>61</v>
      </c>
      <c r="W561" s="6"/>
      <c r="X561" s="10" t="s">
        <v>194</v>
      </c>
      <c r="Y561" s="6"/>
      <c r="Z561" s="6" t="s">
        <v>195</v>
      </c>
      <c r="AA561" s="6"/>
      <c r="AB561" s="6"/>
      <c r="AC561" s="6"/>
      <c r="AD561" s="19" t="s">
        <v>86</v>
      </c>
      <c r="AE561" s="6"/>
      <c r="AF561" s="6"/>
      <c r="AG561" s="6"/>
      <c r="AH561" s="6"/>
      <c r="AI561" s="6"/>
      <c r="AJ561" s="6"/>
      <c r="AK561" s="12"/>
      <c r="AL561" s="13"/>
      <c r="AM561" s="14"/>
      <c r="AN561" s="14"/>
      <c r="AO561" s="15"/>
      <c r="AP561" s="15"/>
      <c r="AQ561" s="15"/>
      <c r="AR561" s="16"/>
      <c r="AS561" s="16"/>
      <c r="AT561" s="15"/>
      <c r="AU561" s="167" t="s">
        <v>66</v>
      </c>
      <c r="AV561" s="160" t="s">
        <v>66</v>
      </c>
    </row>
    <row r="562" spans="1:48" hidden="1">
      <c r="A562" s="6">
        <v>136</v>
      </c>
      <c r="B562" s="6">
        <v>2022</v>
      </c>
      <c r="C562" s="6" t="s">
        <v>1031</v>
      </c>
      <c r="D562" s="7" t="s">
        <v>49</v>
      </c>
      <c r="E562" s="7" t="s">
        <v>50</v>
      </c>
      <c r="F562" s="6" t="s">
        <v>991</v>
      </c>
      <c r="G562" s="6" t="s">
        <v>1030</v>
      </c>
      <c r="H562" s="6" t="s">
        <v>1030</v>
      </c>
      <c r="I562" s="6"/>
      <c r="J562" s="8">
        <v>1</v>
      </c>
      <c r="K562" s="6" t="s">
        <v>53</v>
      </c>
      <c r="L562" s="6" t="s">
        <v>54</v>
      </c>
      <c r="M562" s="6" t="s">
        <v>55</v>
      </c>
      <c r="N562" s="9" t="s">
        <v>83</v>
      </c>
      <c r="O562" s="6" t="s">
        <v>84</v>
      </c>
      <c r="P562" s="6" t="s">
        <v>85</v>
      </c>
      <c r="Q562" s="6">
        <v>20220705</v>
      </c>
      <c r="R562" s="6" t="s">
        <v>59</v>
      </c>
      <c r="S562" s="6" t="s">
        <v>724</v>
      </c>
      <c r="T562" s="6"/>
      <c r="U562" s="6">
        <v>1446</v>
      </c>
      <c r="V562" s="6" t="s">
        <v>61</v>
      </c>
      <c r="W562" s="6"/>
      <c r="X562" s="10" t="s">
        <v>194</v>
      </c>
      <c r="Y562" s="6"/>
      <c r="Z562" s="6" t="s">
        <v>195</v>
      </c>
      <c r="AA562" s="6"/>
      <c r="AB562" s="6"/>
      <c r="AC562" s="6"/>
      <c r="AD562" s="19" t="s">
        <v>86</v>
      </c>
      <c r="AE562" s="6"/>
      <c r="AF562" s="6"/>
      <c r="AG562" s="6"/>
      <c r="AH562" s="6"/>
      <c r="AI562" s="6"/>
      <c r="AJ562" s="6"/>
      <c r="AK562" s="12"/>
      <c r="AL562" s="13"/>
      <c r="AM562" s="14"/>
      <c r="AN562" s="14"/>
      <c r="AO562" s="15"/>
      <c r="AP562" s="15"/>
      <c r="AQ562" s="15"/>
      <c r="AR562" s="16"/>
      <c r="AS562" s="16"/>
      <c r="AT562" s="15"/>
      <c r="AU562" s="167" t="s">
        <v>66</v>
      </c>
      <c r="AV562" s="160" t="s">
        <v>66</v>
      </c>
    </row>
    <row r="563" spans="1:48" hidden="1">
      <c r="A563" s="6" t="s">
        <v>1032</v>
      </c>
      <c r="B563" s="6">
        <v>2022</v>
      </c>
      <c r="C563" s="6" t="s">
        <v>1033</v>
      </c>
      <c r="D563" s="7" t="s">
        <v>49</v>
      </c>
      <c r="E563" s="7" t="s">
        <v>50</v>
      </c>
      <c r="F563" s="6" t="s">
        <v>991</v>
      </c>
      <c r="G563" s="6" t="s">
        <v>1034</v>
      </c>
      <c r="H563" s="6" t="s">
        <v>1034</v>
      </c>
      <c r="I563" s="6"/>
      <c r="J563" s="8">
        <v>1</v>
      </c>
      <c r="K563" s="6" t="s">
        <v>53</v>
      </c>
      <c r="L563" s="6" t="s">
        <v>54</v>
      </c>
      <c r="M563" s="6" t="s">
        <v>55</v>
      </c>
      <c r="N563" s="9" t="s">
        <v>83</v>
      </c>
      <c r="O563" s="6" t="s">
        <v>94</v>
      </c>
      <c r="P563" s="6" t="s">
        <v>95</v>
      </c>
      <c r="Q563" s="6">
        <v>20220706</v>
      </c>
      <c r="R563" s="6" t="s">
        <v>59</v>
      </c>
      <c r="S563" s="6" t="s">
        <v>724</v>
      </c>
      <c r="T563" s="6"/>
      <c r="U563" s="6">
        <v>1418</v>
      </c>
      <c r="V563" s="6" t="s">
        <v>61</v>
      </c>
      <c r="W563" s="6"/>
      <c r="X563" s="6"/>
      <c r="Y563" s="6"/>
      <c r="Z563" s="6"/>
      <c r="AA563" s="6"/>
      <c r="AB563" s="6"/>
      <c r="AC563" s="6"/>
      <c r="AD563" s="11" t="s">
        <v>96</v>
      </c>
      <c r="AE563" s="6"/>
      <c r="AF563" s="6"/>
      <c r="AG563" s="6"/>
      <c r="AH563" s="6"/>
      <c r="AI563" s="6"/>
      <c r="AJ563" s="6"/>
      <c r="AK563" s="12"/>
      <c r="AL563" s="13"/>
      <c r="AM563" s="14"/>
      <c r="AN563" s="14"/>
      <c r="AO563" s="15"/>
      <c r="AP563" s="15"/>
      <c r="AQ563" s="15"/>
      <c r="AR563" s="16"/>
      <c r="AS563" s="16"/>
      <c r="AT563" s="15"/>
      <c r="AU563" s="167" t="s">
        <v>66</v>
      </c>
      <c r="AV563" s="160" t="s">
        <v>66</v>
      </c>
    </row>
    <row r="564" spans="1:48" hidden="1">
      <c r="A564" s="6"/>
      <c r="B564" s="6">
        <v>2022</v>
      </c>
      <c r="C564" s="6" t="s">
        <v>1035</v>
      </c>
      <c r="D564" s="7" t="s">
        <v>49</v>
      </c>
      <c r="E564" s="7" t="s">
        <v>50</v>
      </c>
      <c r="F564" s="6" t="s">
        <v>991</v>
      </c>
      <c r="G564" s="6" t="s">
        <v>1036</v>
      </c>
      <c r="H564" s="6" t="s">
        <v>1036</v>
      </c>
      <c r="I564" s="6"/>
      <c r="J564" s="8">
        <v>1</v>
      </c>
      <c r="K564" s="6" t="s">
        <v>53</v>
      </c>
      <c r="L564" s="6" t="s">
        <v>54</v>
      </c>
      <c r="M564" s="6" t="s">
        <v>55</v>
      </c>
      <c r="N564" s="20" t="s">
        <v>83</v>
      </c>
      <c r="O564" s="6" t="s">
        <v>89</v>
      </c>
      <c r="P564" s="6" t="s">
        <v>90</v>
      </c>
      <c r="Q564" s="6">
        <v>20220708</v>
      </c>
      <c r="R564" s="6" t="s">
        <v>59</v>
      </c>
      <c r="S564" s="6" t="s">
        <v>724</v>
      </c>
      <c r="T564" s="6"/>
      <c r="U564" s="6">
        <v>1996</v>
      </c>
      <c r="V564" s="6" t="s">
        <v>61</v>
      </c>
      <c r="W564" s="6"/>
      <c r="X564" s="6"/>
      <c r="Y564" s="6"/>
      <c r="Z564" s="6"/>
      <c r="AA564" s="6"/>
      <c r="AB564" s="6"/>
      <c r="AC564" s="6"/>
      <c r="AD564" s="11" t="s">
        <v>91</v>
      </c>
      <c r="AE564" s="6"/>
      <c r="AF564" s="6"/>
      <c r="AG564" s="6"/>
      <c r="AH564" s="6"/>
      <c r="AI564" s="6"/>
      <c r="AJ564" s="6"/>
      <c r="AK564" s="12"/>
      <c r="AL564" s="13"/>
      <c r="AM564" s="14"/>
      <c r="AN564" s="14"/>
      <c r="AO564" s="15"/>
      <c r="AP564" s="15"/>
      <c r="AQ564" s="15"/>
      <c r="AR564" s="16"/>
      <c r="AS564" s="16"/>
      <c r="AT564" s="15"/>
      <c r="AU564" s="159" t="s">
        <v>66</v>
      </c>
      <c r="AV564" s="160" t="s">
        <v>66</v>
      </c>
    </row>
    <row r="565" spans="1:48" hidden="1">
      <c r="A565" s="6"/>
      <c r="B565" s="6">
        <v>2022</v>
      </c>
      <c r="C565" s="6" t="s">
        <v>1037</v>
      </c>
      <c r="D565" s="7" t="s">
        <v>49</v>
      </c>
      <c r="E565" s="7" t="s">
        <v>50</v>
      </c>
      <c r="F565" s="6" t="s">
        <v>991</v>
      </c>
      <c r="G565" s="6" t="s">
        <v>1036</v>
      </c>
      <c r="H565" s="6" t="s">
        <v>1036</v>
      </c>
      <c r="I565" s="6"/>
      <c r="J565" s="8">
        <v>1</v>
      </c>
      <c r="K565" s="6" t="s">
        <v>53</v>
      </c>
      <c r="L565" s="6" t="s">
        <v>54</v>
      </c>
      <c r="M565" s="6" t="s">
        <v>55</v>
      </c>
      <c r="N565" s="20" t="s">
        <v>83</v>
      </c>
      <c r="O565" s="6" t="s">
        <v>89</v>
      </c>
      <c r="P565" s="6" t="s">
        <v>90</v>
      </c>
      <c r="Q565" s="6">
        <v>20220708</v>
      </c>
      <c r="R565" s="6" t="s">
        <v>59</v>
      </c>
      <c r="S565" s="6" t="s">
        <v>724</v>
      </c>
      <c r="T565" s="6"/>
      <c r="U565" s="6">
        <v>1996</v>
      </c>
      <c r="V565" s="6" t="s">
        <v>61</v>
      </c>
      <c r="W565" s="6"/>
      <c r="X565" s="6"/>
      <c r="Y565" s="6"/>
      <c r="Z565" s="6"/>
      <c r="AA565" s="6"/>
      <c r="AB565" s="6"/>
      <c r="AC565" s="6"/>
      <c r="AD565" s="11" t="s">
        <v>91</v>
      </c>
      <c r="AE565" s="6"/>
      <c r="AF565" s="6"/>
      <c r="AG565" s="6"/>
      <c r="AH565" s="6"/>
      <c r="AI565" s="6"/>
      <c r="AJ565" s="6"/>
      <c r="AK565" s="12"/>
      <c r="AL565" s="13"/>
      <c r="AM565" s="14"/>
      <c r="AN565" s="14"/>
      <c r="AO565" s="15"/>
      <c r="AP565" s="15"/>
      <c r="AQ565" s="15"/>
      <c r="AR565" s="16"/>
      <c r="AS565" s="16"/>
      <c r="AT565" s="15"/>
      <c r="AU565" s="159" t="s">
        <v>66</v>
      </c>
      <c r="AV565" s="160" t="s">
        <v>66</v>
      </c>
    </row>
    <row r="566" spans="1:48" hidden="1">
      <c r="A566" s="6">
        <v>3</v>
      </c>
      <c r="B566" s="6">
        <v>2022</v>
      </c>
      <c r="C566" s="6" t="s">
        <v>1038</v>
      </c>
      <c r="D566" s="7" t="s">
        <v>49</v>
      </c>
      <c r="E566" s="7" t="s">
        <v>50</v>
      </c>
      <c r="F566" s="6" t="s">
        <v>991</v>
      </c>
      <c r="G566" s="6" t="s">
        <v>1039</v>
      </c>
      <c r="H566" s="6" t="s">
        <v>1039</v>
      </c>
      <c r="I566" s="6"/>
      <c r="J566" s="8">
        <v>1</v>
      </c>
      <c r="K566" s="6" t="s">
        <v>53</v>
      </c>
      <c r="L566" s="6" t="s">
        <v>54</v>
      </c>
      <c r="M566" s="6" t="s">
        <v>55</v>
      </c>
      <c r="N566" s="9" t="s">
        <v>83</v>
      </c>
      <c r="O566" s="6" t="s">
        <v>94</v>
      </c>
      <c r="P566" s="6" t="s">
        <v>95</v>
      </c>
      <c r="Q566" s="6">
        <v>20220706</v>
      </c>
      <c r="R566" s="6" t="s">
        <v>59</v>
      </c>
      <c r="S566" s="6" t="s">
        <v>724</v>
      </c>
      <c r="T566" s="6"/>
      <c r="U566" s="6">
        <v>1418</v>
      </c>
      <c r="V566" s="6" t="s">
        <v>61</v>
      </c>
      <c r="W566" s="6"/>
      <c r="X566" s="6"/>
      <c r="Y566" s="6"/>
      <c r="Z566" s="6"/>
      <c r="AA566" s="6"/>
      <c r="AB566" s="6"/>
      <c r="AC566" s="6"/>
      <c r="AD566" s="11" t="s">
        <v>96</v>
      </c>
      <c r="AE566" s="6"/>
      <c r="AF566" s="6"/>
      <c r="AG566" s="6"/>
      <c r="AH566" s="6"/>
      <c r="AI566" s="6"/>
      <c r="AJ566" s="6"/>
      <c r="AK566" s="12"/>
      <c r="AL566" s="13"/>
      <c r="AM566" s="14"/>
      <c r="AN566" s="14"/>
      <c r="AO566" s="15"/>
      <c r="AP566" s="15"/>
      <c r="AQ566" s="15"/>
      <c r="AR566" s="16"/>
      <c r="AS566" s="16"/>
      <c r="AT566" s="15"/>
      <c r="AU566" s="159" t="s">
        <v>66</v>
      </c>
      <c r="AV566" s="160" t="s">
        <v>66</v>
      </c>
    </row>
    <row r="567" spans="1:48" hidden="1">
      <c r="A567" s="6"/>
      <c r="B567" s="6">
        <v>2022</v>
      </c>
      <c r="C567" s="6" t="s">
        <v>1040</v>
      </c>
      <c r="D567" s="7" t="s">
        <v>49</v>
      </c>
      <c r="E567" s="7" t="s">
        <v>50</v>
      </c>
      <c r="F567" s="6" t="s">
        <v>991</v>
      </c>
      <c r="G567" s="6" t="s">
        <v>1039</v>
      </c>
      <c r="H567" s="6" t="s">
        <v>1039</v>
      </c>
      <c r="I567" s="6"/>
      <c r="J567" s="8">
        <v>1</v>
      </c>
      <c r="K567" s="6" t="s">
        <v>53</v>
      </c>
      <c r="L567" s="6" t="s">
        <v>54</v>
      </c>
      <c r="M567" s="6" t="s">
        <v>55</v>
      </c>
      <c r="N567" s="9" t="s">
        <v>83</v>
      </c>
      <c r="O567" s="6" t="s">
        <v>84</v>
      </c>
      <c r="P567" s="6" t="s">
        <v>85</v>
      </c>
      <c r="Q567" s="6">
        <v>20220705</v>
      </c>
      <c r="R567" s="6" t="s">
        <v>59</v>
      </c>
      <c r="S567" s="6" t="s">
        <v>724</v>
      </c>
      <c r="T567" s="6"/>
      <c r="U567" s="6">
        <v>1446</v>
      </c>
      <c r="V567" s="6" t="s">
        <v>61</v>
      </c>
      <c r="W567" s="6"/>
      <c r="X567" s="10" t="s">
        <v>520</v>
      </c>
      <c r="Y567" s="6"/>
      <c r="Z567" s="6" t="s">
        <v>329</v>
      </c>
      <c r="AA567" s="6"/>
      <c r="AB567" s="6"/>
      <c r="AC567" s="6"/>
      <c r="AD567" s="19" t="s">
        <v>86</v>
      </c>
      <c r="AE567" s="6"/>
      <c r="AF567" s="6"/>
      <c r="AG567" s="6"/>
      <c r="AH567" s="6"/>
      <c r="AI567" s="6"/>
      <c r="AJ567" s="6"/>
      <c r="AK567" s="12"/>
      <c r="AL567" s="13"/>
      <c r="AM567" s="14"/>
      <c r="AN567" s="14"/>
      <c r="AO567" s="15"/>
      <c r="AP567" s="15"/>
      <c r="AQ567" s="15"/>
      <c r="AR567" s="16"/>
      <c r="AS567" s="16"/>
      <c r="AT567" s="15"/>
      <c r="AU567" s="159" t="s">
        <v>66</v>
      </c>
      <c r="AV567" s="160" t="s">
        <v>66</v>
      </c>
    </row>
    <row r="568" spans="1:48" hidden="1">
      <c r="A568" s="6"/>
      <c r="B568" s="6">
        <v>2022</v>
      </c>
      <c r="C568" s="6" t="s">
        <v>1041</v>
      </c>
      <c r="D568" s="7" t="s">
        <v>49</v>
      </c>
      <c r="E568" s="7" t="s">
        <v>50</v>
      </c>
      <c r="F568" s="6" t="s">
        <v>991</v>
      </c>
      <c r="G568" s="6" t="s">
        <v>1039</v>
      </c>
      <c r="H568" s="6" t="s">
        <v>1039</v>
      </c>
      <c r="I568" s="6"/>
      <c r="J568" s="8">
        <v>1</v>
      </c>
      <c r="K568" s="6" t="s">
        <v>53</v>
      </c>
      <c r="L568" s="6" t="s">
        <v>54</v>
      </c>
      <c r="M568" s="6" t="s">
        <v>55</v>
      </c>
      <c r="N568" s="9" t="s">
        <v>83</v>
      </c>
      <c r="O568" s="6" t="s">
        <v>84</v>
      </c>
      <c r="P568" s="6" t="s">
        <v>85</v>
      </c>
      <c r="Q568" s="6">
        <v>20220705</v>
      </c>
      <c r="R568" s="6" t="s">
        <v>59</v>
      </c>
      <c r="S568" s="6" t="s">
        <v>724</v>
      </c>
      <c r="T568" s="6"/>
      <c r="U568" s="6">
        <v>1446</v>
      </c>
      <c r="V568" s="6" t="s">
        <v>61</v>
      </c>
      <c r="W568" s="6"/>
      <c r="X568" s="10" t="s">
        <v>520</v>
      </c>
      <c r="Y568" s="6"/>
      <c r="Z568" s="6" t="s">
        <v>329</v>
      </c>
      <c r="AA568" s="6"/>
      <c r="AB568" s="6"/>
      <c r="AC568" s="6"/>
      <c r="AD568" s="19" t="s">
        <v>86</v>
      </c>
      <c r="AE568" s="6"/>
      <c r="AF568" s="6"/>
      <c r="AG568" s="6"/>
      <c r="AH568" s="6"/>
      <c r="AI568" s="6"/>
      <c r="AJ568" s="6"/>
      <c r="AK568" s="12"/>
      <c r="AL568" s="13"/>
      <c r="AM568" s="14"/>
      <c r="AN568" s="14"/>
      <c r="AO568" s="15"/>
      <c r="AP568" s="15"/>
      <c r="AQ568" s="15"/>
      <c r="AR568" s="16"/>
      <c r="AS568" s="16"/>
      <c r="AT568" s="15"/>
      <c r="AU568" s="159" t="s">
        <v>66</v>
      </c>
      <c r="AV568" s="160" t="s">
        <v>66</v>
      </c>
    </row>
    <row r="569" spans="1:48" hidden="1">
      <c r="A569" s="6">
        <v>233</v>
      </c>
      <c r="B569" s="6">
        <v>2022</v>
      </c>
      <c r="C569" s="6" t="s">
        <v>1042</v>
      </c>
      <c r="D569" s="7" t="s">
        <v>49</v>
      </c>
      <c r="E569" s="7" t="s">
        <v>50</v>
      </c>
      <c r="F569" s="6" t="s">
        <v>991</v>
      </c>
      <c r="G569" s="6" t="s">
        <v>1039</v>
      </c>
      <c r="H569" s="6" t="s">
        <v>1039</v>
      </c>
      <c r="I569" s="6"/>
      <c r="J569" s="8">
        <v>1</v>
      </c>
      <c r="K569" s="6" t="s">
        <v>53</v>
      </c>
      <c r="L569" s="6" t="s">
        <v>54</v>
      </c>
      <c r="M569" s="6" t="s">
        <v>55</v>
      </c>
      <c r="N569" s="9" t="s">
        <v>83</v>
      </c>
      <c r="O569" s="6" t="s">
        <v>84</v>
      </c>
      <c r="P569" s="6" t="s">
        <v>568</v>
      </c>
      <c r="Q569" s="6">
        <v>20220709</v>
      </c>
      <c r="R569" s="6" t="s">
        <v>59</v>
      </c>
      <c r="S569" s="6" t="s">
        <v>724</v>
      </c>
      <c r="T569" s="6"/>
      <c r="U569" s="6">
        <v>1519</v>
      </c>
      <c r="V569" s="6" t="s">
        <v>61</v>
      </c>
      <c r="W569" s="6"/>
      <c r="X569" s="10" t="s">
        <v>572</v>
      </c>
      <c r="Y569" s="6"/>
      <c r="Z569" s="6" t="s">
        <v>573</v>
      </c>
      <c r="AA569" s="6"/>
      <c r="AB569" s="6"/>
      <c r="AC569" s="6"/>
      <c r="AD569" s="17" t="s">
        <v>243</v>
      </c>
      <c r="AE569" s="6"/>
      <c r="AF569" s="6"/>
      <c r="AG569" s="6"/>
      <c r="AH569" s="6"/>
      <c r="AI569" s="6"/>
      <c r="AJ569" s="6"/>
      <c r="AK569" s="12"/>
      <c r="AL569" s="13"/>
      <c r="AM569" s="14"/>
      <c r="AN569" s="14"/>
      <c r="AO569" s="15"/>
      <c r="AP569" s="15"/>
      <c r="AQ569" s="15"/>
      <c r="AR569" s="16"/>
      <c r="AS569" s="16"/>
      <c r="AT569" s="15"/>
      <c r="AU569" s="159" t="s">
        <v>66</v>
      </c>
      <c r="AV569" s="160" t="s">
        <v>66</v>
      </c>
    </row>
    <row r="570" spans="1:48" hidden="1">
      <c r="A570" s="6"/>
      <c r="B570" s="6">
        <v>2022</v>
      </c>
      <c r="C570" s="6" t="s">
        <v>1043</v>
      </c>
      <c r="D570" s="7" t="s">
        <v>49</v>
      </c>
      <c r="E570" s="7" t="s">
        <v>50</v>
      </c>
      <c r="F570" s="6" t="s">
        <v>991</v>
      </c>
      <c r="G570" s="6" t="s">
        <v>1039</v>
      </c>
      <c r="H570" s="6" t="s">
        <v>1039</v>
      </c>
      <c r="I570" s="6"/>
      <c r="J570" s="8">
        <v>1</v>
      </c>
      <c r="K570" s="6" t="s">
        <v>77</v>
      </c>
      <c r="L570" s="6" t="s">
        <v>54</v>
      </c>
      <c r="M570" s="6" t="s">
        <v>55</v>
      </c>
      <c r="N570" s="20" t="s">
        <v>83</v>
      </c>
      <c r="O570" s="6" t="s">
        <v>241</v>
      </c>
      <c r="P570" s="6" t="s">
        <v>242</v>
      </c>
      <c r="Q570" s="6">
        <v>20220706</v>
      </c>
      <c r="R570" s="6" t="s">
        <v>59</v>
      </c>
      <c r="S570" s="6" t="s">
        <v>724</v>
      </c>
      <c r="T570" s="6"/>
      <c r="U570" s="6">
        <v>1540</v>
      </c>
      <c r="V570" s="6" t="s">
        <v>61</v>
      </c>
      <c r="W570" s="6"/>
      <c r="X570" s="10" t="s">
        <v>234</v>
      </c>
      <c r="Y570" s="6"/>
      <c r="Z570" s="6" t="s">
        <v>195</v>
      </c>
      <c r="AA570" s="6"/>
      <c r="AB570" s="6"/>
      <c r="AC570" s="6"/>
      <c r="AD570" s="17" t="s">
        <v>243</v>
      </c>
      <c r="AE570" s="6"/>
      <c r="AF570" s="6"/>
      <c r="AG570" s="6"/>
      <c r="AH570" s="6"/>
      <c r="AI570" s="6"/>
      <c r="AJ570" s="6"/>
      <c r="AK570" s="12"/>
      <c r="AL570" s="13"/>
      <c r="AM570" s="14"/>
      <c r="AN570" s="14"/>
      <c r="AO570" s="15"/>
      <c r="AP570" s="15"/>
      <c r="AQ570" s="15"/>
      <c r="AR570" s="16"/>
      <c r="AS570" s="16"/>
      <c r="AT570" s="15"/>
      <c r="AU570" s="159" t="s">
        <v>66</v>
      </c>
      <c r="AV570" s="160" t="s">
        <v>66</v>
      </c>
    </row>
    <row r="571" spans="1:48" hidden="1">
      <c r="A571" s="6"/>
      <c r="B571" s="6">
        <v>2022</v>
      </c>
      <c r="C571" s="6" t="s">
        <v>1044</v>
      </c>
      <c r="D571" s="7" t="s">
        <v>49</v>
      </c>
      <c r="E571" s="7" t="s">
        <v>50</v>
      </c>
      <c r="F571" s="6" t="s">
        <v>991</v>
      </c>
      <c r="G571" s="6" t="s">
        <v>1039</v>
      </c>
      <c r="H571" s="6" t="s">
        <v>1039</v>
      </c>
      <c r="I571" s="6"/>
      <c r="J571" s="8">
        <v>1</v>
      </c>
      <c r="K571" s="6" t="s">
        <v>77</v>
      </c>
      <c r="L571" s="6" t="s">
        <v>54</v>
      </c>
      <c r="M571" s="6" t="s">
        <v>55</v>
      </c>
      <c r="N571" s="9" t="s">
        <v>83</v>
      </c>
      <c r="O571" s="6" t="s">
        <v>84</v>
      </c>
      <c r="P571" s="6" t="s">
        <v>568</v>
      </c>
      <c r="Q571" s="6">
        <v>20220706</v>
      </c>
      <c r="R571" s="6" t="s">
        <v>59</v>
      </c>
      <c r="S571" s="6" t="s">
        <v>724</v>
      </c>
      <c r="T571" s="6"/>
      <c r="U571" s="6">
        <v>1519</v>
      </c>
      <c r="V571" s="6" t="s">
        <v>61</v>
      </c>
      <c r="W571" s="6"/>
      <c r="X571" s="6"/>
      <c r="Y571" s="6"/>
      <c r="Z571" s="6"/>
      <c r="AA571" s="6"/>
      <c r="AB571" s="6"/>
      <c r="AC571" s="6"/>
      <c r="AD571" s="17" t="s">
        <v>243</v>
      </c>
      <c r="AE571" s="6"/>
      <c r="AF571" s="6"/>
      <c r="AG571" s="6"/>
      <c r="AH571" s="6"/>
      <c r="AI571" s="6"/>
      <c r="AJ571" s="6"/>
      <c r="AK571" s="12"/>
      <c r="AL571" s="13"/>
      <c r="AM571" s="14"/>
      <c r="AN571" s="14"/>
      <c r="AO571" s="15"/>
      <c r="AP571" s="15"/>
      <c r="AQ571" s="15"/>
      <c r="AR571" s="16"/>
      <c r="AS571" s="16"/>
      <c r="AT571" s="15"/>
      <c r="AU571" s="159" t="s">
        <v>66</v>
      </c>
      <c r="AV571" s="160" t="s">
        <v>66</v>
      </c>
    </row>
    <row r="572" spans="1:48" hidden="1">
      <c r="A572" s="6">
        <v>234</v>
      </c>
      <c r="B572" s="6">
        <v>2022</v>
      </c>
      <c r="C572" s="6" t="s">
        <v>1045</v>
      </c>
      <c r="D572" s="7" t="s">
        <v>49</v>
      </c>
      <c r="E572" s="7" t="s">
        <v>50</v>
      </c>
      <c r="F572" s="6" t="s">
        <v>991</v>
      </c>
      <c r="G572" s="6" t="s">
        <v>1039</v>
      </c>
      <c r="H572" s="6" t="s">
        <v>1039</v>
      </c>
      <c r="I572" s="6"/>
      <c r="J572" s="8">
        <v>1</v>
      </c>
      <c r="K572" s="6" t="s">
        <v>53</v>
      </c>
      <c r="L572" s="6" t="s">
        <v>54</v>
      </c>
      <c r="M572" s="6" t="s">
        <v>55</v>
      </c>
      <c r="N572" s="9" t="s">
        <v>83</v>
      </c>
      <c r="O572" s="6" t="s">
        <v>84</v>
      </c>
      <c r="P572" s="6" t="s">
        <v>568</v>
      </c>
      <c r="Q572" s="6">
        <v>20220706</v>
      </c>
      <c r="R572" s="6" t="s">
        <v>59</v>
      </c>
      <c r="S572" s="6" t="s">
        <v>724</v>
      </c>
      <c r="T572" s="6"/>
      <c r="U572" s="6">
        <v>1519</v>
      </c>
      <c r="V572" s="6" t="s">
        <v>61</v>
      </c>
      <c r="W572" s="6"/>
      <c r="X572" s="10" t="s">
        <v>572</v>
      </c>
      <c r="Y572" s="6"/>
      <c r="Z572" s="6" t="s">
        <v>573</v>
      </c>
      <c r="AA572" s="6"/>
      <c r="AB572" s="6"/>
      <c r="AC572" s="6"/>
      <c r="AD572" s="17" t="s">
        <v>243</v>
      </c>
      <c r="AE572" s="6"/>
      <c r="AF572" s="6"/>
      <c r="AG572" s="6"/>
      <c r="AH572" s="6"/>
      <c r="AI572" s="6"/>
      <c r="AJ572" s="6"/>
      <c r="AK572" s="12"/>
      <c r="AL572" s="13">
        <v>2</v>
      </c>
      <c r="AM572" s="14">
        <v>39.333333333333336</v>
      </c>
      <c r="AN572" s="14"/>
      <c r="AO572" s="15" t="s">
        <v>201</v>
      </c>
      <c r="AP572" s="15"/>
      <c r="AQ572" s="15"/>
      <c r="AR572" s="16"/>
      <c r="AS572" s="16"/>
      <c r="AT572" s="15"/>
      <c r="AU572" s="159" t="s">
        <v>1046</v>
      </c>
      <c r="AV572" s="160" t="s">
        <v>112</v>
      </c>
    </row>
    <row r="573" spans="1:48" hidden="1">
      <c r="A573" s="6"/>
      <c r="B573" s="6">
        <v>2022</v>
      </c>
      <c r="C573" s="6" t="s">
        <v>1047</v>
      </c>
      <c r="D573" s="7" t="s">
        <v>49</v>
      </c>
      <c r="E573" s="7" t="s">
        <v>50</v>
      </c>
      <c r="F573" s="6" t="s">
        <v>991</v>
      </c>
      <c r="G573" s="6" t="s">
        <v>1039</v>
      </c>
      <c r="H573" s="6" t="s">
        <v>1039</v>
      </c>
      <c r="I573" s="6"/>
      <c r="J573" s="8">
        <v>1</v>
      </c>
      <c r="K573" s="6" t="s">
        <v>53</v>
      </c>
      <c r="L573" s="6" t="s">
        <v>54</v>
      </c>
      <c r="M573" s="6" t="s">
        <v>55</v>
      </c>
      <c r="N573" s="9" t="s">
        <v>83</v>
      </c>
      <c r="O573" s="6" t="s">
        <v>84</v>
      </c>
      <c r="P573" s="6" t="s">
        <v>568</v>
      </c>
      <c r="Q573" s="6">
        <v>20220706</v>
      </c>
      <c r="R573" s="6" t="s">
        <v>59</v>
      </c>
      <c r="S573" s="6" t="s">
        <v>724</v>
      </c>
      <c r="T573" s="6"/>
      <c r="U573" s="6">
        <v>1519</v>
      </c>
      <c r="V573" s="6" t="s">
        <v>61</v>
      </c>
      <c r="W573" s="6"/>
      <c r="X573" s="6"/>
      <c r="Y573" s="6"/>
      <c r="Z573" s="6"/>
      <c r="AA573" s="6"/>
      <c r="AB573" s="6"/>
      <c r="AC573" s="6"/>
      <c r="AD573" s="17" t="s">
        <v>243</v>
      </c>
      <c r="AE573" s="6"/>
      <c r="AF573" s="6"/>
      <c r="AG573" s="6"/>
      <c r="AH573" s="6"/>
      <c r="AI573" s="6"/>
      <c r="AJ573" s="6"/>
      <c r="AK573" s="12"/>
      <c r="AL573" s="13"/>
      <c r="AM573" s="14"/>
      <c r="AN573" s="14"/>
      <c r="AO573" s="15"/>
      <c r="AP573" s="15"/>
      <c r="AQ573" s="15"/>
      <c r="AR573" s="16"/>
      <c r="AS573" s="16"/>
      <c r="AT573" s="15"/>
      <c r="AU573" s="159" t="s">
        <v>66</v>
      </c>
      <c r="AV573" s="160" t="s">
        <v>66</v>
      </c>
    </row>
    <row r="574" spans="1:48" hidden="1">
      <c r="A574" s="6"/>
      <c r="B574" s="6">
        <v>2022</v>
      </c>
      <c r="C574" s="6" t="s">
        <v>1048</v>
      </c>
      <c r="D574" s="7" t="s">
        <v>49</v>
      </c>
      <c r="E574" s="7" t="s">
        <v>50</v>
      </c>
      <c r="F574" s="6" t="s">
        <v>991</v>
      </c>
      <c r="G574" s="6" t="s">
        <v>1039</v>
      </c>
      <c r="H574" s="6" t="s">
        <v>1039</v>
      </c>
      <c r="I574" s="6"/>
      <c r="J574" s="8">
        <v>1</v>
      </c>
      <c r="K574" s="6" t="s">
        <v>53</v>
      </c>
      <c r="L574" s="6" t="s">
        <v>54</v>
      </c>
      <c r="M574" s="6" t="s">
        <v>55</v>
      </c>
      <c r="N574" s="9" t="s">
        <v>83</v>
      </c>
      <c r="O574" s="6" t="s">
        <v>84</v>
      </c>
      <c r="P574" s="6" t="s">
        <v>568</v>
      </c>
      <c r="Q574" s="6">
        <v>20220706</v>
      </c>
      <c r="R574" s="6" t="s">
        <v>59</v>
      </c>
      <c r="S574" s="6" t="s">
        <v>724</v>
      </c>
      <c r="T574" s="6"/>
      <c r="U574" s="6">
        <v>1519</v>
      </c>
      <c r="V574" s="6" t="s">
        <v>61</v>
      </c>
      <c r="W574" s="6"/>
      <c r="X574" s="6"/>
      <c r="Y574" s="6"/>
      <c r="Z574" s="6"/>
      <c r="AA574" s="6"/>
      <c r="AB574" s="6"/>
      <c r="AC574" s="6"/>
      <c r="AD574" s="17" t="s">
        <v>243</v>
      </c>
      <c r="AE574" s="6"/>
      <c r="AF574" s="6"/>
      <c r="AG574" s="6"/>
      <c r="AH574" s="6"/>
      <c r="AI574" s="6"/>
      <c r="AJ574" s="6"/>
      <c r="AK574" s="12"/>
      <c r="AL574" s="13"/>
      <c r="AM574" s="14"/>
      <c r="AN574" s="14"/>
      <c r="AO574" s="15"/>
      <c r="AP574" s="15"/>
      <c r="AQ574" s="15"/>
      <c r="AR574" s="16"/>
      <c r="AS574" s="16"/>
      <c r="AT574" s="15"/>
      <c r="AU574" s="159" t="s">
        <v>66</v>
      </c>
      <c r="AV574" s="160" t="s">
        <v>66</v>
      </c>
    </row>
    <row r="575" spans="1:48" hidden="1">
      <c r="A575" s="6"/>
      <c r="B575" s="6">
        <v>2022</v>
      </c>
      <c r="C575" s="6" t="s">
        <v>1049</v>
      </c>
      <c r="D575" s="7" t="s">
        <v>49</v>
      </c>
      <c r="E575" s="7" t="s">
        <v>50</v>
      </c>
      <c r="F575" s="6" t="s">
        <v>991</v>
      </c>
      <c r="G575" s="6" t="s">
        <v>1039</v>
      </c>
      <c r="H575" s="6" t="s">
        <v>1039</v>
      </c>
      <c r="I575" s="6"/>
      <c r="J575" s="8">
        <v>1</v>
      </c>
      <c r="K575" s="6" t="s">
        <v>77</v>
      </c>
      <c r="L575" s="6" t="s">
        <v>54</v>
      </c>
      <c r="M575" s="6" t="s">
        <v>55</v>
      </c>
      <c r="N575" s="9" t="s">
        <v>83</v>
      </c>
      <c r="O575" s="6" t="s">
        <v>84</v>
      </c>
      <c r="P575" s="6" t="s">
        <v>568</v>
      </c>
      <c r="Q575" s="6">
        <v>20220706</v>
      </c>
      <c r="R575" s="6" t="s">
        <v>59</v>
      </c>
      <c r="S575" s="6" t="s">
        <v>724</v>
      </c>
      <c r="T575" s="6"/>
      <c r="U575" s="6">
        <v>1519</v>
      </c>
      <c r="V575" s="6" t="s">
        <v>61</v>
      </c>
      <c r="W575" s="6"/>
      <c r="X575" s="6"/>
      <c r="Y575" s="6"/>
      <c r="Z575" s="6"/>
      <c r="AA575" s="6"/>
      <c r="AB575" s="6"/>
      <c r="AC575" s="6"/>
      <c r="AD575" s="17" t="s">
        <v>243</v>
      </c>
      <c r="AE575" s="6"/>
      <c r="AF575" s="6"/>
      <c r="AG575" s="6"/>
      <c r="AH575" s="6"/>
      <c r="AI575" s="6"/>
      <c r="AJ575" s="6"/>
      <c r="AK575" s="12"/>
      <c r="AL575" s="13"/>
      <c r="AM575" s="14"/>
      <c r="AN575" s="14"/>
      <c r="AO575" s="15"/>
      <c r="AP575" s="15"/>
      <c r="AQ575" s="15"/>
      <c r="AR575" s="16"/>
      <c r="AS575" s="16"/>
      <c r="AT575" s="15"/>
      <c r="AU575" s="159" t="s">
        <v>66</v>
      </c>
      <c r="AV575" s="160" t="s">
        <v>66</v>
      </c>
    </row>
    <row r="576" spans="1:48" hidden="1">
      <c r="A576" s="6"/>
      <c r="B576" s="6">
        <v>2022</v>
      </c>
      <c r="C576" s="6" t="s">
        <v>1050</v>
      </c>
      <c r="D576" s="7" t="s">
        <v>49</v>
      </c>
      <c r="E576" s="7" t="s">
        <v>50</v>
      </c>
      <c r="F576" s="6" t="s">
        <v>991</v>
      </c>
      <c r="G576" s="6" t="s">
        <v>1039</v>
      </c>
      <c r="H576" s="6" t="s">
        <v>1039</v>
      </c>
      <c r="I576" s="6"/>
      <c r="J576" s="8">
        <v>1</v>
      </c>
      <c r="K576" s="6" t="s">
        <v>77</v>
      </c>
      <c r="L576" s="6" t="s">
        <v>54</v>
      </c>
      <c r="M576" s="6" t="s">
        <v>55</v>
      </c>
      <c r="N576" s="9" t="s">
        <v>83</v>
      </c>
      <c r="O576" s="6" t="s">
        <v>84</v>
      </c>
      <c r="P576" s="6" t="s">
        <v>568</v>
      </c>
      <c r="Q576" s="6">
        <v>20220706</v>
      </c>
      <c r="R576" s="6" t="s">
        <v>59</v>
      </c>
      <c r="S576" s="6" t="s">
        <v>724</v>
      </c>
      <c r="T576" s="6"/>
      <c r="U576" s="6">
        <v>1519</v>
      </c>
      <c r="V576" s="6" t="s">
        <v>61</v>
      </c>
      <c r="W576" s="6"/>
      <c r="X576" s="6"/>
      <c r="Y576" s="6"/>
      <c r="Z576" s="6"/>
      <c r="AA576" s="6"/>
      <c r="AB576" s="6"/>
      <c r="AC576" s="6"/>
      <c r="AD576" s="17" t="s">
        <v>243</v>
      </c>
      <c r="AE576" s="6"/>
      <c r="AF576" s="6"/>
      <c r="AG576" s="6"/>
      <c r="AH576" s="6"/>
      <c r="AI576" s="6"/>
      <c r="AJ576" s="6"/>
      <c r="AK576" s="12"/>
      <c r="AL576" s="13"/>
      <c r="AM576" s="14"/>
      <c r="AN576" s="14"/>
      <c r="AO576" s="15"/>
      <c r="AP576" s="15"/>
      <c r="AQ576" s="15"/>
      <c r="AR576" s="16"/>
      <c r="AS576" s="16"/>
      <c r="AT576" s="15"/>
      <c r="AU576" s="159" t="s">
        <v>66</v>
      </c>
      <c r="AV576" s="160" t="s">
        <v>66</v>
      </c>
    </row>
    <row r="577" spans="1:48" hidden="1">
      <c r="A577" s="6"/>
      <c r="B577" s="6">
        <v>2022</v>
      </c>
      <c r="C577" s="6" t="s">
        <v>1051</v>
      </c>
      <c r="D577" s="7" t="s">
        <v>49</v>
      </c>
      <c r="E577" s="7" t="s">
        <v>50</v>
      </c>
      <c r="F577" s="6" t="s">
        <v>991</v>
      </c>
      <c r="G577" s="6" t="s">
        <v>1039</v>
      </c>
      <c r="H577" s="6" t="s">
        <v>1039</v>
      </c>
      <c r="I577" s="6"/>
      <c r="J577" s="8">
        <v>1</v>
      </c>
      <c r="K577" s="6" t="s">
        <v>53</v>
      </c>
      <c r="L577" s="6" t="s">
        <v>54</v>
      </c>
      <c r="M577" s="6" t="s">
        <v>55</v>
      </c>
      <c r="N577" s="9" t="s">
        <v>83</v>
      </c>
      <c r="O577" s="6" t="s">
        <v>84</v>
      </c>
      <c r="P577" s="6" t="s">
        <v>568</v>
      </c>
      <c r="Q577" s="6">
        <v>20220706</v>
      </c>
      <c r="R577" s="6" t="s">
        <v>59</v>
      </c>
      <c r="S577" s="6" t="s">
        <v>724</v>
      </c>
      <c r="T577" s="6"/>
      <c r="U577" s="6">
        <v>1519</v>
      </c>
      <c r="V577" s="6" t="s">
        <v>61</v>
      </c>
      <c r="W577" s="6"/>
      <c r="X577" s="6"/>
      <c r="Y577" s="6"/>
      <c r="Z577" s="6"/>
      <c r="AA577" s="6"/>
      <c r="AB577" s="6"/>
      <c r="AC577" s="6"/>
      <c r="AD577" s="17" t="s">
        <v>243</v>
      </c>
      <c r="AE577" s="6"/>
      <c r="AF577" s="6"/>
      <c r="AG577" s="6"/>
      <c r="AH577" s="6"/>
      <c r="AI577" s="6"/>
      <c r="AJ577" s="6"/>
      <c r="AK577" s="12"/>
      <c r="AL577" s="13"/>
      <c r="AM577" s="14"/>
      <c r="AN577" s="14"/>
      <c r="AO577" s="15"/>
      <c r="AP577" s="15"/>
      <c r="AQ577" s="15"/>
      <c r="AR577" s="16"/>
      <c r="AS577" s="16"/>
      <c r="AT577" s="15"/>
      <c r="AU577" s="159" t="s">
        <v>66</v>
      </c>
      <c r="AV577" s="160" t="s">
        <v>66</v>
      </c>
    </row>
    <row r="578" spans="1:48" hidden="1">
      <c r="A578" s="6"/>
      <c r="B578" s="6">
        <v>2022</v>
      </c>
      <c r="C578" s="6" t="s">
        <v>1052</v>
      </c>
      <c r="D578" s="7" t="s">
        <v>49</v>
      </c>
      <c r="E578" s="7" t="s">
        <v>50</v>
      </c>
      <c r="F578" s="6" t="s">
        <v>991</v>
      </c>
      <c r="G578" s="6" t="s">
        <v>1039</v>
      </c>
      <c r="H578" s="6" t="s">
        <v>1039</v>
      </c>
      <c r="I578" s="6"/>
      <c r="J578" s="8">
        <v>1</v>
      </c>
      <c r="K578" s="6" t="s">
        <v>77</v>
      </c>
      <c r="L578" s="6" t="s">
        <v>54</v>
      </c>
      <c r="M578" s="6" t="s">
        <v>55</v>
      </c>
      <c r="N578" s="9" t="s">
        <v>83</v>
      </c>
      <c r="O578" s="6" t="s">
        <v>84</v>
      </c>
      <c r="P578" s="6" t="s">
        <v>568</v>
      </c>
      <c r="Q578" s="6">
        <v>20220706</v>
      </c>
      <c r="R578" s="6" t="s">
        <v>59</v>
      </c>
      <c r="S578" s="6" t="s">
        <v>724</v>
      </c>
      <c r="T578" s="6"/>
      <c r="U578" s="6">
        <v>1519</v>
      </c>
      <c r="V578" s="6" t="s">
        <v>61</v>
      </c>
      <c r="W578" s="6"/>
      <c r="X578" s="6"/>
      <c r="Y578" s="6"/>
      <c r="Z578" s="6"/>
      <c r="AA578" s="6"/>
      <c r="AB578" s="6"/>
      <c r="AC578" s="6"/>
      <c r="AD578" s="17" t="s">
        <v>243</v>
      </c>
      <c r="AE578" s="6"/>
      <c r="AF578" s="6"/>
      <c r="AG578" s="6"/>
      <c r="AH578" s="6"/>
      <c r="AI578" s="6"/>
      <c r="AJ578" s="6"/>
      <c r="AK578" s="12"/>
      <c r="AL578" s="13"/>
      <c r="AM578" s="14"/>
      <c r="AN578" s="14"/>
      <c r="AO578" s="15"/>
      <c r="AP578" s="15"/>
      <c r="AQ578" s="15"/>
      <c r="AR578" s="16"/>
      <c r="AS578" s="16"/>
      <c r="AT578" s="15"/>
      <c r="AU578" s="159" t="s">
        <v>66</v>
      </c>
      <c r="AV578" s="160" t="s">
        <v>66</v>
      </c>
    </row>
    <row r="579" spans="1:48" hidden="1">
      <c r="A579" s="6" t="s">
        <v>1053</v>
      </c>
      <c r="B579" s="6">
        <v>2022</v>
      </c>
      <c r="C579" s="6" t="s">
        <v>1054</v>
      </c>
      <c r="D579" s="7" t="s">
        <v>49</v>
      </c>
      <c r="E579" s="7" t="s">
        <v>50</v>
      </c>
      <c r="F579" s="6" t="s">
        <v>991</v>
      </c>
      <c r="G579" s="6" t="s">
        <v>1039</v>
      </c>
      <c r="H579" s="6" t="s">
        <v>1039</v>
      </c>
      <c r="I579" s="6"/>
      <c r="J579" s="8">
        <v>1</v>
      </c>
      <c r="K579" s="6" t="s">
        <v>53</v>
      </c>
      <c r="L579" s="6" t="s">
        <v>54</v>
      </c>
      <c r="M579" s="6" t="s">
        <v>55</v>
      </c>
      <c r="N579" s="9" t="s">
        <v>83</v>
      </c>
      <c r="O579" s="6" t="s">
        <v>94</v>
      </c>
      <c r="P579" s="6" t="s">
        <v>95</v>
      </c>
      <c r="Q579" s="6">
        <v>20220706</v>
      </c>
      <c r="R579" s="6" t="s">
        <v>59</v>
      </c>
      <c r="S579" s="6" t="s">
        <v>724</v>
      </c>
      <c r="T579" s="6"/>
      <c r="U579" s="6">
        <v>1418</v>
      </c>
      <c r="V579" s="6" t="s">
        <v>61</v>
      </c>
      <c r="W579" s="6"/>
      <c r="X579" s="6"/>
      <c r="Y579" s="6"/>
      <c r="Z579" s="6"/>
      <c r="AA579" s="6"/>
      <c r="AB579" s="6"/>
      <c r="AC579" s="6"/>
      <c r="AD579" s="11" t="s">
        <v>96</v>
      </c>
      <c r="AE579" s="6"/>
      <c r="AF579" s="6"/>
      <c r="AG579" s="6"/>
      <c r="AH579" s="6"/>
      <c r="AI579" s="6"/>
      <c r="AJ579" s="6"/>
      <c r="AK579" s="12"/>
      <c r="AL579" s="13"/>
      <c r="AM579" s="14"/>
      <c r="AN579" s="14"/>
      <c r="AO579" s="15"/>
      <c r="AP579" s="15"/>
      <c r="AQ579" s="15"/>
      <c r="AR579" s="16"/>
      <c r="AS579" s="16"/>
      <c r="AT579" s="15"/>
      <c r="AU579" s="159" t="s">
        <v>66</v>
      </c>
      <c r="AV579" s="160" t="s">
        <v>66</v>
      </c>
    </row>
    <row r="580" spans="1:48" hidden="1">
      <c r="A580" s="6"/>
      <c r="B580" s="6">
        <v>2022</v>
      </c>
      <c r="C580" s="6" t="s">
        <v>1055</v>
      </c>
      <c r="D580" s="7" t="s">
        <v>49</v>
      </c>
      <c r="E580" s="7" t="s">
        <v>50</v>
      </c>
      <c r="F580" s="6" t="s">
        <v>991</v>
      </c>
      <c r="G580" s="6" t="s">
        <v>1039</v>
      </c>
      <c r="H580" s="6" t="s">
        <v>1039</v>
      </c>
      <c r="I580" s="6"/>
      <c r="J580" s="8">
        <v>1</v>
      </c>
      <c r="K580" s="6" t="s">
        <v>53</v>
      </c>
      <c r="L580" s="6" t="s">
        <v>54</v>
      </c>
      <c r="M580" s="6" t="s">
        <v>55</v>
      </c>
      <c r="N580" s="9" t="s">
        <v>83</v>
      </c>
      <c r="O580" s="6" t="s">
        <v>94</v>
      </c>
      <c r="P580" s="6" t="s">
        <v>95</v>
      </c>
      <c r="Q580" s="6">
        <v>20220706</v>
      </c>
      <c r="R580" s="6" t="s">
        <v>59</v>
      </c>
      <c r="S580" s="6" t="s">
        <v>724</v>
      </c>
      <c r="T580" s="6"/>
      <c r="U580" s="6">
        <v>1418</v>
      </c>
      <c r="V580" s="6" t="s">
        <v>61</v>
      </c>
      <c r="W580" s="6"/>
      <c r="X580" s="6"/>
      <c r="Y580" s="6"/>
      <c r="Z580" s="6"/>
      <c r="AA580" s="6"/>
      <c r="AB580" s="6"/>
      <c r="AC580" s="6"/>
      <c r="AD580" s="11" t="s">
        <v>96</v>
      </c>
      <c r="AE580" s="6"/>
      <c r="AF580" s="6"/>
      <c r="AG580" s="6"/>
      <c r="AH580" s="6"/>
      <c r="AI580" s="6"/>
      <c r="AJ580" s="6"/>
      <c r="AK580" s="12"/>
      <c r="AL580" s="13"/>
      <c r="AM580" s="14"/>
      <c r="AN580" s="14"/>
      <c r="AO580" s="15"/>
      <c r="AP580" s="15"/>
      <c r="AQ580" s="15"/>
      <c r="AR580" s="16"/>
      <c r="AS580" s="16"/>
      <c r="AT580" s="15"/>
      <c r="AU580" s="159" t="s">
        <v>66</v>
      </c>
      <c r="AV580" s="160" t="s">
        <v>66</v>
      </c>
    </row>
    <row r="581" spans="1:48" hidden="1">
      <c r="A581" s="6"/>
      <c r="B581" s="6">
        <v>2022</v>
      </c>
      <c r="C581" s="6" t="s">
        <v>1056</v>
      </c>
      <c r="D581" s="7" t="s">
        <v>49</v>
      </c>
      <c r="E581" s="7" t="s">
        <v>50</v>
      </c>
      <c r="F581" s="6" t="s">
        <v>991</v>
      </c>
      <c r="G581" s="6" t="s">
        <v>1057</v>
      </c>
      <c r="H581" s="6" t="s">
        <v>1057</v>
      </c>
      <c r="I581" s="6"/>
      <c r="J581" s="8">
        <v>1</v>
      </c>
      <c r="K581" s="6" t="s">
        <v>53</v>
      </c>
      <c r="L581" s="6" t="s">
        <v>54</v>
      </c>
      <c r="M581" s="6" t="s">
        <v>55</v>
      </c>
      <c r="N581" s="9" t="s">
        <v>83</v>
      </c>
      <c r="O581" s="6" t="s">
        <v>326</v>
      </c>
      <c r="P581" s="6" t="s">
        <v>327</v>
      </c>
      <c r="Q581" s="6">
        <v>20220706</v>
      </c>
      <c r="R581" s="6" t="s">
        <v>59</v>
      </c>
      <c r="S581" s="6" t="s">
        <v>724</v>
      </c>
      <c r="T581" s="6"/>
      <c r="U581" s="6">
        <v>1423</v>
      </c>
      <c r="V581" s="6" t="s">
        <v>61</v>
      </c>
      <c r="W581" s="6"/>
      <c r="X581" s="10" t="s">
        <v>520</v>
      </c>
      <c r="Y581" s="6"/>
      <c r="Z581" s="6" t="s">
        <v>329</v>
      </c>
      <c r="AA581" s="6"/>
      <c r="AB581" s="6"/>
      <c r="AC581" s="6"/>
      <c r="AD581" s="10" t="s">
        <v>330</v>
      </c>
      <c r="AE581" s="6"/>
      <c r="AF581" s="6"/>
      <c r="AG581" s="6"/>
      <c r="AH581" s="6"/>
      <c r="AI581" s="6"/>
      <c r="AJ581" s="6"/>
      <c r="AK581" s="12"/>
      <c r="AL581" s="13"/>
      <c r="AM581" s="14"/>
      <c r="AN581" s="14"/>
      <c r="AO581" s="15"/>
      <c r="AP581" s="15"/>
      <c r="AQ581" s="15"/>
      <c r="AR581" s="16"/>
      <c r="AS581" s="16"/>
      <c r="AT581" s="15"/>
      <c r="AU581" s="159" t="s">
        <v>66</v>
      </c>
      <c r="AV581" s="160" t="s">
        <v>66</v>
      </c>
    </row>
    <row r="582" spans="1:48" hidden="1">
      <c r="A582" s="6"/>
      <c r="B582" s="6">
        <v>2022</v>
      </c>
      <c r="C582" s="6" t="s">
        <v>1058</v>
      </c>
      <c r="D582" s="7" t="s">
        <v>49</v>
      </c>
      <c r="E582" s="7" t="s">
        <v>50</v>
      </c>
      <c r="F582" s="6" t="s">
        <v>991</v>
      </c>
      <c r="G582" s="6" t="s">
        <v>1057</v>
      </c>
      <c r="H582" s="6" t="s">
        <v>1057</v>
      </c>
      <c r="I582" s="6"/>
      <c r="J582" s="8">
        <v>1</v>
      </c>
      <c r="K582" s="6" t="s">
        <v>53</v>
      </c>
      <c r="L582" s="6" t="s">
        <v>54</v>
      </c>
      <c r="M582" s="6" t="s">
        <v>55</v>
      </c>
      <c r="N582" s="9" t="s">
        <v>83</v>
      </c>
      <c r="O582" s="6" t="s">
        <v>326</v>
      </c>
      <c r="P582" s="6" t="s">
        <v>327</v>
      </c>
      <c r="Q582" s="6">
        <v>20220706</v>
      </c>
      <c r="R582" s="6" t="s">
        <v>59</v>
      </c>
      <c r="S582" s="6" t="s">
        <v>724</v>
      </c>
      <c r="T582" s="6"/>
      <c r="U582" s="6">
        <v>1423</v>
      </c>
      <c r="V582" s="6" t="s">
        <v>61</v>
      </c>
      <c r="W582" s="6"/>
      <c r="X582" s="10" t="s">
        <v>520</v>
      </c>
      <c r="Y582" s="6"/>
      <c r="Z582" s="6" t="s">
        <v>329</v>
      </c>
      <c r="AA582" s="6"/>
      <c r="AB582" s="6"/>
      <c r="AC582" s="6"/>
      <c r="AD582" s="10" t="s">
        <v>330</v>
      </c>
      <c r="AE582" s="6"/>
      <c r="AF582" s="6"/>
      <c r="AG582" s="6"/>
      <c r="AH582" s="6"/>
      <c r="AI582" s="6"/>
      <c r="AJ582" s="6"/>
      <c r="AK582" s="12"/>
      <c r="AL582" s="13"/>
      <c r="AM582" s="14"/>
      <c r="AN582" s="14"/>
      <c r="AO582" s="15"/>
      <c r="AP582" s="15"/>
      <c r="AQ582" s="15"/>
      <c r="AR582" s="16"/>
      <c r="AS582" s="16"/>
      <c r="AT582" s="15"/>
      <c r="AU582" s="159" t="s">
        <v>66</v>
      </c>
      <c r="AV582" s="160" t="s">
        <v>66</v>
      </c>
    </row>
    <row r="583" spans="1:48" hidden="1">
      <c r="A583" s="6"/>
      <c r="B583" s="6">
        <v>2022</v>
      </c>
      <c r="C583" s="6" t="s">
        <v>1059</v>
      </c>
      <c r="D583" s="7" t="s">
        <v>49</v>
      </c>
      <c r="E583" s="7" t="s">
        <v>50</v>
      </c>
      <c r="F583" s="6" t="s">
        <v>991</v>
      </c>
      <c r="G583" s="6" t="s">
        <v>1057</v>
      </c>
      <c r="H583" s="6" t="s">
        <v>1057</v>
      </c>
      <c r="I583" s="6"/>
      <c r="J583" s="8">
        <v>1</v>
      </c>
      <c r="K583" s="6" t="s">
        <v>77</v>
      </c>
      <c r="L583" s="6" t="s">
        <v>54</v>
      </c>
      <c r="M583" s="6" t="s">
        <v>55</v>
      </c>
      <c r="N583" s="9" t="s">
        <v>83</v>
      </c>
      <c r="O583" s="6" t="s">
        <v>326</v>
      </c>
      <c r="P583" s="6" t="s">
        <v>327</v>
      </c>
      <c r="Q583" s="6">
        <v>20220706</v>
      </c>
      <c r="R583" s="6" t="s">
        <v>59</v>
      </c>
      <c r="S583" s="6" t="s">
        <v>724</v>
      </c>
      <c r="T583" s="6"/>
      <c r="U583" s="6">
        <v>1423</v>
      </c>
      <c r="V583" s="6" t="s">
        <v>61</v>
      </c>
      <c r="W583" s="6"/>
      <c r="X583" s="10" t="s">
        <v>520</v>
      </c>
      <c r="Y583" s="6"/>
      <c r="Z583" s="6" t="s">
        <v>329</v>
      </c>
      <c r="AA583" s="6"/>
      <c r="AB583" s="6"/>
      <c r="AC583" s="6"/>
      <c r="AD583" s="10" t="s">
        <v>330</v>
      </c>
      <c r="AE583" s="6"/>
      <c r="AF583" s="6"/>
      <c r="AG583" s="6"/>
      <c r="AH583" s="6"/>
      <c r="AI583" s="6"/>
      <c r="AJ583" s="6"/>
      <c r="AK583" s="12"/>
      <c r="AL583" s="13"/>
      <c r="AM583" s="14"/>
      <c r="AN583" s="14"/>
      <c r="AO583" s="15"/>
      <c r="AP583" s="15"/>
      <c r="AQ583" s="15"/>
      <c r="AR583" s="16"/>
      <c r="AS583" s="16"/>
      <c r="AT583" s="15"/>
      <c r="AU583" s="159" t="s">
        <v>66</v>
      </c>
      <c r="AV583" s="160" t="s">
        <v>66</v>
      </c>
    </row>
    <row r="584" spans="1:48" hidden="1">
      <c r="A584" s="6"/>
      <c r="B584" s="6">
        <v>2022</v>
      </c>
      <c r="C584" s="6" t="s">
        <v>1060</v>
      </c>
      <c r="D584" s="7" t="s">
        <v>49</v>
      </c>
      <c r="E584" s="7" t="s">
        <v>50</v>
      </c>
      <c r="F584" s="6" t="s">
        <v>991</v>
      </c>
      <c r="G584" s="6" t="s">
        <v>1057</v>
      </c>
      <c r="H584" s="6" t="s">
        <v>1057</v>
      </c>
      <c r="I584" s="6"/>
      <c r="J584" s="8">
        <v>1</v>
      </c>
      <c r="K584" s="6" t="s">
        <v>53</v>
      </c>
      <c r="L584" s="6" t="s">
        <v>54</v>
      </c>
      <c r="M584" s="6" t="s">
        <v>55</v>
      </c>
      <c r="N584" s="9" t="s">
        <v>83</v>
      </c>
      <c r="O584" s="6" t="s">
        <v>326</v>
      </c>
      <c r="P584" s="6" t="s">
        <v>327</v>
      </c>
      <c r="Q584" s="6">
        <v>20220706</v>
      </c>
      <c r="R584" s="6" t="s">
        <v>59</v>
      </c>
      <c r="S584" s="6" t="s">
        <v>724</v>
      </c>
      <c r="T584" s="6"/>
      <c r="U584" s="6">
        <v>1423</v>
      </c>
      <c r="V584" s="6" t="s">
        <v>61</v>
      </c>
      <c r="W584" s="6"/>
      <c r="X584" s="10" t="s">
        <v>520</v>
      </c>
      <c r="Y584" s="6"/>
      <c r="Z584" s="6" t="s">
        <v>329</v>
      </c>
      <c r="AA584" s="6"/>
      <c r="AB584" s="6"/>
      <c r="AC584" s="6"/>
      <c r="AD584" s="10" t="s">
        <v>330</v>
      </c>
      <c r="AE584" s="6"/>
      <c r="AF584" s="6"/>
      <c r="AG584" s="6"/>
      <c r="AH584" s="6"/>
      <c r="AI584" s="6"/>
      <c r="AJ584" s="6"/>
      <c r="AK584" s="12"/>
      <c r="AL584" s="13"/>
      <c r="AM584" s="14"/>
      <c r="AN584" s="14"/>
      <c r="AO584" s="15"/>
      <c r="AP584" s="15"/>
      <c r="AQ584" s="15"/>
      <c r="AR584" s="16"/>
      <c r="AS584" s="16"/>
      <c r="AT584" s="15"/>
      <c r="AU584" s="159" t="s">
        <v>66</v>
      </c>
      <c r="AV584" s="160" t="s">
        <v>66</v>
      </c>
    </row>
    <row r="585" spans="1:48" hidden="1">
      <c r="A585" s="6"/>
      <c r="B585" s="6">
        <v>2022</v>
      </c>
      <c r="C585" s="6" t="s">
        <v>1061</v>
      </c>
      <c r="D585" s="7" t="s">
        <v>49</v>
      </c>
      <c r="E585" s="7" t="s">
        <v>50</v>
      </c>
      <c r="F585" s="6" t="s">
        <v>991</v>
      </c>
      <c r="G585" s="6" t="s">
        <v>1062</v>
      </c>
      <c r="H585" s="6" t="s">
        <v>1062</v>
      </c>
      <c r="I585" s="6"/>
      <c r="J585" s="8">
        <v>1</v>
      </c>
      <c r="K585" s="6" t="s">
        <v>53</v>
      </c>
      <c r="L585" s="6" t="s">
        <v>54</v>
      </c>
      <c r="M585" s="6" t="s">
        <v>55</v>
      </c>
      <c r="N585" s="9" t="s">
        <v>83</v>
      </c>
      <c r="O585" s="6" t="s">
        <v>84</v>
      </c>
      <c r="P585" s="6" t="s">
        <v>85</v>
      </c>
      <c r="Q585" s="6">
        <v>20220705</v>
      </c>
      <c r="R585" s="6" t="s">
        <v>59</v>
      </c>
      <c r="S585" s="6" t="s">
        <v>724</v>
      </c>
      <c r="T585" s="6"/>
      <c r="U585" s="6">
        <v>1446</v>
      </c>
      <c r="V585" s="6" t="s">
        <v>61</v>
      </c>
      <c r="W585" s="6"/>
      <c r="X585" s="10" t="s">
        <v>520</v>
      </c>
      <c r="Y585" s="6"/>
      <c r="Z585" s="6" t="s">
        <v>329</v>
      </c>
      <c r="AA585" s="6"/>
      <c r="AB585" s="6"/>
      <c r="AC585" s="6"/>
      <c r="AD585" s="19" t="s">
        <v>86</v>
      </c>
      <c r="AE585" s="6"/>
      <c r="AF585" s="6"/>
      <c r="AG585" s="6"/>
      <c r="AH585" s="6"/>
      <c r="AI585" s="6"/>
      <c r="AJ585" s="6"/>
      <c r="AK585" s="12"/>
      <c r="AL585" s="13"/>
      <c r="AM585" s="14"/>
      <c r="AN585" s="14"/>
      <c r="AO585" s="15"/>
      <c r="AP585" s="15"/>
      <c r="AQ585" s="15"/>
      <c r="AR585" s="16"/>
      <c r="AS585" s="16"/>
      <c r="AT585" s="15"/>
      <c r="AU585" s="159" t="s">
        <v>66</v>
      </c>
      <c r="AV585" s="160" t="s">
        <v>66</v>
      </c>
    </row>
    <row r="586" spans="1:48" hidden="1">
      <c r="A586" s="6">
        <v>141</v>
      </c>
      <c r="B586" s="6">
        <v>2022</v>
      </c>
      <c r="C586" s="6" t="s">
        <v>1063</v>
      </c>
      <c r="D586" s="7" t="s">
        <v>49</v>
      </c>
      <c r="E586" s="7" t="s">
        <v>50</v>
      </c>
      <c r="F586" s="6" t="s">
        <v>991</v>
      </c>
      <c r="G586" s="6" t="s">
        <v>1062</v>
      </c>
      <c r="H586" s="6" t="s">
        <v>1062</v>
      </c>
      <c r="I586" s="6"/>
      <c r="J586" s="8">
        <v>1</v>
      </c>
      <c r="K586" s="6" t="s">
        <v>53</v>
      </c>
      <c r="L586" s="6" t="s">
        <v>54</v>
      </c>
      <c r="M586" s="6" t="s">
        <v>55</v>
      </c>
      <c r="N586" s="9" t="s">
        <v>83</v>
      </c>
      <c r="O586" s="6" t="s">
        <v>84</v>
      </c>
      <c r="P586" s="6" t="s">
        <v>85</v>
      </c>
      <c r="Q586" s="6">
        <v>20220705</v>
      </c>
      <c r="R586" s="6" t="s">
        <v>59</v>
      </c>
      <c r="S586" s="6" t="s">
        <v>724</v>
      </c>
      <c r="T586" s="6"/>
      <c r="U586" s="6">
        <v>1446</v>
      </c>
      <c r="V586" s="6" t="s">
        <v>61</v>
      </c>
      <c r="W586" s="6"/>
      <c r="X586" s="10" t="s">
        <v>520</v>
      </c>
      <c r="Y586" s="6"/>
      <c r="Z586" s="6" t="s">
        <v>329</v>
      </c>
      <c r="AA586" s="6"/>
      <c r="AB586" s="6"/>
      <c r="AC586" s="6"/>
      <c r="AD586" s="19" t="s">
        <v>86</v>
      </c>
      <c r="AE586" s="6"/>
      <c r="AF586" s="6"/>
      <c r="AG586" s="6"/>
      <c r="AH586" s="6"/>
      <c r="AI586" s="6"/>
      <c r="AJ586" s="6"/>
      <c r="AK586" s="12"/>
      <c r="AL586" s="13"/>
      <c r="AM586" s="14"/>
      <c r="AN586" s="14"/>
      <c r="AO586" s="15"/>
      <c r="AP586" s="15"/>
      <c r="AQ586" s="15"/>
      <c r="AR586" s="16"/>
      <c r="AS586" s="16"/>
      <c r="AT586" s="15"/>
      <c r="AU586" s="159" t="s">
        <v>66</v>
      </c>
      <c r="AV586" s="160" t="s">
        <v>66</v>
      </c>
    </row>
    <row r="587" spans="1:48" hidden="1">
      <c r="A587" s="6">
        <v>4</v>
      </c>
      <c r="B587" s="6">
        <v>2022</v>
      </c>
      <c r="C587" s="6" t="s">
        <v>1064</v>
      </c>
      <c r="D587" s="7" t="s">
        <v>49</v>
      </c>
      <c r="E587" s="7" t="s">
        <v>50</v>
      </c>
      <c r="F587" s="6" t="s">
        <v>991</v>
      </c>
      <c r="G587" s="6" t="s">
        <v>1065</v>
      </c>
      <c r="H587" s="6" t="s">
        <v>1065</v>
      </c>
      <c r="I587" s="6"/>
      <c r="J587" s="8">
        <v>1</v>
      </c>
      <c r="K587" s="6" t="s">
        <v>77</v>
      </c>
      <c r="L587" s="6" t="s">
        <v>54</v>
      </c>
      <c r="M587" s="6" t="s">
        <v>55</v>
      </c>
      <c r="N587" s="9" t="s">
        <v>83</v>
      </c>
      <c r="O587" s="6" t="s">
        <v>94</v>
      </c>
      <c r="P587" s="6" t="s">
        <v>95</v>
      </c>
      <c r="Q587" s="6">
        <v>20220706</v>
      </c>
      <c r="R587" s="6" t="s">
        <v>59</v>
      </c>
      <c r="S587" s="6" t="s">
        <v>724</v>
      </c>
      <c r="T587" s="6"/>
      <c r="U587" s="6">
        <v>1418</v>
      </c>
      <c r="V587" s="6" t="s">
        <v>61</v>
      </c>
      <c r="W587" s="6"/>
      <c r="X587" s="6"/>
      <c r="Y587" s="6"/>
      <c r="Z587" s="6"/>
      <c r="AA587" s="6"/>
      <c r="AB587" s="6"/>
      <c r="AC587" s="6"/>
      <c r="AD587" s="11" t="s">
        <v>96</v>
      </c>
      <c r="AE587" s="6"/>
      <c r="AF587" s="6"/>
      <c r="AG587" s="6"/>
      <c r="AH587" s="6"/>
      <c r="AI587" s="6"/>
      <c r="AJ587" s="6"/>
      <c r="AK587" s="12"/>
      <c r="AL587" s="13"/>
      <c r="AM587" s="14"/>
      <c r="AN587" s="14"/>
      <c r="AO587" s="15"/>
      <c r="AP587" s="15"/>
      <c r="AQ587" s="15"/>
      <c r="AR587" s="16"/>
      <c r="AS587" s="16"/>
      <c r="AT587" s="15"/>
      <c r="AU587" s="159" t="s">
        <v>66</v>
      </c>
      <c r="AV587" s="160" t="s">
        <v>66</v>
      </c>
    </row>
    <row r="588" spans="1:48" hidden="1">
      <c r="A588" s="6"/>
      <c r="B588" s="6">
        <v>2022</v>
      </c>
      <c r="C588" s="6" t="s">
        <v>1066</v>
      </c>
      <c r="D588" s="7" t="s">
        <v>49</v>
      </c>
      <c r="E588" s="7" t="s">
        <v>50</v>
      </c>
      <c r="F588" s="6" t="s">
        <v>991</v>
      </c>
      <c r="G588" s="6" t="s">
        <v>1065</v>
      </c>
      <c r="H588" s="6" t="s">
        <v>1065</v>
      </c>
      <c r="I588" s="6"/>
      <c r="J588" s="8">
        <v>1</v>
      </c>
      <c r="K588" s="6" t="s">
        <v>77</v>
      </c>
      <c r="L588" s="6" t="s">
        <v>54</v>
      </c>
      <c r="M588" s="6" t="s">
        <v>55</v>
      </c>
      <c r="N588" s="9" t="s">
        <v>83</v>
      </c>
      <c r="O588" s="6" t="s">
        <v>210</v>
      </c>
      <c r="P588" s="6" t="s">
        <v>211</v>
      </c>
      <c r="Q588" s="6">
        <v>20220706</v>
      </c>
      <c r="R588" s="6" t="s">
        <v>59</v>
      </c>
      <c r="S588" s="6" t="s">
        <v>724</v>
      </c>
      <c r="T588" s="6"/>
      <c r="U588" s="6">
        <v>1306</v>
      </c>
      <c r="V588" s="6" t="s">
        <v>61</v>
      </c>
      <c r="W588" s="6"/>
      <c r="X588" s="6" t="s">
        <v>212</v>
      </c>
      <c r="Y588" s="6"/>
      <c r="Z588" s="6" t="s">
        <v>63</v>
      </c>
      <c r="AA588" s="6"/>
      <c r="AB588" s="6"/>
      <c r="AC588" s="6"/>
      <c r="AD588" s="11" t="s">
        <v>213</v>
      </c>
      <c r="AE588" s="6"/>
      <c r="AF588" s="6"/>
      <c r="AG588" s="6"/>
      <c r="AH588" s="6"/>
      <c r="AI588" s="6"/>
      <c r="AJ588" s="6"/>
      <c r="AK588" s="12"/>
      <c r="AL588" s="13"/>
      <c r="AM588" s="14"/>
      <c r="AN588" s="14"/>
      <c r="AO588" s="15"/>
      <c r="AP588" s="15"/>
      <c r="AQ588" s="15"/>
      <c r="AR588" s="16"/>
      <c r="AS588" s="16"/>
      <c r="AT588" s="15"/>
      <c r="AU588" s="159" t="s">
        <v>66</v>
      </c>
      <c r="AV588" s="160" t="s">
        <v>66</v>
      </c>
    </row>
    <row r="589" spans="1:48" hidden="1">
      <c r="A589" s="6">
        <v>2</v>
      </c>
      <c r="B589" s="6">
        <v>2022</v>
      </c>
      <c r="C589" s="6" t="s">
        <v>1067</v>
      </c>
      <c r="D589" s="7" t="s">
        <v>49</v>
      </c>
      <c r="E589" s="7" t="s">
        <v>50</v>
      </c>
      <c r="F589" s="6" t="s">
        <v>991</v>
      </c>
      <c r="G589" s="6" t="s">
        <v>1068</v>
      </c>
      <c r="H589" s="6" t="s">
        <v>1068</v>
      </c>
      <c r="I589" s="6"/>
      <c r="J589" s="8">
        <v>1</v>
      </c>
      <c r="K589" s="6" t="s">
        <v>53</v>
      </c>
      <c r="L589" s="6" t="s">
        <v>54</v>
      </c>
      <c r="M589" s="6" t="s">
        <v>55</v>
      </c>
      <c r="N589" s="9" t="s">
        <v>83</v>
      </c>
      <c r="O589" s="6" t="s">
        <v>326</v>
      </c>
      <c r="P589" s="6" t="s">
        <v>327</v>
      </c>
      <c r="Q589" s="6">
        <v>20220706</v>
      </c>
      <c r="R589" s="6" t="s">
        <v>59</v>
      </c>
      <c r="S589" s="6" t="s">
        <v>724</v>
      </c>
      <c r="T589" s="6"/>
      <c r="U589" s="6">
        <v>1423</v>
      </c>
      <c r="V589" s="6" t="s">
        <v>61</v>
      </c>
      <c r="W589" s="6"/>
      <c r="X589" s="10" t="s">
        <v>520</v>
      </c>
      <c r="Y589" s="6"/>
      <c r="Z589" s="6" t="s">
        <v>329</v>
      </c>
      <c r="AA589" s="6"/>
      <c r="AB589" s="6"/>
      <c r="AC589" s="6"/>
      <c r="AD589" s="10" t="s">
        <v>330</v>
      </c>
      <c r="AE589" s="6"/>
      <c r="AF589" s="6"/>
      <c r="AG589" s="6"/>
      <c r="AH589" s="6"/>
      <c r="AI589" s="6"/>
      <c r="AJ589" s="6"/>
      <c r="AK589" s="12"/>
      <c r="AL589" s="13"/>
      <c r="AM589" s="14"/>
      <c r="AN589" s="14"/>
      <c r="AO589" s="15"/>
      <c r="AP589" s="15"/>
      <c r="AQ589" s="15"/>
      <c r="AR589" s="16"/>
      <c r="AS589" s="16"/>
      <c r="AT589" s="15"/>
      <c r="AU589" s="159" t="s">
        <v>66</v>
      </c>
      <c r="AV589" s="160" t="s">
        <v>66</v>
      </c>
    </row>
    <row r="590" spans="1:48" hidden="1">
      <c r="A590" s="6"/>
      <c r="B590" s="6">
        <v>2022</v>
      </c>
      <c r="C590" s="6" t="s">
        <v>1069</v>
      </c>
      <c r="D590" s="7" t="s">
        <v>49</v>
      </c>
      <c r="E590" s="7" t="s">
        <v>50</v>
      </c>
      <c r="F590" s="6" t="s">
        <v>991</v>
      </c>
      <c r="G590" s="6" t="s">
        <v>1068</v>
      </c>
      <c r="H590" s="6" t="s">
        <v>1068</v>
      </c>
      <c r="I590" s="6"/>
      <c r="J590" s="8">
        <v>1</v>
      </c>
      <c r="K590" s="6" t="s">
        <v>53</v>
      </c>
      <c r="L590" s="6" t="s">
        <v>54</v>
      </c>
      <c r="M590" s="6" t="s">
        <v>55</v>
      </c>
      <c r="N590" s="9" t="s">
        <v>83</v>
      </c>
      <c r="O590" s="6" t="s">
        <v>84</v>
      </c>
      <c r="P590" s="6" t="s">
        <v>85</v>
      </c>
      <c r="Q590" s="6">
        <v>20220705</v>
      </c>
      <c r="R590" s="6" t="s">
        <v>59</v>
      </c>
      <c r="S590" s="6" t="s">
        <v>724</v>
      </c>
      <c r="T590" s="6"/>
      <c r="U590" s="6">
        <v>1446</v>
      </c>
      <c r="V590" s="6" t="s">
        <v>61</v>
      </c>
      <c r="W590" s="6"/>
      <c r="X590" s="10" t="s">
        <v>520</v>
      </c>
      <c r="Y590" s="6"/>
      <c r="Z590" s="6" t="s">
        <v>329</v>
      </c>
      <c r="AA590" s="6"/>
      <c r="AB590" s="6"/>
      <c r="AC590" s="6"/>
      <c r="AD590" s="19" t="s">
        <v>86</v>
      </c>
      <c r="AE590" s="6"/>
      <c r="AF590" s="6"/>
      <c r="AG590" s="6"/>
      <c r="AH590" s="6"/>
      <c r="AI590" s="6"/>
      <c r="AJ590" s="6"/>
      <c r="AK590" s="12"/>
      <c r="AL590" s="13"/>
      <c r="AM590" s="14"/>
      <c r="AN590" s="14"/>
      <c r="AO590" s="15"/>
      <c r="AP590" s="15"/>
      <c r="AQ590" s="15"/>
      <c r="AR590" s="16"/>
      <c r="AS590" s="16"/>
      <c r="AT590" s="15"/>
      <c r="AU590" s="159" t="s">
        <v>66</v>
      </c>
      <c r="AV590" s="160" t="s">
        <v>66</v>
      </c>
    </row>
    <row r="591" spans="1:48" hidden="1">
      <c r="A591" s="6"/>
      <c r="B591" s="6">
        <v>2022</v>
      </c>
      <c r="C591" s="6" t="s">
        <v>1070</v>
      </c>
      <c r="D591" s="7" t="s">
        <v>49</v>
      </c>
      <c r="E591" s="7" t="s">
        <v>50</v>
      </c>
      <c r="F591" s="6" t="s">
        <v>991</v>
      </c>
      <c r="G591" s="6" t="s">
        <v>1068</v>
      </c>
      <c r="H591" s="6" t="s">
        <v>1068</v>
      </c>
      <c r="I591" s="6"/>
      <c r="J591" s="8">
        <v>1</v>
      </c>
      <c r="K591" s="6" t="s">
        <v>53</v>
      </c>
      <c r="L591" s="6" t="s">
        <v>54</v>
      </c>
      <c r="M591" s="6" t="s">
        <v>55</v>
      </c>
      <c r="N591" s="9" t="s">
        <v>83</v>
      </c>
      <c r="O591" s="6" t="s">
        <v>84</v>
      </c>
      <c r="P591" s="6" t="s">
        <v>85</v>
      </c>
      <c r="Q591" s="6">
        <v>20220705</v>
      </c>
      <c r="R591" s="6" t="s">
        <v>59</v>
      </c>
      <c r="S591" s="6" t="s">
        <v>724</v>
      </c>
      <c r="T591" s="6"/>
      <c r="U591" s="6">
        <v>1446</v>
      </c>
      <c r="V591" s="6" t="s">
        <v>61</v>
      </c>
      <c r="W591" s="6"/>
      <c r="X591" s="10" t="s">
        <v>520</v>
      </c>
      <c r="Y591" s="6"/>
      <c r="Z591" s="6" t="s">
        <v>329</v>
      </c>
      <c r="AA591" s="6"/>
      <c r="AB591" s="6"/>
      <c r="AC591" s="6"/>
      <c r="AD591" s="19" t="s">
        <v>86</v>
      </c>
      <c r="AE591" s="6"/>
      <c r="AF591" s="6"/>
      <c r="AG591" s="6"/>
      <c r="AH591" s="6"/>
      <c r="AI591" s="6"/>
      <c r="AJ591" s="6"/>
      <c r="AK591" s="12"/>
      <c r="AL591" s="13"/>
      <c r="AM591" s="14"/>
      <c r="AN591" s="14"/>
      <c r="AO591" s="15"/>
      <c r="AP591" s="15"/>
      <c r="AQ591" s="15"/>
      <c r="AR591" s="16"/>
      <c r="AS591" s="16"/>
      <c r="AT591" s="15"/>
      <c r="AU591" s="159" t="s">
        <v>66</v>
      </c>
      <c r="AV591" s="160" t="s">
        <v>66</v>
      </c>
    </row>
    <row r="592" spans="1:48" hidden="1">
      <c r="A592" s="6" t="s">
        <v>1071</v>
      </c>
      <c r="B592" s="6">
        <v>2022</v>
      </c>
      <c r="C592" s="6" t="s">
        <v>1072</v>
      </c>
      <c r="D592" s="7" t="s">
        <v>49</v>
      </c>
      <c r="E592" s="7" t="s">
        <v>50</v>
      </c>
      <c r="F592" s="6" t="s">
        <v>991</v>
      </c>
      <c r="G592" s="6" t="s">
        <v>1068</v>
      </c>
      <c r="H592" s="6" t="s">
        <v>1068</v>
      </c>
      <c r="I592" s="6"/>
      <c r="J592" s="8">
        <v>1</v>
      </c>
      <c r="K592" s="6" t="s">
        <v>53</v>
      </c>
      <c r="L592" s="6" t="s">
        <v>54</v>
      </c>
      <c r="M592" s="6" t="s">
        <v>55</v>
      </c>
      <c r="N592" s="9" t="s">
        <v>83</v>
      </c>
      <c r="O592" s="6" t="s">
        <v>94</v>
      </c>
      <c r="P592" s="6" t="s">
        <v>95</v>
      </c>
      <c r="Q592" s="6">
        <v>20220706</v>
      </c>
      <c r="R592" s="6" t="s">
        <v>59</v>
      </c>
      <c r="S592" s="6" t="s">
        <v>724</v>
      </c>
      <c r="T592" s="6"/>
      <c r="U592" s="6">
        <v>1418</v>
      </c>
      <c r="V592" s="6" t="s">
        <v>61</v>
      </c>
      <c r="W592" s="6"/>
      <c r="X592" s="6"/>
      <c r="Y592" s="6"/>
      <c r="Z592" s="6"/>
      <c r="AA592" s="6"/>
      <c r="AB592" s="6"/>
      <c r="AC592" s="6"/>
      <c r="AD592" s="11" t="s">
        <v>96</v>
      </c>
      <c r="AE592" s="6"/>
      <c r="AF592" s="6"/>
      <c r="AG592" s="6"/>
      <c r="AH592" s="6"/>
      <c r="AI592" s="6"/>
      <c r="AJ592" s="6"/>
      <c r="AK592" s="12"/>
      <c r="AL592" s="13"/>
      <c r="AM592" s="14"/>
      <c r="AN592" s="14"/>
      <c r="AO592" s="15"/>
      <c r="AP592" s="15"/>
      <c r="AQ592" s="15"/>
      <c r="AR592" s="16"/>
      <c r="AS592" s="16"/>
      <c r="AT592" s="15"/>
      <c r="AU592" s="159" t="s">
        <v>66</v>
      </c>
      <c r="AV592" s="160" t="s">
        <v>66</v>
      </c>
    </row>
    <row r="593" spans="1:48" hidden="1">
      <c r="A593" s="6"/>
      <c r="B593" s="6">
        <v>2022</v>
      </c>
      <c r="C593" s="6" t="s">
        <v>1073</v>
      </c>
      <c r="D593" s="7" t="s">
        <v>49</v>
      </c>
      <c r="E593" s="7" t="s">
        <v>50</v>
      </c>
      <c r="F593" s="6" t="s">
        <v>991</v>
      </c>
      <c r="G593" s="6" t="s">
        <v>1068</v>
      </c>
      <c r="H593" s="6" t="s">
        <v>1068</v>
      </c>
      <c r="I593" s="6"/>
      <c r="J593" s="8">
        <v>1</v>
      </c>
      <c r="K593" s="6" t="s">
        <v>53</v>
      </c>
      <c r="L593" s="6" t="s">
        <v>54</v>
      </c>
      <c r="M593" s="6" t="s">
        <v>55</v>
      </c>
      <c r="N593" s="9" t="s">
        <v>83</v>
      </c>
      <c r="O593" s="6" t="s">
        <v>326</v>
      </c>
      <c r="P593" s="6" t="s">
        <v>327</v>
      </c>
      <c r="Q593" s="6">
        <v>20220706</v>
      </c>
      <c r="R593" s="6" t="s">
        <v>59</v>
      </c>
      <c r="S593" s="6" t="s">
        <v>724</v>
      </c>
      <c r="T593" s="6"/>
      <c r="U593" s="6">
        <v>1423</v>
      </c>
      <c r="V593" s="6" t="s">
        <v>61</v>
      </c>
      <c r="W593" s="6"/>
      <c r="X593" s="10" t="s">
        <v>520</v>
      </c>
      <c r="Y593" s="6"/>
      <c r="Z593" s="6" t="s">
        <v>329</v>
      </c>
      <c r="AA593" s="6"/>
      <c r="AB593" s="6"/>
      <c r="AC593" s="6"/>
      <c r="AD593" s="10" t="s">
        <v>330</v>
      </c>
      <c r="AE593" s="6"/>
      <c r="AF593" s="6"/>
      <c r="AG593" s="6"/>
      <c r="AH593" s="6"/>
      <c r="AI593" s="6"/>
      <c r="AJ593" s="6"/>
      <c r="AK593" s="12"/>
      <c r="AL593" s="13"/>
      <c r="AM593" s="14"/>
      <c r="AN593" s="14"/>
      <c r="AO593" s="15"/>
      <c r="AP593" s="15"/>
      <c r="AQ593" s="15"/>
      <c r="AR593" s="16"/>
      <c r="AS593" s="16"/>
      <c r="AT593" s="15"/>
      <c r="AU593" s="159" t="s">
        <v>66</v>
      </c>
      <c r="AV593" s="160" t="s">
        <v>66</v>
      </c>
    </row>
    <row r="594" spans="1:48" hidden="1">
      <c r="A594" s="6"/>
      <c r="B594" s="6">
        <v>2022</v>
      </c>
      <c r="C594" s="6" t="s">
        <v>1074</v>
      </c>
      <c r="D594" s="7" t="s">
        <v>49</v>
      </c>
      <c r="E594" s="7" t="s">
        <v>50</v>
      </c>
      <c r="F594" s="6" t="s">
        <v>991</v>
      </c>
      <c r="G594" s="6" t="s">
        <v>158</v>
      </c>
      <c r="H594" s="6" t="s">
        <v>158</v>
      </c>
      <c r="I594" s="6"/>
      <c r="J594" s="8">
        <v>1</v>
      </c>
      <c r="K594" s="6" t="s">
        <v>53</v>
      </c>
      <c r="L594" s="6" t="s">
        <v>54</v>
      </c>
      <c r="M594" s="6" t="s">
        <v>55</v>
      </c>
      <c r="N594" s="9" t="s">
        <v>83</v>
      </c>
      <c r="O594" s="6" t="s">
        <v>94</v>
      </c>
      <c r="P594" s="6" t="s">
        <v>95</v>
      </c>
      <c r="Q594" s="6">
        <v>20220711</v>
      </c>
      <c r="R594" s="6" t="s">
        <v>59</v>
      </c>
      <c r="S594" s="6"/>
      <c r="T594" s="6"/>
      <c r="U594" s="6">
        <v>1418</v>
      </c>
      <c r="V594" s="6" t="s">
        <v>61</v>
      </c>
      <c r="W594" s="6"/>
      <c r="X594" s="6"/>
      <c r="Y594" s="6"/>
      <c r="Z594" s="6"/>
      <c r="AA594" s="6"/>
      <c r="AB594" s="6"/>
      <c r="AC594" s="6"/>
      <c r="AD594" s="11" t="s">
        <v>96</v>
      </c>
      <c r="AE594" s="6"/>
      <c r="AF594" s="6"/>
      <c r="AG594" s="6"/>
      <c r="AH594" s="6"/>
      <c r="AI594" s="6"/>
      <c r="AJ594" s="6"/>
      <c r="AK594" s="12"/>
      <c r="AL594" s="13"/>
      <c r="AM594" s="14"/>
      <c r="AN594" s="14"/>
      <c r="AO594" s="15"/>
      <c r="AP594" s="15"/>
      <c r="AQ594" s="15"/>
      <c r="AR594" s="16"/>
      <c r="AS594" s="16"/>
      <c r="AT594" s="15"/>
      <c r="AU594" s="159" t="s">
        <v>66</v>
      </c>
      <c r="AV594" s="163" t="s">
        <v>66</v>
      </c>
    </row>
    <row r="595" spans="1:48" hidden="1">
      <c r="A595" s="6">
        <v>125</v>
      </c>
      <c r="B595" s="6">
        <v>2022</v>
      </c>
      <c r="C595" s="6" t="s">
        <v>1075</v>
      </c>
      <c r="D595" s="7" t="s">
        <v>49</v>
      </c>
      <c r="E595" s="7" t="s">
        <v>50</v>
      </c>
      <c r="F595" s="6" t="s">
        <v>991</v>
      </c>
      <c r="G595" s="6" t="s">
        <v>1076</v>
      </c>
      <c r="H595" s="6" t="s">
        <v>1076</v>
      </c>
      <c r="I595" s="6"/>
      <c r="J595" s="8">
        <v>1</v>
      </c>
      <c r="K595" s="6" t="s">
        <v>53</v>
      </c>
      <c r="L595" s="6" t="s">
        <v>54</v>
      </c>
      <c r="M595" s="6" t="s">
        <v>55</v>
      </c>
      <c r="N595" s="9" t="s">
        <v>83</v>
      </c>
      <c r="O595" s="6" t="s">
        <v>84</v>
      </c>
      <c r="P595" s="6" t="s">
        <v>85</v>
      </c>
      <c r="Q595" s="6">
        <v>20220705</v>
      </c>
      <c r="R595" s="6" t="s">
        <v>59</v>
      </c>
      <c r="S595" s="6" t="s">
        <v>724</v>
      </c>
      <c r="T595" s="6"/>
      <c r="U595" s="6">
        <v>1446</v>
      </c>
      <c r="V595" s="6" t="s">
        <v>61</v>
      </c>
      <c r="W595" s="6"/>
      <c r="X595" s="10" t="s">
        <v>520</v>
      </c>
      <c r="Y595" s="6"/>
      <c r="Z595" s="6" t="s">
        <v>329</v>
      </c>
      <c r="AA595" s="6"/>
      <c r="AB595" s="6"/>
      <c r="AC595" s="6"/>
      <c r="AD595" s="19" t="s">
        <v>86</v>
      </c>
      <c r="AE595" s="6"/>
      <c r="AF595" s="6"/>
      <c r="AG595" s="6"/>
      <c r="AH595" s="6"/>
      <c r="AI595" s="6"/>
      <c r="AJ595" s="6"/>
      <c r="AK595" s="12"/>
      <c r="AL595" s="13"/>
      <c r="AM595" s="14"/>
      <c r="AN595" s="14"/>
      <c r="AO595" s="15"/>
      <c r="AP595" s="15"/>
      <c r="AQ595" s="15"/>
      <c r="AR595" s="16"/>
      <c r="AS595" s="16"/>
      <c r="AT595" s="15"/>
      <c r="AU595" s="159" t="s">
        <v>66</v>
      </c>
      <c r="AV595" s="160" t="s">
        <v>66</v>
      </c>
    </row>
    <row r="596" spans="1:48" hidden="1">
      <c r="A596" s="6">
        <v>128</v>
      </c>
      <c r="B596" s="6">
        <v>2022</v>
      </c>
      <c r="C596" s="6" t="s">
        <v>1077</v>
      </c>
      <c r="D596" s="7" t="s">
        <v>49</v>
      </c>
      <c r="E596" s="7" t="s">
        <v>50</v>
      </c>
      <c r="F596" s="6" t="s">
        <v>991</v>
      </c>
      <c r="G596" s="6" t="s">
        <v>1076</v>
      </c>
      <c r="H596" s="6" t="s">
        <v>1076</v>
      </c>
      <c r="I596" s="6"/>
      <c r="J596" s="8">
        <v>1</v>
      </c>
      <c r="K596" s="6" t="s">
        <v>53</v>
      </c>
      <c r="L596" s="6" t="s">
        <v>54</v>
      </c>
      <c r="M596" s="6" t="s">
        <v>55</v>
      </c>
      <c r="N596" s="9" t="s">
        <v>83</v>
      </c>
      <c r="O596" s="6" t="s">
        <v>84</v>
      </c>
      <c r="P596" s="6" t="s">
        <v>85</v>
      </c>
      <c r="Q596" s="6">
        <v>20220705</v>
      </c>
      <c r="R596" s="6" t="s">
        <v>59</v>
      </c>
      <c r="S596" s="6" t="s">
        <v>724</v>
      </c>
      <c r="T596" s="6"/>
      <c r="U596" s="6">
        <v>1446</v>
      </c>
      <c r="V596" s="6" t="s">
        <v>61</v>
      </c>
      <c r="W596" s="6"/>
      <c r="X596" s="10" t="s">
        <v>520</v>
      </c>
      <c r="Y596" s="6"/>
      <c r="Z596" s="6" t="s">
        <v>329</v>
      </c>
      <c r="AA596" s="6"/>
      <c r="AB596" s="6"/>
      <c r="AC596" s="6"/>
      <c r="AD596" s="19" t="s">
        <v>86</v>
      </c>
      <c r="AE596" s="6"/>
      <c r="AF596" s="6"/>
      <c r="AG596" s="6"/>
      <c r="AH596" s="6"/>
      <c r="AI596" s="6"/>
      <c r="AJ596" s="6"/>
      <c r="AK596" s="12"/>
      <c r="AL596" s="13"/>
      <c r="AM596" s="14"/>
      <c r="AN596" s="14"/>
      <c r="AO596" s="15"/>
      <c r="AP596" s="15"/>
      <c r="AQ596" s="15"/>
      <c r="AR596" s="16"/>
      <c r="AS596" s="16"/>
      <c r="AT596" s="15"/>
      <c r="AU596" s="159" t="s">
        <v>66</v>
      </c>
      <c r="AV596" s="160" t="s">
        <v>66</v>
      </c>
    </row>
    <row r="597" spans="1:48" hidden="1">
      <c r="A597" s="6">
        <v>142</v>
      </c>
      <c r="B597" s="6">
        <v>2022</v>
      </c>
      <c r="C597" s="6" t="s">
        <v>1078</v>
      </c>
      <c r="D597" s="7" t="s">
        <v>49</v>
      </c>
      <c r="E597" s="7" t="s">
        <v>50</v>
      </c>
      <c r="F597" s="6" t="s">
        <v>991</v>
      </c>
      <c r="G597" s="6" t="s">
        <v>1076</v>
      </c>
      <c r="H597" s="6" t="s">
        <v>1076</v>
      </c>
      <c r="I597" s="6"/>
      <c r="J597" s="8">
        <v>1</v>
      </c>
      <c r="K597" s="6" t="s">
        <v>53</v>
      </c>
      <c r="L597" s="6" t="s">
        <v>54</v>
      </c>
      <c r="M597" s="6" t="s">
        <v>55</v>
      </c>
      <c r="N597" s="9" t="s">
        <v>83</v>
      </c>
      <c r="O597" s="6" t="s">
        <v>84</v>
      </c>
      <c r="P597" s="6" t="s">
        <v>85</v>
      </c>
      <c r="Q597" s="6">
        <v>20220705</v>
      </c>
      <c r="R597" s="6" t="s">
        <v>59</v>
      </c>
      <c r="S597" s="6" t="s">
        <v>724</v>
      </c>
      <c r="T597" s="6"/>
      <c r="U597" s="6">
        <v>1446</v>
      </c>
      <c r="V597" s="6" t="s">
        <v>61</v>
      </c>
      <c r="W597" s="6"/>
      <c r="X597" s="10" t="s">
        <v>520</v>
      </c>
      <c r="Y597" s="6"/>
      <c r="Z597" s="6" t="s">
        <v>329</v>
      </c>
      <c r="AA597" s="6"/>
      <c r="AB597" s="6"/>
      <c r="AC597" s="6"/>
      <c r="AD597" s="19" t="s">
        <v>86</v>
      </c>
      <c r="AE597" s="6"/>
      <c r="AF597" s="6"/>
      <c r="AG597" s="6"/>
      <c r="AH597" s="6"/>
      <c r="AI597" s="6"/>
      <c r="AJ597" s="6"/>
      <c r="AK597" s="12"/>
      <c r="AL597" s="13"/>
      <c r="AM597" s="14"/>
      <c r="AN597" s="14"/>
      <c r="AO597" s="15"/>
      <c r="AP597" s="15"/>
      <c r="AQ597" s="15"/>
      <c r="AR597" s="16"/>
      <c r="AS597" s="16"/>
      <c r="AT597" s="15"/>
      <c r="AU597" s="159" t="s">
        <v>66</v>
      </c>
      <c r="AV597" s="160" t="s">
        <v>66</v>
      </c>
    </row>
    <row r="598" spans="1:48" hidden="1">
      <c r="A598" s="6">
        <v>140</v>
      </c>
      <c r="B598" s="6">
        <v>2022</v>
      </c>
      <c r="C598" s="6" t="s">
        <v>1079</v>
      </c>
      <c r="D598" s="7" t="s">
        <v>49</v>
      </c>
      <c r="E598" s="7" t="s">
        <v>50</v>
      </c>
      <c r="F598" s="6" t="s">
        <v>991</v>
      </c>
      <c r="G598" s="6" t="s">
        <v>1076</v>
      </c>
      <c r="H598" s="6" t="s">
        <v>1076</v>
      </c>
      <c r="I598" s="6"/>
      <c r="J598" s="8">
        <v>1</v>
      </c>
      <c r="K598" s="6" t="s">
        <v>53</v>
      </c>
      <c r="L598" s="6" t="s">
        <v>54</v>
      </c>
      <c r="M598" s="6" t="s">
        <v>55</v>
      </c>
      <c r="N598" s="9" t="s">
        <v>83</v>
      </c>
      <c r="O598" s="6" t="s">
        <v>84</v>
      </c>
      <c r="P598" s="6" t="s">
        <v>85</v>
      </c>
      <c r="Q598" s="6">
        <v>20220705</v>
      </c>
      <c r="R598" s="6" t="s">
        <v>59</v>
      </c>
      <c r="S598" s="6" t="s">
        <v>724</v>
      </c>
      <c r="T598" s="6"/>
      <c r="U598" s="6">
        <v>1446</v>
      </c>
      <c r="V598" s="6" t="s">
        <v>61</v>
      </c>
      <c r="W598" s="6"/>
      <c r="X598" s="10" t="s">
        <v>520</v>
      </c>
      <c r="Y598" s="6"/>
      <c r="Z598" s="6" t="s">
        <v>329</v>
      </c>
      <c r="AA598" s="6"/>
      <c r="AB598" s="6"/>
      <c r="AC598" s="6"/>
      <c r="AD598" s="19" t="s">
        <v>86</v>
      </c>
      <c r="AE598" s="6"/>
      <c r="AF598" s="6"/>
      <c r="AG598" s="6"/>
      <c r="AH598" s="6"/>
      <c r="AI598" s="6"/>
      <c r="AJ598" s="6"/>
      <c r="AK598" s="12"/>
      <c r="AL598" s="13"/>
      <c r="AM598" s="14"/>
      <c r="AN598" s="14"/>
      <c r="AO598" s="15"/>
      <c r="AP598" s="15"/>
      <c r="AQ598" s="15"/>
      <c r="AR598" s="16"/>
      <c r="AS598" s="16"/>
      <c r="AT598" s="15"/>
      <c r="AU598" s="159" t="s">
        <v>66</v>
      </c>
      <c r="AV598" s="160" t="s">
        <v>66</v>
      </c>
    </row>
    <row r="599" spans="1:48" hidden="1">
      <c r="A599" s="6">
        <v>230</v>
      </c>
      <c r="B599" s="6">
        <v>2022</v>
      </c>
      <c r="C599" s="6" t="s">
        <v>1080</v>
      </c>
      <c r="D599" s="7" t="s">
        <v>49</v>
      </c>
      <c r="E599" s="7" t="s">
        <v>50</v>
      </c>
      <c r="F599" s="6" t="s">
        <v>991</v>
      </c>
      <c r="G599" s="6" t="s">
        <v>1076</v>
      </c>
      <c r="H599" s="6" t="s">
        <v>1076</v>
      </c>
      <c r="I599" s="6"/>
      <c r="J599" s="8">
        <v>1</v>
      </c>
      <c r="K599" s="6" t="s">
        <v>53</v>
      </c>
      <c r="L599" s="6" t="s">
        <v>54</v>
      </c>
      <c r="M599" s="6" t="s">
        <v>55</v>
      </c>
      <c r="N599" s="9" t="s">
        <v>83</v>
      </c>
      <c r="O599" s="6" t="s">
        <v>84</v>
      </c>
      <c r="P599" s="6" t="s">
        <v>85</v>
      </c>
      <c r="Q599" s="6">
        <v>20220705</v>
      </c>
      <c r="R599" s="6" t="s">
        <v>59</v>
      </c>
      <c r="S599" s="6" t="s">
        <v>724</v>
      </c>
      <c r="T599" s="6"/>
      <c r="U599" s="6">
        <v>1446</v>
      </c>
      <c r="V599" s="6" t="s">
        <v>61</v>
      </c>
      <c r="W599" s="6"/>
      <c r="X599" s="6"/>
      <c r="Y599" s="6"/>
      <c r="Z599" s="6"/>
      <c r="AA599" s="6"/>
      <c r="AB599" s="6"/>
      <c r="AC599" s="6"/>
      <c r="AD599" s="19" t="s">
        <v>86</v>
      </c>
      <c r="AE599" s="6"/>
      <c r="AF599" s="6"/>
      <c r="AG599" s="6"/>
      <c r="AH599" s="6"/>
      <c r="AI599" s="6"/>
      <c r="AJ599" s="6"/>
      <c r="AK599" s="12"/>
      <c r="AL599" s="13"/>
      <c r="AM599" s="14"/>
      <c r="AN599" s="14"/>
      <c r="AO599" s="15"/>
      <c r="AP599" s="15"/>
      <c r="AQ599" s="15"/>
      <c r="AR599" s="16"/>
      <c r="AS599" s="16"/>
      <c r="AT599" s="15"/>
      <c r="AU599" s="159" t="s">
        <v>66</v>
      </c>
      <c r="AV599" s="160" t="s">
        <v>66</v>
      </c>
    </row>
    <row r="600" spans="1:48" hidden="1">
      <c r="A600" s="6"/>
      <c r="B600" s="6">
        <v>2022</v>
      </c>
      <c r="C600" s="6" t="s">
        <v>1081</v>
      </c>
      <c r="D600" s="7" t="s">
        <v>49</v>
      </c>
      <c r="E600" s="7" t="s">
        <v>50</v>
      </c>
      <c r="F600" s="6" t="s">
        <v>991</v>
      </c>
      <c r="G600" s="6" t="s">
        <v>1076</v>
      </c>
      <c r="H600" s="6" t="s">
        <v>1076</v>
      </c>
      <c r="I600" s="6"/>
      <c r="J600" s="8">
        <v>1</v>
      </c>
      <c r="K600" s="6" t="s">
        <v>77</v>
      </c>
      <c r="L600" s="6" t="s">
        <v>54</v>
      </c>
      <c r="M600" s="6" t="s">
        <v>55</v>
      </c>
      <c r="N600" s="9" t="s">
        <v>83</v>
      </c>
      <c r="O600" s="6" t="s">
        <v>210</v>
      </c>
      <c r="P600" s="6" t="s">
        <v>211</v>
      </c>
      <c r="Q600" s="6">
        <v>20220706</v>
      </c>
      <c r="R600" s="6" t="s">
        <v>59</v>
      </c>
      <c r="S600" s="6" t="s">
        <v>724</v>
      </c>
      <c r="T600" s="6"/>
      <c r="U600" s="6">
        <v>1306</v>
      </c>
      <c r="V600" s="6" t="s">
        <v>61</v>
      </c>
      <c r="W600" s="6"/>
      <c r="X600" s="6" t="s">
        <v>212</v>
      </c>
      <c r="Y600" s="6"/>
      <c r="Z600" s="6" t="s">
        <v>63</v>
      </c>
      <c r="AA600" s="6"/>
      <c r="AB600" s="6"/>
      <c r="AC600" s="6"/>
      <c r="AD600" s="11" t="s">
        <v>213</v>
      </c>
      <c r="AE600" s="6"/>
      <c r="AF600" s="6"/>
      <c r="AG600" s="6"/>
      <c r="AH600" s="6"/>
      <c r="AI600" s="6"/>
      <c r="AJ600" s="6"/>
      <c r="AK600" s="12"/>
      <c r="AL600" s="13"/>
      <c r="AM600" s="14"/>
      <c r="AN600" s="14"/>
      <c r="AO600" s="15"/>
      <c r="AP600" s="15"/>
      <c r="AQ600" s="15"/>
      <c r="AR600" s="16"/>
      <c r="AS600" s="16"/>
      <c r="AT600" s="15"/>
      <c r="AU600" s="159" t="s">
        <v>66</v>
      </c>
      <c r="AV600" s="160" t="s">
        <v>66</v>
      </c>
    </row>
    <row r="601" spans="1:48" hidden="1">
      <c r="A601" s="6"/>
      <c r="B601" s="6">
        <v>2022</v>
      </c>
      <c r="C601" s="6" t="s">
        <v>1082</v>
      </c>
      <c r="D601" s="7" t="s">
        <v>49</v>
      </c>
      <c r="E601" s="7" t="s">
        <v>50</v>
      </c>
      <c r="F601" s="6" t="s">
        <v>991</v>
      </c>
      <c r="G601" s="6" t="s">
        <v>1076</v>
      </c>
      <c r="H601" s="6" t="s">
        <v>1076</v>
      </c>
      <c r="I601" s="6"/>
      <c r="J601" s="8">
        <v>1</v>
      </c>
      <c r="K601" s="6" t="s">
        <v>53</v>
      </c>
      <c r="L601" s="6" t="s">
        <v>54</v>
      </c>
      <c r="M601" s="6" t="s">
        <v>55</v>
      </c>
      <c r="N601" s="9" t="s">
        <v>83</v>
      </c>
      <c r="O601" s="6" t="s">
        <v>326</v>
      </c>
      <c r="P601" s="6" t="s">
        <v>327</v>
      </c>
      <c r="Q601" s="6">
        <v>20220706</v>
      </c>
      <c r="R601" s="6" t="s">
        <v>59</v>
      </c>
      <c r="S601" s="6" t="s">
        <v>724</v>
      </c>
      <c r="T601" s="6"/>
      <c r="U601" s="6">
        <v>1423</v>
      </c>
      <c r="V601" s="6" t="s">
        <v>61</v>
      </c>
      <c r="W601" s="6"/>
      <c r="X601" s="10" t="s">
        <v>520</v>
      </c>
      <c r="Y601" s="6"/>
      <c r="Z601" s="6" t="s">
        <v>329</v>
      </c>
      <c r="AA601" s="6"/>
      <c r="AB601" s="6"/>
      <c r="AC601" s="6"/>
      <c r="AD601" s="10" t="s">
        <v>330</v>
      </c>
      <c r="AE601" s="6"/>
      <c r="AF601" s="6"/>
      <c r="AG601" s="6"/>
      <c r="AH601" s="6"/>
      <c r="AI601" s="6"/>
      <c r="AJ601" s="6"/>
      <c r="AK601" s="12"/>
      <c r="AL601" s="13"/>
      <c r="AM601" s="14"/>
      <c r="AN601" s="14"/>
      <c r="AO601" s="15"/>
      <c r="AP601" s="15"/>
      <c r="AQ601" s="15"/>
      <c r="AR601" s="16"/>
      <c r="AS601" s="16"/>
      <c r="AT601" s="15"/>
      <c r="AU601" s="159" t="s">
        <v>66</v>
      </c>
      <c r="AV601" s="160" t="s">
        <v>66</v>
      </c>
    </row>
    <row r="602" spans="1:48" hidden="1">
      <c r="A602" s="6"/>
      <c r="B602" s="6">
        <v>2022</v>
      </c>
      <c r="C602" s="6" t="s">
        <v>1083</v>
      </c>
      <c r="D602" s="7" t="s">
        <v>49</v>
      </c>
      <c r="E602" s="7" t="s">
        <v>50</v>
      </c>
      <c r="F602" s="6" t="s">
        <v>1084</v>
      </c>
      <c r="G602" s="6" t="s">
        <v>1085</v>
      </c>
      <c r="H602" s="6" t="s">
        <v>1085</v>
      </c>
      <c r="I602" s="6"/>
      <c r="J602" s="8">
        <v>1</v>
      </c>
      <c r="K602" s="6" t="s">
        <v>53</v>
      </c>
      <c r="L602" s="6" t="s">
        <v>54</v>
      </c>
      <c r="M602" s="6" t="s">
        <v>55</v>
      </c>
      <c r="N602" s="9" t="s">
        <v>83</v>
      </c>
      <c r="O602" s="6" t="s">
        <v>84</v>
      </c>
      <c r="P602" s="6" t="s">
        <v>85</v>
      </c>
      <c r="Q602" s="6">
        <v>20220706</v>
      </c>
      <c r="R602" s="6" t="s">
        <v>59</v>
      </c>
      <c r="S602" s="6" t="s">
        <v>148</v>
      </c>
      <c r="T602" s="6"/>
      <c r="U602" s="6">
        <v>1446</v>
      </c>
      <c r="V602" s="6" t="s">
        <v>61</v>
      </c>
      <c r="W602" s="6"/>
      <c r="X602" s="10" t="s">
        <v>750</v>
      </c>
      <c r="Y602" s="6"/>
      <c r="Z602" s="6" t="s">
        <v>329</v>
      </c>
      <c r="AA602" s="6"/>
      <c r="AB602" s="6"/>
      <c r="AC602" s="6"/>
      <c r="AD602" s="19" t="s">
        <v>86</v>
      </c>
      <c r="AE602" s="6"/>
      <c r="AF602" s="6"/>
      <c r="AG602" s="6"/>
      <c r="AH602" s="6"/>
      <c r="AI602" s="6"/>
      <c r="AJ602" s="6"/>
      <c r="AK602" s="12"/>
      <c r="AL602" s="13"/>
      <c r="AM602" s="14"/>
      <c r="AN602" s="14"/>
      <c r="AO602" s="15"/>
      <c r="AP602" s="15"/>
      <c r="AQ602" s="15"/>
      <c r="AR602" s="16"/>
      <c r="AS602" s="16"/>
      <c r="AT602" s="15"/>
      <c r="AU602" s="159" t="s">
        <v>66</v>
      </c>
      <c r="AV602" s="160" t="s">
        <v>66</v>
      </c>
    </row>
    <row r="603" spans="1:48" hidden="1">
      <c r="A603" s="6"/>
      <c r="B603" s="6">
        <v>2022</v>
      </c>
      <c r="C603" s="6" t="s">
        <v>1086</v>
      </c>
      <c r="D603" s="7" t="s">
        <v>49</v>
      </c>
      <c r="E603" s="7" t="s">
        <v>50</v>
      </c>
      <c r="F603" s="6" t="s">
        <v>1084</v>
      </c>
      <c r="G603" s="6" t="s">
        <v>1085</v>
      </c>
      <c r="H603" s="6" t="s">
        <v>1085</v>
      </c>
      <c r="I603" s="6"/>
      <c r="J603" s="8">
        <v>1</v>
      </c>
      <c r="K603" s="6" t="s">
        <v>53</v>
      </c>
      <c r="L603" s="6" t="s">
        <v>54</v>
      </c>
      <c r="M603" s="6" t="s">
        <v>55</v>
      </c>
      <c r="N603" s="9" t="s">
        <v>83</v>
      </c>
      <c r="O603" s="6" t="s">
        <v>326</v>
      </c>
      <c r="P603" s="6" t="s">
        <v>327</v>
      </c>
      <c r="Q603" s="6">
        <v>20220706</v>
      </c>
      <c r="R603" s="6" t="s">
        <v>59</v>
      </c>
      <c r="S603" s="6" t="s">
        <v>148</v>
      </c>
      <c r="T603" s="6"/>
      <c r="U603" s="6">
        <v>1423</v>
      </c>
      <c r="V603" s="6" t="s">
        <v>61</v>
      </c>
      <c r="W603" s="6"/>
      <c r="X603" s="10" t="s">
        <v>520</v>
      </c>
      <c r="Y603" s="6"/>
      <c r="Z603" s="6" t="s">
        <v>329</v>
      </c>
      <c r="AA603" s="6"/>
      <c r="AB603" s="6"/>
      <c r="AC603" s="6"/>
      <c r="AD603" s="10" t="s">
        <v>330</v>
      </c>
      <c r="AE603" s="6"/>
      <c r="AF603" s="6"/>
      <c r="AG603" s="6"/>
      <c r="AH603" s="6"/>
      <c r="AI603" s="6"/>
      <c r="AJ603" s="6"/>
      <c r="AK603" s="12"/>
      <c r="AL603" s="13"/>
      <c r="AM603" s="14"/>
      <c r="AN603" s="14"/>
      <c r="AO603" s="15"/>
      <c r="AP603" s="15"/>
      <c r="AQ603" s="15"/>
      <c r="AR603" s="16"/>
      <c r="AS603" s="16"/>
      <c r="AT603" s="15"/>
      <c r="AU603" s="159" t="s">
        <v>66</v>
      </c>
      <c r="AV603" s="160" t="s">
        <v>66</v>
      </c>
    </row>
    <row r="604" spans="1:48" hidden="1">
      <c r="A604" s="6" t="s">
        <v>1087</v>
      </c>
      <c r="B604" s="6">
        <v>2022</v>
      </c>
      <c r="C604" s="6" t="s">
        <v>1088</v>
      </c>
      <c r="D604" s="7" t="s">
        <v>49</v>
      </c>
      <c r="E604" s="7" t="s">
        <v>50</v>
      </c>
      <c r="F604" s="6" t="s">
        <v>1089</v>
      </c>
      <c r="G604" s="6" t="s">
        <v>1090</v>
      </c>
      <c r="H604" s="6" t="s">
        <v>1090</v>
      </c>
      <c r="I604" s="6"/>
      <c r="J604" s="8">
        <v>1</v>
      </c>
      <c r="K604" s="6" t="s">
        <v>53</v>
      </c>
      <c r="L604" s="6" t="s">
        <v>54</v>
      </c>
      <c r="M604" s="6" t="s">
        <v>55</v>
      </c>
      <c r="N604" s="9" t="s">
        <v>83</v>
      </c>
      <c r="O604" s="6" t="s">
        <v>94</v>
      </c>
      <c r="P604" s="6" t="s">
        <v>95</v>
      </c>
      <c r="Q604" s="6">
        <v>20220706</v>
      </c>
      <c r="R604" s="6" t="s">
        <v>59</v>
      </c>
      <c r="S604" s="6" t="s">
        <v>569</v>
      </c>
      <c r="T604" s="6"/>
      <c r="U604" s="6">
        <v>1418</v>
      </c>
      <c r="V604" s="6" t="s">
        <v>61</v>
      </c>
      <c r="W604" s="6"/>
      <c r="X604" s="6" t="s">
        <v>814</v>
      </c>
      <c r="Y604" s="6"/>
      <c r="Z604" s="6" t="s">
        <v>63</v>
      </c>
      <c r="AA604" s="6"/>
      <c r="AB604" s="6"/>
      <c r="AC604" s="6"/>
      <c r="AD604" s="11" t="s">
        <v>96</v>
      </c>
      <c r="AE604" s="6"/>
      <c r="AF604" s="6"/>
      <c r="AG604" s="6"/>
      <c r="AH604" s="6"/>
      <c r="AI604" s="6"/>
      <c r="AJ604" s="6"/>
      <c r="AK604" s="12"/>
      <c r="AL604" s="13"/>
      <c r="AM604" s="14"/>
      <c r="AN604" s="14"/>
      <c r="AO604" s="15"/>
      <c r="AP604" s="15" t="s">
        <v>183</v>
      </c>
      <c r="AQ604" s="15"/>
      <c r="AR604" s="16"/>
      <c r="AS604" s="16"/>
      <c r="AT604" s="15"/>
      <c r="AU604" s="159" t="s">
        <v>66</v>
      </c>
      <c r="AV604" s="160" t="s">
        <v>66</v>
      </c>
    </row>
    <row r="605" spans="1:48" hidden="1">
      <c r="A605" s="6"/>
      <c r="B605" s="6">
        <v>2022</v>
      </c>
      <c r="C605" s="6" t="s">
        <v>1091</v>
      </c>
      <c r="D605" s="7" t="s">
        <v>49</v>
      </c>
      <c r="E605" s="7" t="s">
        <v>50</v>
      </c>
      <c r="F605" s="6" t="s">
        <v>1089</v>
      </c>
      <c r="G605" s="6" t="s">
        <v>1090</v>
      </c>
      <c r="H605" s="6" t="s">
        <v>1090</v>
      </c>
      <c r="I605" s="6"/>
      <c r="J605" s="8">
        <v>1</v>
      </c>
      <c r="K605" s="6" t="s">
        <v>53</v>
      </c>
      <c r="L605" s="6" t="s">
        <v>54</v>
      </c>
      <c r="M605" s="6" t="s">
        <v>55</v>
      </c>
      <c r="N605" s="6" t="s">
        <v>56</v>
      </c>
      <c r="O605" s="6" t="s">
        <v>57</v>
      </c>
      <c r="P605" s="6" t="s">
        <v>58</v>
      </c>
      <c r="Q605" s="6">
        <v>20220707</v>
      </c>
      <c r="R605" s="6" t="s">
        <v>59</v>
      </c>
      <c r="S605" s="6" t="s">
        <v>569</v>
      </c>
      <c r="T605" s="6"/>
      <c r="U605" s="6">
        <v>1767</v>
      </c>
      <c r="V605" s="6" t="s">
        <v>61</v>
      </c>
      <c r="W605" s="6"/>
      <c r="X605" s="6" t="s">
        <v>62</v>
      </c>
      <c r="Y605" s="6"/>
      <c r="Z605" s="6" t="s">
        <v>63</v>
      </c>
      <c r="AA605" s="6"/>
      <c r="AB605" s="6"/>
      <c r="AC605" s="6"/>
      <c r="AD605" s="10" t="s">
        <v>64</v>
      </c>
      <c r="AE605" s="6"/>
      <c r="AF605" s="6"/>
      <c r="AG605" s="6"/>
      <c r="AH605" s="6"/>
      <c r="AI605" s="6"/>
      <c r="AJ605" s="6"/>
      <c r="AK605" s="12"/>
      <c r="AL605" s="13"/>
      <c r="AM605" s="14"/>
      <c r="AN605" s="14"/>
      <c r="AO605" s="15"/>
      <c r="AP605" s="15" t="s">
        <v>183</v>
      </c>
      <c r="AQ605" s="15"/>
      <c r="AR605" s="16"/>
      <c r="AS605" s="16"/>
      <c r="AT605" s="15"/>
      <c r="AU605" s="159" t="s">
        <v>66</v>
      </c>
      <c r="AV605" s="160" t="s">
        <v>66</v>
      </c>
    </row>
    <row r="606" spans="1:48" hidden="1">
      <c r="A606" s="6" t="s">
        <v>1092</v>
      </c>
      <c r="B606" s="6">
        <v>2022</v>
      </c>
      <c r="C606" s="6" t="s">
        <v>1093</v>
      </c>
      <c r="D606" s="7" t="s">
        <v>49</v>
      </c>
      <c r="E606" s="7" t="s">
        <v>50</v>
      </c>
      <c r="F606" s="6" t="s">
        <v>1089</v>
      </c>
      <c r="G606" s="6" t="s">
        <v>1094</v>
      </c>
      <c r="H606" s="6" t="s">
        <v>1094</v>
      </c>
      <c r="I606" s="6"/>
      <c r="J606" s="8">
        <v>1</v>
      </c>
      <c r="K606" s="6" t="s">
        <v>53</v>
      </c>
      <c r="L606" s="6" t="s">
        <v>54</v>
      </c>
      <c r="M606" s="6" t="s">
        <v>55</v>
      </c>
      <c r="N606" s="9" t="s">
        <v>83</v>
      </c>
      <c r="O606" s="6" t="s">
        <v>94</v>
      </c>
      <c r="P606" s="6" t="s">
        <v>95</v>
      </c>
      <c r="Q606" s="6">
        <v>20220706</v>
      </c>
      <c r="R606" s="6" t="s">
        <v>59</v>
      </c>
      <c r="S606" s="6" t="s">
        <v>569</v>
      </c>
      <c r="T606" s="6"/>
      <c r="U606" s="6">
        <v>1418</v>
      </c>
      <c r="V606" s="6" t="s">
        <v>61</v>
      </c>
      <c r="W606" s="6"/>
      <c r="X606" s="6" t="s">
        <v>814</v>
      </c>
      <c r="Y606" s="6"/>
      <c r="Z606" s="6" t="s">
        <v>63</v>
      </c>
      <c r="AA606" s="6"/>
      <c r="AB606" s="6"/>
      <c r="AC606" s="6"/>
      <c r="AD606" s="11" t="s">
        <v>96</v>
      </c>
      <c r="AE606" s="6"/>
      <c r="AF606" s="6"/>
      <c r="AG606" s="6"/>
      <c r="AH606" s="6"/>
      <c r="AI606" s="6"/>
      <c r="AJ606" s="6"/>
      <c r="AK606" s="12"/>
      <c r="AL606" s="13"/>
      <c r="AM606" s="14"/>
      <c r="AN606" s="14"/>
      <c r="AO606" s="15"/>
      <c r="AP606" s="15" t="s">
        <v>183</v>
      </c>
      <c r="AQ606" s="15"/>
      <c r="AR606" s="16"/>
      <c r="AS606" s="16"/>
      <c r="AT606" s="15"/>
      <c r="AU606" s="159" t="s">
        <v>66</v>
      </c>
      <c r="AV606" s="160" t="s">
        <v>66</v>
      </c>
    </row>
    <row r="607" spans="1:48" hidden="1">
      <c r="A607" s="6"/>
      <c r="B607" s="6">
        <v>2022</v>
      </c>
      <c r="C607" s="6" t="s">
        <v>1095</v>
      </c>
      <c r="D607" s="7" t="s">
        <v>49</v>
      </c>
      <c r="E607" s="7" t="s">
        <v>50</v>
      </c>
      <c r="F607" s="6" t="s">
        <v>1089</v>
      </c>
      <c r="G607" s="6" t="s">
        <v>1096</v>
      </c>
      <c r="H607" s="6" t="s">
        <v>1094</v>
      </c>
      <c r="I607" s="6"/>
      <c r="J607" s="8">
        <v>1</v>
      </c>
      <c r="K607" s="6" t="s">
        <v>77</v>
      </c>
      <c r="L607" s="6" t="s">
        <v>54</v>
      </c>
      <c r="M607" s="6" t="s">
        <v>55</v>
      </c>
      <c r="N607" s="20" t="s">
        <v>164</v>
      </c>
      <c r="O607" s="6" t="s">
        <v>165</v>
      </c>
      <c r="P607" s="6" t="s">
        <v>166</v>
      </c>
      <c r="Q607" s="6">
        <v>20220707</v>
      </c>
      <c r="R607" s="6" t="s">
        <v>59</v>
      </c>
      <c r="S607" s="6" t="s">
        <v>569</v>
      </c>
      <c r="T607" s="6"/>
      <c r="U607" s="6">
        <v>2249</v>
      </c>
      <c r="V607" s="6" t="s">
        <v>61</v>
      </c>
      <c r="W607" s="6"/>
      <c r="X607" s="6"/>
      <c r="Y607" s="6"/>
      <c r="Z607" s="6"/>
      <c r="AA607" s="6"/>
      <c r="AB607" s="6"/>
      <c r="AC607" s="6"/>
      <c r="AD607" s="10" t="s">
        <v>167</v>
      </c>
      <c r="AE607" s="6"/>
      <c r="AF607" s="6"/>
      <c r="AG607" s="6"/>
      <c r="AH607" s="6"/>
      <c r="AI607" s="6"/>
      <c r="AJ607" s="6"/>
      <c r="AK607" s="12"/>
      <c r="AL607" s="13"/>
      <c r="AM607" s="14"/>
      <c r="AN607" s="14"/>
      <c r="AO607" s="15"/>
      <c r="AP607" s="15"/>
      <c r="AQ607" s="15"/>
      <c r="AR607" s="16"/>
      <c r="AS607" s="16"/>
      <c r="AT607" s="15"/>
      <c r="AU607" s="159" t="s">
        <v>66</v>
      </c>
      <c r="AV607" s="160" t="s">
        <v>66</v>
      </c>
    </row>
    <row r="608" spans="1:48" hidden="1">
      <c r="A608" s="6"/>
      <c r="B608" s="6">
        <v>2022</v>
      </c>
      <c r="C608" s="6" t="s">
        <v>1097</v>
      </c>
      <c r="D608" s="7" t="s">
        <v>49</v>
      </c>
      <c r="E608" s="7" t="s">
        <v>50</v>
      </c>
      <c r="F608" s="6" t="s">
        <v>1089</v>
      </c>
      <c r="G608" s="6" t="s">
        <v>1098</v>
      </c>
      <c r="H608" s="6" t="s">
        <v>1098</v>
      </c>
      <c r="I608" s="6"/>
      <c r="J608" s="8">
        <v>1</v>
      </c>
      <c r="K608" s="6" t="s">
        <v>77</v>
      </c>
      <c r="L608" s="6" t="s">
        <v>54</v>
      </c>
      <c r="M608" s="6" t="s">
        <v>55</v>
      </c>
      <c r="N608" s="6" t="s">
        <v>56</v>
      </c>
      <c r="O608" s="6" t="s">
        <v>57</v>
      </c>
      <c r="P608" s="6" t="s">
        <v>58</v>
      </c>
      <c r="Q608" s="6">
        <v>20220707</v>
      </c>
      <c r="R608" s="6" t="s">
        <v>59</v>
      </c>
      <c r="S608" s="6" t="s">
        <v>569</v>
      </c>
      <c r="T608" s="6"/>
      <c r="U608" s="6">
        <v>1767</v>
      </c>
      <c r="V608" s="6" t="s">
        <v>61</v>
      </c>
      <c r="W608" s="6"/>
      <c r="X608" s="6" t="s">
        <v>62</v>
      </c>
      <c r="Y608" s="6"/>
      <c r="Z608" s="6" t="s">
        <v>63</v>
      </c>
      <c r="AA608" s="6"/>
      <c r="AB608" s="6"/>
      <c r="AC608" s="6"/>
      <c r="AD608" s="10" t="s">
        <v>64</v>
      </c>
      <c r="AE608" s="6"/>
      <c r="AF608" s="6"/>
      <c r="AG608" s="6"/>
      <c r="AH608" s="6"/>
      <c r="AI608" s="6"/>
      <c r="AJ608" s="6"/>
      <c r="AK608" s="12"/>
      <c r="AL608" s="13"/>
      <c r="AM608" s="14"/>
      <c r="AN608" s="14"/>
      <c r="AO608" s="15"/>
      <c r="AP608" s="15"/>
      <c r="AQ608" s="15"/>
      <c r="AR608" s="16"/>
      <c r="AS608" s="16"/>
      <c r="AT608" s="15"/>
      <c r="AU608" s="159" t="s">
        <v>66</v>
      </c>
      <c r="AV608" s="160" t="s">
        <v>66</v>
      </c>
    </row>
    <row r="609" spans="1:48" hidden="1">
      <c r="A609" s="6"/>
      <c r="B609" s="6">
        <v>2022</v>
      </c>
      <c r="C609" s="6" t="s">
        <v>1099</v>
      </c>
      <c r="D609" s="7" t="s">
        <v>49</v>
      </c>
      <c r="E609" s="7" t="s">
        <v>50</v>
      </c>
      <c r="F609" s="6" t="s">
        <v>1089</v>
      </c>
      <c r="G609" s="6" t="s">
        <v>1098</v>
      </c>
      <c r="H609" s="6" t="s">
        <v>1098</v>
      </c>
      <c r="I609" s="6"/>
      <c r="J609" s="8">
        <v>1</v>
      </c>
      <c r="K609" s="6" t="s">
        <v>53</v>
      </c>
      <c r="L609" s="6" t="s">
        <v>54</v>
      </c>
      <c r="M609" s="6" t="s">
        <v>55</v>
      </c>
      <c r="N609" s="6" t="s">
        <v>56</v>
      </c>
      <c r="O609" s="6" t="s">
        <v>57</v>
      </c>
      <c r="P609" s="6" t="s">
        <v>58</v>
      </c>
      <c r="Q609" s="6">
        <v>20220707</v>
      </c>
      <c r="R609" s="6" t="s">
        <v>59</v>
      </c>
      <c r="S609" s="6" t="s">
        <v>569</v>
      </c>
      <c r="T609" s="6"/>
      <c r="U609" s="6">
        <v>1767</v>
      </c>
      <c r="V609" s="6" t="s">
        <v>61</v>
      </c>
      <c r="W609" s="6"/>
      <c r="X609" s="6" t="s">
        <v>62</v>
      </c>
      <c r="Y609" s="6"/>
      <c r="Z609" s="6" t="s">
        <v>63</v>
      </c>
      <c r="AA609" s="6"/>
      <c r="AB609" s="6"/>
      <c r="AC609" s="6"/>
      <c r="AD609" s="10" t="s">
        <v>64</v>
      </c>
      <c r="AE609" s="6"/>
      <c r="AF609" s="6"/>
      <c r="AG609" s="6"/>
      <c r="AH609" s="6"/>
      <c r="AI609" s="6"/>
      <c r="AJ609" s="6"/>
      <c r="AK609" s="12"/>
      <c r="AL609" s="13"/>
      <c r="AM609" s="14"/>
      <c r="AN609" s="14"/>
      <c r="AO609" s="15"/>
      <c r="AP609" s="15" t="s">
        <v>183</v>
      </c>
      <c r="AQ609" s="15"/>
      <c r="AR609" s="16"/>
      <c r="AS609" s="16"/>
      <c r="AT609" s="15"/>
      <c r="AU609" s="159" t="s">
        <v>66</v>
      </c>
      <c r="AV609" s="160" t="s">
        <v>66</v>
      </c>
    </row>
    <row r="610" spans="1:48" hidden="1">
      <c r="A610" s="6"/>
      <c r="B610" s="6">
        <v>2022</v>
      </c>
      <c r="C610" s="6" t="s">
        <v>1100</v>
      </c>
      <c r="D610" s="7" t="s">
        <v>49</v>
      </c>
      <c r="E610" s="7" t="s">
        <v>50</v>
      </c>
      <c r="F610" s="6" t="s">
        <v>1089</v>
      </c>
      <c r="G610" s="6" t="s">
        <v>1101</v>
      </c>
      <c r="H610" s="6" t="s">
        <v>1101</v>
      </c>
      <c r="I610" s="6"/>
      <c r="J610" s="8">
        <v>1</v>
      </c>
      <c r="K610" s="6" t="s">
        <v>53</v>
      </c>
      <c r="L610" s="6" t="s">
        <v>54</v>
      </c>
      <c r="M610" s="6" t="s">
        <v>55</v>
      </c>
      <c r="N610" s="6" t="s">
        <v>56</v>
      </c>
      <c r="O610" s="6" t="s">
        <v>57</v>
      </c>
      <c r="P610" s="6" t="s">
        <v>58</v>
      </c>
      <c r="Q610" s="6">
        <v>20220707</v>
      </c>
      <c r="R610" s="6" t="s">
        <v>59</v>
      </c>
      <c r="S610" s="6" t="s">
        <v>569</v>
      </c>
      <c r="T610" s="6"/>
      <c r="U610" s="6">
        <v>1767</v>
      </c>
      <c r="V610" s="6" t="s">
        <v>61</v>
      </c>
      <c r="W610" s="6"/>
      <c r="X610" s="6" t="s">
        <v>62</v>
      </c>
      <c r="Y610" s="6"/>
      <c r="Z610" s="6" t="s">
        <v>63</v>
      </c>
      <c r="AA610" s="6"/>
      <c r="AB610" s="6"/>
      <c r="AC610" s="6"/>
      <c r="AD610" s="10" t="s">
        <v>64</v>
      </c>
      <c r="AE610" s="6"/>
      <c r="AF610" s="6"/>
      <c r="AG610" s="6"/>
      <c r="AH610" s="6"/>
      <c r="AI610" s="10" t="s">
        <v>1102</v>
      </c>
      <c r="AJ610" s="6"/>
      <c r="AK610" s="12"/>
      <c r="AL610" s="13"/>
      <c r="AM610" s="14"/>
      <c r="AN610" s="14"/>
      <c r="AO610" s="15"/>
      <c r="AP610" s="15" t="s">
        <v>183</v>
      </c>
      <c r="AQ610" s="15"/>
      <c r="AR610" s="16"/>
      <c r="AS610" s="16"/>
      <c r="AT610" s="15"/>
      <c r="AU610" s="159" t="s">
        <v>66</v>
      </c>
      <c r="AV610" s="160" t="s">
        <v>66</v>
      </c>
    </row>
    <row r="611" spans="1:48" hidden="1">
      <c r="A611" s="6"/>
      <c r="B611" s="6">
        <v>2022</v>
      </c>
      <c r="C611" s="6" t="s">
        <v>1103</v>
      </c>
      <c r="D611" s="7" t="s">
        <v>49</v>
      </c>
      <c r="E611" s="7" t="s">
        <v>50</v>
      </c>
      <c r="F611" s="6" t="s">
        <v>1089</v>
      </c>
      <c r="G611" s="6" t="s">
        <v>1104</v>
      </c>
      <c r="H611" s="6" t="s">
        <v>1104</v>
      </c>
      <c r="I611" s="6"/>
      <c r="J611" s="8">
        <v>1</v>
      </c>
      <c r="K611" s="6" t="s">
        <v>77</v>
      </c>
      <c r="L611" s="6" t="s">
        <v>54</v>
      </c>
      <c r="M611" s="6" t="s">
        <v>55</v>
      </c>
      <c r="N611" s="6" t="s">
        <v>56</v>
      </c>
      <c r="O611" s="6" t="s">
        <v>57</v>
      </c>
      <c r="P611" s="6" t="s">
        <v>58</v>
      </c>
      <c r="Q611" s="6">
        <v>20220707</v>
      </c>
      <c r="R611" s="6" t="s">
        <v>59</v>
      </c>
      <c r="S611" s="6" t="s">
        <v>569</v>
      </c>
      <c r="T611" s="6"/>
      <c r="U611" s="6">
        <v>1767</v>
      </c>
      <c r="V611" s="6" t="s">
        <v>61</v>
      </c>
      <c r="W611" s="6"/>
      <c r="X611" s="6" t="s">
        <v>62</v>
      </c>
      <c r="Y611" s="6"/>
      <c r="Z611" s="6" t="s">
        <v>63</v>
      </c>
      <c r="AA611" s="6"/>
      <c r="AB611" s="6"/>
      <c r="AC611" s="6"/>
      <c r="AD611" s="10" t="s">
        <v>64</v>
      </c>
      <c r="AE611" s="6"/>
      <c r="AF611" s="6"/>
      <c r="AG611" s="6"/>
      <c r="AH611" s="6"/>
      <c r="AI611" s="6"/>
      <c r="AJ611" s="6"/>
      <c r="AK611" s="12"/>
      <c r="AL611" s="13"/>
      <c r="AM611" s="14"/>
      <c r="AN611" s="14"/>
      <c r="AO611" s="15"/>
      <c r="AP611" s="15"/>
      <c r="AQ611" s="15"/>
      <c r="AR611" s="16"/>
      <c r="AS611" s="16"/>
      <c r="AT611" s="15"/>
      <c r="AU611" s="159" t="s">
        <v>66</v>
      </c>
      <c r="AV611" s="160" t="s">
        <v>66</v>
      </c>
    </row>
    <row r="612" spans="1:48" hidden="1">
      <c r="A612" s="6" t="s">
        <v>1105</v>
      </c>
      <c r="B612" s="6">
        <v>2022</v>
      </c>
      <c r="C612" s="6" t="s">
        <v>1106</v>
      </c>
      <c r="D612" s="7" t="s">
        <v>49</v>
      </c>
      <c r="E612" s="7" t="s">
        <v>50</v>
      </c>
      <c r="F612" s="6" t="s">
        <v>1089</v>
      </c>
      <c r="G612" s="6" t="s">
        <v>1104</v>
      </c>
      <c r="H612" s="6" t="s">
        <v>1104</v>
      </c>
      <c r="I612" s="6"/>
      <c r="J612" s="8">
        <v>1</v>
      </c>
      <c r="K612" s="6" t="s">
        <v>77</v>
      </c>
      <c r="L612" s="6" t="s">
        <v>54</v>
      </c>
      <c r="M612" s="6" t="s">
        <v>55</v>
      </c>
      <c r="N612" s="6" t="s">
        <v>56</v>
      </c>
      <c r="O612" s="6" t="s">
        <v>57</v>
      </c>
      <c r="P612" s="6" t="s">
        <v>58</v>
      </c>
      <c r="Q612" s="6">
        <v>20220707</v>
      </c>
      <c r="R612" s="6" t="s">
        <v>59</v>
      </c>
      <c r="S612" s="6" t="s">
        <v>569</v>
      </c>
      <c r="T612" s="6"/>
      <c r="U612" s="6">
        <v>1767</v>
      </c>
      <c r="V612" s="6" t="s">
        <v>61</v>
      </c>
      <c r="W612" s="6"/>
      <c r="X612" s="6" t="s">
        <v>62</v>
      </c>
      <c r="Y612" s="6"/>
      <c r="Z612" s="6" t="s">
        <v>63</v>
      </c>
      <c r="AA612" s="6"/>
      <c r="AB612" s="6"/>
      <c r="AC612" s="6"/>
      <c r="AD612" s="10" t="s">
        <v>64</v>
      </c>
      <c r="AE612" s="6"/>
      <c r="AF612" s="6"/>
      <c r="AG612" s="6"/>
      <c r="AH612" s="6"/>
      <c r="AI612" s="6"/>
      <c r="AJ612" s="6"/>
      <c r="AK612" s="12"/>
      <c r="AL612" s="13"/>
      <c r="AM612" s="14"/>
      <c r="AN612" s="14"/>
      <c r="AO612" s="15"/>
      <c r="AP612" s="15"/>
      <c r="AQ612" s="15"/>
      <c r="AR612" s="16"/>
      <c r="AS612" s="16"/>
      <c r="AT612" s="15"/>
      <c r="AU612" s="159" t="s">
        <v>66</v>
      </c>
      <c r="AV612" s="160" t="s">
        <v>66</v>
      </c>
    </row>
    <row r="613" spans="1:48" hidden="1">
      <c r="A613" s="6"/>
      <c r="B613" s="6">
        <v>2022</v>
      </c>
      <c r="C613" s="6" t="s">
        <v>1107</v>
      </c>
      <c r="D613" s="7" t="s">
        <v>49</v>
      </c>
      <c r="E613" s="7" t="s">
        <v>50</v>
      </c>
      <c r="F613" s="6" t="s">
        <v>1089</v>
      </c>
      <c r="G613" s="6" t="s">
        <v>1104</v>
      </c>
      <c r="H613" s="6" t="s">
        <v>1104</v>
      </c>
      <c r="I613" s="6"/>
      <c r="J613" s="8">
        <v>1</v>
      </c>
      <c r="K613" s="6" t="s">
        <v>77</v>
      </c>
      <c r="L613" s="6" t="s">
        <v>54</v>
      </c>
      <c r="M613" s="6" t="s">
        <v>55</v>
      </c>
      <c r="N613" s="6" t="s">
        <v>56</v>
      </c>
      <c r="O613" s="6" t="s">
        <v>57</v>
      </c>
      <c r="P613" s="6" t="s">
        <v>58</v>
      </c>
      <c r="Q613" s="6">
        <v>20220707</v>
      </c>
      <c r="R613" s="6" t="s">
        <v>59</v>
      </c>
      <c r="S613" s="6" t="s">
        <v>569</v>
      </c>
      <c r="T613" s="6"/>
      <c r="U613" s="6">
        <v>1767</v>
      </c>
      <c r="V613" s="6" t="s">
        <v>61</v>
      </c>
      <c r="W613" s="6"/>
      <c r="X613" s="6" t="s">
        <v>62</v>
      </c>
      <c r="Y613" s="6"/>
      <c r="Z613" s="6" t="s">
        <v>63</v>
      </c>
      <c r="AA613" s="6"/>
      <c r="AB613" s="6"/>
      <c r="AC613" s="6"/>
      <c r="AD613" s="10" t="s">
        <v>64</v>
      </c>
      <c r="AE613" s="6"/>
      <c r="AF613" s="6"/>
      <c r="AG613" s="6"/>
      <c r="AH613" s="6"/>
      <c r="AI613" s="6"/>
      <c r="AJ613" s="6"/>
      <c r="AK613" s="12"/>
      <c r="AL613" s="13"/>
      <c r="AM613" s="14"/>
      <c r="AN613" s="14"/>
      <c r="AO613" s="15"/>
      <c r="AP613" s="15"/>
      <c r="AQ613" s="15"/>
      <c r="AR613" s="16"/>
      <c r="AS613" s="16"/>
      <c r="AT613" s="15"/>
      <c r="AU613" s="159" t="s">
        <v>66</v>
      </c>
      <c r="AV613" s="160" t="s">
        <v>66</v>
      </c>
    </row>
    <row r="614" spans="1:48" hidden="1">
      <c r="A614" s="6"/>
      <c r="B614" s="6">
        <v>2022</v>
      </c>
      <c r="C614" s="6" t="s">
        <v>1108</v>
      </c>
      <c r="D614" s="7" t="s">
        <v>49</v>
      </c>
      <c r="E614" s="7" t="s">
        <v>50</v>
      </c>
      <c r="F614" s="6" t="s">
        <v>1109</v>
      </c>
      <c r="G614" s="6" t="s">
        <v>158</v>
      </c>
      <c r="H614" s="6" t="s">
        <v>158</v>
      </c>
      <c r="I614" s="6"/>
      <c r="J614" s="8">
        <v>1</v>
      </c>
      <c r="K614" s="6"/>
      <c r="L614" s="6" t="s">
        <v>54</v>
      </c>
      <c r="M614" s="6" t="s">
        <v>55</v>
      </c>
      <c r="N614" s="20" t="s">
        <v>164</v>
      </c>
      <c r="O614" s="6" t="s">
        <v>165</v>
      </c>
      <c r="P614" s="6" t="s">
        <v>166</v>
      </c>
      <c r="Q614" s="6">
        <v>20220707</v>
      </c>
      <c r="R614" s="6" t="s">
        <v>59</v>
      </c>
      <c r="S614" s="6"/>
      <c r="T614" s="6"/>
      <c r="U614" s="6">
        <v>2249</v>
      </c>
      <c r="V614" s="6" t="s">
        <v>61</v>
      </c>
      <c r="W614" s="6"/>
      <c r="X614" s="6"/>
      <c r="Y614" s="6"/>
      <c r="Z614" s="6"/>
      <c r="AA614" s="6"/>
      <c r="AB614" s="6"/>
      <c r="AC614" s="6"/>
      <c r="AD614" s="10" t="s">
        <v>167</v>
      </c>
      <c r="AE614" s="6"/>
      <c r="AF614" s="6"/>
      <c r="AG614" s="6"/>
      <c r="AH614" s="6"/>
      <c r="AI614" s="6"/>
      <c r="AJ614" s="6"/>
      <c r="AK614" s="12"/>
      <c r="AL614" s="13"/>
      <c r="AM614" s="14"/>
      <c r="AN614" s="14"/>
      <c r="AO614" s="15"/>
      <c r="AP614" s="15"/>
      <c r="AQ614" s="15"/>
      <c r="AR614" s="16"/>
      <c r="AS614" s="16"/>
      <c r="AT614" s="15" t="s">
        <v>65</v>
      </c>
      <c r="AU614" s="159" t="s">
        <v>66</v>
      </c>
      <c r="AV614" s="163" t="s">
        <v>66</v>
      </c>
    </row>
    <row r="615" spans="1:48" hidden="1">
      <c r="A615" s="6" t="s">
        <v>1110</v>
      </c>
      <c r="B615" s="6">
        <v>2022</v>
      </c>
      <c r="C615" s="6" t="s">
        <v>1111</v>
      </c>
      <c r="D615" s="7" t="s">
        <v>49</v>
      </c>
      <c r="E615" s="7" t="s">
        <v>50</v>
      </c>
      <c r="F615" s="6" t="s">
        <v>1112</v>
      </c>
      <c r="G615" s="6" t="s">
        <v>1113</v>
      </c>
      <c r="H615" s="6" t="s">
        <v>1113</v>
      </c>
      <c r="I615" s="6"/>
      <c r="J615" s="8">
        <v>1</v>
      </c>
      <c r="K615" s="6" t="s">
        <v>77</v>
      </c>
      <c r="L615" s="6" t="s">
        <v>54</v>
      </c>
      <c r="M615" s="6" t="s">
        <v>55</v>
      </c>
      <c r="N615" s="9" t="s">
        <v>83</v>
      </c>
      <c r="O615" s="6" t="s">
        <v>282</v>
      </c>
      <c r="P615" s="6" t="s">
        <v>283</v>
      </c>
      <c r="Q615" s="6">
        <v>20220706</v>
      </c>
      <c r="R615" s="6" t="s">
        <v>59</v>
      </c>
      <c r="S615" s="18" t="s">
        <v>60</v>
      </c>
      <c r="T615" s="6"/>
      <c r="U615" s="6">
        <v>1519</v>
      </c>
      <c r="V615" s="6" t="s">
        <v>61</v>
      </c>
      <c r="W615" s="6"/>
      <c r="X615" s="6"/>
      <c r="Y615" s="6"/>
      <c r="Z615" s="6"/>
      <c r="AA615" s="6"/>
      <c r="AB615" s="6"/>
      <c r="AC615" s="6"/>
      <c r="AD615" s="17" t="s">
        <v>243</v>
      </c>
      <c r="AE615" s="6"/>
      <c r="AF615" s="6"/>
      <c r="AG615" s="6"/>
      <c r="AH615" s="6"/>
      <c r="AI615" s="6"/>
      <c r="AJ615" s="6"/>
      <c r="AK615" s="12"/>
      <c r="AL615" s="13"/>
      <c r="AM615" s="14"/>
      <c r="AN615" s="14"/>
      <c r="AO615" s="15"/>
      <c r="AP615" s="15"/>
      <c r="AQ615" s="15"/>
      <c r="AR615" s="16">
        <v>1.67E-2</v>
      </c>
      <c r="AS615" s="16"/>
      <c r="AT615" s="15" t="s">
        <v>65</v>
      </c>
      <c r="AU615" s="168"/>
      <c r="AV615" s="160" t="s">
        <v>66</v>
      </c>
    </row>
    <row r="616" spans="1:48" hidden="1">
      <c r="A616" s="6">
        <v>1</v>
      </c>
      <c r="B616" s="6">
        <v>2022</v>
      </c>
      <c r="C616" s="6" t="s">
        <v>1114</v>
      </c>
      <c r="D616" s="7" t="s">
        <v>49</v>
      </c>
      <c r="E616" s="7" t="s">
        <v>50</v>
      </c>
      <c r="F616" s="6" t="s">
        <v>1112</v>
      </c>
      <c r="G616" s="6" t="s">
        <v>1113</v>
      </c>
      <c r="H616" s="6" t="s">
        <v>1113</v>
      </c>
      <c r="I616" s="6"/>
      <c r="J616" s="8">
        <v>1</v>
      </c>
      <c r="K616" s="6" t="s">
        <v>77</v>
      </c>
      <c r="L616" s="6" t="s">
        <v>54</v>
      </c>
      <c r="M616" s="6" t="s">
        <v>55</v>
      </c>
      <c r="N616" s="9" t="s">
        <v>83</v>
      </c>
      <c r="O616" s="6" t="s">
        <v>94</v>
      </c>
      <c r="P616" s="6" t="s">
        <v>95</v>
      </c>
      <c r="Q616" s="6">
        <v>20220711</v>
      </c>
      <c r="R616" s="6" t="s">
        <v>59</v>
      </c>
      <c r="S616" s="18" t="s">
        <v>60</v>
      </c>
      <c r="T616" s="6"/>
      <c r="U616" s="6">
        <v>1418</v>
      </c>
      <c r="V616" s="6" t="s">
        <v>61</v>
      </c>
      <c r="W616" s="6"/>
      <c r="X616" s="6"/>
      <c r="Y616" s="6"/>
      <c r="Z616" s="6"/>
      <c r="AA616" s="6"/>
      <c r="AB616" s="6"/>
      <c r="AC616" s="6"/>
      <c r="AD616" s="11" t="s">
        <v>96</v>
      </c>
      <c r="AE616" s="6"/>
      <c r="AF616" s="6"/>
      <c r="AG616" s="6"/>
      <c r="AH616" s="6"/>
      <c r="AI616" s="6"/>
      <c r="AJ616" s="6"/>
      <c r="AK616" s="12"/>
      <c r="AL616" s="13"/>
      <c r="AM616" s="14"/>
      <c r="AN616" s="14"/>
      <c r="AO616" s="15"/>
      <c r="AP616" s="15"/>
      <c r="AQ616" s="15"/>
      <c r="AR616" s="16">
        <v>1.2699999999999999E-2</v>
      </c>
      <c r="AS616" s="16" t="s">
        <v>74</v>
      </c>
      <c r="AT616" s="15" t="s">
        <v>65</v>
      </c>
      <c r="AU616" s="159" t="s">
        <v>66</v>
      </c>
      <c r="AV616" s="160" t="s">
        <v>66</v>
      </c>
    </row>
    <row r="617" spans="1:48" hidden="1">
      <c r="A617" s="6">
        <v>11</v>
      </c>
      <c r="B617" s="6">
        <v>2022</v>
      </c>
      <c r="C617" s="6" t="s">
        <v>1115</v>
      </c>
      <c r="D617" s="7" t="s">
        <v>49</v>
      </c>
      <c r="E617" s="7" t="s">
        <v>50</v>
      </c>
      <c r="F617" s="6" t="s">
        <v>1112</v>
      </c>
      <c r="G617" s="6" t="s">
        <v>1113</v>
      </c>
      <c r="H617" s="6" t="s">
        <v>1113</v>
      </c>
      <c r="I617" s="6"/>
      <c r="J617" s="8">
        <v>1</v>
      </c>
      <c r="K617" s="6" t="s">
        <v>77</v>
      </c>
      <c r="L617" s="6" t="s">
        <v>54</v>
      </c>
      <c r="M617" s="6" t="s">
        <v>55</v>
      </c>
      <c r="N617" s="9" t="s">
        <v>83</v>
      </c>
      <c r="O617" s="6" t="s">
        <v>94</v>
      </c>
      <c r="P617" s="6" t="s">
        <v>95</v>
      </c>
      <c r="Q617" s="6">
        <v>20220711</v>
      </c>
      <c r="R617" s="6" t="s">
        <v>59</v>
      </c>
      <c r="S617" s="18" t="s">
        <v>60</v>
      </c>
      <c r="T617" s="6"/>
      <c r="U617" s="6">
        <v>1418</v>
      </c>
      <c r="V617" s="6" t="s">
        <v>61</v>
      </c>
      <c r="W617" s="6"/>
      <c r="X617" s="6"/>
      <c r="Y617" s="6"/>
      <c r="Z617" s="6"/>
      <c r="AA617" s="6"/>
      <c r="AB617" s="6"/>
      <c r="AC617" s="6"/>
      <c r="AD617" s="11" t="s">
        <v>96</v>
      </c>
      <c r="AE617" s="6"/>
      <c r="AF617" s="6"/>
      <c r="AG617" s="6"/>
      <c r="AH617" s="6"/>
      <c r="AI617" s="6"/>
      <c r="AJ617" s="6"/>
      <c r="AK617" s="12"/>
      <c r="AL617" s="13"/>
      <c r="AM617" s="14"/>
      <c r="AN617" s="14"/>
      <c r="AO617" s="15"/>
      <c r="AP617" s="15"/>
      <c r="AQ617" s="15"/>
      <c r="AR617" s="16">
        <v>1.47E-2</v>
      </c>
      <c r="AS617" s="16"/>
      <c r="AT617" s="15" t="s">
        <v>65</v>
      </c>
      <c r="AU617" s="159" t="s">
        <v>66</v>
      </c>
      <c r="AV617" s="160" t="s">
        <v>66</v>
      </c>
    </row>
    <row r="618" spans="1:48" hidden="1">
      <c r="A618" s="6"/>
      <c r="B618" s="6">
        <v>2022</v>
      </c>
      <c r="C618" s="6" t="s">
        <v>1116</v>
      </c>
      <c r="D618" s="7" t="s">
        <v>49</v>
      </c>
      <c r="E618" s="7" t="s">
        <v>50</v>
      </c>
      <c r="F618" s="6" t="s">
        <v>1112</v>
      </c>
      <c r="G618" s="6" t="s">
        <v>1113</v>
      </c>
      <c r="H618" s="6" t="s">
        <v>1113</v>
      </c>
      <c r="I618" s="6"/>
      <c r="J618" s="8">
        <v>1</v>
      </c>
      <c r="K618" s="6" t="s">
        <v>77</v>
      </c>
      <c r="L618" s="6" t="s">
        <v>54</v>
      </c>
      <c r="M618" s="6" t="s">
        <v>55</v>
      </c>
      <c r="N618" s="9" t="s">
        <v>83</v>
      </c>
      <c r="O618" s="6" t="s">
        <v>94</v>
      </c>
      <c r="P618" s="6" t="s">
        <v>95</v>
      </c>
      <c r="Q618" s="6">
        <v>20220706</v>
      </c>
      <c r="R618" s="6" t="s">
        <v>59</v>
      </c>
      <c r="S618" s="18" t="s">
        <v>60</v>
      </c>
      <c r="T618" s="6"/>
      <c r="U618" s="6">
        <v>1418</v>
      </c>
      <c r="V618" s="6" t="s">
        <v>61</v>
      </c>
      <c r="W618" s="6"/>
      <c r="X618" s="10" t="s">
        <v>572</v>
      </c>
      <c r="Y618" s="6"/>
      <c r="Z618" s="6" t="s">
        <v>573</v>
      </c>
      <c r="AA618" s="6"/>
      <c r="AB618" s="6"/>
      <c r="AC618" s="6"/>
      <c r="AD618" s="11" t="s">
        <v>96</v>
      </c>
      <c r="AE618" s="6"/>
      <c r="AF618" s="6"/>
      <c r="AG618" s="6"/>
      <c r="AH618" s="6"/>
      <c r="AI618" s="6"/>
      <c r="AJ618" s="6"/>
      <c r="AK618" s="12"/>
      <c r="AL618" s="13"/>
      <c r="AM618" s="14"/>
      <c r="AN618" s="14"/>
      <c r="AO618" s="15"/>
      <c r="AP618" s="15"/>
      <c r="AQ618" s="15"/>
      <c r="AR618" s="16">
        <v>1.5900000000000001E-2</v>
      </c>
      <c r="AS618" s="16" t="s">
        <v>74</v>
      </c>
      <c r="AT618" s="15" t="s">
        <v>65</v>
      </c>
      <c r="AU618" s="159" t="s">
        <v>66</v>
      </c>
      <c r="AV618" s="160" t="s">
        <v>66</v>
      </c>
    </row>
    <row r="619" spans="1:48" hidden="1">
      <c r="A619" s="6">
        <v>8</v>
      </c>
      <c r="B619" s="6">
        <v>2022</v>
      </c>
      <c r="C619" s="6" t="s">
        <v>1117</v>
      </c>
      <c r="D619" s="7" t="s">
        <v>49</v>
      </c>
      <c r="E619" s="7" t="s">
        <v>50</v>
      </c>
      <c r="F619" s="6" t="s">
        <v>1112</v>
      </c>
      <c r="G619" s="6" t="s">
        <v>1113</v>
      </c>
      <c r="H619" s="6" t="s">
        <v>1113</v>
      </c>
      <c r="I619" s="6"/>
      <c r="J619" s="8">
        <v>1</v>
      </c>
      <c r="K619" s="6" t="s">
        <v>77</v>
      </c>
      <c r="L619" s="6" t="s">
        <v>54</v>
      </c>
      <c r="M619" s="6" t="s">
        <v>55</v>
      </c>
      <c r="N619" s="9" t="s">
        <v>83</v>
      </c>
      <c r="O619" s="6" t="s">
        <v>94</v>
      </c>
      <c r="P619" s="6" t="s">
        <v>95</v>
      </c>
      <c r="Q619" s="6">
        <v>20220711</v>
      </c>
      <c r="R619" s="6" t="s">
        <v>59</v>
      </c>
      <c r="S619" s="18" t="s">
        <v>60</v>
      </c>
      <c r="T619" s="6"/>
      <c r="U619" s="6">
        <v>1418</v>
      </c>
      <c r="V619" s="6" t="s">
        <v>61</v>
      </c>
      <c r="W619" s="6"/>
      <c r="X619" s="6"/>
      <c r="Y619" s="6"/>
      <c r="Z619" s="6"/>
      <c r="AA619" s="6"/>
      <c r="AB619" s="6"/>
      <c r="AC619" s="6"/>
      <c r="AD619" s="11" t="s">
        <v>96</v>
      </c>
      <c r="AE619" s="6"/>
      <c r="AF619" s="6"/>
      <c r="AG619" s="6"/>
      <c r="AH619" s="6"/>
      <c r="AI619" s="6"/>
      <c r="AJ619" s="6"/>
      <c r="AK619" s="12"/>
      <c r="AL619" s="13"/>
      <c r="AM619" s="14"/>
      <c r="AN619" s="14"/>
      <c r="AO619" s="15"/>
      <c r="AP619" s="15"/>
      <c r="AQ619" s="15"/>
      <c r="AR619" s="16">
        <v>1.37E-2</v>
      </c>
      <c r="AS619" s="16" t="s">
        <v>74</v>
      </c>
      <c r="AT619" s="15" t="s">
        <v>65</v>
      </c>
      <c r="AU619" s="159" t="s">
        <v>66</v>
      </c>
      <c r="AV619" s="160" t="s">
        <v>66</v>
      </c>
    </row>
    <row r="620" spans="1:48" hidden="1">
      <c r="A620" s="6">
        <v>92</v>
      </c>
      <c r="B620" s="6">
        <v>2022</v>
      </c>
      <c r="C620" s="6" t="s">
        <v>1118</v>
      </c>
      <c r="D620" s="7" t="s">
        <v>49</v>
      </c>
      <c r="E620" s="7" t="s">
        <v>50</v>
      </c>
      <c r="F620" s="6" t="s">
        <v>1112</v>
      </c>
      <c r="G620" s="6" t="s">
        <v>1113</v>
      </c>
      <c r="H620" s="6" t="s">
        <v>1113</v>
      </c>
      <c r="I620" s="6"/>
      <c r="J620" s="8">
        <v>1</v>
      </c>
      <c r="K620" s="6" t="s">
        <v>77</v>
      </c>
      <c r="L620" s="6" t="s">
        <v>54</v>
      </c>
      <c r="M620" s="6" t="s">
        <v>55</v>
      </c>
      <c r="N620" s="9" t="s">
        <v>83</v>
      </c>
      <c r="O620" s="6" t="s">
        <v>94</v>
      </c>
      <c r="P620" s="6" t="s">
        <v>95</v>
      </c>
      <c r="Q620" s="6">
        <v>20220711</v>
      </c>
      <c r="R620" s="6" t="s">
        <v>59</v>
      </c>
      <c r="S620" s="18" t="s">
        <v>60</v>
      </c>
      <c r="T620" s="6"/>
      <c r="U620" s="6">
        <v>1418</v>
      </c>
      <c r="V620" s="6" t="s">
        <v>61</v>
      </c>
      <c r="W620" s="6"/>
      <c r="X620" s="6" t="s">
        <v>144</v>
      </c>
      <c r="Y620" s="6"/>
      <c r="Z620" s="6" t="s">
        <v>63</v>
      </c>
      <c r="AA620" s="6"/>
      <c r="AB620" s="6"/>
      <c r="AC620" s="6"/>
      <c r="AD620" s="11" t="s">
        <v>96</v>
      </c>
      <c r="AE620" s="6"/>
      <c r="AF620" s="6"/>
      <c r="AG620" s="6"/>
      <c r="AH620" s="6"/>
      <c r="AI620" s="6"/>
      <c r="AJ620" s="6"/>
      <c r="AK620" s="12"/>
      <c r="AL620" s="13"/>
      <c r="AM620" s="14"/>
      <c r="AN620" s="14"/>
      <c r="AO620" s="15"/>
      <c r="AP620" s="15"/>
      <c r="AQ620" s="15"/>
      <c r="AR620" s="16">
        <v>1.2699999999999999E-2</v>
      </c>
      <c r="AS620" s="16"/>
      <c r="AT620" s="15" t="s">
        <v>65</v>
      </c>
      <c r="AU620" s="159" t="s">
        <v>66</v>
      </c>
      <c r="AV620" s="160" t="s">
        <v>66</v>
      </c>
    </row>
    <row r="621" spans="1:48" hidden="1">
      <c r="A621" s="6"/>
      <c r="B621" s="6">
        <v>2022</v>
      </c>
      <c r="C621" s="6" t="s">
        <v>1119</v>
      </c>
      <c r="D621" s="7" t="s">
        <v>49</v>
      </c>
      <c r="E621" s="7" t="s">
        <v>50</v>
      </c>
      <c r="F621" s="6" t="s">
        <v>1112</v>
      </c>
      <c r="G621" s="6" t="s">
        <v>1030</v>
      </c>
      <c r="H621" s="6" t="s">
        <v>1030</v>
      </c>
      <c r="I621" s="6"/>
      <c r="J621" s="8">
        <v>1</v>
      </c>
      <c r="K621" s="6" t="s">
        <v>53</v>
      </c>
      <c r="L621" s="6" t="s">
        <v>54</v>
      </c>
      <c r="M621" s="6" t="s">
        <v>55</v>
      </c>
      <c r="N621" s="20" t="s">
        <v>83</v>
      </c>
      <c r="O621" s="6" t="s">
        <v>89</v>
      </c>
      <c r="P621" s="6" t="s">
        <v>90</v>
      </c>
      <c r="Q621" s="6">
        <v>20220708</v>
      </c>
      <c r="R621" s="6" t="s">
        <v>59</v>
      </c>
      <c r="S621" s="6" t="s">
        <v>724</v>
      </c>
      <c r="T621" s="6"/>
      <c r="U621" s="6">
        <v>1996</v>
      </c>
      <c r="V621" s="6" t="s">
        <v>61</v>
      </c>
      <c r="W621" s="6"/>
      <c r="X621" s="6"/>
      <c r="Y621" s="6"/>
      <c r="Z621" s="6"/>
      <c r="AA621" s="6"/>
      <c r="AB621" s="6"/>
      <c r="AC621" s="6"/>
      <c r="AD621" s="11" t="s">
        <v>91</v>
      </c>
      <c r="AE621" s="6"/>
      <c r="AF621" s="6"/>
      <c r="AG621" s="6"/>
      <c r="AH621" s="6"/>
      <c r="AI621" s="6"/>
      <c r="AJ621" s="6"/>
      <c r="AK621" s="12"/>
      <c r="AL621" s="13"/>
      <c r="AM621" s="14"/>
      <c r="AN621" s="14"/>
      <c r="AO621" s="15"/>
      <c r="AP621" s="15"/>
      <c r="AQ621" s="15"/>
      <c r="AR621" s="16"/>
      <c r="AS621" s="16"/>
      <c r="AT621" s="15"/>
      <c r="AU621" s="162" t="s">
        <v>66</v>
      </c>
      <c r="AV621" s="164" t="s">
        <v>66</v>
      </c>
    </row>
    <row r="622" spans="1:48" hidden="1">
      <c r="A622" s="6">
        <v>12</v>
      </c>
      <c r="B622" s="6">
        <v>2022</v>
      </c>
      <c r="C622" s="6" t="s">
        <v>1120</v>
      </c>
      <c r="D622" s="7" t="s">
        <v>49</v>
      </c>
      <c r="E622" s="7" t="s">
        <v>50</v>
      </c>
      <c r="F622" s="6" t="s">
        <v>1121</v>
      </c>
      <c r="G622" s="6" t="s">
        <v>1122</v>
      </c>
      <c r="H622" s="6" t="s">
        <v>1122</v>
      </c>
      <c r="I622" s="6"/>
      <c r="J622" s="8">
        <v>1</v>
      </c>
      <c r="K622" s="6" t="s">
        <v>53</v>
      </c>
      <c r="L622" s="6" t="s">
        <v>54</v>
      </c>
      <c r="M622" s="6" t="s">
        <v>55</v>
      </c>
      <c r="N622" s="6" t="s">
        <v>56</v>
      </c>
      <c r="O622" s="6" t="s">
        <v>57</v>
      </c>
      <c r="P622" s="6" t="s">
        <v>58</v>
      </c>
      <c r="Q622" s="6">
        <v>20220707</v>
      </c>
      <c r="R622" s="6" t="s">
        <v>59</v>
      </c>
      <c r="S622" s="6" t="s">
        <v>569</v>
      </c>
      <c r="T622" s="6"/>
      <c r="U622" s="6">
        <v>1767</v>
      </c>
      <c r="V622" s="6" t="s">
        <v>61</v>
      </c>
      <c r="W622" s="6"/>
      <c r="X622" s="6" t="s">
        <v>62</v>
      </c>
      <c r="Y622" s="6"/>
      <c r="Z622" s="6" t="s">
        <v>63</v>
      </c>
      <c r="AA622" s="6"/>
      <c r="AB622" s="6"/>
      <c r="AC622" s="6"/>
      <c r="AD622" s="10" t="s">
        <v>64</v>
      </c>
      <c r="AE622" s="6"/>
      <c r="AF622" s="6"/>
      <c r="AG622" s="6"/>
      <c r="AH622" s="6"/>
      <c r="AI622" s="6"/>
      <c r="AJ622" s="6"/>
      <c r="AK622" s="12"/>
      <c r="AL622" s="13"/>
      <c r="AM622" s="14"/>
      <c r="AN622" s="14"/>
      <c r="AO622" s="15"/>
      <c r="AP622" s="15" t="s">
        <v>183</v>
      </c>
      <c r="AQ622" s="15"/>
      <c r="AR622" s="16"/>
      <c r="AS622" s="16"/>
      <c r="AT622" s="15"/>
      <c r="AU622" s="159" t="s">
        <v>66</v>
      </c>
      <c r="AV622" s="160" t="s">
        <v>66</v>
      </c>
    </row>
    <row r="623" spans="1:48" hidden="1">
      <c r="A623" s="6">
        <v>19</v>
      </c>
      <c r="B623" s="6">
        <v>2022</v>
      </c>
      <c r="C623" s="6" t="s">
        <v>1123</v>
      </c>
      <c r="D623" s="7" t="s">
        <v>49</v>
      </c>
      <c r="E623" s="7" t="s">
        <v>50</v>
      </c>
      <c r="F623" s="6" t="s">
        <v>1121</v>
      </c>
      <c r="G623" s="6" t="s">
        <v>1122</v>
      </c>
      <c r="H623" s="6" t="s">
        <v>1122</v>
      </c>
      <c r="I623" s="6"/>
      <c r="J623" s="8">
        <v>1</v>
      </c>
      <c r="K623" s="6" t="s">
        <v>53</v>
      </c>
      <c r="L623" s="6" t="s">
        <v>54</v>
      </c>
      <c r="M623" s="6" t="s">
        <v>55</v>
      </c>
      <c r="N623" s="6" t="s">
        <v>56</v>
      </c>
      <c r="O623" s="6" t="s">
        <v>57</v>
      </c>
      <c r="P623" s="6" t="s">
        <v>58</v>
      </c>
      <c r="Q623" s="6">
        <v>20220707</v>
      </c>
      <c r="R623" s="6" t="s">
        <v>59</v>
      </c>
      <c r="S623" s="6" t="s">
        <v>569</v>
      </c>
      <c r="T623" s="6"/>
      <c r="U623" s="6">
        <v>1767</v>
      </c>
      <c r="V623" s="6" t="s">
        <v>61</v>
      </c>
      <c r="W623" s="6"/>
      <c r="X623" s="6" t="s">
        <v>62</v>
      </c>
      <c r="Y623" s="6"/>
      <c r="Z623" s="6" t="s">
        <v>63</v>
      </c>
      <c r="AA623" s="6"/>
      <c r="AB623" s="6"/>
      <c r="AC623" s="6"/>
      <c r="AD623" s="10" t="s">
        <v>64</v>
      </c>
      <c r="AE623" s="6"/>
      <c r="AF623" s="6"/>
      <c r="AG623" s="6"/>
      <c r="AH623" s="6"/>
      <c r="AI623" s="6"/>
      <c r="AJ623" s="6"/>
      <c r="AK623" s="12"/>
      <c r="AL623" s="13"/>
      <c r="AM623" s="14"/>
      <c r="AN623" s="14"/>
      <c r="AO623" s="15"/>
      <c r="AP623" s="15"/>
      <c r="AQ623" s="15"/>
      <c r="AR623" s="16"/>
      <c r="AS623" s="16"/>
      <c r="AT623" s="15"/>
      <c r="AU623" s="159" t="s">
        <v>66</v>
      </c>
      <c r="AV623" s="160" t="s">
        <v>66</v>
      </c>
    </row>
    <row r="624" spans="1:48" hidden="1">
      <c r="A624" s="6"/>
      <c r="B624" s="6">
        <v>2022</v>
      </c>
      <c r="C624" s="6" t="s">
        <v>1124</v>
      </c>
      <c r="D624" s="7" t="s">
        <v>49</v>
      </c>
      <c r="E624" s="7" t="s">
        <v>50</v>
      </c>
      <c r="F624" s="6" t="s">
        <v>1121</v>
      </c>
      <c r="G624" s="6" t="s">
        <v>1122</v>
      </c>
      <c r="H624" s="6" t="s">
        <v>1122</v>
      </c>
      <c r="I624" s="6"/>
      <c r="J624" s="8">
        <v>1</v>
      </c>
      <c r="K624" s="6" t="s">
        <v>53</v>
      </c>
      <c r="L624" s="6" t="s">
        <v>54</v>
      </c>
      <c r="M624" s="6" t="s">
        <v>55</v>
      </c>
      <c r="N624" s="6" t="s">
        <v>56</v>
      </c>
      <c r="O624" s="6" t="s">
        <v>57</v>
      </c>
      <c r="P624" s="6" t="s">
        <v>58</v>
      </c>
      <c r="Q624" s="6">
        <v>20220707</v>
      </c>
      <c r="R624" s="6" t="s">
        <v>59</v>
      </c>
      <c r="S624" s="6" t="s">
        <v>569</v>
      </c>
      <c r="T624" s="6"/>
      <c r="U624" s="6">
        <v>1767</v>
      </c>
      <c r="V624" s="6" t="s">
        <v>61</v>
      </c>
      <c r="W624" s="6"/>
      <c r="X624" s="6" t="s">
        <v>62</v>
      </c>
      <c r="Y624" s="6"/>
      <c r="Z624" s="6" t="s">
        <v>63</v>
      </c>
      <c r="AA624" s="6"/>
      <c r="AB624" s="6"/>
      <c r="AC624" s="6"/>
      <c r="AD624" s="10" t="s">
        <v>64</v>
      </c>
      <c r="AE624" s="6"/>
      <c r="AF624" s="6"/>
      <c r="AG624" s="6"/>
      <c r="AH624" s="6"/>
      <c r="AI624" s="6"/>
      <c r="AJ624" s="6"/>
      <c r="AK624" s="12"/>
      <c r="AL624" s="13"/>
      <c r="AM624" s="14"/>
      <c r="AN624" s="14"/>
      <c r="AO624" s="15"/>
      <c r="AP624" s="15"/>
      <c r="AQ624" s="15"/>
      <c r="AR624" s="16"/>
      <c r="AS624" s="16"/>
      <c r="AT624" s="15"/>
      <c r="AU624" s="159" t="s">
        <v>66</v>
      </c>
      <c r="AV624" s="160" t="s">
        <v>66</v>
      </c>
    </row>
    <row r="625" spans="1:48" hidden="1">
      <c r="A625" s="6"/>
      <c r="B625" s="6">
        <v>2022</v>
      </c>
      <c r="C625" s="6" t="s">
        <v>1125</v>
      </c>
      <c r="D625" s="7" t="s">
        <v>49</v>
      </c>
      <c r="E625" s="7" t="s">
        <v>50</v>
      </c>
      <c r="F625" s="6" t="s">
        <v>1121</v>
      </c>
      <c r="G625" s="6" t="s">
        <v>1122</v>
      </c>
      <c r="H625" s="6" t="s">
        <v>1122</v>
      </c>
      <c r="I625" s="6"/>
      <c r="J625" s="8">
        <v>1</v>
      </c>
      <c r="K625" s="6" t="s">
        <v>53</v>
      </c>
      <c r="L625" s="6" t="s">
        <v>54</v>
      </c>
      <c r="M625" s="6" t="s">
        <v>55</v>
      </c>
      <c r="N625" s="6" t="s">
        <v>56</v>
      </c>
      <c r="O625" s="6" t="s">
        <v>57</v>
      </c>
      <c r="P625" s="6" t="s">
        <v>58</v>
      </c>
      <c r="Q625" s="6">
        <v>20220707</v>
      </c>
      <c r="R625" s="6" t="s">
        <v>59</v>
      </c>
      <c r="S625" s="6" t="s">
        <v>569</v>
      </c>
      <c r="T625" s="6"/>
      <c r="U625" s="6">
        <v>1767</v>
      </c>
      <c r="V625" s="6" t="s">
        <v>61</v>
      </c>
      <c r="W625" s="6"/>
      <c r="X625" s="6" t="s">
        <v>62</v>
      </c>
      <c r="Y625" s="6"/>
      <c r="Z625" s="6" t="s">
        <v>63</v>
      </c>
      <c r="AA625" s="6"/>
      <c r="AB625" s="6"/>
      <c r="AC625" s="6"/>
      <c r="AD625" s="10" t="s">
        <v>64</v>
      </c>
      <c r="AE625" s="6"/>
      <c r="AF625" s="6"/>
      <c r="AG625" s="6"/>
      <c r="AH625" s="6"/>
      <c r="AI625" s="6"/>
      <c r="AJ625" s="6"/>
      <c r="AK625" s="12"/>
      <c r="AL625" s="13"/>
      <c r="AM625" s="14"/>
      <c r="AN625" s="14"/>
      <c r="AO625" s="15"/>
      <c r="AP625" s="15" t="s">
        <v>183</v>
      </c>
      <c r="AQ625" s="15"/>
      <c r="AR625" s="16"/>
      <c r="AS625" s="16"/>
      <c r="AT625" s="15"/>
      <c r="AU625" s="159" t="s">
        <v>66</v>
      </c>
      <c r="AV625" s="160" t="s">
        <v>66</v>
      </c>
    </row>
    <row r="626" spans="1:48" hidden="1">
      <c r="A626" s="6" t="s">
        <v>1126</v>
      </c>
      <c r="B626" s="6">
        <v>2022</v>
      </c>
      <c r="C626" s="6" t="s">
        <v>1127</v>
      </c>
      <c r="D626" s="7" t="s">
        <v>49</v>
      </c>
      <c r="E626" s="7" t="s">
        <v>50</v>
      </c>
      <c r="F626" s="6" t="s">
        <v>1121</v>
      </c>
      <c r="G626" s="6" t="s">
        <v>1122</v>
      </c>
      <c r="H626" s="6" t="s">
        <v>1122</v>
      </c>
      <c r="I626" s="6"/>
      <c r="J626" s="8">
        <v>1</v>
      </c>
      <c r="K626" s="6" t="s">
        <v>53</v>
      </c>
      <c r="L626" s="6" t="s">
        <v>54</v>
      </c>
      <c r="M626" s="6" t="s">
        <v>55</v>
      </c>
      <c r="N626" s="6" t="s">
        <v>56</v>
      </c>
      <c r="O626" s="6" t="s">
        <v>57</v>
      </c>
      <c r="P626" s="6" t="s">
        <v>58</v>
      </c>
      <c r="Q626" s="6">
        <v>20220707</v>
      </c>
      <c r="R626" s="6" t="s">
        <v>59</v>
      </c>
      <c r="S626" s="6" t="s">
        <v>569</v>
      </c>
      <c r="T626" s="6"/>
      <c r="U626" s="6">
        <v>1767</v>
      </c>
      <c r="V626" s="6" t="s">
        <v>61</v>
      </c>
      <c r="W626" s="6"/>
      <c r="X626" s="6" t="s">
        <v>838</v>
      </c>
      <c r="Y626" s="6"/>
      <c r="Z626" s="6" t="s">
        <v>63</v>
      </c>
      <c r="AA626" s="6"/>
      <c r="AB626" s="6"/>
      <c r="AC626" s="6"/>
      <c r="AD626" s="10" t="s">
        <v>64</v>
      </c>
      <c r="AE626" s="6"/>
      <c r="AF626" s="6"/>
      <c r="AG626" s="6"/>
      <c r="AH626" s="6"/>
      <c r="AI626" s="6"/>
      <c r="AJ626" s="6"/>
      <c r="AK626" s="12"/>
      <c r="AL626" s="13"/>
      <c r="AM626" s="14"/>
      <c r="AN626" s="14"/>
      <c r="AO626" s="15"/>
      <c r="AP626" s="15"/>
      <c r="AQ626" s="15"/>
      <c r="AR626" s="16"/>
      <c r="AS626" s="16"/>
      <c r="AT626" s="15"/>
      <c r="AU626" s="159" t="s">
        <v>66</v>
      </c>
      <c r="AV626" s="160" t="s">
        <v>66</v>
      </c>
    </row>
    <row r="627" spans="1:48" hidden="1">
      <c r="A627" s="6"/>
      <c r="B627" s="6">
        <v>2022</v>
      </c>
      <c r="C627" s="6" t="s">
        <v>1128</v>
      </c>
      <c r="D627" s="7" t="s">
        <v>49</v>
      </c>
      <c r="E627" s="7" t="s">
        <v>50</v>
      </c>
      <c r="F627" s="6" t="s">
        <v>1121</v>
      </c>
      <c r="G627" s="6" t="s">
        <v>1122</v>
      </c>
      <c r="H627" s="6" t="s">
        <v>1122</v>
      </c>
      <c r="I627" s="6"/>
      <c r="J627" s="8">
        <v>1</v>
      </c>
      <c r="K627" s="6" t="s">
        <v>53</v>
      </c>
      <c r="L627" s="6" t="s">
        <v>54</v>
      </c>
      <c r="M627" s="6" t="s">
        <v>55</v>
      </c>
      <c r="N627" s="6" t="s">
        <v>56</v>
      </c>
      <c r="O627" s="6" t="s">
        <v>57</v>
      </c>
      <c r="P627" s="6" t="s">
        <v>58</v>
      </c>
      <c r="Q627" s="6">
        <v>20220707</v>
      </c>
      <c r="R627" s="6" t="s">
        <v>59</v>
      </c>
      <c r="S627" s="6" t="s">
        <v>569</v>
      </c>
      <c r="T627" s="6"/>
      <c r="U627" s="6">
        <v>1767</v>
      </c>
      <c r="V627" s="6" t="s">
        <v>61</v>
      </c>
      <c r="W627" s="6"/>
      <c r="X627" s="6" t="s">
        <v>838</v>
      </c>
      <c r="Y627" s="6"/>
      <c r="Z627" s="6" t="s">
        <v>63</v>
      </c>
      <c r="AA627" s="6"/>
      <c r="AB627" s="6"/>
      <c r="AC627" s="6"/>
      <c r="AD627" s="10" t="s">
        <v>64</v>
      </c>
      <c r="AE627" s="6"/>
      <c r="AF627" s="6"/>
      <c r="AG627" s="6"/>
      <c r="AH627" s="6"/>
      <c r="AI627" s="6"/>
      <c r="AJ627" s="6"/>
      <c r="AK627" s="12"/>
      <c r="AL627" s="13"/>
      <c r="AM627" s="14"/>
      <c r="AN627" s="14"/>
      <c r="AO627" s="15"/>
      <c r="AP627" s="15"/>
      <c r="AQ627" s="15"/>
      <c r="AR627" s="16"/>
      <c r="AS627" s="16"/>
      <c r="AT627" s="15"/>
      <c r="AU627" s="159" t="s">
        <v>66</v>
      </c>
      <c r="AV627" s="160" t="s">
        <v>66</v>
      </c>
    </row>
    <row r="628" spans="1:48" hidden="1">
      <c r="A628" s="6"/>
      <c r="B628" s="6">
        <v>2022</v>
      </c>
      <c r="C628" s="6" t="s">
        <v>1129</v>
      </c>
      <c r="D628" s="7" t="s">
        <v>49</v>
      </c>
      <c r="E628" s="7" t="s">
        <v>50</v>
      </c>
      <c r="F628" s="6" t="s">
        <v>1121</v>
      </c>
      <c r="G628" s="6" t="s">
        <v>1122</v>
      </c>
      <c r="H628" s="6" t="s">
        <v>1122</v>
      </c>
      <c r="I628" s="6"/>
      <c r="J628" s="8">
        <v>1</v>
      </c>
      <c r="K628" s="6" t="s">
        <v>53</v>
      </c>
      <c r="L628" s="6" t="s">
        <v>54</v>
      </c>
      <c r="M628" s="6" t="s">
        <v>55</v>
      </c>
      <c r="N628" s="6" t="s">
        <v>56</v>
      </c>
      <c r="O628" s="6" t="s">
        <v>57</v>
      </c>
      <c r="P628" s="6" t="s">
        <v>58</v>
      </c>
      <c r="Q628" s="6">
        <v>20220707</v>
      </c>
      <c r="R628" s="6" t="s">
        <v>59</v>
      </c>
      <c r="S628" s="6" t="s">
        <v>569</v>
      </c>
      <c r="T628" s="6"/>
      <c r="U628" s="6">
        <v>1767</v>
      </c>
      <c r="V628" s="6" t="s">
        <v>61</v>
      </c>
      <c r="W628" s="6"/>
      <c r="X628" s="6" t="s">
        <v>62</v>
      </c>
      <c r="Y628" s="6"/>
      <c r="Z628" s="6" t="s">
        <v>63</v>
      </c>
      <c r="AA628" s="6"/>
      <c r="AB628" s="6"/>
      <c r="AC628" s="6"/>
      <c r="AD628" s="10" t="s">
        <v>64</v>
      </c>
      <c r="AE628" s="6"/>
      <c r="AF628" s="6"/>
      <c r="AG628" s="6"/>
      <c r="AH628" s="6"/>
      <c r="AI628" s="6"/>
      <c r="AJ628" s="6"/>
      <c r="AK628" s="12"/>
      <c r="AL628" s="13"/>
      <c r="AM628" s="14"/>
      <c r="AN628" s="14"/>
      <c r="AO628" s="15"/>
      <c r="AP628" s="15"/>
      <c r="AQ628" s="15"/>
      <c r="AR628" s="16"/>
      <c r="AS628" s="16"/>
      <c r="AT628" s="15"/>
      <c r="AU628" s="159" t="s">
        <v>66</v>
      </c>
      <c r="AV628" s="160" t="s">
        <v>66</v>
      </c>
    </row>
    <row r="629" spans="1:48" hidden="1">
      <c r="A629" s="6"/>
      <c r="B629" s="6">
        <v>2022</v>
      </c>
      <c r="C629" s="6" t="s">
        <v>1130</v>
      </c>
      <c r="D629" s="7" t="s">
        <v>49</v>
      </c>
      <c r="E629" s="7" t="s">
        <v>50</v>
      </c>
      <c r="F629" s="6" t="s">
        <v>1121</v>
      </c>
      <c r="G629" s="6" t="s">
        <v>1122</v>
      </c>
      <c r="H629" s="6" t="s">
        <v>1122</v>
      </c>
      <c r="I629" s="6"/>
      <c r="J629" s="8">
        <v>1</v>
      </c>
      <c r="K629" s="6" t="s">
        <v>53</v>
      </c>
      <c r="L629" s="6" t="s">
        <v>54</v>
      </c>
      <c r="M629" s="6" t="s">
        <v>55</v>
      </c>
      <c r="N629" s="6" t="s">
        <v>56</v>
      </c>
      <c r="O629" s="6" t="s">
        <v>57</v>
      </c>
      <c r="P629" s="6" t="s">
        <v>58</v>
      </c>
      <c r="Q629" s="6">
        <v>20220707</v>
      </c>
      <c r="R629" s="6" t="s">
        <v>59</v>
      </c>
      <c r="S629" s="6" t="s">
        <v>569</v>
      </c>
      <c r="T629" s="6"/>
      <c r="U629" s="6">
        <v>1767</v>
      </c>
      <c r="V629" s="6" t="s">
        <v>61</v>
      </c>
      <c r="W629" s="6"/>
      <c r="X629" s="6" t="s">
        <v>62</v>
      </c>
      <c r="Y629" s="6"/>
      <c r="Z629" s="6" t="s">
        <v>63</v>
      </c>
      <c r="AA629" s="6"/>
      <c r="AB629" s="6"/>
      <c r="AC629" s="6"/>
      <c r="AD629" s="10" t="s">
        <v>64</v>
      </c>
      <c r="AE629" s="6"/>
      <c r="AF629" s="6"/>
      <c r="AG629" s="6"/>
      <c r="AH629" s="6"/>
      <c r="AI629" s="6"/>
      <c r="AJ629" s="6"/>
      <c r="AK629" s="12"/>
      <c r="AL629" s="13"/>
      <c r="AM629" s="14"/>
      <c r="AN629" s="14"/>
      <c r="AO629" s="15"/>
      <c r="AP629" s="15" t="s">
        <v>183</v>
      </c>
      <c r="AQ629" s="15"/>
      <c r="AR629" s="16"/>
      <c r="AS629" s="16"/>
      <c r="AT629" s="15"/>
      <c r="AU629" s="159" t="s">
        <v>66</v>
      </c>
      <c r="AV629" s="160" t="s">
        <v>66</v>
      </c>
    </row>
    <row r="630" spans="1:48" hidden="1">
      <c r="A630" s="6"/>
      <c r="B630" s="6">
        <v>2022</v>
      </c>
      <c r="C630" s="6" t="s">
        <v>1131</v>
      </c>
      <c r="D630" s="7" t="s">
        <v>49</v>
      </c>
      <c r="E630" s="7" t="s">
        <v>50</v>
      </c>
      <c r="F630" s="6" t="s">
        <v>1121</v>
      </c>
      <c r="G630" s="6" t="s">
        <v>1122</v>
      </c>
      <c r="H630" s="6" t="s">
        <v>1122</v>
      </c>
      <c r="I630" s="6"/>
      <c r="J630" s="8">
        <v>1</v>
      </c>
      <c r="K630" s="6" t="s">
        <v>53</v>
      </c>
      <c r="L630" s="6" t="s">
        <v>54</v>
      </c>
      <c r="M630" s="6" t="s">
        <v>55</v>
      </c>
      <c r="N630" s="6" t="s">
        <v>56</v>
      </c>
      <c r="O630" s="6" t="s">
        <v>57</v>
      </c>
      <c r="P630" s="6" t="s">
        <v>58</v>
      </c>
      <c r="Q630" s="6">
        <v>20220707</v>
      </c>
      <c r="R630" s="6" t="s">
        <v>59</v>
      </c>
      <c r="S630" s="6" t="s">
        <v>569</v>
      </c>
      <c r="T630" s="6"/>
      <c r="U630" s="6">
        <v>1767</v>
      </c>
      <c r="V630" s="6" t="s">
        <v>61</v>
      </c>
      <c r="W630" s="6"/>
      <c r="X630" s="6" t="s">
        <v>62</v>
      </c>
      <c r="Y630" s="6"/>
      <c r="Z630" s="6" t="s">
        <v>63</v>
      </c>
      <c r="AA630" s="6"/>
      <c r="AB630" s="6"/>
      <c r="AC630" s="6"/>
      <c r="AD630" s="10" t="s">
        <v>64</v>
      </c>
      <c r="AE630" s="6"/>
      <c r="AF630" s="6"/>
      <c r="AG630" s="6"/>
      <c r="AH630" s="6"/>
      <c r="AI630" s="6"/>
      <c r="AJ630" s="6"/>
      <c r="AK630" s="12"/>
      <c r="AL630" s="13"/>
      <c r="AM630" s="14"/>
      <c r="AN630" s="14"/>
      <c r="AO630" s="15"/>
      <c r="AP630" s="15"/>
      <c r="AQ630" s="15"/>
      <c r="AR630" s="16"/>
      <c r="AS630" s="16"/>
      <c r="AT630" s="15"/>
      <c r="AU630" s="159" t="s">
        <v>66</v>
      </c>
      <c r="AV630" s="160" t="s">
        <v>66</v>
      </c>
    </row>
    <row r="631" spans="1:48" hidden="1">
      <c r="A631" s="6"/>
      <c r="B631" s="6">
        <v>2022</v>
      </c>
      <c r="C631" s="6" t="s">
        <v>1132</v>
      </c>
      <c r="D631" s="7" t="s">
        <v>49</v>
      </c>
      <c r="E631" s="7" t="s">
        <v>50</v>
      </c>
      <c r="F631" s="6" t="s">
        <v>1121</v>
      </c>
      <c r="G631" s="6" t="s">
        <v>1122</v>
      </c>
      <c r="H631" s="6" t="s">
        <v>1122</v>
      </c>
      <c r="I631" s="6"/>
      <c r="J631" s="8">
        <v>1</v>
      </c>
      <c r="K631" s="6" t="s">
        <v>53</v>
      </c>
      <c r="L631" s="6" t="s">
        <v>54</v>
      </c>
      <c r="M631" s="6" t="s">
        <v>55</v>
      </c>
      <c r="N631" s="6" t="s">
        <v>56</v>
      </c>
      <c r="O631" s="6" t="s">
        <v>57</v>
      </c>
      <c r="P631" s="6" t="s">
        <v>58</v>
      </c>
      <c r="Q631" s="6">
        <v>20220707</v>
      </c>
      <c r="R631" s="6" t="s">
        <v>59</v>
      </c>
      <c r="S631" s="6" t="s">
        <v>569</v>
      </c>
      <c r="T631" s="6"/>
      <c r="U631" s="6">
        <v>1767</v>
      </c>
      <c r="V631" s="6" t="s">
        <v>61</v>
      </c>
      <c r="W631" s="6"/>
      <c r="X631" s="6" t="s">
        <v>62</v>
      </c>
      <c r="Y631" s="6"/>
      <c r="Z631" s="6" t="s">
        <v>63</v>
      </c>
      <c r="AA631" s="6"/>
      <c r="AB631" s="6"/>
      <c r="AC631" s="6"/>
      <c r="AD631" s="10" t="s">
        <v>64</v>
      </c>
      <c r="AE631" s="6"/>
      <c r="AF631" s="6"/>
      <c r="AG631" s="6"/>
      <c r="AH631" s="6"/>
      <c r="AI631" s="6"/>
      <c r="AJ631" s="6"/>
      <c r="AK631" s="12"/>
      <c r="AL631" s="13"/>
      <c r="AM631" s="14"/>
      <c r="AN631" s="14"/>
      <c r="AO631" s="15"/>
      <c r="AP631" s="15" t="s">
        <v>183</v>
      </c>
      <c r="AQ631" s="15"/>
      <c r="AR631" s="16"/>
      <c r="AS631" s="16"/>
      <c r="AT631" s="15"/>
      <c r="AU631" s="159" t="s">
        <v>66</v>
      </c>
      <c r="AV631" s="160" t="s">
        <v>66</v>
      </c>
    </row>
    <row r="632" spans="1:48" hidden="1">
      <c r="A632" s="6"/>
      <c r="B632" s="6">
        <v>2022</v>
      </c>
      <c r="C632" s="6" t="s">
        <v>1133</v>
      </c>
      <c r="D632" s="7" t="s">
        <v>49</v>
      </c>
      <c r="E632" s="7" t="s">
        <v>50</v>
      </c>
      <c r="F632" s="6" t="s">
        <v>1121</v>
      </c>
      <c r="G632" s="6" t="s">
        <v>1122</v>
      </c>
      <c r="H632" s="6" t="s">
        <v>1122</v>
      </c>
      <c r="I632" s="6"/>
      <c r="J632" s="8">
        <v>1</v>
      </c>
      <c r="K632" s="6" t="s">
        <v>53</v>
      </c>
      <c r="L632" s="6" t="s">
        <v>54</v>
      </c>
      <c r="M632" s="6" t="s">
        <v>55</v>
      </c>
      <c r="N632" s="6" t="s">
        <v>56</v>
      </c>
      <c r="O632" s="6" t="s">
        <v>57</v>
      </c>
      <c r="P632" s="6" t="s">
        <v>58</v>
      </c>
      <c r="Q632" s="6">
        <v>20220707</v>
      </c>
      <c r="R632" s="6" t="s">
        <v>59</v>
      </c>
      <c r="S632" s="6" t="s">
        <v>569</v>
      </c>
      <c r="T632" s="6"/>
      <c r="U632" s="6">
        <v>1767</v>
      </c>
      <c r="V632" s="6" t="s">
        <v>61</v>
      </c>
      <c r="W632" s="6"/>
      <c r="X632" s="6" t="s">
        <v>62</v>
      </c>
      <c r="Y632" s="6"/>
      <c r="Z632" s="6" t="s">
        <v>63</v>
      </c>
      <c r="AA632" s="6"/>
      <c r="AB632" s="6"/>
      <c r="AC632" s="6"/>
      <c r="AD632" s="10" t="s">
        <v>64</v>
      </c>
      <c r="AE632" s="6"/>
      <c r="AF632" s="6"/>
      <c r="AG632" s="6"/>
      <c r="AH632" s="6"/>
      <c r="AI632" s="6"/>
      <c r="AJ632" s="6"/>
      <c r="AK632" s="12"/>
      <c r="AL632" s="13"/>
      <c r="AM632" s="14"/>
      <c r="AN632" s="14"/>
      <c r="AO632" s="15"/>
      <c r="AP632" s="15" t="s">
        <v>183</v>
      </c>
      <c r="AQ632" s="15"/>
      <c r="AR632" s="16"/>
      <c r="AS632" s="16"/>
      <c r="AT632" s="15"/>
      <c r="AU632" s="159" t="s">
        <v>66</v>
      </c>
      <c r="AV632" s="160" t="s">
        <v>66</v>
      </c>
    </row>
    <row r="633" spans="1:48" hidden="1">
      <c r="A633" s="6"/>
      <c r="B633" s="6">
        <v>2022</v>
      </c>
      <c r="C633" s="6" t="s">
        <v>1134</v>
      </c>
      <c r="D633" s="7" t="s">
        <v>49</v>
      </c>
      <c r="E633" s="7" t="s">
        <v>50</v>
      </c>
      <c r="F633" s="6" t="s">
        <v>1121</v>
      </c>
      <c r="G633" s="6" t="s">
        <v>1122</v>
      </c>
      <c r="H633" s="6" t="s">
        <v>1122</v>
      </c>
      <c r="I633" s="6"/>
      <c r="J633" s="8">
        <v>1</v>
      </c>
      <c r="K633" s="6" t="s">
        <v>53</v>
      </c>
      <c r="L633" s="6" t="s">
        <v>54</v>
      </c>
      <c r="M633" s="6" t="s">
        <v>55</v>
      </c>
      <c r="N633" s="6" t="s">
        <v>56</v>
      </c>
      <c r="O633" s="6" t="s">
        <v>57</v>
      </c>
      <c r="P633" s="6" t="s">
        <v>58</v>
      </c>
      <c r="Q633" s="6">
        <v>20220707</v>
      </c>
      <c r="R633" s="6" t="s">
        <v>59</v>
      </c>
      <c r="S633" s="6" t="s">
        <v>569</v>
      </c>
      <c r="T633" s="6"/>
      <c r="U633" s="6">
        <v>1767</v>
      </c>
      <c r="V633" s="6" t="s">
        <v>61</v>
      </c>
      <c r="W633" s="6"/>
      <c r="X633" s="6" t="s">
        <v>62</v>
      </c>
      <c r="Y633" s="6"/>
      <c r="Z633" s="6" t="s">
        <v>63</v>
      </c>
      <c r="AA633" s="6"/>
      <c r="AB633" s="6"/>
      <c r="AC633" s="6"/>
      <c r="AD633" s="10" t="s">
        <v>64</v>
      </c>
      <c r="AE633" s="6"/>
      <c r="AF633" s="6"/>
      <c r="AG633" s="6"/>
      <c r="AH633" s="6"/>
      <c r="AI633" s="6"/>
      <c r="AJ633" s="6"/>
      <c r="AK633" s="12"/>
      <c r="AL633" s="13"/>
      <c r="AM633" s="14"/>
      <c r="AN633" s="14"/>
      <c r="AO633" s="15"/>
      <c r="AP633" s="15" t="s">
        <v>183</v>
      </c>
      <c r="AQ633" s="15"/>
      <c r="AR633" s="16"/>
      <c r="AS633" s="16"/>
      <c r="AT633" s="15"/>
      <c r="AU633" s="159" t="s">
        <v>66</v>
      </c>
      <c r="AV633" s="160" t="s">
        <v>66</v>
      </c>
    </row>
    <row r="634" spans="1:48" hidden="1">
      <c r="A634" s="6"/>
      <c r="B634" s="6">
        <v>2022</v>
      </c>
      <c r="C634" s="6" t="s">
        <v>1135</v>
      </c>
      <c r="D634" s="7" t="s">
        <v>49</v>
      </c>
      <c r="E634" s="7" t="s">
        <v>50</v>
      </c>
      <c r="F634" s="6" t="s">
        <v>1121</v>
      </c>
      <c r="G634" s="6" t="s">
        <v>1122</v>
      </c>
      <c r="H634" s="6" t="s">
        <v>1122</v>
      </c>
      <c r="I634" s="6"/>
      <c r="J634" s="8">
        <v>1</v>
      </c>
      <c r="K634" s="6" t="s">
        <v>53</v>
      </c>
      <c r="L634" s="6" t="s">
        <v>54</v>
      </c>
      <c r="M634" s="6" t="s">
        <v>55</v>
      </c>
      <c r="N634" s="6" t="s">
        <v>56</v>
      </c>
      <c r="O634" s="6" t="s">
        <v>57</v>
      </c>
      <c r="P634" s="6" t="s">
        <v>58</v>
      </c>
      <c r="Q634" s="6">
        <v>20220707</v>
      </c>
      <c r="R634" s="6" t="s">
        <v>59</v>
      </c>
      <c r="S634" s="6" t="s">
        <v>569</v>
      </c>
      <c r="T634" s="6"/>
      <c r="U634" s="6">
        <v>1767</v>
      </c>
      <c r="V634" s="6" t="s">
        <v>61</v>
      </c>
      <c r="W634" s="6"/>
      <c r="X634" s="6" t="s">
        <v>62</v>
      </c>
      <c r="Y634" s="6"/>
      <c r="Z634" s="6" t="s">
        <v>63</v>
      </c>
      <c r="AA634" s="6"/>
      <c r="AB634" s="6"/>
      <c r="AC634" s="6"/>
      <c r="AD634" s="10" t="s">
        <v>64</v>
      </c>
      <c r="AE634" s="6"/>
      <c r="AF634" s="6"/>
      <c r="AG634" s="6"/>
      <c r="AH634" s="6"/>
      <c r="AI634" s="6"/>
      <c r="AJ634" s="6"/>
      <c r="AK634" s="12"/>
      <c r="AL634" s="13"/>
      <c r="AM634" s="14"/>
      <c r="AN634" s="14"/>
      <c r="AO634" s="15"/>
      <c r="AP634" s="15"/>
      <c r="AQ634" s="15"/>
      <c r="AR634" s="16"/>
      <c r="AS634" s="16"/>
      <c r="AT634" s="15"/>
      <c r="AU634" s="167" t="s">
        <v>66</v>
      </c>
      <c r="AV634" s="160" t="s">
        <v>66</v>
      </c>
    </row>
    <row r="635" spans="1:48" hidden="1">
      <c r="A635" s="6"/>
      <c r="B635" s="6">
        <v>2022</v>
      </c>
      <c r="C635" s="6" t="s">
        <v>1136</v>
      </c>
      <c r="D635" s="7" t="s">
        <v>49</v>
      </c>
      <c r="E635" s="7" t="s">
        <v>50</v>
      </c>
      <c r="F635" s="6" t="s">
        <v>1121</v>
      </c>
      <c r="G635" s="6" t="s">
        <v>1122</v>
      </c>
      <c r="H635" s="6" t="s">
        <v>1122</v>
      </c>
      <c r="I635" s="6"/>
      <c r="J635" s="8">
        <v>1</v>
      </c>
      <c r="K635" s="6" t="s">
        <v>53</v>
      </c>
      <c r="L635" s="6" t="s">
        <v>54</v>
      </c>
      <c r="M635" s="6" t="s">
        <v>55</v>
      </c>
      <c r="N635" s="6" t="s">
        <v>56</v>
      </c>
      <c r="O635" s="6" t="s">
        <v>57</v>
      </c>
      <c r="P635" s="6" t="s">
        <v>58</v>
      </c>
      <c r="Q635" s="6">
        <v>20220707</v>
      </c>
      <c r="R635" s="6" t="s">
        <v>59</v>
      </c>
      <c r="S635" s="6" t="s">
        <v>569</v>
      </c>
      <c r="T635" s="6"/>
      <c r="U635" s="6">
        <v>1767</v>
      </c>
      <c r="V635" s="6" t="s">
        <v>61</v>
      </c>
      <c r="W635" s="6"/>
      <c r="X635" s="6" t="s">
        <v>62</v>
      </c>
      <c r="Y635" s="6"/>
      <c r="Z635" s="6" t="s">
        <v>63</v>
      </c>
      <c r="AA635" s="6"/>
      <c r="AB635" s="6"/>
      <c r="AC635" s="6"/>
      <c r="AD635" s="10" t="s">
        <v>64</v>
      </c>
      <c r="AE635" s="6"/>
      <c r="AF635" s="6"/>
      <c r="AG635" s="6"/>
      <c r="AH635" s="6"/>
      <c r="AI635" s="6"/>
      <c r="AJ635" s="6"/>
      <c r="AK635" s="12"/>
      <c r="AL635" s="13"/>
      <c r="AM635" s="14"/>
      <c r="AN635" s="14"/>
      <c r="AO635" s="15"/>
      <c r="AP635" s="15"/>
      <c r="AQ635" s="15"/>
      <c r="AR635" s="16"/>
      <c r="AS635" s="16"/>
      <c r="AT635" s="15"/>
      <c r="AU635" s="167" t="s">
        <v>66</v>
      </c>
      <c r="AV635" s="160" t="s">
        <v>66</v>
      </c>
    </row>
    <row r="636" spans="1:48" hidden="1">
      <c r="A636" s="6"/>
      <c r="B636" s="6">
        <v>2022</v>
      </c>
      <c r="C636" s="6" t="s">
        <v>1137</v>
      </c>
      <c r="D636" s="7" t="s">
        <v>49</v>
      </c>
      <c r="E636" s="7" t="s">
        <v>50</v>
      </c>
      <c r="F636" s="6" t="s">
        <v>1121</v>
      </c>
      <c r="G636" s="6" t="s">
        <v>1122</v>
      </c>
      <c r="H636" s="6" t="s">
        <v>1122</v>
      </c>
      <c r="I636" s="6"/>
      <c r="J636" s="8">
        <v>1</v>
      </c>
      <c r="K636" s="6" t="s">
        <v>53</v>
      </c>
      <c r="L636" s="6" t="s">
        <v>54</v>
      </c>
      <c r="M636" s="6" t="s">
        <v>55</v>
      </c>
      <c r="N636" s="6" t="s">
        <v>56</v>
      </c>
      <c r="O636" s="6" t="s">
        <v>57</v>
      </c>
      <c r="P636" s="6" t="s">
        <v>58</v>
      </c>
      <c r="Q636" s="6">
        <v>20220707</v>
      </c>
      <c r="R636" s="6" t="s">
        <v>59</v>
      </c>
      <c r="S636" s="6" t="s">
        <v>569</v>
      </c>
      <c r="T636" s="6"/>
      <c r="U636" s="6">
        <v>1767</v>
      </c>
      <c r="V636" s="6" t="s">
        <v>61</v>
      </c>
      <c r="W636" s="6"/>
      <c r="X636" s="6" t="s">
        <v>62</v>
      </c>
      <c r="Y636" s="6"/>
      <c r="Z636" s="6" t="s">
        <v>63</v>
      </c>
      <c r="AA636" s="6"/>
      <c r="AB636" s="6"/>
      <c r="AC636" s="6"/>
      <c r="AD636" s="10" t="s">
        <v>64</v>
      </c>
      <c r="AE636" s="6"/>
      <c r="AF636" s="6"/>
      <c r="AG636" s="6"/>
      <c r="AH636" s="6"/>
      <c r="AI636" s="6"/>
      <c r="AJ636" s="6"/>
      <c r="AK636" s="12"/>
      <c r="AL636" s="13"/>
      <c r="AM636" s="14"/>
      <c r="AN636" s="14"/>
      <c r="AO636" s="15"/>
      <c r="AP636" s="15" t="s">
        <v>183</v>
      </c>
      <c r="AQ636" s="15"/>
      <c r="AR636" s="16"/>
      <c r="AS636" s="16"/>
      <c r="AT636" s="15"/>
      <c r="AU636" s="167" t="s">
        <v>66</v>
      </c>
      <c r="AV636" s="160" t="s">
        <v>66</v>
      </c>
    </row>
    <row r="637" spans="1:48" hidden="1">
      <c r="A637" s="6"/>
      <c r="B637" s="6">
        <v>2022</v>
      </c>
      <c r="C637" s="6" t="s">
        <v>1138</v>
      </c>
      <c r="D637" s="7" t="s">
        <v>49</v>
      </c>
      <c r="E637" s="7" t="s">
        <v>50</v>
      </c>
      <c r="F637" s="6" t="s">
        <v>1121</v>
      </c>
      <c r="G637" s="6" t="s">
        <v>1122</v>
      </c>
      <c r="H637" s="6" t="s">
        <v>1122</v>
      </c>
      <c r="I637" s="6"/>
      <c r="J637" s="8">
        <v>1</v>
      </c>
      <c r="K637" s="6" t="s">
        <v>53</v>
      </c>
      <c r="L637" s="6" t="s">
        <v>54</v>
      </c>
      <c r="M637" s="6" t="s">
        <v>55</v>
      </c>
      <c r="N637" s="6" t="s">
        <v>56</v>
      </c>
      <c r="O637" s="6" t="s">
        <v>57</v>
      </c>
      <c r="P637" s="6" t="s">
        <v>58</v>
      </c>
      <c r="Q637" s="6">
        <v>20220707</v>
      </c>
      <c r="R637" s="6" t="s">
        <v>59</v>
      </c>
      <c r="S637" s="6" t="s">
        <v>569</v>
      </c>
      <c r="T637" s="6"/>
      <c r="U637" s="6">
        <v>1767</v>
      </c>
      <c r="V637" s="6" t="s">
        <v>61</v>
      </c>
      <c r="W637" s="6"/>
      <c r="X637" s="6" t="s">
        <v>62</v>
      </c>
      <c r="Y637" s="6"/>
      <c r="Z637" s="6" t="s">
        <v>63</v>
      </c>
      <c r="AA637" s="6"/>
      <c r="AB637" s="6"/>
      <c r="AC637" s="6"/>
      <c r="AD637" s="10" t="s">
        <v>64</v>
      </c>
      <c r="AE637" s="6"/>
      <c r="AF637" s="6"/>
      <c r="AG637" s="6"/>
      <c r="AH637" s="6"/>
      <c r="AI637" s="6"/>
      <c r="AJ637" s="6"/>
      <c r="AK637" s="12"/>
      <c r="AL637" s="13"/>
      <c r="AM637" s="14"/>
      <c r="AN637" s="14"/>
      <c r="AO637" s="15"/>
      <c r="AP637" s="15" t="s">
        <v>183</v>
      </c>
      <c r="AQ637" s="15"/>
      <c r="AR637" s="16"/>
      <c r="AS637" s="16"/>
      <c r="AT637" s="15"/>
      <c r="AU637" s="167" t="s">
        <v>66</v>
      </c>
      <c r="AV637" s="160" t="s">
        <v>66</v>
      </c>
    </row>
    <row r="638" spans="1:48" hidden="1">
      <c r="A638" s="6" t="s">
        <v>1139</v>
      </c>
      <c r="B638" s="6">
        <v>2022</v>
      </c>
      <c r="C638" s="6" t="s">
        <v>1140</v>
      </c>
      <c r="D638" s="7" t="s">
        <v>49</v>
      </c>
      <c r="E638" s="7" t="s">
        <v>50</v>
      </c>
      <c r="F638" s="6" t="s">
        <v>1121</v>
      </c>
      <c r="G638" s="6" t="s">
        <v>1122</v>
      </c>
      <c r="H638" s="6" t="s">
        <v>1122</v>
      </c>
      <c r="I638" s="6"/>
      <c r="J638" s="8">
        <v>1</v>
      </c>
      <c r="K638" s="6" t="s">
        <v>53</v>
      </c>
      <c r="L638" s="6" t="s">
        <v>54</v>
      </c>
      <c r="M638" s="6" t="s">
        <v>55</v>
      </c>
      <c r="N638" s="6" t="s">
        <v>56</v>
      </c>
      <c r="O638" s="6" t="s">
        <v>57</v>
      </c>
      <c r="P638" s="6" t="s">
        <v>58</v>
      </c>
      <c r="Q638" s="6">
        <v>20220707</v>
      </c>
      <c r="R638" s="6" t="s">
        <v>59</v>
      </c>
      <c r="S638" s="6" t="s">
        <v>569</v>
      </c>
      <c r="T638" s="6"/>
      <c r="U638" s="6">
        <v>1767</v>
      </c>
      <c r="V638" s="6" t="s">
        <v>61</v>
      </c>
      <c r="W638" s="6"/>
      <c r="X638" s="6" t="s">
        <v>62</v>
      </c>
      <c r="Y638" s="6"/>
      <c r="Z638" s="6" t="s">
        <v>63</v>
      </c>
      <c r="AA638" s="6"/>
      <c r="AB638" s="6"/>
      <c r="AC638" s="6"/>
      <c r="AD638" s="10" t="s">
        <v>64</v>
      </c>
      <c r="AE638" s="6"/>
      <c r="AF638" s="6"/>
      <c r="AG638" s="6"/>
      <c r="AH638" s="6"/>
      <c r="AI638" s="6"/>
      <c r="AJ638" s="6"/>
      <c r="AK638" s="12"/>
      <c r="AL638" s="13"/>
      <c r="AM638" s="14"/>
      <c r="AN638" s="14"/>
      <c r="AO638" s="15"/>
      <c r="AP638" s="15" t="s">
        <v>183</v>
      </c>
      <c r="AQ638" s="15"/>
      <c r="AR638" s="16"/>
      <c r="AS638" s="16"/>
      <c r="AT638" s="15"/>
      <c r="AU638" s="167" t="s">
        <v>66</v>
      </c>
      <c r="AV638" s="160" t="s">
        <v>66</v>
      </c>
    </row>
    <row r="639" spans="1:48" hidden="1">
      <c r="A639" s="6"/>
      <c r="B639" s="6">
        <v>2022</v>
      </c>
      <c r="C639" s="6" t="s">
        <v>1141</v>
      </c>
      <c r="D639" s="7" t="s">
        <v>49</v>
      </c>
      <c r="E639" s="7" t="s">
        <v>50</v>
      </c>
      <c r="F639" s="6" t="s">
        <v>1121</v>
      </c>
      <c r="G639" s="6" t="s">
        <v>1122</v>
      </c>
      <c r="H639" s="6" t="s">
        <v>1122</v>
      </c>
      <c r="I639" s="6"/>
      <c r="J639" s="8">
        <v>1</v>
      </c>
      <c r="K639" s="6" t="s">
        <v>53</v>
      </c>
      <c r="L639" s="6" t="s">
        <v>54</v>
      </c>
      <c r="M639" s="6" t="s">
        <v>55</v>
      </c>
      <c r="N639" s="6" t="s">
        <v>56</v>
      </c>
      <c r="O639" s="6" t="s">
        <v>57</v>
      </c>
      <c r="P639" s="6" t="s">
        <v>58</v>
      </c>
      <c r="Q639" s="6">
        <v>20220707</v>
      </c>
      <c r="R639" s="6" t="s">
        <v>59</v>
      </c>
      <c r="S639" s="6" t="s">
        <v>569</v>
      </c>
      <c r="T639" s="6"/>
      <c r="U639" s="6">
        <v>1767</v>
      </c>
      <c r="V639" s="6" t="s">
        <v>61</v>
      </c>
      <c r="W639" s="6"/>
      <c r="X639" s="6" t="s">
        <v>62</v>
      </c>
      <c r="Y639" s="6"/>
      <c r="Z639" s="6" t="s">
        <v>63</v>
      </c>
      <c r="AA639" s="6"/>
      <c r="AB639" s="6"/>
      <c r="AC639" s="6"/>
      <c r="AD639" s="10" t="s">
        <v>64</v>
      </c>
      <c r="AE639" s="6"/>
      <c r="AF639" s="6"/>
      <c r="AG639" s="6"/>
      <c r="AH639" s="6"/>
      <c r="AI639" s="6"/>
      <c r="AJ639" s="6"/>
      <c r="AK639" s="12"/>
      <c r="AL639" s="13"/>
      <c r="AM639" s="14"/>
      <c r="AN639" s="14"/>
      <c r="AO639" s="15"/>
      <c r="AP639" s="15"/>
      <c r="AQ639" s="15"/>
      <c r="AR639" s="16"/>
      <c r="AS639" s="16"/>
      <c r="AT639" s="15"/>
      <c r="AU639" s="167" t="s">
        <v>66</v>
      </c>
      <c r="AV639" s="160" t="s">
        <v>66</v>
      </c>
    </row>
    <row r="640" spans="1:48" hidden="1">
      <c r="A640" s="6"/>
      <c r="B640" s="6">
        <v>2022</v>
      </c>
      <c r="C640" s="6" t="s">
        <v>1142</v>
      </c>
      <c r="D640" s="7" t="s">
        <v>49</v>
      </c>
      <c r="E640" s="7" t="s">
        <v>50</v>
      </c>
      <c r="F640" s="6" t="s">
        <v>1121</v>
      </c>
      <c r="G640" s="6" t="s">
        <v>1122</v>
      </c>
      <c r="H640" s="6" t="s">
        <v>1122</v>
      </c>
      <c r="I640" s="6"/>
      <c r="J640" s="8">
        <v>1</v>
      </c>
      <c r="K640" s="6" t="s">
        <v>53</v>
      </c>
      <c r="L640" s="6" t="s">
        <v>54</v>
      </c>
      <c r="M640" s="6" t="s">
        <v>55</v>
      </c>
      <c r="N640" s="6" t="s">
        <v>56</v>
      </c>
      <c r="O640" s="6" t="s">
        <v>57</v>
      </c>
      <c r="P640" s="6" t="s">
        <v>58</v>
      </c>
      <c r="Q640" s="6">
        <v>20220707</v>
      </c>
      <c r="R640" s="6" t="s">
        <v>59</v>
      </c>
      <c r="S640" s="6" t="s">
        <v>569</v>
      </c>
      <c r="T640" s="6"/>
      <c r="U640" s="6">
        <v>1767</v>
      </c>
      <c r="V640" s="6" t="s">
        <v>61</v>
      </c>
      <c r="W640" s="6"/>
      <c r="X640" s="6" t="s">
        <v>62</v>
      </c>
      <c r="Y640" s="6"/>
      <c r="Z640" s="6" t="s">
        <v>63</v>
      </c>
      <c r="AA640" s="6"/>
      <c r="AB640" s="6"/>
      <c r="AC640" s="6"/>
      <c r="AD640" s="10" t="s">
        <v>64</v>
      </c>
      <c r="AE640" s="6"/>
      <c r="AF640" s="6"/>
      <c r="AG640" s="6"/>
      <c r="AH640" s="6"/>
      <c r="AI640" s="6"/>
      <c r="AJ640" s="6"/>
      <c r="AK640" s="12"/>
      <c r="AL640" s="13"/>
      <c r="AM640" s="14"/>
      <c r="AN640" s="14"/>
      <c r="AO640" s="15"/>
      <c r="AP640" s="15"/>
      <c r="AQ640" s="15"/>
      <c r="AR640" s="16"/>
      <c r="AS640" s="16"/>
      <c r="AT640" s="15"/>
      <c r="AU640" s="151"/>
      <c r="AV640" s="160" t="s">
        <v>66</v>
      </c>
    </row>
    <row r="641" spans="1:48" hidden="1">
      <c r="A641" s="6" t="s">
        <v>1143</v>
      </c>
      <c r="B641" s="6">
        <v>2022</v>
      </c>
      <c r="C641" s="6" t="s">
        <v>1144</v>
      </c>
      <c r="D641" s="7" t="s">
        <v>49</v>
      </c>
      <c r="E641" s="7" t="s">
        <v>50</v>
      </c>
      <c r="F641" s="6" t="s">
        <v>1121</v>
      </c>
      <c r="G641" s="6" t="s">
        <v>1145</v>
      </c>
      <c r="H641" s="6" t="s">
        <v>1145</v>
      </c>
      <c r="I641" s="6"/>
      <c r="J641" s="8">
        <v>1</v>
      </c>
      <c r="K641" s="6" t="s">
        <v>53</v>
      </c>
      <c r="L641" s="6" t="s">
        <v>54</v>
      </c>
      <c r="M641" s="6" t="s">
        <v>55</v>
      </c>
      <c r="N641" s="6" t="s">
        <v>56</v>
      </c>
      <c r="O641" s="6" t="s">
        <v>57</v>
      </c>
      <c r="P641" s="6" t="s">
        <v>58</v>
      </c>
      <c r="Q641" s="6">
        <v>20220707</v>
      </c>
      <c r="R641" s="6" t="s">
        <v>59</v>
      </c>
      <c r="S641" s="6" t="s">
        <v>569</v>
      </c>
      <c r="T641" s="6"/>
      <c r="U641" s="6">
        <v>1767</v>
      </c>
      <c r="V641" s="6" t="s">
        <v>61</v>
      </c>
      <c r="W641" s="6"/>
      <c r="X641" s="6" t="s">
        <v>838</v>
      </c>
      <c r="Y641" s="6"/>
      <c r="Z641" s="6" t="s">
        <v>63</v>
      </c>
      <c r="AA641" s="6"/>
      <c r="AB641" s="6"/>
      <c r="AC641" s="6"/>
      <c r="AD641" s="10" t="s">
        <v>64</v>
      </c>
      <c r="AE641" s="6"/>
      <c r="AF641" s="6"/>
      <c r="AG641" s="6"/>
      <c r="AH641" s="6"/>
      <c r="AI641" s="6"/>
      <c r="AJ641" s="6"/>
      <c r="AK641" s="12"/>
      <c r="AL641" s="13"/>
      <c r="AM641" s="14"/>
      <c r="AN641" s="14"/>
      <c r="AO641" s="15"/>
      <c r="AP641" s="15"/>
      <c r="AQ641" s="15"/>
      <c r="AR641" s="16"/>
      <c r="AS641" s="16"/>
      <c r="AT641" s="15"/>
      <c r="AU641" s="151"/>
      <c r="AV641" s="160" t="s">
        <v>66</v>
      </c>
    </row>
    <row r="642" spans="1:48" hidden="1">
      <c r="A642" s="6">
        <v>76</v>
      </c>
      <c r="B642" s="6">
        <v>2022</v>
      </c>
      <c r="C642" s="6" t="s">
        <v>1146</v>
      </c>
      <c r="D642" s="7" t="s">
        <v>49</v>
      </c>
      <c r="E642" s="7" t="s">
        <v>50</v>
      </c>
      <c r="F642" s="6" t="s">
        <v>1121</v>
      </c>
      <c r="G642" s="6" t="s">
        <v>1147</v>
      </c>
      <c r="H642" s="6" t="s">
        <v>1147</v>
      </c>
      <c r="I642" s="6"/>
      <c r="J642" s="8">
        <v>1</v>
      </c>
      <c r="K642" s="6" t="s">
        <v>53</v>
      </c>
      <c r="L642" s="6" t="s">
        <v>54</v>
      </c>
      <c r="M642" s="6" t="s">
        <v>55</v>
      </c>
      <c r="N642" s="9" t="s">
        <v>83</v>
      </c>
      <c r="O642" s="6" t="s">
        <v>84</v>
      </c>
      <c r="P642" s="6" t="s">
        <v>85</v>
      </c>
      <c r="Q642" s="6">
        <v>20220705</v>
      </c>
      <c r="R642" s="6" t="s">
        <v>59</v>
      </c>
      <c r="S642" s="6" t="s">
        <v>569</v>
      </c>
      <c r="T642" s="6"/>
      <c r="U642" s="6">
        <v>1446</v>
      </c>
      <c r="V642" s="6" t="s">
        <v>61</v>
      </c>
      <c r="W642" s="6"/>
      <c r="X642" s="6"/>
      <c r="Y642" s="6"/>
      <c r="Z642" s="6"/>
      <c r="AA642" s="6"/>
      <c r="AB642" s="6"/>
      <c r="AC642" s="6"/>
      <c r="AD642" s="19" t="s">
        <v>86</v>
      </c>
      <c r="AE642" s="6"/>
      <c r="AF642" s="6"/>
      <c r="AG642" s="6"/>
      <c r="AH642" s="6"/>
      <c r="AI642" s="6"/>
      <c r="AJ642" s="6"/>
      <c r="AK642" s="12"/>
      <c r="AL642" s="13"/>
      <c r="AM642" s="14"/>
      <c r="AN642" s="14"/>
      <c r="AO642" s="15"/>
      <c r="AP642" s="15"/>
      <c r="AQ642" s="15"/>
      <c r="AR642" s="16"/>
      <c r="AS642" s="16"/>
      <c r="AT642" s="15"/>
      <c r="AU642" s="159" t="s">
        <v>66</v>
      </c>
      <c r="AV642" s="160" t="s">
        <v>66</v>
      </c>
    </row>
    <row r="643" spans="1:48" hidden="1">
      <c r="A643" s="6"/>
      <c r="B643" s="6">
        <v>2022</v>
      </c>
      <c r="C643" s="6" t="s">
        <v>1148</v>
      </c>
      <c r="D643" s="7" t="s">
        <v>49</v>
      </c>
      <c r="E643" s="7" t="s">
        <v>50</v>
      </c>
      <c r="F643" s="6" t="s">
        <v>1121</v>
      </c>
      <c r="G643" s="6" t="s">
        <v>1149</v>
      </c>
      <c r="H643" s="6" t="s">
        <v>1149</v>
      </c>
      <c r="I643" s="6"/>
      <c r="J643" s="8">
        <v>1</v>
      </c>
      <c r="K643" s="6" t="s">
        <v>53</v>
      </c>
      <c r="L643" s="6" t="s">
        <v>54</v>
      </c>
      <c r="M643" s="6" t="s">
        <v>55</v>
      </c>
      <c r="N643" s="20" t="s">
        <v>83</v>
      </c>
      <c r="O643" s="6" t="s">
        <v>89</v>
      </c>
      <c r="P643" s="6" t="s">
        <v>90</v>
      </c>
      <c r="Q643" s="6">
        <v>20220708</v>
      </c>
      <c r="R643" s="6" t="s">
        <v>59</v>
      </c>
      <c r="S643" s="6" t="s">
        <v>569</v>
      </c>
      <c r="T643" s="6"/>
      <c r="U643" s="6">
        <v>1996</v>
      </c>
      <c r="V643" s="6" t="s">
        <v>61</v>
      </c>
      <c r="W643" s="6"/>
      <c r="X643" s="6"/>
      <c r="Y643" s="6"/>
      <c r="Z643" s="6"/>
      <c r="AA643" s="6"/>
      <c r="AB643" s="6"/>
      <c r="AC643" s="6"/>
      <c r="AD643" s="11" t="s">
        <v>91</v>
      </c>
      <c r="AE643" s="6"/>
      <c r="AF643" s="6"/>
      <c r="AG643" s="6"/>
      <c r="AH643" s="6"/>
      <c r="AI643" s="6"/>
      <c r="AJ643" s="6"/>
      <c r="AK643" s="12"/>
      <c r="AL643" s="13"/>
      <c r="AM643" s="14"/>
      <c r="AN643" s="14"/>
      <c r="AO643" s="15"/>
      <c r="AP643" s="15"/>
      <c r="AQ643" s="15"/>
      <c r="AR643" s="16"/>
      <c r="AS643" s="16"/>
      <c r="AT643" s="15"/>
      <c r="AU643" s="159" t="s">
        <v>66</v>
      </c>
      <c r="AV643" s="160" t="s">
        <v>66</v>
      </c>
    </row>
    <row r="644" spans="1:48" hidden="1">
      <c r="A644" s="6"/>
      <c r="B644" s="6">
        <v>2022</v>
      </c>
      <c r="C644" s="6" t="s">
        <v>1150</v>
      </c>
      <c r="D644" s="7" t="s">
        <v>49</v>
      </c>
      <c r="E644" s="7" t="s">
        <v>50</v>
      </c>
      <c r="F644" s="6" t="s">
        <v>1121</v>
      </c>
      <c r="G644" s="6" t="s">
        <v>1151</v>
      </c>
      <c r="H644" s="6" t="s">
        <v>1151</v>
      </c>
      <c r="I644" s="6"/>
      <c r="J644" s="8">
        <v>1</v>
      </c>
      <c r="K644" s="6" t="s">
        <v>53</v>
      </c>
      <c r="L644" s="6" t="s">
        <v>54</v>
      </c>
      <c r="M644" s="6" t="s">
        <v>55</v>
      </c>
      <c r="N644" s="6" t="s">
        <v>56</v>
      </c>
      <c r="O644" s="6" t="s">
        <v>57</v>
      </c>
      <c r="P644" s="6" t="s">
        <v>58</v>
      </c>
      <c r="Q644" s="6">
        <v>20220707</v>
      </c>
      <c r="R644" s="6" t="s">
        <v>59</v>
      </c>
      <c r="S644" s="6" t="s">
        <v>569</v>
      </c>
      <c r="T644" s="6"/>
      <c r="U644" s="6">
        <v>1767</v>
      </c>
      <c r="V644" s="6" t="s">
        <v>61</v>
      </c>
      <c r="W644" s="6"/>
      <c r="X644" s="6" t="s">
        <v>62</v>
      </c>
      <c r="Y644" s="6"/>
      <c r="Z644" s="6" t="s">
        <v>63</v>
      </c>
      <c r="AA644" s="6"/>
      <c r="AB644" s="6"/>
      <c r="AC644" s="6"/>
      <c r="AD644" s="10" t="s">
        <v>64</v>
      </c>
      <c r="AE644" s="6"/>
      <c r="AF644" s="6"/>
      <c r="AG644" s="6"/>
      <c r="AH644" s="6"/>
      <c r="AI644" s="6"/>
      <c r="AJ644" s="6"/>
      <c r="AK644" s="12"/>
      <c r="AL644" s="13"/>
      <c r="AM644" s="14"/>
      <c r="AN644" s="14"/>
      <c r="AO644" s="15"/>
      <c r="AP644" s="15"/>
      <c r="AQ644" s="15"/>
      <c r="AR644" s="16"/>
      <c r="AS644" s="16"/>
      <c r="AT644" s="15"/>
      <c r="AU644" s="159" t="s">
        <v>66</v>
      </c>
      <c r="AV644" s="160" t="s">
        <v>66</v>
      </c>
    </row>
    <row r="645" spans="1:48" hidden="1">
      <c r="A645" s="6"/>
      <c r="B645" s="6">
        <v>2022</v>
      </c>
      <c r="C645" s="6" t="s">
        <v>1152</v>
      </c>
      <c r="D645" s="7" t="s">
        <v>49</v>
      </c>
      <c r="E645" s="7" t="s">
        <v>50</v>
      </c>
      <c r="F645" s="6" t="s">
        <v>1121</v>
      </c>
      <c r="G645" s="6" t="s">
        <v>1151</v>
      </c>
      <c r="H645" s="6" t="s">
        <v>1151</v>
      </c>
      <c r="I645" s="6"/>
      <c r="J645" s="8">
        <v>1</v>
      </c>
      <c r="K645" s="6" t="s">
        <v>53</v>
      </c>
      <c r="L645" s="6" t="s">
        <v>54</v>
      </c>
      <c r="M645" s="6" t="s">
        <v>55</v>
      </c>
      <c r="N645" s="9" t="s">
        <v>83</v>
      </c>
      <c r="O645" s="6" t="s">
        <v>326</v>
      </c>
      <c r="P645" s="6" t="s">
        <v>327</v>
      </c>
      <c r="Q645" s="6">
        <v>20220706</v>
      </c>
      <c r="R645" s="6" t="s">
        <v>59</v>
      </c>
      <c r="S645" s="6" t="s">
        <v>569</v>
      </c>
      <c r="T645" s="6"/>
      <c r="U645" s="6">
        <v>1423</v>
      </c>
      <c r="V645" s="6" t="s">
        <v>61</v>
      </c>
      <c r="W645" s="6"/>
      <c r="X645" s="10" t="s">
        <v>520</v>
      </c>
      <c r="Y645" s="6"/>
      <c r="Z645" s="6" t="s">
        <v>329</v>
      </c>
      <c r="AA645" s="6"/>
      <c r="AB645" s="6"/>
      <c r="AC645" s="6"/>
      <c r="AD645" s="10" t="s">
        <v>330</v>
      </c>
      <c r="AE645" s="6"/>
      <c r="AF645" s="6"/>
      <c r="AG645" s="6"/>
      <c r="AH645" s="6"/>
      <c r="AI645" s="6"/>
      <c r="AJ645" s="6"/>
      <c r="AK645" s="12"/>
      <c r="AL645" s="13"/>
      <c r="AM645" s="14"/>
      <c r="AN645" s="14"/>
      <c r="AO645" s="15"/>
      <c r="AP645" s="15" t="s">
        <v>183</v>
      </c>
      <c r="AQ645" s="15"/>
      <c r="AR645" s="16"/>
      <c r="AS645" s="16"/>
      <c r="AT645" s="15"/>
      <c r="AU645" s="159" t="s">
        <v>66</v>
      </c>
      <c r="AV645" s="160" t="s">
        <v>66</v>
      </c>
    </row>
    <row r="646" spans="1:48" hidden="1">
      <c r="A646" s="6"/>
      <c r="B646" s="6">
        <v>2022</v>
      </c>
      <c r="C646" s="6" t="s">
        <v>1153</v>
      </c>
      <c r="D646" s="7" t="s">
        <v>49</v>
      </c>
      <c r="E646" s="7" t="s">
        <v>50</v>
      </c>
      <c r="F646" s="6" t="s">
        <v>1154</v>
      </c>
      <c r="G646" s="6" t="s">
        <v>1155</v>
      </c>
      <c r="H646" s="6" t="s">
        <v>1155</v>
      </c>
      <c r="I646" s="6"/>
      <c r="J646" s="8">
        <v>1</v>
      </c>
      <c r="K646" s="6" t="s">
        <v>77</v>
      </c>
      <c r="L646" s="6" t="s">
        <v>54</v>
      </c>
      <c r="M646" s="6" t="s">
        <v>55</v>
      </c>
      <c r="N646" s="20" t="s">
        <v>83</v>
      </c>
      <c r="O646" s="6" t="s">
        <v>89</v>
      </c>
      <c r="P646" s="6" t="s">
        <v>90</v>
      </c>
      <c r="Q646" s="6">
        <v>20220708</v>
      </c>
      <c r="R646" s="6" t="s">
        <v>59</v>
      </c>
      <c r="S646" s="6"/>
      <c r="T646" s="6"/>
      <c r="U646" s="6">
        <v>1996</v>
      </c>
      <c r="V646" s="6" t="s">
        <v>61</v>
      </c>
      <c r="W646" s="6"/>
      <c r="X646" s="6" t="s">
        <v>329</v>
      </c>
      <c r="Y646" s="6"/>
      <c r="Z646" s="6" t="s">
        <v>329</v>
      </c>
      <c r="AA646" s="6"/>
      <c r="AB646" s="6"/>
      <c r="AC646" s="6"/>
      <c r="AD646" s="11" t="s">
        <v>91</v>
      </c>
      <c r="AE646" s="6"/>
      <c r="AF646" s="6"/>
      <c r="AG646" s="6"/>
      <c r="AH646" s="6"/>
      <c r="AI646" s="6"/>
      <c r="AJ646" s="6"/>
      <c r="AK646" s="12"/>
      <c r="AL646" s="13"/>
      <c r="AM646" s="14"/>
      <c r="AN646" s="14"/>
      <c r="AO646" s="15"/>
      <c r="AP646" s="15"/>
      <c r="AQ646" s="15"/>
      <c r="AR646" s="16">
        <v>9.9000000000000008E-3</v>
      </c>
      <c r="AS646" s="16" t="s">
        <v>74</v>
      </c>
      <c r="AT646" s="15" t="s">
        <v>65</v>
      </c>
      <c r="AU646" s="168"/>
      <c r="AV646" s="160" t="s">
        <v>66</v>
      </c>
    </row>
    <row r="647" spans="1:48" hidden="1">
      <c r="A647" s="6"/>
      <c r="B647" s="6">
        <v>2022</v>
      </c>
      <c r="C647" s="6" t="s">
        <v>1156</v>
      </c>
      <c r="D647" s="7" t="s">
        <v>49</v>
      </c>
      <c r="E647" s="7" t="s">
        <v>50</v>
      </c>
      <c r="F647" s="6" t="s">
        <v>1154</v>
      </c>
      <c r="G647" s="6" t="s">
        <v>1155</v>
      </c>
      <c r="H647" s="6" t="s">
        <v>1155</v>
      </c>
      <c r="I647" s="6"/>
      <c r="J647" s="8">
        <v>1</v>
      </c>
      <c r="K647" s="6" t="s">
        <v>77</v>
      </c>
      <c r="L647" s="6" t="s">
        <v>54</v>
      </c>
      <c r="M647" s="6" t="s">
        <v>55</v>
      </c>
      <c r="N647" s="20" t="s">
        <v>83</v>
      </c>
      <c r="O647" s="6" t="s">
        <v>89</v>
      </c>
      <c r="P647" s="6" t="s">
        <v>90</v>
      </c>
      <c r="Q647" s="6">
        <v>20220708</v>
      </c>
      <c r="R647" s="6" t="s">
        <v>59</v>
      </c>
      <c r="S647" s="6"/>
      <c r="T647" s="6"/>
      <c r="U647" s="6">
        <v>1996</v>
      </c>
      <c r="V647" s="6" t="s">
        <v>61</v>
      </c>
      <c r="W647" s="6"/>
      <c r="X647" s="6" t="s">
        <v>329</v>
      </c>
      <c r="Y647" s="6"/>
      <c r="Z647" s="6" t="s">
        <v>329</v>
      </c>
      <c r="AA647" s="6"/>
      <c r="AB647" s="6"/>
      <c r="AC647" s="6"/>
      <c r="AD647" s="11" t="s">
        <v>91</v>
      </c>
      <c r="AE647" s="6"/>
      <c r="AF647" s="6"/>
      <c r="AG647" s="6"/>
      <c r="AH647" s="6"/>
      <c r="AI647" s="6"/>
      <c r="AJ647" s="6"/>
      <c r="AK647" s="12"/>
      <c r="AL647" s="13"/>
      <c r="AM647" s="14"/>
      <c r="AN647" s="14"/>
      <c r="AO647" s="15"/>
      <c r="AP647" s="15"/>
      <c r="AQ647" s="15"/>
      <c r="AR647" s="16">
        <v>1.09E-2</v>
      </c>
      <c r="AS647" s="16" t="s">
        <v>74</v>
      </c>
      <c r="AT647" s="15" t="s">
        <v>65</v>
      </c>
      <c r="AU647" s="168"/>
      <c r="AV647" s="160" t="s">
        <v>66</v>
      </c>
    </row>
    <row r="648" spans="1:48" hidden="1">
      <c r="A648" s="6"/>
      <c r="B648" s="6">
        <v>2022</v>
      </c>
      <c r="C648" s="6" t="s">
        <v>1157</v>
      </c>
      <c r="D648" s="7" t="s">
        <v>49</v>
      </c>
      <c r="E648" s="7" t="s">
        <v>50</v>
      </c>
      <c r="F648" s="6" t="s">
        <v>1154</v>
      </c>
      <c r="G648" s="6" t="s">
        <v>1155</v>
      </c>
      <c r="H648" s="6" t="s">
        <v>1155</v>
      </c>
      <c r="I648" s="6"/>
      <c r="J648" s="8">
        <v>1</v>
      </c>
      <c r="K648" s="6" t="s">
        <v>77</v>
      </c>
      <c r="L648" s="6" t="s">
        <v>54</v>
      </c>
      <c r="M648" s="6" t="s">
        <v>55</v>
      </c>
      <c r="N648" s="20" t="s">
        <v>83</v>
      </c>
      <c r="O648" s="6" t="s">
        <v>89</v>
      </c>
      <c r="P648" s="6" t="s">
        <v>90</v>
      </c>
      <c r="Q648" s="6">
        <v>20220708</v>
      </c>
      <c r="R648" s="6" t="s">
        <v>59</v>
      </c>
      <c r="S648" s="6"/>
      <c r="T648" s="6"/>
      <c r="U648" s="6">
        <v>1996</v>
      </c>
      <c r="V648" s="6" t="s">
        <v>61</v>
      </c>
      <c r="W648" s="6"/>
      <c r="X648" s="6" t="s">
        <v>329</v>
      </c>
      <c r="Y648" s="6"/>
      <c r="Z648" s="6" t="s">
        <v>329</v>
      </c>
      <c r="AA648" s="6"/>
      <c r="AB648" s="6"/>
      <c r="AC648" s="6"/>
      <c r="AD648" s="11" t="s">
        <v>91</v>
      </c>
      <c r="AE648" s="6"/>
      <c r="AF648" s="6"/>
      <c r="AG648" s="6"/>
      <c r="AH648" s="6"/>
      <c r="AI648" s="6"/>
      <c r="AJ648" s="6"/>
      <c r="AK648" s="12"/>
      <c r="AL648" s="13"/>
      <c r="AM648" s="14"/>
      <c r="AN648" s="14"/>
      <c r="AO648" s="15"/>
      <c r="AP648" s="15"/>
      <c r="AQ648" s="15"/>
      <c r="AR648" s="16">
        <v>1.1900000000000001E-2</v>
      </c>
      <c r="AS648" s="16" t="s">
        <v>74</v>
      </c>
      <c r="AT648" s="15" t="s">
        <v>65</v>
      </c>
      <c r="AU648" s="168"/>
      <c r="AV648" s="160" t="s">
        <v>66</v>
      </c>
    </row>
    <row r="649" spans="1:48" hidden="1">
      <c r="A649" s="6"/>
      <c r="B649" s="6">
        <v>2022</v>
      </c>
      <c r="C649" s="6" t="s">
        <v>1158</v>
      </c>
      <c r="D649" s="7" t="s">
        <v>49</v>
      </c>
      <c r="E649" s="7" t="s">
        <v>50</v>
      </c>
      <c r="F649" s="6" t="s">
        <v>1154</v>
      </c>
      <c r="G649" s="6" t="s">
        <v>1155</v>
      </c>
      <c r="H649" s="6" t="s">
        <v>1155</v>
      </c>
      <c r="I649" s="6"/>
      <c r="J649" s="8">
        <v>1</v>
      </c>
      <c r="K649" s="6" t="s">
        <v>77</v>
      </c>
      <c r="L649" s="6" t="s">
        <v>54</v>
      </c>
      <c r="M649" s="6" t="s">
        <v>55</v>
      </c>
      <c r="N649" s="20" t="s">
        <v>83</v>
      </c>
      <c r="O649" s="6" t="s">
        <v>89</v>
      </c>
      <c r="P649" s="6" t="s">
        <v>90</v>
      </c>
      <c r="Q649" s="6">
        <v>20220708</v>
      </c>
      <c r="R649" s="6" t="s">
        <v>59</v>
      </c>
      <c r="S649" s="6"/>
      <c r="T649" s="6"/>
      <c r="U649" s="6">
        <v>1996</v>
      </c>
      <c r="V649" s="6" t="s">
        <v>61</v>
      </c>
      <c r="W649" s="6"/>
      <c r="X649" s="6" t="s">
        <v>329</v>
      </c>
      <c r="Y649" s="6"/>
      <c r="Z649" s="6" t="s">
        <v>329</v>
      </c>
      <c r="AA649" s="6"/>
      <c r="AB649" s="6"/>
      <c r="AC649" s="6"/>
      <c r="AD649" s="11" t="s">
        <v>91</v>
      </c>
      <c r="AE649" s="6"/>
      <c r="AF649" s="6"/>
      <c r="AG649" s="6"/>
      <c r="AH649" s="6"/>
      <c r="AI649" s="6"/>
      <c r="AJ649" s="6"/>
      <c r="AK649" s="12"/>
      <c r="AL649" s="13"/>
      <c r="AM649" s="14"/>
      <c r="AN649" s="14"/>
      <c r="AO649" s="15"/>
      <c r="AP649" s="15"/>
      <c r="AQ649" s="15"/>
      <c r="AR649" s="16">
        <v>1.1900000000000001E-2</v>
      </c>
      <c r="AS649" s="16" t="s">
        <v>74</v>
      </c>
      <c r="AT649" s="15" t="s">
        <v>65</v>
      </c>
      <c r="AU649" s="168"/>
      <c r="AV649" s="160" t="s">
        <v>66</v>
      </c>
    </row>
    <row r="650" spans="1:48" hidden="1">
      <c r="A650" s="6" t="s">
        <v>1159</v>
      </c>
      <c r="B650" s="6">
        <v>2022</v>
      </c>
      <c r="C650" s="6" t="s">
        <v>1160</v>
      </c>
      <c r="D650" s="7" t="s">
        <v>49</v>
      </c>
      <c r="E650" s="7" t="s">
        <v>50</v>
      </c>
      <c r="F650" s="6" t="s">
        <v>1154</v>
      </c>
      <c r="G650" s="6" t="s">
        <v>1155</v>
      </c>
      <c r="H650" s="6" t="s">
        <v>1155</v>
      </c>
      <c r="I650" s="6"/>
      <c r="J650" s="8">
        <v>1</v>
      </c>
      <c r="K650" s="6" t="s">
        <v>77</v>
      </c>
      <c r="L650" s="6" t="s">
        <v>54</v>
      </c>
      <c r="M650" s="6" t="s">
        <v>55</v>
      </c>
      <c r="N650" s="20" t="s">
        <v>83</v>
      </c>
      <c r="O650" s="6" t="s">
        <v>89</v>
      </c>
      <c r="P650" s="6" t="s">
        <v>90</v>
      </c>
      <c r="Q650" s="6">
        <v>20220708</v>
      </c>
      <c r="R650" s="6" t="s">
        <v>59</v>
      </c>
      <c r="S650" s="6"/>
      <c r="T650" s="6"/>
      <c r="U650" s="6">
        <v>1996</v>
      </c>
      <c r="V650" s="6" t="s">
        <v>61</v>
      </c>
      <c r="W650" s="6"/>
      <c r="X650" s="6" t="s">
        <v>329</v>
      </c>
      <c r="Y650" s="6"/>
      <c r="Z650" s="6" t="s">
        <v>329</v>
      </c>
      <c r="AA650" s="6"/>
      <c r="AB650" s="6"/>
      <c r="AC650" s="6"/>
      <c r="AD650" s="11" t="s">
        <v>91</v>
      </c>
      <c r="AE650" s="6"/>
      <c r="AF650" s="6"/>
      <c r="AG650" s="6"/>
      <c r="AH650" s="6"/>
      <c r="AI650" s="6"/>
      <c r="AJ650" s="6"/>
      <c r="AK650" s="12"/>
      <c r="AL650" s="13"/>
      <c r="AM650" s="14"/>
      <c r="AN650" s="14"/>
      <c r="AO650" s="15"/>
      <c r="AP650" s="15"/>
      <c r="AQ650" s="15"/>
      <c r="AR650" s="16"/>
      <c r="AS650" s="16" t="s">
        <v>1161</v>
      </c>
      <c r="AT650" s="15" t="s">
        <v>65</v>
      </c>
      <c r="AU650" s="168"/>
      <c r="AV650" s="160" t="s">
        <v>66</v>
      </c>
    </row>
    <row r="651" spans="1:48" hidden="1">
      <c r="A651" s="6"/>
      <c r="B651" s="6">
        <v>2022</v>
      </c>
      <c r="C651" s="6" t="s">
        <v>1162</v>
      </c>
      <c r="D651" s="7" t="s">
        <v>49</v>
      </c>
      <c r="E651" s="7" t="s">
        <v>50</v>
      </c>
      <c r="F651" s="6" t="s">
        <v>1154</v>
      </c>
      <c r="G651" s="6" t="s">
        <v>1155</v>
      </c>
      <c r="H651" s="6" t="s">
        <v>1155</v>
      </c>
      <c r="I651" s="6"/>
      <c r="J651" s="8">
        <v>1</v>
      </c>
      <c r="K651" s="6" t="s">
        <v>53</v>
      </c>
      <c r="L651" s="6" t="s">
        <v>54</v>
      </c>
      <c r="M651" s="6" t="s">
        <v>55</v>
      </c>
      <c r="N651" s="20" t="s">
        <v>83</v>
      </c>
      <c r="O651" s="6" t="s">
        <v>89</v>
      </c>
      <c r="P651" s="6" t="s">
        <v>90</v>
      </c>
      <c r="Q651" s="6">
        <v>20220708</v>
      </c>
      <c r="R651" s="6" t="s">
        <v>59</v>
      </c>
      <c r="S651" s="6"/>
      <c r="T651" s="6"/>
      <c r="U651" s="6">
        <v>1996</v>
      </c>
      <c r="V651" s="6" t="s">
        <v>61</v>
      </c>
      <c r="W651" s="6"/>
      <c r="X651" s="6" t="s">
        <v>329</v>
      </c>
      <c r="Y651" s="6"/>
      <c r="Z651" s="6" t="s">
        <v>329</v>
      </c>
      <c r="AA651" s="6"/>
      <c r="AB651" s="6"/>
      <c r="AC651" s="6"/>
      <c r="AD651" s="11" t="s">
        <v>91</v>
      </c>
      <c r="AE651" s="6"/>
      <c r="AF651" s="6"/>
      <c r="AG651" s="6"/>
      <c r="AH651" s="6"/>
      <c r="AI651" s="6"/>
      <c r="AJ651" s="6"/>
      <c r="AK651" s="12"/>
      <c r="AL651" s="13">
        <v>1</v>
      </c>
      <c r="AM651" s="14">
        <v>210</v>
      </c>
      <c r="AN651" s="14" t="s">
        <v>1163</v>
      </c>
      <c r="AO651" s="15" t="s">
        <v>510</v>
      </c>
      <c r="AP651" s="15" t="s">
        <v>183</v>
      </c>
      <c r="AQ651" s="15"/>
      <c r="AR651" s="16">
        <v>1.1900000000000001E-2</v>
      </c>
      <c r="AS651" s="16"/>
      <c r="AT651" s="15" t="s">
        <v>65</v>
      </c>
      <c r="AU651" s="159" t="s">
        <v>120</v>
      </c>
      <c r="AV651" s="160" t="s">
        <v>274</v>
      </c>
    </row>
    <row r="652" spans="1:48" hidden="1">
      <c r="A652" s="6"/>
      <c r="B652" s="6">
        <v>2022</v>
      </c>
      <c r="C652" s="6" t="s">
        <v>1164</v>
      </c>
      <c r="D652" s="7" t="s">
        <v>49</v>
      </c>
      <c r="E652" s="7" t="s">
        <v>50</v>
      </c>
      <c r="F652" s="6" t="s">
        <v>1154</v>
      </c>
      <c r="G652" s="6" t="s">
        <v>1155</v>
      </c>
      <c r="H652" s="6" t="s">
        <v>1155</v>
      </c>
      <c r="I652" s="6"/>
      <c r="J652" s="8">
        <v>1</v>
      </c>
      <c r="K652" s="6" t="s">
        <v>53</v>
      </c>
      <c r="L652" s="6" t="s">
        <v>54</v>
      </c>
      <c r="M652" s="6" t="s">
        <v>55</v>
      </c>
      <c r="N652" s="20" t="s">
        <v>83</v>
      </c>
      <c r="O652" s="6" t="s">
        <v>89</v>
      </c>
      <c r="P652" s="6" t="s">
        <v>90</v>
      </c>
      <c r="Q652" s="6">
        <v>20220708</v>
      </c>
      <c r="R652" s="6" t="s">
        <v>59</v>
      </c>
      <c r="S652" s="6"/>
      <c r="T652" s="6"/>
      <c r="U652" s="6">
        <v>1996</v>
      </c>
      <c r="V652" s="6" t="s">
        <v>61</v>
      </c>
      <c r="W652" s="6"/>
      <c r="X652" s="6" t="s">
        <v>329</v>
      </c>
      <c r="Y652" s="6"/>
      <c r="Z652" s="6" t="s">
        <v>329</v>
      </c>
      <c r="AA652" s="6"/>
      <c r="AB652" s="6"/>
      <c r="AC652" s="6"/>
      <c r="AD652" s="11" t="s">
        <v>91</v>
      </c>
      <c r="AE652" s="6"/>
      <c r="AF652" s="6"/>
      <c r="AG652" s="6"/>
      <c r="AH652" s="6"/>
      <c r="AI652" s="6"/>
      <c r="AJ652" s="6"/>
      <c r="AK652" s="12"/>
      <c r="AL652" s="13">
        <v>1</v>
      </c>
      <c r="AM652" s="14">
        <v>210</v>
      </c>
      <c r="AN652" s="14" t="s">
        <v>1163</v>
      </c>
      <c r="AO652" s="15" t="s">
        <v>510</v>
      </c>
      <c r="AP652" s="15"/>
      <c r="AQ652" s="15"/>
      <c r="AR652" s="16">
        <v>1.37E-2</v>
      </c>
      <c r="AS652" s="16"/>
      <c r="AT652" s="15" t="s">
        <v>65</v>
      </c>
      <c r="AU652" s="159" t="s">
        <v>1165</v>
      </c>
      <c r="AV652" s="160" t="s">
        <v>274</v>
      </c>
    </row>
    <row r="653" spans="1:48" hidden="1">
      <c r="A653" s="6"/>
      <c r="B653" s="6">
        <v>2022</v>
      </c>
      <c r="C653" s="6" t="s">
        <v>1166</v>
      </c>
      <c r="D653" s="7" t="s">
        <v>49</v>
      </c>
      <c r="E653" s="7" t="s">
        <v>50</v>
      </c>
      <c r="F653" s="6" t="s">
        <v>1154</v>
      </c>
      <c r="G653" s="6" t="s">
        <v>1155</v>
      </c>
      <c r="H653" s="6" t="s">
        <v>1155</v>
      </c>
      <c r="I653" s="6"/>
      <c r="J653" s="8">
        <v>1</v>
      </c>
      <c r="K653" s="6" t="s">
        <v>53</v>
      </c>
      <c r="L653" s="6" t="s">
        <v>54</v>
      </c>
      <c r="M653" s="6" t="s">
        <v>55</v>
      </c>
      <c r="N653" s="20" t="s">
        <v>83</v>
      </c>
      <c r="O653" s="6" t="s">
        <v>89</v>
      </c>
      <c r="P653" s="6" t="s">
        <v>90</v>
      </c>
      <c r="Q653" s="6">
        <v>20220708</v>
      </c>
      <c r="R653" s="6" t="s">
        <v>59</v>
      </c>
      <c r="S653" s="6"/>
      <c r="T653" s="6"/>
      <c r="U653" s="6">
        <v>1996</v>
      </c>
      <c r="V653" s="6" t="s">
        <v>61</v>
      </c>
      <c r="W653" s="6"/>
      <c r="X653" s="6" t="s">
        <v>329</v>
      </c>
      <c r="Y653" s="6"/>
      <c r="Z653" s="6" t="s">
        <v>329</v>
      </c>
      <c r="AA653" s="6"/>
      <c r="AB653" s="6"/>
      <c r="AC653" s="6"/>
      <c r="AD653" s="11" t="s">
        <v>91</v>
      </c>
      <c r="AE653" s="6"/>
      <c r="AF653" s="6"/>
      <c r="AG653" s="6"/>
      <c r="AH653" s="6"/>
      <c r="AI653" s="6"/>
      <c r="AJ653" s="6"/>
      <c r="AK653" s="12"/>
      <c r="AL653" s="13">
        <v>2</v>
      </c>
      <c r="AM653" s="14">
        <v>51</v>
      </c>
      <c r="AN653" s="14"/>
      <c r="AO653" s="15" t="s">
        <v>510</v>
      </c>
      <c r="AP653" s="15"/>
      <c r="AQ653" s="15"/>
      <c r="AR653" s="16">
        <v>1.17E-2</v>
      </c>
      <c r="AS653" s="16"/>
      <c r="AT653" s="15" t="s">
        <v>65</v>
      </c>
      <c r="AU653" s="167" t="s">
        <v>122</v>
      </c>
      <c r="AV653" s="160" t="s">
        <v>274</v>
      </c>
    </row>
    <row r="654" spans="1:48" hidden="1">
      <c r="A654" s="6"/>
      <c r="B654" s="6">
        <v>2022</v>
      </c>
      <c r="C654" s="6" t="s">
        <v>1167</v>
      </c>
      <c r="D654" s="7" t="s">
        <v>49</v>
      </c>
      <c r="E654" s="7" t="s">
        <v>50</v>
      </c>
      <c r="F654" s="6" t="s">
        <v>1154</v>
      </c>
      <c r="G654" s="6" t="s">
        <v>1155</v>
      </c>
      <c r="H654" s="6" t="s">
        <v>1155</v>
      </c>
      <c r="I654" s="6"/>
      <c r="J654" s="8">
        <v>1</v>
      </c>
      <c r="K654" s="6" t="s">
        <v>53</v>
      </c>
      <c r="L654" s="6" t="s">
        <v>54</v>
      </c>
      <c r="M654" s="6" t="s">
        <v>55</v>
      </c>
      <c r="N654" s="20" t="s">
        <v>83</v>
      </c>
      <c r="O654" s="6" t="s">
        <v>89</v>
      </c>
      <c r="P654" s="6" t="s">
        <v>90</v>
      </c>
      <c r="Q654" s="6">
        <v>20220708</v>
      </c>
      <c r="R654" s="6" t="s">
        <v>59</v>
      </c>
      <c r="S654" s="6"/>
      <c r="T654" s="6"/>
      <c r="U654" s="6">
        <v>1996</v>
      </c>
      <c r="V654" s="6" t="s">
        <v>61</v>
      </c>
      <c r="W654" s="6"/>
      <c r="X654" s="6" t="s">
        <v>329</v>
      </c>
      <c r="Y654" s="6"/>
      <c r="Z654" s="6" t="s">
        <v>329</v>
      </c>
      <c r="AA654" s="6"/>
      <c r="AB654" s="6"/>
      <c r="AC654" s="6"/>
      <c r="AD654" s="11" t="s">
        <v>91</v>
      </c>
      <c r="AE654" s="6"/>
      <c r="AF654" s="6"/>
      <c r="AG654" s="6"/>
      <c r="AH654" s="6"/>
      <c r="AI654" s="6"/>
      <c r="AJ654" s="6"/>
      <c r="AK654" s="12"/>
      <c r="AL654" s="13"/>
      <c r="AM654" s="14"/>
      <c r="AN654" s="14"/>
      <c r="AO654" s="15"/>
      <c r="AP654" s="15"/>
      <c r="AQ654" s="15"/>
      <c r="AR654" s="16">
        <v>1.29E-2</v>
      </c>
      <c r="AS654" s="16"/>
      <c r="AT654" s="15" t="s">
        <v>65</v>
      </c>
      <c r="AU654" s="156"/>
      <c r="AV654" s="160" t="s">
        <v>66</v>
      </c>
    </row>
    <row r="655" spans="1:48" hidden="1">
      <c r="A655" s="6"/>
      <c r="B655" s="6">
        <v>2022</v>
      </c>
      <c r="C655" s="6" t="s">
        <v>1168</v>
      </c>
      <c r="D655" s="7" t="s">
        <v>49</v>
      </c>
      <c r="E655" s="7" t="s">
        <v>50</v>
      </c>
      <c r="F655" s="6" t="s">
        <v>1154</v>
      </c>
      <c r="G655" s="6" t="s">
        <v>1155</v>
      </c>
      <c r="H655" s="6" t="s">
        <v>1155</v>
      </c>
      <c r="I655" s="6"/>
      <c r="J655" s="8">
        <v>1</v>
      </c>
      <c r="K655" s="6" t="s">
        <v>53</v>
      </c>
      <c r="L655" s="6" t="s">
        <v>54</v>
      </c>
      <c r="M655" s="6" t="s">
        <v>55</v>
      </c>
      <c r="N655" s="20" t="s">
        <v>83</v>
      </c>
      <c r="O655" s="6" t="s">
        <v>89</v>
      </c>
      <c r="P655" s="6" t="s">
        <v>90</v>
      </c>
      <c r="Q655" s="6">
        <v>20220708</v>
      </c>
      <c r="R655" s="6" t="s">
        <v>59</v>
      </c>
      <c r="S655" s="6"/>
      <c r="T655" s="6"/>
      <c r="U655" s="6">
        <v>1996</v>
      </c>
      <c r="V655" s="6" t="s">
        <v>61</v>
      </c>
      <c r="W655" s="6"/>
      <c r="X655" s="6" t="s">
        <v>329</v>
      </c>
      <c r="Y655" s="6"/>
      <c r="Z655" s="6" t="s">
        <v>329</v>
      </c>
      <c r="AA655" s="6"/>
      <c r="AB655" s="6"/>
      <c r="AC655" s="6"/>
      <c r="AD655" s="11" t="s">
        <v>91</v>
      </c>
      <c r="AE655" s="6"/>
      <c r="AF655" s="6"/>
      <c r="AG655" s="6"/>
      <c r="AH655" s="6"/>
      <c r="AI655" s="6"/>
      <c r="AJ655" s="6"/>
      <c r="AK655" s="12"/>
      <c r="AL655" s="13">
        <v>2</v>
      </c>
      <c r="AM655" s="14">
        <v>95</v>
      </c>
      <c r="AN655" s="14"/>
      <c r="AO655" s="15" t="s">
        <v>510</v>
      </c>
      <c r="AP655" s="15"/>
      <c r="AQ655" s="15"/>
      <c r="AR655" s="16">
        <v>1.1900000000000001E-2</v>
      </c>
      <c r="AS655" s="16"/>
      <c r="AT655" s="15" t="s">
        <v>65</v>
      </c>
      <c r="AU655" s="167" t="s">
        <v>1169</v>
      </c>
      <c r="AV655" s="160" t="s">
        <v>274</v>
      </c>
    </row>
    <row r="656" spans="1:48" hidden="1">
      <c r="A656" s="6"/>
      <c r="B656" s="6">
        <v>2022</v>
      </c>
      <c r="C656" s="6" t="s">
        <v>1170</v>
      </c>
      <c r="D656" s="7" t="s">
        <v>49</v>
      </c>
      <c r="E656" s="7" t="s">
        <v>50</v>
      </c>
      <c r="F656" s="6" t="s">
        <v>1154</v>
      </c>
      <c r="G656" s="6" t="s">
        <v>1171</v>
      </c>
      <c r="H656" s="6" t="s">
        <v>1171</v>
      </c>
      <c r="I656" s="6"/>
      <c r="J656" s="8">
        <v>1</v>
      </c>
      <c r="K656" s="6" t="s">
        <v>77</v>
      </c>
      <c r="L656" s="6" t="s">
        <v>54</v>
      </c>
      <c r="M656" s="6" t="s">
        <v>55</v>
      </c>
      <c r="N656" s="20" t="s">
        <v>83</v>
      </c>
      <c r="O656" s="6" t="s">
        <v>89</v>
      </c>
      <c r="P656" s="6" t="s">
        <v>90</v>
      </c>
      <c r="Q656" s="6">
        <v>20220708</v>
      </c>
      <c r="R656" s="6" t="s">
        <v>59</v>
      </c>
      <c r="S656" s="6"/>
      <c r="T656" s="6"/>
      <c r="U656" s="6">
        <v>1996</v>
      </c>
      <c r="V656" s="6" t="s">
        <v>61</v>
      </c>
      <c r="W656" s="6"/>
      <c r="X656" s="6" t="s">
        <v>329</v>
      </c>
      <c r="Y656" s="6"/>
      <c r="Z656" s="6" t="s">
        <v>329</v>
      </c>
      <c r="AA656" s="6"/>
      <c r="AB656" s="6"/>
      <c r="AC656" s="6"/>
      <c r="AD656" s="11" t="s">
        <v>91</v>
      </c>
      <c r="AE656" s="6"/>
      <c r="AF656" s="6"/>
      <c r="AG656" s="6"/>
      <c r="AH656" s="6"/>
      <c r="AI656" s="6"/>
      <c r="AJ656" s="6"/>
      <c r="AK656" s="12"/>
      <c r="AL656" s="13"/>
      <c r="AM656" s="14"/>
      <c r="AN656" s="14"/>
      <c r="AO656" s="15"/>
      <c r="AP656" s="15"/>
      <c r="AQ656" s="15"/>
      <c r="AR656" s="16">
        <v>7.9000000000000008E-3</v>
      </c>
      <c r="AS656" s="16" t="s">
        <v>74</v>
      </c>
      <c r="AT656" s="15" t="s">
        <v>65</v>
      </c>
      <c r="AU656" s="156"/>
      <c r="AV656" s="160" t="s">
        <v>66</v>
      </c>
    </row>
    <row r="657" spans="1:48" hidden="1">
      <c r="A657" s="6"/>
      <c r="B657" s="6">
        <v>2022</v>
      </c>
      <c r="C657" s="6" t="s">
        <v>1172</v>
      </c>
      <c r="D657" s="7" t="s">
        <v>49</v>
      </c>
      <c r="E657" s="7" t="s">
        <v>50</v>
      </c>
      <c r="F657" s="6" t="s">
        <v>1154</v>
      </c>
      <c r="G657" s="6" t="s">
        <v>1171</v>
      </c>
      <c r="H657" s="6" t="s">
        <v>1171</v>
      </c>
      <c r="I657" s="6"/>
      <c r="J657" s="8">
        <v>1</v>
      </c>
      <c r="K657" s="6" t="s">
        <v>53</v>
      </c>
      <c r="L657" s="6" t="s">
        <v>54</v>
      </c>
      <c r="M657" s="6" t="s">
        <v>55</v>
      </c>
      <c r="N657" s="20" t="s">
        <v>83</v>
      </c>
      <c r="O657" s="6" t="s">
        <v>89</v>
      </c>
      <c r="P657" s="6" t="s">
        <v>90</v>
      </c>
      <c r="Q657" s="6">
        <v>20220708</v>
      </c>
      <c r="R657" s="6" t="s">
        <v>59</v>
      </c>
      <c r="S657" s="6"/>
      <c r="T657" s="6"/>
      <c r="U657" s="6">
        <v>1996</v>
      </c>
      <c r="V657" s="6" t="s">
        <v>61</v>
      </c>
      <c r="W657" s="6"/>
      <c r="X657" s="6" t="s">
        <v>329</v>
      </c>
      <c r="Y657" s="6"/>
      <c r="Z657" s="6" t="s">
        <v>329</v>
      </c>
      <c r="AA657" s="6"/>
      <c r="AB657" s="6"/>
      <c r="AC657" s="6"/>
      <c r="AD657" s="11" t="s">
        <v>91</v>
      </c>
      <c r="AE657" s="6"/>
      <c r="AF657" s="6"/>
      <c r="AG657" s="6"/>
      <c r="AH657" s="6"/>
      <c r="AI657" s="6"/>
      <c r="AJ657" s="6"/>
      <c r="AK657" s="12"/>
      <c r="AL657" s="13">
        <v>1</v>
      </c>
      <c r="AM657" s="14">
        <v>210</v>
      </c>
      <c r="AN657" s="14" t="s">
        <v>1163</v>
      </c>
      <c r="AO657" s="15" t="s">
        <v>510</v>
      </c>
      <c r="AP657" s="15" t="s">
        <v>183</v>
      </c>
      <c r="AQ657" s="15"/>
      <c r="AR657" s="16">
        <v>6.8999999999999999E-3</v>
      </c>
      <c r="AS657" s="16"/>
      <c r="AT657" s="15" t="s">
        <v>65</v>
      </c>
      <c r="AU657" s="167" t="s">
        <v>776</v>
      </c>
      <c r="AV657" s="160" t="s">
        <v>274</v>
      </c>
    </row>
    <row r="658" spans="1:48" hidden="1">
      <c r="A658" s="6"/>
      <c r="B658" s="6">
        <v>2022</v>
      </c>
      <c r="C658" s="6" t="s">
        <v>1173</v>
      </c>
      <c r="D658" s="7" t="s">
        <v>49</v>
      </c>
      <c r="E658" s="7" t="s">
        <v>50</v>
      </c>
      <c r="F658" s="6" t="s">
        <v>1154</v>
      </c>
      <c r="G658" s="6" t="s">
        <v>1171</v>
      </c>
      <c r="H658" s="6" t="s">
        <v>1171</v>
      </c>
      <c r="I658" s="6"/>
      <c r="J658" s="8">
        <v>1</v>
      </c>
      <c r="K658" s="6" t="s">
        <v>77</v>
      </c>
      <c r="L658" s="6" t="s">
        <v>54</v>
      </c>
      <c r="M658" s="6" t="s">
        <v>55</v>
      </c>
      <c r="N658" s="20" t="s">
        <v>83</v>
      </c>
      <c r="O658" s="6" t="s">
        <v>89</v>
      </c>
      <c r="P658" s="6" t="s">
        <v>90</v>
      </c>
      <c r="Q658" s="6">
        <v>20220708</v>
      </c>
      <c r="R658" s="6" t="s">
        <v>59</v>
      </c>
      <c r="S658" s="6"/>
      <c r="T658" s="6"/>
      <c r="U658" s="6">
        <v>1996</v>
      </c>
      <c r="V658" s="6" t="s">
        <v>61</v>
      </c>
      <c r="W658" s="6"/>
      <c r="X658" s="6" t="s">
        <v>329</v>
      </c>
      <c r="Y658" s="6"/>
      <c r="Z658" s="6" t="s">
        <v>329</v>
      </c>
      <c r="AA658" s="6"/>
      <c r="AB658" s="6"/>
      <c r="AC658" s="6"/>
      <c r="AD658" s="11" t="s">
        <v>91</v>
      </c>
      <c r="AE658" s="6"/>
      <c r="AF658" s="6"/>
      <c r="AG658" s="6"/>
      <c r="AH658" s="6"/>
      <c r="AI658" s="6"/>
      <c r="AJ658" s="6"/>
      <c r="AK658" s="12"/>
      <c r="AL658" s="13">
        <v>1</v>
      </c>
      <c r="AM658" s="14">
        <v>210</v>
      </c>
      <c r="AN658" s="14" t="s">
        <v>1163</v>
      </c>
      <c r="AO658" s="15" t="s">
        <v>510</v>
      </c>
      <c r="AP658" s="15"/>
      <c r="AQ658" s="15"/>
      <c r="AR658" s="16">
        <v>5.8999999999999999E-3</v>
      </c>
      <c r="AS658" s="16"/>
      <c r="AT658" s="15" t="s">
        <v>65</v>
      </c>
      <c r="AU658" s="167" t="s">
        <v>496</v>
      </c>
      <c r="AV658" s="160" t="s">
        <v>274</v>
      </c>
    </row>
    <row r="659" spans="1:48" hidden="1">
      <c r="A659" s="6"/>
      <c r="B659" s="6">
        <v>2022</v>
      </c>
      <c r="C659" s="6" t="s">
        <v>1174</v>
      </c>
      <c r="D659" s="7" t="s">
        <v>49</v>
      </c>
      <c r="E659" s="7" t="s">
        <v>50</v>
      </c>
      <c r="F659" s="6" t="s">
        <v>1154</v>
      </c>
      <c r="G659" s="6" t="s">
        <v>1171</v>
      </c>
      <c r="H659" s="6" t="s">
        <v>1171</v>
      </c>
      <c r="I659" s="6"/>
      <c r="J659" s="8">
        <v>1</v>
      </c>
      <c r="K659" s="6" t="s">
        <v>53</v>
      </c>
      <c r="L659" s="6" t="s">
        <v>54</v>
      </c>
      <c r="M659" s="6" t="s">
        <v>55</v>
      </c>
      <c r="N659" s="20" t="s">
        <v>83</v>
      </c>
      <c r="O659" s="6" t="s">
        <v>89</v>
      </c>
      <c r="P659" s="6" t="s">
        <v>90</v>
      </c>
      <c r="Q659" s="6">
        <v>20220708</v>
      </c>
      <c r="R659" s="6" t="s">
        <v>59</v>
      </c>
      <c r="S659" s="6"/>
      <c r="T659" s="6"/>
      <c r="U659" s="6">
        <v>1996</v>
      </c>
      <c r="V659" s="6" t="s">
        <v>61</v>
      </c>
      <c r="W659" s="6"/>
      <c r="X659" s="6" t="s">
        <v>329</v>
      </c>
      <c r="Y659" s="6"/>
      <c r="Z659" s="6" t="s">
        <v>329</v>
      </c>
      <c r="AA659" s="6"/>
      <c r="AB659" s="6"/>
      <c r="AC659" s="6"/>
      <c r="AD659" s="11" t="s">
        <v>91</v>
      </c>
      <c r="AE659" s="6"/>
      <c r="AF659" s="6"/>
      <c r="AG659" s="6"/>
      <c r="AH659" s="6"/>
      <c r="AI659" s="6"/>
      <c r="AJ659" s="6"/>
      <c r="AK659" s="12"/>
      <c r="AL659" s="13">
        <v>1</v>
      </c>
      <c r="AM659" s="14">
        <v>210</v>
      </c>
      <c r="AN659" s="14" t="s">
        <v>1163</v>
      </c>
      <c r="AO659" s="15" t="s">
        <v>510</v>
      </c>
      <c r="AP659" s="15" t="s">
        <v>183</v>
      </c>
      <c r="AQ659" s="15"/>
      <c r="AR659" s="16">
        <v>6.8999999999999999E-3</v>
      </c>
      <c r="AS659" s="16"/>
      <c r="AT659" s="15" t="s">
        <v>65</v>
      </c>
      <c r="AU659" s="167" t="s">
        <v>699</v>
      </c>
      <c r="AV659" s="160" t="s">
        <v>274</v>
      </c>
    </row>
    <row r="660" spans="1:48" hidden="1">
      <c r="A660" s="6"/>
      <c r="B660" s="6">
        <v>2022</v>
      </c>
      <c r="C660" s="6" t="s">
        <v>1175</v>
      </c>
      <c r="D660" s="7" t="s">
        <v>49</v>
      </c>
      <c r="E660" s="7" t="s">
        <v>50</v>
      </c>
      <c r="F660" s="6" t="s">
        <v>1154</v>
      </c>
      <c r="G660" s="6" t="s">
        <v>1171</v>
      </c>
      <c r="H660" s="6" t="s">
        <v>1171</v>
      </c>
      <c r="I660" s="6"/>
      <c r="J660" s="8">
        <v>1</v>
      </c>
      <c r="K660" s="6" t="s">
        <v>53</v>
      </c>
      <c r="L660" s="6" t="s">
        <v>54</v>
      </c>
      <c r="M660" s="6" t="s">
        <v>55</v>
      </c>
      <c r="N660" s="20" t="s">
        <v>83</v>
      </c>
      <c r="O660" s="6" t="s">
        <v>89</v>
      </c>
      <c r="P660" s="6" t="s">
        <v>90</v>
      </c>
      <c r="Q660" s="6">
        <v>20220708</v>
      </c>
      <c r="R660" s="6" t="s">
        <v>59</v>
      </c>
      <c r="S660" s="6"/>
      <c r="T660" s="6"/>
      <c r="U660" s="6">
        <v>1996</v>
      </c>
      <c r="V660" s="6" t="s">
        <v>61</v>
      </c>
      <c r="W660" s="6"/>
      <c r="X660" s="6" t="s">
        <v>329</v>
      </c>
      <c r="Y660" s="6"/>
      <c r="Z660" s="6" t="s">
        <v>329</v>
      </c>
      <c r="AA660" s="6"/>
      <c r="AB660" s="6"/>
      <c r="AC660" s="6"/>
      <c r="AD660" s="11" t="s">
        <v>91</v>
      </c>
      <c r="AE660" s="6"/>
      <c r="AF660" s="6"/>
      <c r="AG660" s="6"/>
      <c r="AH660" s="6"/>
      <c r="AI660" s="6"/>
      <c r="AJ660" s="6"/>
      <c r="AK660" s="12"/>
      <c r="AL660" s="13">
        <v>1</v>
      </c>
      <c r="AM660" s="14">
        <v>210</v>
      </c>
      <c r="AN660" s="14" t="s">
        <v>1163</v>
      </c>
      <c r="AO660" s="15" t="s">
        <v>510</v>
      </c>
      <c r="AP660" s="15"/>
      <c r="AQ660" s="15"/>
      <c r="AR660" s="16">
        <v>3.7000000000000002E-3</v>
      </c>
      <c r="AS660" s="16"/>
      <c r="AT660" s="15" t="s">
        <v>65</v>
      </c>
      <c r="AU660" s="159" t="s">
        <v>699</v>
      </c>
      <c r="AV660" s="160" t="s">
        <v>274</v>
      </c>
    </row>
    <row r="661" spans="1:48" hidden="1">
      <c r="A661" s="6" t="s">
        <v>1176</v>
      </c>
      <c r="B661" s="6">
        <v>2022</v>
      </c>
      <c r="C661" s="6" t="s">
        <v>1177</v>
      </c>
      <c r="D661" s="7" t="s">
        <v>49</v>
      </c>
      <c r="E661" s="7" t="s">
        <v>50</v>
      </c>
      <c r="F661" s="6" t="s">
        <v>1154</v>
      </c>
      <c r="G661" s="6" t="s">
        <v>1171</v>
      </c>
      <c r="H661" s="6" t="s">
        <v>1171</v>
      </c>
      <c r="I661" s="6"/>
      <c r="J661" s="8">
        <v>1</v>
      </c>
      <c r="K661" s="6" t="s">
        <v>53</v>
      </c>
      <c r="L661" s="6" t="s">
        <v>54</v>
      </c>
      <c r="M661" s="6" t="s">
        <v>55</v>
      </c>
      <c r="N661" s="20" t="s">
        <v>83</v>
      </c>
      <c r="O661" s="6" t="s">
        <v>89</v>
      </c>
      <c r="P661" s="6" t="s">
        <v>90</v>
      </c>
      <c r="Q661" s="6">
        <v>20220708</v>
      </c>
      <c r="R661" s="6" t="s">
        <v>59</v>
      </c>
      <c r="S661" s="6"/>
      <c r="T661" s="6"/>
      <c r="U661" s="6">
        <v>1996</v>
      </c>
      <c r="V661" s="6" t="s">
        <v>61</v>
      </c>
      <c r="W661" s="6"/>
      <c r="X661" s="6" t="s">
        <v>329</v>
      </c>
      <c r="Y661" s="6"/>
      <c r="Z661" s="6" t="s">
        <v>329</v>
      </c>
      <c r="AA661" s="6"/>
      <c r="AB661" s="6"/>
      <c r="AC661" s="6"/>
      <c r="AD661" s="11" t="s">
        <v>91</v>
      </c>
      <c r="AE661" s="6"/>
      <c r="AF661" s="6"/>
      <c r="AG661" s="6"/>
      <c r="AH661" s="6"/>
      <c r="AI661" s="6"/>
      <c r="AJ661" s="6"/>
      <c r="AK661" s="12"/>
      <c r="AL661" s="13">
        <v>1</v>
      </c>
      <c r="AM661" s="14">
        <v>210</v>
      </c>
      <c r="AN661" s="14" t="s">
        <v>1163</v>
      </c>
      <c r="AO661" s="15" t="s">
        <v>510</v>
      </c>
      <c r="AP661" s="15"/>
      <c r="AQ661" s="15"/>
      <c r="AR661" s="16">
        <v>6.8999999999999999E-3</v>
      </c>
      <c r="AS661" s="16"/>
      <c r="AT661" s="15" t="s">
        <v>65</v>
      </c>
      <c r="AU661" s="159" t="s">
        <v>1178</v>
      </c>
      <c r="AV661" s="160" t="s">
        <v>274</v>
      </c>
    </row>
    <row r="662" spans="1:48" hidden="1">
      <c r="A662" s="6"/>
      <c r="B662" s="6">
        <v>2022</v>
      </c>
      <c r="C662" s="6" t="s">
        <v>1179</v>
      </c>
      <c r="D662" s="7" t="s">
        <v>49</v>
      </c>
      <c r="E662" s="7" t="s">
        <v>50</v>
      </c>
      <c r="F662" s="6" t="s">
        <v>1154</v>
      </c>
      <c r="G662" s="6" t="s">
        <v>1171</v>
      </c>
      <c r="H662" s="6" t="s">
        <v>1171</v>
      </c>
      <c r="I662" s="6"/>
      <c r="J662" s="8">
        <v>1</v>
      </c>
      <c r="K662" s="6" t="s">
        <v>53</v>
      </c>
      <c r="L662" s="6" t="s">
        <v>54</v>
      </c>
      <c r="M662" s="6" t="s">
        <v>55</v>
      </c>
      <c r="N662" s="20" t="s">
        <v>83</v>
      </c>
      <c r="O662" s="6" t="s">
        <v>89</v>
      </c>
      <c r="P662" s="6" t="s">
        <v>90</v>
      </c>
      <c r="Q662" s="6">
        <v>20220708</v>
      </c>
      <c r="R662" s="6" t="s">
        <v>59</v>
      </c>
      <c r="S662" s="6"/>
      <c r="T662" s="6"/>
      <c r="U662" s="6">
        <v>1996</v>
      </c>
      <c r="V662" s="6" t="s">
        <v>61</v>
      </c>
      <c r="W662" s="6"/>
      <c r="X662" s="6" t="s">
        <v>329</v>
      </c>
      <c r="Y662" s="6"/>
      <c r="Z662" s="6" t="s">
        <v>329</v>
      </c>
      <c r="AA662" s="6"/>
      <c r="AB662" s="6"/>
      <c r="AC662" s="6"/>
      <c r="AD662" s="11" t="s">
        <v>91</v>
      </c>
      <c r="AE662" s="6"/>
      <c r="AF662" s="6"/>
      <c r="AG662" s="6"/>
      <c r="AH662" s="6"/>
      <c r="AI662" s="6"/>
      <c r="AJ662" s="6"/>
      <c r="AK662" s="12"/>
      <c r="AL662" s="13">
        <v>1</v>
      </c>
      <c r="AM662" s="14">
        <v>210</v>
      </c>
      <c r="AN662" s="14" t="s">
        <v>1163</v>
      </c>
      <c r="AO662" s="15" t="s">
        <v>510</v>
      </c>
      <c r="AP662" s="15"/>
      <c r="AQ662" s="15"/>
      <c r="AR662" s="16">
        <v>6.8999999999999999E-3</v>
      </c>
      <c r="AS662" s="16"/>
      <c r="AT662" s="15" t="s">
        <v>65</v>
      </c>
      <c r="AU662" s="159" t="s">
        <v>500</v>
      </c>
      <c r="AV662" s="160" t="s">
        <v>274</v>
      </c>
    </row>
    <row r="663" spans="1:48" hidden="1">
      <c r="A663" s="6"/>
      <c r="B663" s="6">
        <v>2022</v>
      </c>
      <c r="C663" s="6" t="s">
        <v>1180</v>
      </c>
      <c r="D663" s="7" t="s">
        <v>49</v>
      </c>
      <c r="E663" s="7" t="s">
        <v>50</v>
      </c>
      <c r="F663" s="6" t="s">
        <v>1154</v>
      </c>
      <c r="G663" s="6" t="s">
        <v>1171</v>
      </c>
      <c r="H663" s="6" t="s">
        <v>1171</v>
      </c>
      <c r="I663" s="6"/>
      <c r="J663" s="8">
        <v>1</v>
      </c>
      <c r="K663" s="6" t="s">
        <v>53</v>
      </c>
      <c r="L663" s="6" t="s">
        <v>54</v>
      </c>
      <c r="M663" s="6" t="s">
        <v>55</v>
      </c>
      <c r="N663" s="20" t="s">
        <v>83</v>
      </c>
      <c r="O663" s="6" t="s">
        <v>89</v>
      </c>
      <c r="P663" s="6" t="s">
        <v>90</v>
      </c>
      <c r="Q663" s="6">
        <v>20220708</v>
      </c>
      <c r="R663" s="6" t="s">
        <v>59</v>
      </c>
      <c r="S663" s="6"/>
      <c r="T663" s="6"/>
      <c r="U663" s="6">
        <v>1996</v>
      </c>
      <c r="V663" s="6" t="s">
        <v>61</v>
      </c>
      <c r="W663" s="6"/>
      <c r="X663" s="6" t="s">
        <v>329</v>
      </c>
      <c r="Y663" s="6"/>
      <c r="Z663" s="6" t="s">
        <v>329</v>
      </c>
      <c r="AA663" s="6"/>
      <c r="AB663" s="6"/>
      <c r="AC663" s="6"/>
      <c r="AD663" s="11" t="s">
        <v>91</v>
      </c>
      <c r="AE663" s="6"/>
      <c r="AF663" s="6"/>
      <c r="AG663" s="6"/>
      <c r="AH663" s="6"/>
      <c r="AI663" s="6"/>
      <c r="AJ663" s="6"/>
      <c r="AK663" s="12"/>
      <c r="AL663" s="13">
        <v>1</v>
      </c>
      <c r="AM663" s="14">
        <v>210</v>
      </c>
      <c r="AN663" s="14" t="s">
        <v>1163</v>
      </c>
      <c r="AO663" s="15" t="s">
        <v>510</v>
      </c>
      <c r="AP663" s="15"/>
      <c r="AQ663" s="15"/>
      <c r="AR663" s="16">
        <v>6.8999999999999999E-3</v>
      </c>
      <c r="AS663" s="16"/>
      <c r="AT663" s="15" t="s">
        <v>65</v>
      </c>
      <c r="AU663" s="159" t="s">
        <v>1178</v>
      </c>
      <c r="AV663" s="160" t="s">
        <v>274</v>
      </c>
    </row>
    <row r="664" spans="1:48" hidden="1">
      <c r="A664" s="6"/>
      <c r="B664" s="6">
        <v>2022</v>
      </c>
      <c r="C664" s="6" t="s">
        <v>1181</v>
      </c>
      <c r="D664" s="7" t="s">
        <v>49</v>
      </c>
      <c r="E664" s="7" t="s">
        <v>50</v>
      </c>
      <c r="F664" s="6" t="s">
        <v>1154</v>
      </c>
      <c r="G664" s="6" t="s">
        <v>1171</v>
      </c>
      <c r="H664" s="6" t="s">
        <v>1171</v>
      </c>
      <c r="I664" s="6"/>
      <c r="J664" s="8">
        <v>1</v>
      </c>
      <c r="K664" s="6" t="s">
        <v>53</v>
      </c>
      <c r="L664" s="6" t="s">
        <v>54</v>
      </c>
      <c r="M664" s="6" t="s">
        <v>55</v>
      </c>
      <c r="N664" s="20" t="s">
        <v>83</v>
      </c>
      <c r="O664" s="6" t="s">
        <v>89</v>
      </c>
      <c r="P664" s="6" t="s">
        <v>90</v>
      </c>
      <c r="Q664" s="6">
        <v>20220708</v>
      </c>
      <c r="R664" s="6" t="s">
        <v>59</v>
      </c>
      <c r="S664" s="6"/>
      <c r="T664" s="6"/>
      <c r="U664" s="6">
        <v>1996</v>
      </c>
      <c r="V664" s="6" t="s">
        <v>61</v>
      </c>
      <c r="W664" s="6"/>
      <c r="X664" s="6" t="s">
        <v>329</v>
      </c>
      <c r="Y664" s="6"/>
      <c r="Z664" s="6" t="s">
        <v>329</v>
      </c>
      <c r="AA664" s="6"/>
      <c r="AB664" s="6"/>
      <c r="AC664" s="6"/>
      <c r="AD664" s="11" t="s">
        <v>91</v>
      </c>
      <c r="AE664" s="6"/>
      <c r="AF664" s="6"/>
      <c r="AG664" s="6"/>
      <c r="AH664" s="6"/>
      <c r="AI664" s="6"/>
      <c r="AJ664" s="6"/>
      <c r="AK664" s="12"/>
      <c r="AL664" s="13">
        <v>1</v>
      </c>
      <c r="AM664" s="14">
        <v>210</v>
      </c>
      <c r="AN664" s="14" t="s">
        <v>1163</v>
      </c>
      <c r="AO664" s="15" t="s">
        <v>510</v>
      </c>
      <c r="AP664" s="15"/>
      <c r="AQ664" s="15"/>
      <c r="AR664" s="16">
        <v>5.8999999999999999E-3</v>
      </c>
      <c r="AS664" s="16"/>
      <c r="AT664" s="15" t="s">
        <v>65</v>
      </c>
      <c r="AU664" s="159" t="s">
        <v>500</v>
      </c>
      <c r="AV664" s="160" t="s">
        <v>274</v>
      </c>
    </row>
    <row r="665" spans="1:48" hidden="1">
      <c r="A665" s="6"/>
      <c r="B665" s="6">
        <v>2022</v>
      </c>
      <c r="C665" s="6" t="s">
        <v>1182</v>
      </c>
      <c r="D665" s="7" t="s">
        <v>49</v>
      </c>
      <c r="E665" s="7" t="s">
        <v>50</v>
      </c>
      <c r="F665" s="6" t="s">
        <v>1154</v>
      </c>
      <c r="G665" s="6" t="s">
        <v>1171</v>
      </c>
      <c r="H665" s="6" t="s">
        <v>1171</v>
      </c>
      <c r="I665" s="6"/>
      <c r="J665" s="8">
        <v>1</v>
      </c>
      <c r="K665" s="6" t="s">
        <v>53</v>
      </c>
      <c r="L665" s="6" t="s">
        <v>54</v>
      </c>
      <c r="M665" s="6" t="s">
        <v>55</v>
      </c>
      <c r="N665" s="20" t="s">
        <v>83</v>
      </c>
      <c r="O665" s="6" t="s">
        <v>89</v>
      </c>
      <c r="P665" s="6" t="s">
        <v>90</v>
      </c>
      <c r="Q665" s="6">
        <v>20220708</v>
      </c>
      <c r="R665" s="6" t="s">
        <v>59</v>
      </c>
      <c r="S665" s="6"/>
      <c r="T665" s="6"/>
      <c r="U665" s="6">
        <v>1996</v>
      </c>
      <c r="V665" s="6" t="s">
        <v>61</v>
      </c>
      <c r="W665" s="6"/>
      <c r="X665" s="6" t="s">
        <v>329</v>
      </c>
      <c r="Y665" s="6"/>
      <c r="Z665" s="6" t="s">
        <v>329</v>
      </c>
      <c r="AA665" s="6"/>
      <c r="AB665" s="6"/>
      <c r="AC665" s="6"/>
      <c r="AD665" s="11" t="s">
        <v>91</v>
      </c>
      <c r="AE665" s="6"/>
      <c r="AF665" s="6"/>
      <c r="AG665" s="6"/>
      <c r="AH665" s="6"/>
      <c r="AI665" s="6"/>
      <c r="AJ665" s="6"/>
      <c r="AK665" s="12"/>
      <c r="AL665" s="13">
        <v>1</v>
      </c>
      <c r="AM665" s="14">
        <v>210</v>
      </c>
      <c r="AN665" s="14" t="s">
        <v>1163</v>
      </c>
      <c r="AO665" s="15" t="s">
        <v>510</v>
      </c>
      <c r="AP665" s="15"/>
      <c r="AQ665" s="15"/>
      <c r="AR665" s="16">
        <v>5.8999999999999999E-3</v>
      </c>
      <c r="AS665" s="16"/>
      <c r="AT665" s="15" t="s">
        <v>65</v>
      </c>
      <c r="AU665" s="159" t="s">
        <v>699</v>
      </c>
      <c r="AV665" s="160" t="s">
        <v>274</v>
      </c>
    </row>
    <row r="666" spans="1:48" hidden="1">
      <c r="A666" s="6"/>
      <c r="B666" s="6">
        <v>2022</v>
      </c>
      <c r="C666" s="6" t="s">
        <v>1183</v>
      </c>
      <c r="D666" s="7" t="s">
        <v>49</v>
      </c>
      <c r="E666" s="7" t="s">
        <v>50</v>
      </c>
      <c r="F666" s="6" t="s">
        <v>1154</v>
      </c>
      <c r="G666" s="6" t="s">
        <v>1171</v>
      </c>
      <c r="H666" s="6" t="s">
        <v>1171</v>
      </c>
      <c r="I666" s="6"/>
      <c r="J666" s="8">
        <v>1</v>
      </c>
      <c r="K666" s="6" t="s">
        <v>53</v>
      </c>
      <c r="L666" s="6" t="s">
        <v>54</v>
      </c>
      <c r="M666" s="6" t="s">
        <v>55</v>
      </c>
      <c r="N666" s="20" t="s">
        <v>83</v>
      </c>
      <c r="O666" s="6" t="s">
        <v>89</v>
      </c>
      <c r="P666" s="6" t="s">
        <v>90</v>
      </c>
      <c r="Q666" s="6">
        <v>20220708</v>
      </c>
      <c r="R666" s="6" t="s">
        <v>59</v>
      </c>
      <c r="S666" s="6"/>
      <c r="T666" s="6"/>
      <c r="U666" s="6">
        <v>1996</v>
      </c>
      <c r="V666" s="6" t="s">
        <v>61</v>
      </c>
      <c r="W666" s="6"/>
      <c r="X666" s="6" t="s">
        <v>329</v>
      </c>
      <c r="Y666" s="6"/>
      <c r="Z666" s="6" t="s">
        <v>329</v>
      </c>
      <c r="AA666" s="6"/>
      <c r="AB666" s="6"/>
      <c r="AC666" s="6"/>
      <c r="AD666" s="11" t="s">
        <v>91</v>
      </c>
      <c r="AE666" s="6"/>
      <c r="AF666" s="6"/>
      <c r="AG666" s="6"/>
      <c r="AH666" s="6"/>
      <c r="AI666" s="6"/>
      <c r="AJ666" s="6"/>
      <c r="AK666" s="12"/>
      <c r="AL666" s="13">
        <v>2</v>
      </c>
      <c r="AM666" s="14">
        <v>50</v>
      </c>
      <c r="AN666" s="14"/>
      <c r="AO666" s="15" t="s">
        <v>510</v>
      </c>
      <c r="AP666" s="15"/>
      <c r="AQ666" s="15"/>
      <c r="AR666" s="16"/>
      <c r="AS666" s="16" t="s">
        <v>1161</v>
      </c>
      <c r="AT666" s="15" t="s">
        <v>65</v>
      </c>
      <c r="AU666" s="159" t="s">
        <v>1184</v>
      </c>
      <c r="AV666" s="160" t="s">
        <v>274</v>
      </c>
    </row>
    <row r="667" spans="1:48" hidden="1">
      <c r="A667" s="6"/>
      <c r="B667" s="6">
        <v>2022</v>
      </c>
      <c r="C667" s="6" t="s">
        <v>1185</v>
      </c>
      <c r="D667" s="7" t="s">
        <v>49</v>
      </c>
      <c r="E667" s="7" t="s">
        <v>50</v>
      </c>
      <c r="F667" s="6" t="s">
        <v>1154</v>
      </c>
      <c r="G667" s="6" t="s">
        <v>1171</v>
      </c>
      <c r="H667" s="6" t="s">
        <v>1171</v>
      </c>
      <c r="I667" s="6"/>
      <c r="J667" s="8">
        <v>1</v>
      </c>
      <c r="K667" s="6" t="s">
        <v>53</v>
      </c>
      <c r="L667" s="6" t="s">
        <v>54</v>
      </c>
      <c r="M667" s="6" t="s">
        <v>55</v>
      </c>
      <c r="N667" s="20" t="s">
        <v>83</v>
      </c>
      <c r="O667" s="6" t="s">
        <v>89</v>
      </c>
      <c r="P667" s="6" t="s">
        <v>90</v>
      </c>
      <c r="Q667" s="6">
        <v>20220708</v>
      </c>
      <c r="R667" s="6" t="s">
        <v>59</v>
      </c>
      <c r="S667" s="6"/>
      <c r="T667" s="6"/>
      <c r="U667" s="6">
        <v>1996</v>
      </c>
      <c r="V667" s="6" t="s">
        <v>61</v>
      </c>
      <c r="W667" s="6"/>
      <c r="X667" s="6" t="s">
        <v>329</v>
      </c>
      <c r="Y667" s="6"/>
      <c r="Z667" s="6" t="s">
        <v>329</v>
      </c>
      <c r="AA667" s="6"/>
      <c r="AB667" s="6"/>
      <c r="AC667" s="6"/>
      <c r="AD667" s="11" t="s">
        <v>91</v>
      </c>
      <c r="AE667" s="6"/>
      <c r="AF667" s="6"/>
      <c r="AG667" s="6"/>
      <c r="AH667" s="6"/>
      <c r="AI667" s="6"/>
      <c r="AJ667" s="6"/>
      <c r="AK667" s="12"/>
      <c r="AL667" s="13">
        <v>2</v>
      </c>
      <c r="AM667" s="14">
        <v>52</v>
      </c>
      <c r="AN667" s="14"/>
      <c r="AO667" s="15" t="s">
        <v>510</v>
      </c>
      <c r="AP667" s="15"/>
      <c r="AQ667" s="15"/>
      <c r="AR667" s="16"/>
      <c r="AS667" s="16" t="s">
        <v>1161</v>
      </c>
      <c r="AT667" s="15" t="s">
        <v>65</v>
      </c>
      <c r="AU667" s="159" t="s">
        <v>1184</v>
      </c>
      <c r="AV667" s="160" t="s">
        <v>274</v>
      </c>
    </row>
    <row r="668" spans="1:48" hidden="1">
      <c r="A668" s="6"/>
      <c r="B668" s="6">
        <v>2022</v>
      </c>
      <c r="C668" s="6" t="s">
        <v>1186</v>
      </c>
      <c r="D668" s="7" t="s">
        <v>49</v>
      </c>
      <c r="E668" s="7" t="s">
        <v>50</v>
      </c>
      <c r="F668" s="6" t="s">
        <v>1154</v>
      </c>
      <c r="G668" s="6" t="s">
        <v>1171</v>
      </c>
      <c r="H668" s="6" t="s">
        <v>1171</v>
      </c>
      <c r="I668" s="6"/>
      <c r="J668" s="8">
        <v>1</v>
      </c>
      <c r="K668" s="6" t="s">
        <v>53</v>
      </c>
      <c r="L668" s="6" t="s">
        <v>54</v>
      </c>
      <c r="M668" s="6" t="s">
        <v>55</v>
      </c>
      <c r="N668" s="20" t="s">
        <v>83</v>
      </c>
      <c r="O668" s="6" t="s">
        <v>89</v>
      </c>
      <c r="P668" s="6" t="s">
        <v>90</v>
      </c>
      <c r="Q668" s="6">
        <v>20220708</v>
      </c>
      <c r="R668" s="6" t="s">
        <v>59</v>
      </c>
      <c r="S668" s="6"/>
      <c r="T668" s="6"/>
      <c r="U668" s="6">
        <v>1996</v>
      </c>
      <c r="V668" s="6" t="s">
        <v>61</v>
      </c>
      <c r="W668" s="6"/>
      <c r="X668" s="6" t="s">
        <v>329</v>
      </c>
      <c r="Y668" s="6"/>
      <c r="Z668" s="6" t="s">
        <v>329</v>
      </c>
      <c r="AA668" s="6"/>
      <c r="AB668" s="6"/>
      <c r="AC668" s="6"/>
      <c r="AD668" s="11" t="s">
        <v>91</v>
      </c>
      <c r="AE668" s="6"/>
      <c r="AF668" s="6"/>
      <c r="AG668" s="6"/>
      <c r="AH668" s="6"/>
      <c r="AI668" s="6"/>
      <c r="AJ668" s="6"/>
      <c r="AK668" s="12"/>
      <c r="AL668" s="13">
        <v>1</v>
      </c>
      <c r="AM668" s="14">
        <v>210</v>
      </c>
      <c r="AN668" s="14" t="s">
        <v>1163</v>
      </c>
      <c r="AO668" s="15" t="s">
        <v>510</v>
      </c>
      <c r="AP668" s="15"/>
      <c r="AQ668" s="15"/>
      <c r="AR668" s="16">
        <v>3.7000000000000002E-3</v>
      </c>
      <c r="AS668" s="16"/>
      <c r="AT668" s="15" t="s">
        <v>65</v>
      </c>
      <c r="AU668" s="159" t="s">
        <v>699</v>
      </c>
      <c r="AV668" s="160" t="s">
        <v>274</v>
      </c>
    </row>
    <row r="669" spans="1:48" hidden="1">
      <c r="A669" s="6">
        <v>134</v>
      </c>
      <c r="B669" s="6">
        <v>2022</v>
      </c>
      <c r="C669" s="6" t="s">
        <v>1187</v>
      </c>
      <c r="D669" s="7" t="s">
        <v>49</v>
      </c>
      <c r="E669" s="7" t="s">
        <v>50</v>
      </c>
      <c r="F669" s="6" t="s">
        <v>1154</v>
      </c>
      <c r="G669" s="6" t="s">
        <v>1171</v>
      </c>
      <c r="H669" s="6" t="s">
        <v>1171</v>
      </c>
      <c r="I669" s="6"/>
      <c r="J669" s="8">
        <v>1</v>
      </c>
      <c r="K669" s="6" t="s">
        <v>53</v>
      </c>
      <c r="L669" s="6" t="s">
        <v>54</v>
      </c>
      <c r="M669" s="6" t="s">
        <v>55</v>
      </c>
      <c r="N669" s="9" t="s">
        <v>83</v>
      </c>
      <c r="O669" s="6" t="s">
        <v>84</v>
      </c>
      <c r="P669" s="6" t="s">
        <v>85</v>
      </c>
      <c r="Q669" s="6">
        <v>20220705</v>
      </c>
      <c r="R669" s="6" t="s">
        <v>59</v>
      </c>
      <c r="S669" s="6"/>
      <c r="T669" s="6"/>
      <c r="U669" s="6">
        <v>1446</v>
      </c>
      <c r="V669" s="6" t="s">
        <v>61</v>
      </c>
      <c r="W669" s="6"/>
      <c r="X669" s="10" t="s">
        <v>520</v>
      </c>
      <c r="Y669" s="6"/>
      <c r="Z669" s="6" t="s">
        <v>329</v>
      </c>
      <c r="AA669" s="6"/>
      <c r="AB669" s="6"/>
      <c r="AC669" s="6"/>
      <c r="AD669" s="19" t="s">
        <v>86</v>
      </c>
      <c r="AE669" s="6"/>
      <c r="AF669" s="6"/>
      <c r="AG669" s="6"/>
      <c r="AH669" s="6"/>
      <c r="AI669" s="6"/>
      <c r="AJ669" s="6"/>
      <c r="AK669" s="12"/>
      <c r="AL669" s="13"/>
      <c r="AM669" s="14"/>
      <c r="AN669" s="14"/>
      <c r="AO669" s="15"/>
      <c r="AP669" s="15" t="s">
        <v>183</v>
      </c>
      <c r="AQ669" s="15"/>
      <c r="AR669" s="16">
        <v>4.7000000000000002E-3</v>
      </c>
      <c r="AS669" s="16"/>
      <c r="AT669" s="15" t="s">
        <v>65</v>
      </c>
      <c r="AU669" s="159" t="s">
        <v>66</v>
      </c>
      <c r="AV669" s="160" t="s">
        <v>66</v>
      </c>
    </row>
    <row r="670" spans="1:48" hidden="1">
      <c r="A670" s="6"/>
      <c r="B670" s="6">
        <v>2022</v>
      </c>
      <c r="C670" s="6" t="s">
        <v>1188</v>
      </c>
      <c r="D670" s="7" t="s">
        <v>49</v>
      </c>
      <c r="E670" s="7" t="s">
        <v>50</v>
      </c>
      <c r="F670" s="6" t="s">
        <v>1154</v>
      </c>
      <c r="G670" s="6" t="s">
        <v>1171</v>
      </c>
      <c r="H670" s="6" t="s">
        <v>1171</v>
      </c>
      <c r="I670" s="6"/>
      <c r="J670" s="8">
        <v>1</v>
      </c>
      <c r="K670" s="6" t="s">
        <v>53</v>
      </c>
      <c r="L670" s="6" t="s">
        <v>54</v>
      </c>
      <c r="M670" s="6" t="s">
        <v>55</v>
      </c>
      <c r="N670" s="9" t="s">
        <v>83</v>
      </c>
      <c r="O670" s="6" t="s">
        <v>84</v>
      </c>
      <c r="P670" s="6" t="s">
        <v>85</v>
      </c>
      <c r="Q670" s="6">
        <v>20220705</v>
      </c>
      <c r="R670" s="6" t="s">
        <v>59</v>
      </c>
      <c r="S670" s="6"/>
      <c r="T670" s="6"/>
      <c r="U670" s="6">
        <v>1446</v>
      </c>
      <c r="V670" s="6" t="s">
        <v>61</v>
      </c>
      <c r="W670" s="6"/>
      <c r="X670" s="10" t="s">
        <v>520</v>
      </c>
      <c r="Y670" s="6"/>
      <c r="Z670" s="6" t="s">
        <v>329</v>
      </c>
      <c r="AA670" s="6"/>
      <c r="AB670" s="6"/>
      <c r="AC670" s="6"/>
      <c r="AD670" s="19" t="s">
        <v>86</v>
      </c>
      <c r="AE670" s="6"/>
      <c r="AF670" s="6"/>
      <c r="AG670" s="6"/>
      <c r="AH670" s="6"/>
      <c r="AI670" s="6"/>
      <c r="AJ670" s="6"/>
      <c r="AK670" s="12"/>
      <c r="AL670" s="13">
        <v>2</v>
      </c>
      <c r="AM670" s="14">
        <v>56.916666666666664</v>
      </c>
      <c r="AN670" s="14"/>
      <c r="AO670" s="15" t="s">
        <v>214</v>
      </c>
      <c r="AP670" s="15"/>
      <c r="AQ670" s="15"/>
      <c r="AR670" s="16">
        <v>1.1900000000000001E-2</v>
      </c>
      <c r="AS670" s="16"/>
      <c r="AT670" s="15" t="s">
        <v>65</v>
      </c>
      <c r="AU670" s="159" t="s">
        <v>1178</v>
      </c>
      <c r="AV670" s="160" t="s">
        <v>274</v>
      </c>
    </row>
    <row r="671" spans="1:48" hidden="1">
      <c r="A671" s="6">
        <v>147</v>
      </c>
      <c r="B671" s="6">
        <v>2022</v>
      </c>
      <c r="C671" s="6" t="s">
        <v>1189</v>
      </c>
      <c r="D671" s="7" t="s">
        <v>49</v>
      </c>
      <c r="E671" s="7" t="s">
        <v>50</v>
      </c>
      <c r="F671" s="6" t="s">
        <v>1154</v>
      </c>
      <c r="G671" s="6" t="s">
        <v>1171</v>
      </c>
      <c r="H671" s="6" t="s">
        <v>1171</v>
      </c>
      <c r="I671" s="6"/>
      <c r="J671" s="8">
        <v>1</v>
      </c>
      <c r="K671" s="6" t="s">
        <v>53</v>
      </c>
      <c r="L671" s="6" t="s">
        <v>54</v>
      </c>
      <c r="M671" s="6" t="s">
        <v>55</v>
      </c>
      <c r="N671" s="9" t="s">
        <v>83</v>
      </c>
      <c r="O671" s="6" t="s">
        <v>84</v>
      </c>
      <c r="P671" s="6" t="s">
        <v>85</v>
      </c>
      <c r="Q671" s="6">
        <v>20220705</v>
      </c>
      <c r="R671" s="6" t="s">
        <v>59</v>
      </c>
      <c r="S671" s="6"/>
      <c r="T671" s="6"/>
      <c r="U671" s="6">
        <v>1446</v>
      </c>
      <c r="V671" s="6" t="s">
        <v>61</v>
      </c>
      <c r="W671" s="6"/>
      <c r="X671" s="10" t="s">
        <v>520</v>
      </c>
      <c r="Y671" s="6"/>
      <c r="Z671" s="6" t="s">
        <v>329</v>
      </c>
      <c r="AA671" s="6"/>
      <c r="AB671" s="6"/>
      <c r="AC671" s="6"/>
      <c r="AD671" s="19" t="s">
        <v>86</v>
      </c>
      <c r="AE671" s="6"/>
      <c r="AF671" s="6"/>
      <c r="AG671" s="6"/>
      <c r="AH671" s="6"/>
      <c r="AI671" s="6"/>
      <c r="AJ671" s="6"/>
      <c r="AK671" s="12"/>
      <c r="AL671" s="13"/>
      <c r="AM671" s="14"/>
      <c r="AN671" s="14"/>
      <c r="AO671" s="15"/>
      <c r="AP671" s="15"/>
      <c r="AQ671" s="15"/>
      <c r="AR671" s="16">
        <v>8.6999999999999994E-3</v>
      </c>
      <c r="AS671" s="16"/>
      <c r="AT671" s="15" t="s">
        <v>65</v>
      </c>
      <c r="AU671" s="159" t="s">
        <v>546</v>
      </c>
      <c r="AV671" s="160" t="s">
        <v>274</v>
      </c>
    </row>
    <row r="672" spans="1:48" hidden="1">
      <c r="A672" s="6">
        <v>151</v>
      </c>
      <c r="B672" s="6">
        <v>2022</v>
      </c>
      <c r="C672" s="6" t="s">
        <v>1190</v>
      </c>
      <c r="D672" s="7" t="s">
        <v>49</v>
      </c>
      <c r="E672" s="7" t="s">
        <v>50</v>
      </c>
      <c r="F672" s="6" t="s">
        <v>1154</v>
      </c>
      <c r="G672" s="6" t="s">
        <v>1171</v>
      </c>
      <c r="H672" s="6" t="s">
        <v>1171</v>
      </c>
      <c r="I672" s="6"/>
      <c r="J672" s="8">
        <v>1</v>
      </c>
      <c r="K672" s="6" t="s">
        <v>53</v>
      </c>
      <c r="L672" s="6" t="s">
        <v>54</v>
      </c>
      <c r="M672" s="6" t="s">
        <v>55</v>
      </c>
      <c r="N672" s="9" t="s">
        <v>83</v>
      </c>
      <c r="O672" s="6" t="s">
        <v>84</v>
      </c>
      <c r="P672" s="6" t="s">
        <v>85</v>
      </c>
      <c r="Q672" s="6">
        <v>20220705</v>
      </c>
      <c r="R672" s="6" t="s">
        <v>59</v>
      </c>
      <c r="S672" s="6"/>
      <c r="T672" s="6"/>
      <c r="U672" s="6">
        <v>1446</v>
      </c>
      <c r="V672" s="6" t="s">
        <v>61</v>
      </c>
      <c r="W672" s="6"/>
      <c r="X672" s="10" t="s">
        <v>520</v>
      </c>
      <c r="Y672" s="6"/>
      <c r="Z672" s="6" t="s">
        <v>329</v>
      </c>
      <c r="AA672" s="6"/>
      <c r="AB672" s="6"/>
      <c r="AC672" s="6"/>
      <c r="AD672" s="19" t="s">
        <v>86</v>
      </c>
      <c r="AE672" s="6"/>
      <c r="AF672" s="6"/>
      <c r="AG672" s="6"/>
      <c r="AH672" s="6"/>
      <c r="AI672" s="6"/>
      <c r="AJ672" s="6"/>
      <c r="AK672" s="12"/>
      <c r="AL672" s="13">
        <v>2</v>
      </c>
      <c r="AM672" s="14">
        <v>130.83333333333334</v>
      </c>
      <c r="AN672" s="14"/>
      <c r="AO672" s="15" t="s">
        <v>214</v>
      </c>
      <c r="AP672" s="15"/>
      <c r="AQ672" s="15"/>
      <c r="AR672" s="16">
        <v>6.7000000000000002E-3</v>
      </c>
      <c r="AS672" s="16"/>
      <c r="AT672" s="15" t="s">
        <v>65</v>
      </c>
      <c r="AU672" s="159" t="s">
        <v>1191</v>
      </c>
      <c r="AV672" s="160" t="s">
        <v>274</v>
      </c>
    </row>
    <row r="673" spans="1:48" hidden="1">
      <c r="A673" s="6">
        <v>144</v>
      </c>
      <c r="B673" s="6">
        <v>2022</v>
      </c>
      <c r="C673" s="6" t="s">
        <v>1192</v>
      </c>
      <c r="D673" s="7" t="s">
        <v>49</v>
      </c>
      <c r="E673" s="7" t="s">
        <v>50</v>
      </c>
      <c r="F673" s="6" t="s">
        <v>1154</v>
      </c>
      <c r="G673" s="6" t="s">
        <v>1171</v>
      </c>
      <c r="H673" s="6" t="s">
        <v>1171</v>
      </c>
      <c r="I673" s="6"/>
      <c r="J673" s="8">
        <v>1</v>
      </c>
      <c r="K673" s="6" t="s">
        <v>53</v>
      </c>
      <c r="L673" s="6" t="s">
        <v>54</v>
      </c>
      <c r="M673" s="6" t="s">
        <v>55</v>
      </c>
      <c r="N673" s="9" t="s">
        <v>83</v>
      </c>
      <c r="O673" s="6" t="s">
        <v>84</v>
      </c>
      <c r="P673" s="6" t="s">
        <v>85</v>
      </c>
      <c r="Q673" s="6">
        <v>20220705</v>
      </c>
      <c r="R673" s="6" t="s">
        <v>59</v>
      </c>
      <c r="S673" s="6"/>
      <c r="T673" s="6"/>
      <c r="U673" s="6">
        <v>1446</v>
      </c>
      <c r="V673" s="6" t="s">
        <v>61</v>
      </c>
      <c r="W673" s="6"/>
      <c r="X673" s="10" t="s">
        <v>520</v>
      </c>
      <c r="Y673" s="6"/>
      <c r="Z673" s="6" t="s">
        <v>329</v>
      </c>
      <c r="AA673" s="6"/>
      <c r="AB673" s="6"/>
      <c r="AC673" s="6"/>
      <c r="AD673" s="19" t="s">
        <v>86</v>
      </c>
      <c r="AE673" s="6"/>
      <c r="AF673" s="6"/>
      <c r="AG673" s="6"/>
      <c r="AH673" s="6"/>
      <c r="AI673" s="6"/>
      <c r="AJ673" s="6"/>
      <c r="AK673" s="12"/>
      <c r="AL673" s="13">
        <v>2</v>
      </c>
      <c r="AM673" s="14">
        <v>47.583333333333336</v>
      </c>
      <c r="AN673" s="14"/>
      <c r="AO673" s="15" t="s">
        <v>214</v>
      </c>
      <c r="AP673" s="15"/>
      <c r="AQ673" s="15"/>
      <c r="AR673" s="16">
        <v>7.7000000000000002E-3</v>
      </c>
      <c r="AS673" s="16"/>
      <c r="AT673" s="15" t="s">
        <v>65</v>
      </c>
      <c r="AU673" s="159" t="s">
        <v>1193</v>
      </c>
      <c r="AV673" s="160" t="s">
        <v>274</v>
      </c>
    </row>
    <row r="674" spans="1:48" hidden="1">
      <c r="A674" s="6">
        <v>152</v>
      </c>
      <c r="B674" s="6">
        <v>2022</v>
      </c>
      <c r="C674" s="6" t="s">
        <v>1194</v>
      </c>
      <c r="D674" s="7" t="s">
        <v>49</v>
      </c>
      <c r="E674" s="7" t="s">
        <v>50</v>
      </c>
      <c r="F674" s="6" t="s">
        <v>1154</v>
      </c>
      <c r="G674" s="6" t="s">
        <v>1171</v>
      </c>
      <c r="H674" s="6" t="s">
        <v>1171</v>
      </c>
      <c r="I674" s="6"/>
      <c r="J674" s="8">
        <v>1</v>
      </c>
      <c r="K674" s="6" t="s">
        <v>53</v>
      </c>
      <c r="L674" s="6" t="s">
        <v>54</v>
      </c>
      <c r="M674" s="6" t="s">
        <v>55</v>
      </c>
      <c r="N674" s="9" t="s">
        <v>83</v>
      </c>
      <c r="O674" s="6" t="s">
        <v>84</v>
      </c>
      <c r="P674" s="6" t="s">
        <v>85</v>
      </c>
      <c r="Q674" s="6">
        <v>20220705</v>
      </c>
      <c r="R674" s="6" t="s">
        <v>59</v>
      </c>
      <c r="S674" s="6"/>
      <c r="T674" s="6"/>
      <c r="U674" s="6">
        <v>1446</v>
      </c>
      <c r="V674" s="6" t="s">
        <v>61</v>
      </c>
      <c r="W674" s="6"/>
      <c r="X674" s="10" t="s">
        <v>520</v>
      </c>
      <c r="Y674" s="6"/>
      <c r="Z674" s="6" t="s">
        <v>329</v>
      </c>
      <c r="AA674" s="6"/>
      <c r="AB674" s="6"/>
      <c r="AC674" s="6"/>
      <c r="AD674" s="19" t="s">
        <v>86</v>
      </c>
      <c r="AE674" s="6"/>
      <c r="AF674" s="6"/>
      <c r="AG674" s="6"/>
      <c r="AH674" s="6"/>
      <c r="AI674" s="6"/>
      <c r="AJ674" s="6"/>
      <c r="AK674" s="12"/>
      <c r="AL674" s="13">
        <v>2</v>
      </c>
      <c r="AM674" s="14">
        <v>70.88333333333334</v>
      </c>
      <c r="AN674" s="14"/>
      <c r="AO674" s="15" t="s">
        <v>214</v>
      </c>
      <c r="AP674" s="15"/>
      <c r="AQ674" s="15"/>
      <c r="AR674" s="16">
        <v>4.7000000000000002E-3</v>
      </c>
      <c r="AS674" s="16"/>
      <c r="AT674" s="15" t="s">
        <v>65</v>
      </c>
      <c r="AU674" s="159" t="s">
        <v>1193</v>
      </c>
      <c r="AV674" s="160" t="s">
        <v>274</v>
      </c>
    </row>
    <row r="675" spans="1:48" hidden="1">
      <c r="A675" s="6">
        <v>149</v>
      </c>
      <c r="B675" s="6">
        <v>2022</v>
      </c>
      <c r="C675" s="6" t="s">
        <v>1195</v>
      </c>
      <c r="D675" s="7" t="s">
        <v>49</v>
      </c>
      <c r="E675" s="7" t="s">
        <v>50</v>
      </c>
      <c r="F675" s="6" t="s">
        <v>1154</v>
      </c>
      <c r="G675" s="6" t="s">
        <v>1171</v>
      </c>
      <c r="H675" s="6" t="s">
        <v>1171</v>
      </c>
      <c r="I675" s="6"/>
      <c r="J675" s="8">
        <v>1</v>
      </c>
      <c r="K675" s="6" t="s">
        <v>77</v>
      </c>
      <c r="L675" s="6" t="s">
        <v>54</v>
      </c>
      <c r="M675" s="6" t="s">
        <v>55</v>
      </c>
      <c r="N675" s="9" t="s">
        <v>83</v>
      </c>
      <c r="O675" s="6" t="s">
        <v>84</v>
      </c>
      <c r="P675" s="6" t="s">
        <v>85</v>
      </c>
      <c r="Q675" s="6">
        <v>20220705</v>
      </c>
      <c r="R675" s="6" t="s">
        <v>59</v>
      </c>
      <c r="S675" s="6"/>
      <c r="T675" s="6"/>
      <c r="U675" s="6">
        <v>1446</v>
      </c>
      <c r="V675" s="6" t="s">
        <v>61</v>
      </c>
      <c r="W675" s="6"/>
      <c r="X675" s="10" t="s">
        <v>520</v>
      </c>
      <c r="Y675" s="6"/>
      <c r="Z675" s="6" t="s">
        <v>329</v>
      </c>
      <c r="AA675" s="6"/>
      <c r="AB675" s="6"/>
      <c r="AC675" s="6"/>
      <c r="AD675" s="19" t="s">
        <v>86</v>
      </c>
      <c r="AE675" s="6"/>
      <c r="AF675" s="6"/>
      <c r="AG675" s="6"/>
      <c r="AH675" s="6"/>
      <c r="AI675" s="6"/>
      <c r="AJ675" s="6"/>
      <c r="AK675" s="12"/>
      <c r="AL675" s="13"/>
      <c r="AM675" s="14"/>
      <c r="AN675" s="14"/>
      <c r="AO675" s="15"/>
      <c r="AP675" s="15" t="s">
        <v>183</v>
      </c>
      <c r="AQ675" s="15"/>
      <c r="AR675" s="16">
        <v>7.9000000000000008E-3</v>
      </c>
      <c r="AS675" s="16" t="s">
        <v>106</v>
      </c>
      <c r="AT675" s="15" t="s">
        <v>65</v>
      </c>
      <c r="AU675" s="159" t="s">
        <v>66</v>
      </c>
      <c r="AV675" s="160" t="s">
        <v>66</v>
      </c>
    </row>
    <row r="676" spans="1:48" hidden="1">
      <c r="A676" s="6">
        <v>148</v>
      </c>
      <c r="B676" s="6">
        <v>2022</v>
      </c>
      <c r="C676" s="6" t="s">
        <v>1196</v>
      </c>
      <c r="D676" s="7" t="s">
        <v>49</v>
      </c>
      <c r="E676" s="7" t="s">
        <v>50</v>
      </c>
      <c r="F676" s="6" t="s">
        <v>1154</v>
      </c>
      <c r="G676" s="6" t="s">
        <v>1171</v>
      </c>
      <c r="H676" s="6" t="s">
        <v>1171</v>
      </c>
      <c r="I676" s="6"/>
      <c r="J676" s="8">
        <v>1</v>
      </c>
      <c r="K676" s="6" t="s">
        <v>53</v>
      </c>
      <c r="L676" s="6" t="s">
        <v>54</v>
      </c>
      <c r="M676" s="6" t="s">
        <v>55</v>
      </c>
      <c r="N676" s="9" t="s">
        <v>83</v>
      </c>
      <c r="O676" s="6" t="s">
        <v>84</v>
      </c>
      <c r="P676" s="6" t="s">
        <v>85</v>
      </c>
      <c r="Q676" s="6">
        <v>20220705</v>
      </c>
      <c r="R676" s="6" t="s">
        <v>59</v>
      </c>
      <c r="S676" s="6"/>
      <c r="T676" s="6"/>
      <c r="U676" s="6">
        <v>1446</v>
      </c>
      <c r="V676" s="6" t="s">
        <v>61</v>
      </c>
      <c r="W676" s="6"/>
      <c r="X676" s="10" t="s">
        <v>520</v>
      </c>
      <c r="Y676" s="6"/>
      <c r="Z676" s="6" t="s">
        <v>329</v>
      </c>
      <c r="AA676" s="6"/>
      <c r="AB676" s="6"/>
      <c r="AC676" s="6"/>
      <c r="AD676" s="19" t="s">
        <v>86</v>
      </c>
      <c r="AE676" s="6"/>
      <c r="AF676" s="6"/>
      <c r="AG676" s="6"/>
      <c r="AH676" s="6"/>
      <c r="AI676" s="6"/>
      <c r="AJ676" s="6"/>
      <c r="AK676" s="12"/>
      <c r="AL676" s="13">
        <v>2</v>
      </c>
      <c r="AM676" s="14">
        <v>94.95</v>
      </c>
      <c r="AN676" s="14"/>
      <c r="AO676" s="15" t="s">
        <v>214</v>
      </c>
      <c r="AP676" s="15"/>
      <c r="AQ676" s="15"/>
      <c r="AR676" s="16">
        <v>5.7000000000000002E-3</v>
      </c>
      <c r="AS676" s="16"/>
      <c r="AT676" s="15" t="s">
        <v>65</v>
      </c>
      <c r="AU676" s="159" t="s">
        <v>500</v>
      </c>
      <c r="AV676" s="160" t="s">
        <v>274</v>
      </c>
    </row>
    <row r="677" spans="1:48" hidden="1">
      <c r="A677" s="6">
        <v>170</v>
      </c>
      <c r="B677" s="6">
        <v>2022</v>
      </c>
      <c r="C677" s="6" t="s">
        <v>1197</v>
      </c>
      <c r="D677" s="7" t="s">
        <v>49</v>
      </c>
      <c r="E677" s="7" t="s">
        <v>50</v>
      </c>
      <c r="F677" s="6" t="s">
        <v>1154</v>
      </c>
      <c r="G677" s="6" t="s">
        <v>1171</v>
      </c>
      <c r="H677" s="6" t="s">
        <v>1171</v>
      </c>
      <c r="I677" s="6"/>
      <c r="J677" s="8">
        <v>1</v>
      </c>
      <c r="K677" s="6" t="s">
        <v>53</v>
      </c>
      <c r="L677" s="6" t="s">
        <v>54</v>
      </c>
      <c r="M677" s="6" t="s">
        <v>55</v>
      </c>
      <c r="N677" s="9" t="s">
        <v>83</v>
      </c>
      <c r="O677" s="6" t="s">
        <v>84</v>
      </c>
      <c r="P677" s="6" t="s">
        <v>85</v>
      </c>
      <c r="Q677" s="6">
        <v>20220705</v>
      </c>
      <c r="R677" s="6" t="s">
        <v>59</v>
      </c>
      <c r="S677" s="6"/>
      <c r="T677" s="6"/>
      <c r="U677" s="6">
        <v>1446</v>
      </c>
      <c r="V677" s="6" t="s">
        <v>61</v>
      </c>
      <c r="W677" s="6"/>
      <c r="X677" s="10" t="s">
        <v>520</v>
      </c>
      <c r="Y677" s="6"/>
      <c r="Z677" s="6" t="s">
        <v>329</v>
      </c>
      <c r="AA677" s="6"/>
      <c r="AB677" s="6"/>
      <c r="AC677" s="6"/>
      <c r="AD677" s="19" t="s">
        <v>86</v>
      </c>
      <c r="AE677" s="6"/>
      <c r="AF677" s="6"/>
      <c r="AG677" s="6"/>
      <c r="AH677" s="6"/>
      <c r="AI677" s="6"/>
      <c r="AJ677" s="6"/>
      <c r="AK677" s="12"/>
      <c r="AL677" s="13"/>
      <c r="AM677" s="14"/>
      <c r="AN677" s="14"/>
      <c r="AO677" s="15"/>
      <c r="AP677" s="15" t="s">
        <v>183</v>
      </c>
      <c r="AQ677" s="15"/>
      <c r="AR677" s="16">
        <v>5.7000000000000002E-3</v>
      </c>
      <c r="AS677" s="16"/>
      <c r="AT677" s="15" t="s">
        <v>65</v>
      </c>
      <c r="AU677" s="159" t="s">
        <v>541</v>
      </c>
      <c r="AV677" s="160" t="s">
        <v>274</v>
      </c>
    </row>
    <row r="678" spans="1:48" hidden="1">
      <c r="A678" s="6">
        <v>171</v>
      </c>
      <c r="B678" s="6">
        <v>2022</v>
      </c>
      <c r="C678" s="6" t="s">
        <v>1198</v>
      </c>
      <c r="D678" s="7" t="s">
        <v>49</v>
      </c>
      <c r="E678" s="7" t="s">
        <v>50</v>
      </c>
      <c r="F678" s="6" t="s">
        <v>1154</v>
      </c>
      <c r="G678" s="6" t="s">
        <v>1171</v>
      </c>
      <c r="H678" s="6" t="s">
        <v>1171</v>
      </c>
      <c r="I678" s="6"/>
      <c r="J678" s="8">
        <v>1</v>
      </c>
      <c r="K678" s="6" t="s">
        <v>53</v>
      </c>
      <c r="L678" s="6" t="s">
        <v>54</v>
      </c>
      <c r="M678" s="6" t="s">
        <v>55</v>
      </c>
      <c r="N678" s="9" t="s">
        <v>83</v>
      </c>
      <c r="O678" s="6" t="s">
        <v>84</v>
      </c>
      <c r="P678" s="6" t="s">
        <v>85</v>
      </c>
      <c r="Q678" s="6">
        <v>20220705</v>
      </c>
      <c r="R678" s="6" t="s">
        <v>59</v>
      </c>
      <c r="S678" s="6"/>
      <c r="T678" s="6"/>
      <c r="U678" s="6">
        <v>1446</v>
      </c>
      <c r="V678" s="6" t="s">
        <v>61</v>
      </c>
      <c r="W678" s="6"/>
      <c r="X678" s="10" t="s">
        <v>520</v>
      </c>
      <c r="Y678" s="6"/>
      <c r="Z678" s="6" t="s">
        <v>329</v>
      </c>
      <c r="AA678" s="6"/>
      <c r="AB678" s="6"/>
      <c r="AC678" s="6"/>
      <c r="AD678" s="19" t="s">
        <v>86</v>
      </c>
      <c r="AE678" s="6"/>
      <c r="AF678" s="6"/>
      <c r="AG678" s="6"/>
      <c r="AH678" s="6"/>
      <c r="AI678" s="6"/>
      <c r="AJ678" s="6"/>
      <c r="AK678" s="12"/>
      <c r="AL678" s="13">
        <v>2</v>
      </c>
      <c r="AM678" s="14">
        <v>99.25</v>
      </c>
      <c r="AN678" s="14"/>
      <c r="AO678" s="15" t="s">
        <v>214</v>
      </c>
      <c r="AP678" s="15"/>
      <c r="AQ678" s="15"/>
      <c r="AR678" s="16">
        <v>5.7000000000000002E-3</v>
      </c>
      <c r="AS678" s="16"/>
      <c r="AT678" s="15" t="s">
        <v>65</v>
      </c>
      <c r="AU678" s="167" t="s">
        <v>795</v>
      </c>
      <c r="AV678" s="160" t="s">
        <v>274</v>
      </c>
    </row>
    <row r="679" spans="1:48" hidden="1">
      <c r="A679" s="6">
        <v>172</v>
      </c>
      <c r="B679" s="6">
        <v>2022</v>
      </c>
      <c r="C679" s="6" t="s">
        <v>1199</v>
      </c>
      <c r="D679" s="7" t="s">
        <v>49</v>
      </c>
      <c r="E679" s="7" t="s">
        <v>50</v>
      </c>
      <c r="F679" s="6" t="s">
        <v>1154</v>
      </c>
      <c r="G679" s="6" t="s">
        <v>1171</v>
      </c>
      <c r="H679" s="6" t="s">
        <v>1171</v>
      </c>
      <c r="I679" s="6"/>
      <c r="J679" s="8">
        <v>1</v>
      </c>
      <c r="K679" s="6" t="s">
        <v>53</v>
      </c>
      <c r="L679" s="6" t="s">
        <v>54</v>
      </c>
      <c r="M679" s="6" t="s">
        <v>55</v>
      </c>
      <c r="N679" s="9" t="s">
        <v>83</v>
      </c>
      <c r="O679" s="6" t="s">
        <v>84</v>
      </c>
      <c r="P679" s="6" t="s">
        <v>85</v>
      </c>
      <c r="Q679" s="6">
        <v>20220705</v>
      </c>
      <c r="R679" s="6" t="s">
        <v>59</v>
      </c>
      <c r="S679" s="6"/>
      <c r="T679" s="6"/>
      <c r="U679" s="6">
        <v>1446</v>
      </c>
      <c r="V679" s="6" t="s">
        <v>61</v>
      </c>
      <c r="W679" s="6"/>
      <c r="X679" s="10" t="s">
        <v>520</v>
      </c>
      <c r="Y679" s="6"/>
      <c r="Z679" s="6" t="s">
        <v>329</v>
      </c>
      <c r="AA679" s="6"/>
      <c r="AB679" s="6"/>
      <c r="AC679" s="6"/>
      <c r="AD679" s="19" t="s">
        <v>86</v>
      </c>
      <c r="AE679" s="6"/>
      <c r="AF679" s="6"/>
      <c r="AG679" s="6"/>
      <c r="AH679" s="6"/>
      <c r="AI679" s="6"/>
      <c r="AJ679" s="6"/>
      <c r="AK679" s="12"/>
      <c r="AL679" s="13">
        <v>2</v>
      </c>
      <c r="AM679" s="14">
        <v>91.38333333333334</v>
      </c>
      <c r="AN679" s="14"/>
      <c r="AO679" s="15" t="s">
        <v>214</v>
      </c>
      <c r="AP679" s="15"/>
      <c r="AQ679" s="15"/>
      <c r="AR679" s="16">
        <v>4.7000000000000002E-3</v>
      </c>
      <c r="AS679" s="16"/>
      <c r="AT679" s="15" t="s">
        <v>65</v>
      </c>
      <c r="AU679" s="167" t="s">
        <v>1184</v>
      </c>
      <c r="AV679" s="160" t="s">
        <v>274</v>
      </c>
    </row>
    <row r="680" spans="1:48" hidden="1">
      <c r="A680" s="6">
        <v>173</v>
      </c>
      <c r="B680" s="6">
        <v>2022</v>
      </c>
      <c r="C680" s="6" t="s">
        <v>1200</v>
      </c>
      <c r="D680" s="7" t="s">
        <v>49</v>
      </c>
      <c r="E680" s="7" t="s">
        <v>50</v>
      </c>
      <c r="F680" s="6" t="s">
        <v>1154</v>
      </c>
      <c r="G680" s="6" t="s">
        <v>1171</v>
      </c>
      <c r="H680" s="6" t="s">
        <v>1171</v>
      </c>
      <c r="I680" s="6"/>
      <c r="J680" s="8">
        <v>1</v>
      </c>
      <c r="K680" s="6" t="s">
        <v>53</v>
      </c>
      <c r="L680" s="6" t="s">
        <v>54</v>
      </c>
      <c r="M680" s="6" t="s">
        <v>55</v>
      </c>
      <c r="N680" s="9" t="s">
        <v>83</v>
      </c>
      <c r="O680" s="6" t="s">
        <v>84</v>
      </c>
      <c r="P680" s="6" t="s">
        <v>85</v>
      </c>
      <c r="Q680" s="6">
        <v>20220705</v>
      </c>
      <c r="R680" s="6" t="s">
        <v>59</v>
      </c>
      <c r="S680" s="6"/>
      <c r="T680" s="6"/>
      <c r="U680" s="6">
        <v>1446</v>
      </c>
      <c r="V680" s="6" t="s">
        <v>61</v>
      </c>
      <c r="W680" s="6"/>
      <c r="X680" s="10" t="s">
        <v>520</v>
      </c>
      <c r="Y680" s="6"/>
      <c r="Z680" s="6" t="s">
        <v>329</v>
      </c>
      <c r="AA680" s="6"/>
      <c r="AB680" s="6"/>
      <c r="AC680" s="6"/>
      <c r="AD680" s="19" t="s">
        <v>86</v>
      </c>
      <c r="AE680" s="6"/>
      <c r="AF680" s="6"/>
      <c r="AG680" s="6"/>
      <c r="AH680" s="6"/>
      <c r="AI680" s="6"/>
      <c r="AJ680" s="6"/>
      <c r="AK680" s="12"/>
      <c r="AL680" s="13">
        <v>2</v>
      </c>
      <c r="AM680" s="14">
        <v>71.150000000000006</v>
      </c>
      <c r="AN680" s="14"/>
      <c r="AO680" s="15" t="s">
        <v>214</v>
      </c>
      <c r="AP680" s="15"/>
      <c r="AQ680" s="15"/>
      <c r="AR680" s="16">
        <v>6.7000000000000002E-3</v>
      </c>
      <c r="AS680" s="16"/>
      <c r="AT680" s="15" t="s">
        <v>65</v>
      </c>
      <c r="AU680" s="167" t="s">
        <v>1178</v>
      </c>
      <c r="AV680" s="160" t="s">
        <v>274</v>
      </c>
    </row>
    <row r="681" spans="1:48" hidden="1">
      <c r="A681" s="6"/>
      <c r="B681" s="6">
        <v>2022</v>
      </c>
      <c r="C681" s="6" t="s">
        <v>1201</v>
      </c>
      <c r="D681" s="7" t="s">
        <v>49</v>
      </c>
      <c r="E681" s="7" t="s">
        <v>50</v>
      </c>
      <c r="F681" s="6" t="s">
        <v>1154</v>
      </c>
      <c r="G681" s="6" t="s">
        <v>1171</v>
      </c>
      <c r="H681" s="6" t="s">
        <v>1171</v>
      </c>
      <c r="I681" s="6"/>
      <c r="J681" s="8">
        <v>1</v>
      </c>
      <c r="K681" s="6" t="s">
        <v>53</v>
      </c>
      <c r="L681" s="6" t="s">
        <v>54</v>
      </c>
      <c r="M681" s="6" t="s">
        <v>55</v>
      </c>
      <c r="N681" s="9" t="s">
        <v>83</v>
      </c>
      <c r="O681" s="6" t="s">
        <v>84</v>
      </c>
      <c r="P681" s="6" t="s">
        <v>85</v>
      </c>
      <c r="Q681" s="6">
        <v>20220705</v>
      </c>
      <c r="R681" s="6" t="s">
        <v>59</v>
      </c>
      <c r="S681" s="6"/>
      <c r="T681" s="6"/>
      <c r="U681" s="6">
        <v>1446</v>
      </c>
      <c r="V681" s="6" t="s">
        <v>61</v>
      </c>
      <c r="W681" s="6"/>
      <c r="X681" s="10" t="s">
        <v>520</v>
      </c>
      <c r="Y681" s="6"/>
      <c r="Z681" s="6" t="s">
        <v>329</v>
      </c>
      <c r="AA681" s="6"/>
      <c r="AB681" s="6"/>
      <c r="AC681" s="6"/>
      <c r="AD681" s="19" t="s">
        <v>86</v>
      </c>
      <c r="AE681" s="6"/>
      <c r="AF681" s="6"/>
      <c r="AG681" s="6"/>
      <c r="AH681" s="6"/>
      <c r="AI681" s="6"/>
      <c r="AJ681" s="6"/>
      <c r="AK681" s="12"/>
      <c r="AL681" s="13">
        <v>2</v>
      </c>
      <c r="AM681" s="14">
        <v>109.58333333333333</v>
      </c>
      <c r="AN681" s="14"/>
      <c r="AO681" s="15" t="s">
        <v>214</v>
      </c>
      <c r="AP681" s="15"/>
      <c r="AQ681" s="15"/>
      <c r="AR681" s="16">
        <v>6.7000000000000002E-3</v>
      </c>
      <c r="AS681" s="16"/>
      <c r="AT681" s="15" t="s">
        <v>65</v>
      </c>
      <c r="AU681" s="167" t="s">
        <v>1178</v>
      </c>
      <c r="AV681" s="160" t="s">
        <v>274</v>
      </c>
    </row>
    <row r="682" spans="1:48" hidden="1">
      <c r="A682" s="6"/>
      <c r="B682" s="6">
        <v>2022</v>
      </c>
      <c r="C682" s="6" t="s">
        <v>1202</v>
      </c>
      <c r="D682" s="7" t="s">
        <v>49</v>
      </c>
      <c r="E682" s="7" t="s">
        <v>50</v>
      </c>
      <c r="F682" s="6" t="s">
        <v>1154</v>
      </c>
      <c r="G682" s="6" t="s">
        <v>1171</v>
      </c>
      <c r="H682" s="6" t="s">
        <v>1171</v>
      </c>
      <c r="I682" s="6"/>
      <c r="J682" s="8">
        <v>1</v>
      </c>
      <c r="K682" s="6" t="s">
        <v>53</v>
      </c>
      <c r="L682" s="6" t="s">
        <v>54</v>
      </c>
      <c r="M682" s="6" t="s">
        <v>55</v>
      </c>
      <c r="N682" s="9" t="s">
        <v>83</v>
      </c>
      <c r="O682" s="6" t="s">
        <v>84</v>
      </c>
      <c r="P682" s="6" t="s">
        <v>85</v>
      </c>
      <c r="Q682" s="6">
        <v>20220705</v>
      </c>
      <c r="R682" s="6" t="s">
        <v>59</v>
      </c>
      <c r="S682" s="6"/>
      <c r="T682" s="6"/>
      <c r="U682" s="6">
        <v>1446</v>
      </c>
      <c r="V682" s="6" t="s">
        <v>61</v>
      </c>
      <c r="W682" s="6"/>
      <c r="X682" s="10" t="s">
        <v>520</v>
      </c>
      <c r="Y682" s="6"/>
      <c r="Z682" s="6" t="s">
        <v>329</v>
      </c>
      <c r="AA682" s="6"/>
      <c r="AB682" s="6"/>
      <c r="AC682" s="6"/>
      <c r="AD682" s="19" t="s">
        <v>86</v>
      </c>
      <c r="AE682" s="6"/>
      <c r="AF682" s="6"/>
      <c r="AG682" s="6"/>
      <c r="AH682" s="6"/>
      <c r="AI682" s="6"/>
      <c r="AJ682" s="6"/>
      <c r="AK682" s="12"/>
      <c r="AL682" s="13">
        <v>2</v>
      </c>
      <c r="AM682" s="14">
        <v>79.333333333333329</v>
      </c>
      <c r="AN682" s="14"/>
      <c r="AO682" s="15" t="s">
        <v>214</v>
      </c>
      <c r="AP682" s="15"/>
      <c r="AQ682" s="15"/>
      <c r="AR682" s="16">
        <v>6.7000000000000002E-3</v>
      </c>
      <c r="AS682" s="16"/>
      <c r="AT682" s="15" t="s">
        <v>65</v>
      </c>
      <c r="AU682" s="167" t="s">
        <v>681</v>
      </c>
      <c r="AV682" s="160" t="s">
        <v>274</v>
      </c>
    </row>
    <row r="683" spans="1:48" hidden="1">
      <c r="A683" s="6"/>
      <c r="B683" s="6">
        <v>2022</v>
      </c>
      <c r="C683" s="6" t="s">
        <v>1203</v>
      </c>
      <c r="D683" s="7" t="s">
        <v>49</v>
      </c>
      <c r="E683" s="7" t="s">
        <v>50</v>
      </c>
      <c r="F683" s="6" t="s">
        <v>1154</v>
      </c>
      <c r="G683" s="6" t="s">
        <v>1171</v>
      </c>
      <c r="H683" s="6" t="s">
        <v>1171</v>
      </c>
      <c r="I683" s="6"/>
      <c r="J683" s="8">
        <v>1</v>
      </c>
      <c r="K683" s="6" t="s">
        <v>53</v>
      </c>
      <c r="L683" s="6" t="s">
        <v>54</v>
      </c>
      <c r="M683" s="6" t="s">
        <v>55</v>
      </c>
      <c r="N683" s="9" t="s">
        <v>83</v>
      </c>
      <c r="O683" s="6" t="s">
        <v>84</v>
      </c>
      <c r="P683" s="6" t="s">
        <v>85</v>
      </c>
      <c r="Q683" s="6">
        <v>20220705</v>
      </c>
      <c r="R683" s="6" t="s">
        <v>59</v>
      </c>
      <c r="S683" s="6"/>
      <c r="T683" s="6"/>
      <c r="U683" s="6">
        <v>1446</v>
      </c>
      <c r="V683" s="6" t="s">
        <v>61</v>
      </c>
      <c r="W683" s="6"/>
      <c r="X683" s="10" t="s">
        <v>520</v>
      </c>
      <c r="Y683" s="6"/>
      <c r="Z683" s="6" t="s">
        <v>329</v>
      </c>
      <c r="AA683" s="6"/>
      <c r="AB683" s="6"/>
      <c r="AC683" s="6"/>
      <c r="AD683" s="19" t="s">
        <v>86</v>
      </c>
      <c r="AE683" s="6"/>
      <c r="AF683" s="6"/>
      <c r="AG683" s="6"/>
      <c r="AH683" s="6"/>
      <c r="AI683" s="6"/>
      <c r="AJ683" s="6"/>
      <c r="AK683" s="12"/>
      <c r="AL683" s="13"/>
      <c r="AM683" s="14"/>
      <c r="AN683" s="14"/>
      <c r="AO683" s="15"/>
      <c r="AP683" s="15" t="s">
        <v>183</v>
      </c>
      <c r="AQ683" s="15"/>
      <c r="AR683" s="16">
        <v>7.9000000000000008E-3</v>
      </c>
      <c r="AS683" s="16"/>
      <c r="AT683" s="15" t="s">
        <v>65</v>
      </c>
      <c r="AU683" s="156"/>
      <c r="AV683" s="160" t="s">
        <v>66</v>
      </c>
    </row>
    <row r="684" spans="1:48" hidden="1">
      <c r="A684" s="6">
        <v>90</v>
      </c>
      <c r="B684" s="6">
        <v>2022</v>
      </c>
      <c r="C684" s="6" t="s">
        <v>1204</v>
      </c>
      <c r="D684" s="7" t="s">
        <v>49</v>
      </c>
      <c r="E684" s="7" t="s">
        <v>50</v>
      </c>
      <c r="F684" s="6" t="s">
        <v>1154</v>
      </c>
      <c r="G684" s="6" t="s">
        <v>1171</v>
      </c>
      <c r="H684" s="6" t="s">
        <v>1171</v>
      </c>
      <c r="I684" s="6"/>
      <c r="J684" s="8">
        <v>1</v>
      </c>
      <c r="K684" s="6" t="s">
        <v>53</v>
      </c>
      <c r="L684" s="6" t="s">
        <v>54</v>
      </c>
      <c r="M684" s="6" t="s">
        <v>55</v>
      </c>
      <c r="N684" s="9" t="s">
        <v>83</v>
      </c>
      <c r="O684" s="6" t="s">
        <v>84</v>
      </c>
      <c r="P684" s="6" t="s">
        <v>85</v>
      </c>
      <c r="Q684" s="6">
        <v>20220705</v>
      </c>
      <c r="R684" s="6" t="s">
        <v>59</v>
      </c>
      <c r="S684" s="6"/>
      <c r="T684" s="6"/>
      <c r="U684" s="6">
        <v>1446</v>
      </c>
      <c r="V684" s="6" t="s">
        <v>61</v>
      </c>
      <c r="W684" s="6"/>
      <c r="X684" s="10" t="s">
        <v>520</v>
      </c>
      <c r="Y684" s="6"/>
      <c r="Z684" s="6" t="s">
        <v>329</v>
      </c>
      <c r="AA684" s="6"/>
      <c r="AB684" s="6"/>
      <c r="AC684" s="6"/>
      <c r="AD684" s="19" t="s">
        <v>86</v>
      </c>
      <c r="AE684" s="6"/>
      <c r="AF684" s="6"/>
      <c r="AG684" s="6"/>
      <c r="AH684" s="6"/>
      <c r="AI684" s="6"/>
      <c r="AJ684" s="6"/>
      <c r="AK684" s="12"/>
      <c r="AL684" s="13"/>
      <c r="AM684" s="14"/>
      <c r="AN684" s="14"/>
      <c r="AO684" s="15"/>
      <c r="AP684" s="15" t="s">
        <v>183</v>
      </c>
      <c r="AQ684" s="15"/>
      <c r="AR684" s="16">
        <v>6.7000000000000002E-3</v>
      </c>
      <c r="AS684" s="16" t="s">
        <v>1205</v>
      </c>
      <c r="AT684" s="15" t="s">
        <v>65</v>
      </c>
      <c r="AU684" s="156"/>
      <c r="AV684" s="160" t="s">
        <v>66</v>
      </c>
    </row>
    <row r="685" spans="1:48" hidden="1">
      <c r="A685" s="6" t="s">
        <v>1206</v>
      </c>
      <c r="B685" s="6">
        <v>2022</v>
      </c>
      <c r="C685" s="6" t="s">
        <v>1207</v>
      </c>
      <c r="D685" s="7" t="s">
        <v>49</v>
      </c>
      <c r="E685" s="7" t="s">
        <v>50</v>
      </c>
      <c r="F685" s="6" t="s">
        <v>1154</v>
      </c>
      <c r="G685" s="6" t="s">
        <v>1171</v>
      </c>
      <c r="H685" s="6" t="s">
        <v>1171</v>
      </c>
      <c r="I685" s="6"/>
      <c r="J685" s="8">
        <v>1</v>
      </c>
      <c r="K685" s="6" t="s">
        <v>53</v>
      </c>
      <c r="L685" s="6" t="s">
        <v>54</v>
      </c>
      <c r="M685" s="6" t="s">
        <v>55</v>
      </c>
      <c r="N685" s="9" t="s">
        <v>83</v>
      </c>
      <c r="O685" s="6" t="s">
        <v>84</v>
      </c>
      <c r="P685" s="6" t="s">
        <v>85</v>
      </c>
      <c r="Q685" s="6">
        <v>20220705</v>
      </c>
      <c r="R685" s="6" t="s">
        <v>59</v>
      </c>
      <c r="S685" s="6"/>
      <c r="T685" s="6"/>
      <c r="U685" s="6">
        <v>1446</v>
      </c>
      <c r="V685" s="6" t="s">
        <v>61</v>
      </c>
      <c r="W685" s="6"/>
      <c r="X685" s="10" t="s">
        <v>520</v>
      </c>
      <c r="Y685" s="6"/>
      <c r="Z685" s="6" t="s">
        <v>329</v>
      </c>
      <c r="AA685" s="6"/>
      <c r="AB685" s="6"/>
      <c r="AC685" s="6"/>
      <c r="AD685" s="19" t="s">
        <v>86</v>
      </c>
      <c r="AE685" s="6"/>
      <c r="AF685" s="6"/>
      <c r="AG685" s="6"/>
      <c r="AH685" s="6"/>
      <c r="AI685" s="6"/>
      <c r="AJ685" s="6"/>
      <c r="AK685" s="12"/>
      <c r="AL685" s="13"/>
      <c r="AM685" s="14"/>
      <c r="AN685" s="14"/>
      <c r="AO685" s="15"/>
      <c r="AP685" s="15" t="s">
        <v>183</v>
      </c>
      <c r="AQ685" s="15"/>
      <c r="AR685" s="16">
        <v>7.9000000000000008E-3</v>
      </c>
      <c r="AS685" s="16"/>
      <c r="AT685" s="15" t="s">
        <v>65</v>
      </c>
      <c r="AU685" s="168"/>
      <c r="AV685" s="160" t="s">
        <v>66</v>
      </c>
    </row>
    <row r="686" spans="1:48" hidden="1">
      <c r="A686" s="6" t="s">
        <v>1208</v>
      </c>
      <c r="B686" s="6">
        <v>2022</v>
      </c>
      <c r="C686" s="6" t="s">
        <v>1209</v>
      </c>
      <c r="D686" s="7" t="s">
        <v>49</v>
      </c>
      <c r="E686" s="7" t="s">
        <v>50</v>
      </c>
      <c r="F686" s="6" t="s">
        <v>1154</v>
      </c>
      <c r="G686" s="6" t="s">
        <v>1171</v>
      </c>
      <c r="H686" s="6" t="s">
        <v>1171</v>
      </c>
      <c r="I686" s="6"/>
      <c r="J686" s="8">
        <v>1</v>
      </c>
      <c r="K686" s="6" t="s">
        <v>53</v>
      </c>
      <c r="L686" s="6" t="s">
        <v>54</v>
      </c>
      <c r="M686" s="6" t="s">
        <v>55</v>
      </c>
      <c r="N686" s="9" t="s">
        <v>83</v>
      </c>
      <c r="O686" s="6" t="s">
        <v>84</v>
      </c>
      <c r="P686" s="6" t="s">
        <v>85</v>
      </c>
      <c r="Q686" s="6">
        <v>20220705</v>
      </c>
      <c r="R686" s="6" t="s">
        <v>59</v>
      </c>
      <c r="S686" s="6"/>
      <c r="T686" s="6"/>
      <c r="U686" s="6">
        <v>1446</v>
      </c>
      <c r="V686" s="6" t="s">
        <v>61</v>
      </c>
      <c r="W686" s="6"/>
      <c r="X686" s="10" t="s">
        <v>520</v>
      </c>
      <c r="Y686" s="6"/>
      <c r="Z686" s="6" t="s">
        <v>329</v>
      </c>
      <c r="AA686" s="6"/>
      <c r="AB686" s="6"/>
      <c r="AC686" s="6"/>
      <c r="AD686" s="19" t="s">
        <v>86</v>
      </c>
      <c r="AE686" s="6"/>
      <c r="AF686" s="6"/>
      <c r="AG686" s="6"/>
      <c r="AH686" s="6"/>
      <c r="AI686" s="6"/>
      <c r="AJ686" s="6"/>
      <c r="AK686" s="12"/>
      <c r="AL686" s="13"/>
      <c r="AM686" s="14"/>
      <c r="AN686" s="14"/>
      <c r="AO686" s="15"/>
      <c r="AP686" s="15" t="s">
        <v>183</v>
      </c>
      <c r="AQ686" s="15"/>
      <c r="AR686" s="16">
        <v>6.8999999999999999E-3</v>
      </c>
      <c r="AS686" s="16"/>
      <c r="AT686" s="15" t="s">
        <v>65</v>
      </c>
      <c r="AU686" s="168"/>
      <c r="AV686" s="160" t="s">
        <v>66</v>
      </c>
    </row>
    <row r="687" spans="1:48" hidden="1">
      <c r="A687" s="6" t="s">
        <v>1210</v>
      </c>
      <c r="B687" s="6">
        <v>2022</v>
      </c>
      <c r="C687" s="6" t="s">
        <v>1211</v>
      </c>
      <c r="D687" s="7" t="s">
        <v>49</v>
      </c>
      <c r="E687" s="7" t="s">
        <v>50</v>
      </c>
      <c r="F687" s="6" t="s">
        <v>1154</v>
      </c>
      <c r="G687" s="6" t="s">
        <v>1171</v>
      </c>
      <c r="H687" s="6" t="s">
        <v>1171</v>
      </c>
      <c r="I687" s="6"/>
      <c r="J687" s="8">
        <v>1</v>
      </c>
      <c r="K687" s="6" t="s">
        <v>53</v>
      </c>
      <c r="L687" s="6" t="s">
        <v>54</v>
      </c>
      <c r="M687" s="6" t="s">
        <v>55</v>
      </c>
      <c r="N687" s="9" t="s">
        <v>83</v>
      </c>
      <c r="O687" s="6" t="s">
        <v>84</v>
      </c>
      <c r="P687" s="6" t="s">
        <v>85</v>
      </c>
      <c r="Q687" s="6">
        <v>20220705</v>
      </c>
      <c r="R687" s="6" t="s">
        <v>59</v>
      </c>
      <c r="S687" s="6"/>
      <c r="T687" s="6"/>
      <c r="U687" s="6">
        <v>1446</v>
      </c>
      <c r="V687" s="6" t="s">
        <v>61</v>
      </c>
      <c r="W687" s="6"/>
      <c r="X687" s="10" t="s">
        <v>520</v>
      </c>
      <c r="Y687" s="6"/>
      <c r="Z687" s="6" t="s">
        <v>329</v>
      </c>
      <c r="AA687" s="6"/>
      <c r="AB687" s="6"/>
      <c r="AC687" s="6"/>
      <c r="AD687" s="19" t="s">
        <v>86</v>
      </c>
      <c r="AE687" s="6"/>
      <c r="AF687" s="6"/>
      <c r="AG687" s="6"/>
      <c r="AH687" s="6"/>
      <c r="AI687" s="6"/>
      <c r="AJ687" s="6"/>
      <c r="AK687" s="12"/>
      <c r="AL687" s="13"/>
      <c r="AM687" s="14"/>
      <c r="AN687" s="14"/>
      <c r="AO687" s="15"/>
      <c r="AP687" s="15"/>
      <c r="AQ687" s="15"/>
      <c r="AR687" s="16">
        <v>5.7000000000000002E-3</v>
      </c>
      <c r="AS687" s="16"/>
      <c r="AT687" s="15" t="s">
        <v>65</v>
      </c>
      <c r="AU687" s="168"/>
      <c r="AV687" s="160" t="s">
        <v>66</v>
      </c>
    </row>
    <row r="688" spans="1:48" hidden="1">
      <c r="A688" s="6" t="s">
        <v>1212</v>
      </c>
      <c r="B688" s="6">
        <v>2022</v>
      </c>
      <c r="C688" s="6" t="s">
        <v>1213</v>
      </c>
      <c r="D688" s="7" t="s">
        <v>49</v>
      </c>
      <c r="E688" s="7" t="s">
        <v>50</v>
      </c>
      <c r="F688" s="6" t="s">
        <v>1154</v>
      </c>
      <c r="G688" s="6" t="s">
        <v>1171</v>
      </c>
      <c r="H688" s="6" t="s">
        <v>1171</v>
      </c>
      <c r="I688" s="6"/>
      <c r="J688" s="8">
        <v>1</v>
      </c>
      <c r="K688" s="6" t="s">
        <v>53</v>
      </c>
      <c r="L688" s="6" t="s">
        <v>54</v>
      </c>
      <c r="M688" s="6" t="s">
        <v>55</v>
      </c>
      <c r="N688" s="9" t="s">
        <v>83</v>
      </c>
      <c r="O688" s="6" t="s">
        <v>84</v>
      </c>
      <c r="P688" s="6" t="s">
        <v>85</v>
      </c>
      <c r="Q688" s="6">
        <v>20220705</v>
      </c>
      <c r="R688" s="6" t="s">
        <v>59</v>
      </c>
      <c r="S688" s="6"/>
      <c r="T688" s="6"/>
      <c r="U688" s="6">
        <v>1446</v>
      </c>
      <c r="V688" s="6" t="s">
        <v>61</v>
      </c>
      <c r="W688" s="6"/>
      <c r="X688" s="10" t="s">
        <v>520</v>
      </c>
      <c r="Y688" s="6"/>
      <c r="Z688" s="6" t="s">
        <v>329</v>
      </c>
      <c r="AA688" s="6"/>
      <c r="AB688" s="6"/>
      <c r="AC688" s="6"/>
      <c r="AD688" s="19" t="s">
        <v>86</v>
      </c>
      <c r="AE688" s="6"/>
      <c r="AF688" s="6"/>
      <c r="AG688" s="6"/>
      <c r="AH688" s="6"/>
      <c r="AI688" s="6"/>
      <c r="AJ688" s="6"/>
      <c r="AK688" s="12"/>
      <c r="AL688" s="13"/>
      <c r="AM688" s="14"/>
      <c r="AN688" s="14"/>
      <c r="AO688" s="15"/>
      <c r="AP688" s="15"/>
      <c r="AQ688" s="15"/>
      <c r="AR688" s="16">
        <v>7.9000000000000008E-3</v>
      </c>
      <c r="AS688" s="16"/>
      <c r="AT688" s="15" t="s">
        <v>65</v>
      </c>
      <c r="AU688" s="168"/>
      <c r="AV688" s="160" t="s">
        <v>66</v>
      </c>
    </row>
    <row r="689" spans="1:48" hidden="1">
      <c r="A689" s="6" t="s">
        <v>1214</v>
      </c>
      <c r="B689" s="6">
        <v>2022</v>
      </c>
      <c r="C689" s="6" t="s">
        <v>1215</v>
      </c>
      <c r="D689" s="7" t="s">
        <v>49</v>
      </c>
      <c r="E689" s="7" t="s">
        <v>50</v>
      </c>
      <c r="F689" s="6" t="s">
        <v>1154</v>
      </c>
      <c r="G689" s="6" t="s">
        <v>1171</v>
      </c>
      <c r="H689" s="6" t="s">
        <v>1171</v>
      </c>
      <c r="I689" s="6"/>
      <c r="J689" s="8">
        <v>1</v>
      </c>
      <c r="K689" s="6" t="s">
        <v>53</v>
      </c>
      <c r="L689" s="6" t="s">
        <v>54</v>
      </c>
      <c r="M689" s="6" t="s">
        <v>55</v>
      </c>
      <c r="N689" s="9" t="s">
        <v>83</v>
      </c>
      <c r="O689" s="6" t="s">
        <v>84</v>
      </c>
      <c r="P689" s="6" t="s">
        <v>85</v>
      </c>
      <c r="Q689" s="6">
        <v>20220705</v>
      </c>
      <c r="R689" s="6" t="s">
        <v>59</v>
      </c>
      <c r="S689" s="6"/>
      <c r="T689" s="6"/>
      <c r="U689" s="6">
        <v>1446</v>
      </c>
      <c r="V689" s="6" t="s">
        <v>61</v>
      </c>
      <c r="W689" s="6"/>
      <c r="X689" s="10" t="s">
        <v>520</v>
      </c>
      <c r="Y689" s="6"/>
      <c r="Z689" s="6" t="s">
        <v>329</v>
      </c>
      <c r="AA689" s="6"/>
      <c r="AB689" s="6"/>
      <c r="AC689" s="6"/>
      <c r="AD689" s="19" t="s">
        <v>86</v>
      </c>
      <c r="AE689" s="6"/>
      <c r="AF689" s="6"/>
      <c r="AG689" s="6"/>
      <c r="AH689" s="6"/>
      <c r="AI689" s="6"/>
      <c r="AJ689" s="6"/>
      <c r="AK689" s="12"/>
      <c r="AL689" s="13"/>
      <c r="AM689" s="14"/>
      <c r="AN689" s="14"/>
      <c r="AO689" s="15"/>
      <c r="AP689" s="15" t="s">
        <v>183</v>
      </c>
      <c r="AQ689" s="15"/>
      <c r="AR689" s="16">
        <v>6.8999999999999999E-3</v>
      </c>
      <c r="AS689" s="16"/>
      <c r="AT689" s="15" t="s">
        <v>65</v>
      </c>
      <c r="AU689" s="168"/>
      <c r="AV689" s="160" t="s">
        <v>66</v>
      </c>
    </row>
    <row r="690" spans="1:48" hidden="1">
      <c r="A690" s="6" t="s">
        <v>1216</v>
      </c>
      <c r="B690" s="6">
        <v>2022</v>
      </c>
      <c r="C690" s="6" t="s">
        <v>1217</v>
      </c>
      <c r="D690" s="7" t="s">
        <v>49</v>
      </c>
      <c r="E690" s="7" t="s">
        <v>50</v>
      </c>
      <c r="F690" s="6" t="s">
        <v>1154</v>
      </c>
      <c r="G690" s="6" t="s">
        <v>1171</v>
      </c>
      <c r="H690" s="6" t="s">
        <v>1171</v>
      </c>
      <c r="I690" s="6"/>
      <c r="J690" s="8">
        <v>1</v>
      </c>
      <c r="K690" s="6" t="s">
        <v>53</v>
      </c>
      <c r="L690" s="6" t="s">
        <v>54</v>
      </c>
      <c r="M690" s="6" t="s">
        <v>55</v>
      </c>
      <c r="N690" s="9" t="s">
        <v>83</v>
      </c>
      <c r="O690" s="6" t="s">
        <v>84</v>
      </c>
      <c r="P690" s="6" t="s">
        <v>85</v>
      </c>
      <c r="Q690" s="6">
        <v>20220705</v>
      </c>
      <c r="R690" s="6" t="s">
        <v>59</v>
      </c>
      <c r="S690" s="6"/>
      <c r="T690" s="6"/>
      <c r="U690" s="6">
        <v>1446</v>
      </c>
      <c r="V690" s="6" t="s">
        <v>61</v>
      </c>
      <c r="W690" s="6"/>
      <c r="X690" s="10" t="s">
        <v>520</v>
      </c>
      <c r="Y690" s="6"/>
      <c r="Z690" s="6" t="s">
        <v>329</v>
      </c>
      <c r="AA690" s="6"/>
      <c r="AB690" s="6"/>
      <c r="AC690" s="6"/>
      <c r="AD690" s="19" t="s">
        <v>86</v>
      </c>
      <c r="AE690" s="6"/>
      <c r="AF690" s="6"/>
      <c r="AG690" s="6"/>
      <c r="AH690" s="6"/>
      <c r="AI690" s="6"/>
      <c r="AJ690" s="6"/>
      <c r="AK690" s="12"/>
      <c r="AL690" s="13">
        <v>2</v>
      </c>
      <c r="AM690" s="14">
        <v>31.433333333333334</v>
      </c>
      <c r="AN690" s="14"/>
      <c r="AO690" s="15" t="s">
        <v>214</v>
      </c>
      <c r="AP690" s="15"/>
      <c r="AQ690" s="15"/>
      <c r="AR690" s="16">
        <v>6.8999999999999999E-3</v>
      </c>
      <c r="AS690" s="16"/>
      <c r="AT690" s="15" t="s">
        <v>65</v>
      </c>
      <c r="AU690" s="159" t="s">
        <v>1178</v>
      </c>
      <c r="AV690" s="160" t="s">
        <v>274</v>
      </c>
    </row>
    <row r="691" spans="1:48" hidden="1">
      <c r="A691" s="6" t="s">
        <v>1218</v>
      </c>
      <c r="B691" s="6">
        <v>2022</v>
      </c>
      <c r="C691" s="6" t="s">
        <v>1219</v>
      </c>
      <c r="D691" s="7" t="s">
        <v>49</v>
      </c>
      <c r="E691" s="7" t="s">
        <v>50</v>
      </c>
      <c r="F691" s="6" t="s">
        <v>1154</v>
      </c>
      <c r="G691" s="6" t="s">
        <v>1171</v>
      </c>
      <c r="H691" s="6" t="s">
        <v>1171</v>
      </c>
      <c r="I691" s="6"/>
      <c r="J691" s="8">
        <v>1</v>
      </c>
      <c r="K691" s="6" t="s">
        <v>53</v>
      </c>
      <c r="L691" s="6" t="s">
        <v>54</v>
      </c>
      <c r="M691" s="6" t="s">
        <v>55</v>
      </c>
      <c r="N691" s="9" t="s">
        <v>83</v>
      </c>
      <c r="O691" s="6" t="s">
        <v>84</v>
      </c>
      <c r="P691" s="6" t="s">
        <v>85</v>
      </c>
      <c r="Q691" s="6">
        <v>20220705</v>
      </c>
      <c r="R691" s="6" t="s">
        <v>59</v>
      </c>
      <c r="S691" s="6"/>
      <c r="T691" s="6"/>
      <c r="U691" s="6">
        <v>1446</v>
      </c>
      <c r="V691" s="6" t="s">
        <v>61</v>
      </c>
      <c r="W691" s="6"/>
      <c r="X691" s="10" t="s">
        <v>520</v>
      </c>
      <c r="Y691" s="6"/>
      <c r="Z691" s="6" t="s">
        <v>329</v>
      </c>
      <c r="AA691" s="6"/>
      <c r="AB691" s="6"/>
      <c r="AC691" s="6"/>
      <c r="AD691" s="19" t="s">
        <v>86</v>
      </c>
      <c r="AE691" s="6"/>
      <c r="AF691" s="6"/>
      <c r="AG691" s="6"/>
      <c r="AH691" s="6"/>
      <c r="AI691" s="6"/>
      <c r="AJ691" s="6"/>
      <c r="AK691" s="12"/>
      <c r="AL691" s="13">
        <v>2</v>
      </c>
      <c r="AM691" s="14">
        <v>29.9</v>
      </c>
      <c r="AN691" s="14"/>
      <c r="AO691" s="15" t="s">
        <v>214</v>
      </c>
      <c r="AP691" s="15"/>
      <c r="AQ691" s="15"/>
      <c r="AR691" s="16">
        <v>8.8999999999999999E-3</v>
      </c>
      <c r="AS691" s="16"/>
      <c r="AT691" s="15" t="s">
        <v>65</v>
      </c>
      <c r="AU691" s="159" t="s">
        <v>1178</v>
      </c>
      <c r="AV691" s="160" t="s">
        <v>274</v>
      </c>
    </row>
    <row r="692" spans="1:48" hidden="1">
      <c r="A692" s="6" t="s">
        <v>1220</v>
      </c>
      <c r="B692" s="6">
        <v>2022</v>
      </c>
      <c r="C692" s="6" t="s">
        <v>1221</v>
      </c>
      <c r="D692" s="7" t="s">
        <v>49</v>
      </c>
      <c r="E692" s="7" t="s">
        <v>50</v>
      </c>
      <c r="F692" s="6" t="s">
        <v>1154</v>
      </c>
      <c r="G692" s="6" t="s">
        <v>1171</v>
      </c>
      <c r="H692" s="6" t="s">
        <v>1171</v>
      </c>
      <c r="I692" s="6"/>
      <c r="J692" s="8">
        <v>1</v>
      </c>
      <c r="K692" s="6" t="s">
        <v>53</v>
      </c>
      <c r="L692" s="6" t="s">
        <v>54</v>
      </c>
      <c r="M692" s="6" t="s">
        <v>55</v>
      </c>
      <c r="N692" s="9" t="s">
        <v>83</v>
      </c>
      <c r="O692" s="6" t="s">
        <v>84</v>
      </c>
      <c r="P692" s="6" t="s">
        <v>85</v>
      </c>
      <c r="Q692" s="6">
        <v>20220705</v>
      </c>
      <c r="R692" s="6" t="s">
        <v>59</v>
      </c>
      <c r="S692" s="6"/>
      <c r="T692" s="6"/>
      <c r="U692" s="6">
        <v>1446</v>
      </c>
      <c r="V692" s="6" t="s">
        <v>61</v>
      </c>
      <c r="W692" s="6"/>
      <c r="X692" s="10" t="s">
        <v>520</v>
      </c>
      <c r="Y692" s="6"/>
      <c r="Z692" s="6" t="s">
        <v>329</v>
      </c>
      <c r="AA692" s="6"/>
      <c r="AB692" s="6"/>
      <c r="AC692" s="6"/>
      <c r="AD692" s="19" t="s">
        <v>86</v>
      </c>
      <c r="AE692" s="6"/>
      <c r="AF692" s="6"/>
      <c r="AG692" s="6"/>
      <c r="AH692" s="6"/>
      <c r="AI692" s="6"/>
      <c r="AJ692" s="6"/>
      <c r="AK692" s="12"/>
      <c r="AL692" s="13">
        <v>2</v>
      </c>
      <c r="AM692" s="14">
        <v>35.033333333333331</v>
      </c>
      <c r="AN692" s="14"/>
      <c r="AO692" s="15" t="s">
        <v>214</v>
      </c>
      <c r="AP692" s="15"/>
      <c r="AQ692" s="15"/>
      <c r="AR692" s="16">
        <v>8.8999999999999999E-3</v>
      </c>
      <c r="AS692" s="16"/>
      <c r="AT692" s="15" t="s">
        <v>65</v>
      </c>
      <c r="AU692" s="159" t="s">
        <v>676</v>
      </c>
      <c r="AV692" s="160" t="s">
        <v>274</v>
      </c>
    </row>
    <row r="693" spans="1:48" hidden="1">
      <c r="A693" s="6" t="s">
        <v>1222</v>
      </c>
      <c r="B693" s="6">
        <v>2022</v>
      </c>
      <c r="C693" s="6" t="s">
        <v>1223</v>
      </c>
      <c r="D693" s="7" t="s">
        <v>49</v>
      </c>
      <c r="E693" s="7" t="s">
        <v>50</v>
      </c>
      <c r="F693" s="6" t="s">
        <v>1154</v>
      </c>
      <c r="G693" s="6" t="s">
        <v>1171</v>
      </c>
      <c r="H693" s="6" t="s">
        <v>1171</v>
      </c>
      <c r="I693" s="6"/>
      <c r="J693" s="8">
        <v>1</v>
      </c>
      <c r="K693" s="6" t="s">
        <v>53</v>
      </c>
      <c r="L693" s="6" t="s">
        <v>54</v>
      </c>
      <c r="M693" s="6" t="s">
        <v>55</v>
      </c>
      <c r="N693" s="9" t="s">
        <v>83</v>
      </c>
      <c r="O693" s="6" t="s">
        <v>84</v>
      </c>
      <c r="P693" s="6" t="s">
        <v>85</v>
      </c>
      <c r="Q693" s="6">
        <v>20220705</v>
      </c>
      <c r="R693" s="6" t="s">
        <v>59</v>
      </c>
      <c r="S693" s="6"/>
      <c r="T693" s="6"/>
      <c r="U693" s="6">
        <v>1446</v>
      </c>
      <c r="V693" s="6" t="s">
        <v>61</v>
      </c>
      <c r="W693" s="6"/>
      <c r="X693" s="10" t="s">
        <v>520</v>
      </c>
      <c r="Y693" s="6"/>
      <c r="Z693" s="6" t="s">
        <v>329</v>
      </c>
      <c r="AA693" s="6"/>
      <c r="AB693" s="6"/>
      <c r="AC693" s="6"/>
      <c r="AD693" s="19" t="s">
        <v>86</v>
      </c>
      <c r="AE693" s="6"/>
      <c r="AF693" s="6"/>
      <c r="AG693" s="6"/>
      <c r="AH693" s="6"/>
      <c r="AI693" s="6"/>
      <c r="AJ693" s="6"/>
      <c r="AK693" s="12"/>
      <c r="AL693" s="13">
        <v>2</v>
      </c>
      <c r="AM693" s="14">
        <v>86.066666666666663</v>
      </c>
      <c r="AN693" s="14"/>
      <c r="AO693" s="15" t="s">
        <v>214</v>
      </c>
      <c r="AP693" s="15"/>
      <c r="AQ693" s="15"/>
      <c r="AR693" s="16">
        <v>7.9000000000000008E-3</v>
      </c>
      <c r="AS693" s="16"/>
      <c r="AT693" s="15" t="s">
        <v>65</v>
      </c>
      <c r="AU693" s="159" t="s">
        <v>1184</v>
      </c>
      <c r="AV693" s="160" t="s">
        <v>274</v>
      </c>
    </row>
    <row r="694" spans="1:48" hidden="1">
      <c r="A694" s="6" t="s">
        <v>1224</v>
      </c>
      <c r="B694" s="6">
        <v>2022</v>
      </c>
      <c r="C694" s="6" t="s">
        <v>1225</v>
      </c>
      <c r="D694" s="7" t="s">
        <v>49</v>
      </c>
      <c r="E694" s="7" t="s">
        <v>50</v>
      </c>
      <c r="F694" s="6" t="s">
        <v>1154</v>
      </c>
      <c r="G694" s="6" t="s">
        <v>1171</v>
      </c>
      <c r="H694" s="6" t="s">
        <v>1171</v>
      </c>
      <c r="I694" s="6"/>
      <c r="J694" s="8">
        <v>1</v>
      </c>
      <c r="K694" s="6" t="s">
        <v>53</v>
      </c>
      <c r="L694" s="6" t="s">
        <v>54</v>
      </c>
      <c r="M694" s="6" t="s">
        <v>55</v>
      </c>
      <c r="N694" s="9" t="s">
        <v>83</v>
      </c>
      <c r="O694" s="6" t="s">
        <v>84</v>
      </c>
      <c r="P694" s="6" t="s">
        <v>85</v>
      </c>
      <c r="Q694" s="6">
        <v>20220705</v>
      </c>
      <c r="R694" s="6" t="s">
        <v>59</v>
      </c>
      <c r="S694" s="6"/>
      <c r="T694" s="6"/>
      <c r="U694" s="6">
        <v>1446</v>
      </c>
      <c r="V694" s="6" t="s">
        <v>61</v>
      </c>
      <c r="W694" s="6"/>
      <c r="X694" s="10" t="s">
        <v>520</v>
      </c>
      <c r="Y694" s="6"/>
      <c r="Z694" s="6" t="s">
        <v>329</v>
      </c>
      <c r="AA694" s="6"/>
      <c r="AB694" s="6"/>
      <c r="AC694" s="6"/>
      <c r="AD694" s="19" t="s">
        <v>86</v>
      </c>
      <c r="AE694" s="6"/>
      <c r="AF694" s="6"/>
      <c r="AG694" s="6"/>
      <c r="AH694" s="6"/>
      <c r="AI694" s="6"/>
      <c r="AJ694" s="6"/>
      <c r="AK694" s="12"/>
      <c r="AL694" s="13">
        <v>2</v>
      </c>
      <c r="AM694" s="14">
        <v>9.9</v>
      </c>
      <c r="AN694" s="14"/>
      <c r="AO694" s="15" t="s">
        <v>214</v>
      </c>
      <c r="AP694" s="15"/>
      <c r="AQ694" s="15"/>
      <c r="AR694" s="16">
        <v>7.9000000000000008E-3</v>
      </c>
      <c r="AS694" s="16"/>
      <c r="AT694" s="15" t="s">
        <v>65</v>
      </c>
      <c r="AU694" s="159" t="s">
        <v>516</v>
      </c>
      <c r="AV694" s="160" t="s">
        <v>274</v>
      </c>
    </row>
    <row r="695" spans="1:48" hidden="1">
      <c r="A695" s="6" t="s">
        <v>1226</v>
      </c>
      <c r="B695" s="6">
        <v>2022</v>
      </c>
      <c r="C695" s="6" t="s">
        <v>1227</v>
      </c>
      <c r="D695" s="7" t="s">
        <v>49</v>
      </c>
      <c r="E695" s="7" t="s">
        <v>50</v>
      </c>
      <c r="F695" s="6" t="s">
        <v>1154</v>
      </c>
      <c r="G695" s="6" t="s">
        <v>1171</v>
      </c>
      <c r="H695" s="6" t="s">
        <v>1171</v>
      </c>
      <c r="I695" s="6"/>
      <c r="J695" s="8">
        <v>1</v>
      </c>
      <c r="K695" s="6" t="s">
        <v>53</v>
      </c>
      <c r="L695" s="6" t="s">
        <v>54</v>
      </c>
      <c r="M695" s="6" t="s">
        <v>55</v>
      </c>
      <c r="N695" s="9" t="s">
        <v>83</v>
      </c>
      <c r="O695" s="6" t="s">
        <v>84</v>
      </c>
      <c r="P695" s="6" t="s">
        <v>85</v>
      </c>
      <c r="Q695" s="6">
        <v>20220705</v>
      </c>
      <c r="R695" s="6" t="s">
        <v>59</v>
      </c>
      <c r="S695" s="6"/>
      <c r="T695" s="6"/>
      <c r="U695" s="6">
        <v>1446</v>
      </c>
      <c r="V695" s="6" t="s">
        <v>61</v>
      </c>
      <c r="W695" s="6"/>
      <c r="X695" s="10" t="s">
        <v>520</v>
      </c>
      <c r="Y695" s="6"/>
      <c r="Z695" s="6" t="s">
        <v>329</v>
      </c>
      <c r="AA695" s="6"/>
      <c r="AB695" s="6"/>
      <c r="AC695" s="6"/>
      <c r="AD695" s="19" t="s">
        <v>86</v>
      </c>
      <c r="AE695" s="6"/>
      <c r="AF695" s="6"/>
      <c r="AG695" s="6"/>
      <c r="AH695" s="6"/>
      <c r="AI695" s="6"/>
      <c r="AJ695" s="6"/>
      <c r="AK695" s="12"/>
      <c r="AL695" s="13">
        <v>2</v>
      </c>
      <c r="AM695" s="14">
        <v>28.833333333333332</v>
      </c>
      <c r="AN695" s="14"/>
      <c r="AO695" s="15" t="s">
        <v>214</v>
      </c>
      <c r="AP695" s="15"/>
      <c r="AQ695" s="15"/>
      <c r="AR695" s="16">
        <v>5.8999999999999999E-3</v>
      </c>
      <c r="AS695" s="16"/>
      <c r="AT695" s="15" t="s">
        <v>65</v>
      </c>
      <c r="AU695" s="159" t="s">
        <v>505</v>
      </c>
      <c r="AV695" s="160" t="s">
        <v>274</v>
      </c>
    </row>
    <row r="696" spans="1:48" hidden="1">
      <c r="A696" s="6"/>
      <c r="B696" s="6">
        <v>2022</v>
      </c>
      <c r="C696" s="6" t="s">
        <v>1228</v>
      </c>
      <c r="D696" s="7" t="s">
        <v>49</v>
      </c>
      <c r="E696" s="7" t="s">
        <v>50</v>
      </c>
      <c r="F696" s="6" t="s">
        <v>1154</v>
      </c>
      <c r="G696" s="6" t="s">
        <v>1171</v>
      </c>
      <c r="H696" s="6" t="s">
        <v>1171</v>
      </c>
      <c r="I696" s="6"/>
      <c r="J696" s="8">
        <v>1</v>
      </c>
      <c r="K696" s="6" t="s">
        <v>53</v>
      </c>
      <c r="L696" s="6" t="s">
        <v>54</v>
      </c>
      <c r="M696" s="6" t="s">
        <v>55</v>
      </c>
      <c r="N696" s="9" t="s">
        <v>83</v>
      </c>
      <c r="O696" s="6" t="s">
        <v>84</v>
      </c>
      <c r="P696" s="6" t="s">
        <v>85</v>
      </c>
      <c r="Q696" s="6">
        <v>20220705</v>
      </c>
      <c r="R696" s="6" t="s">
        <v>59</v>
      </c>
      <c r="S696" s="6"/>
      <c r="T696" s="6"/>
      <c r="U696" s="6">
        <v>1446</v>
      </c>
      <c r="V696" s="6" t="s">
        <v>61</v>
      </c>
      <c r="W696" s="6"/>
      <c r="X696" s="10" t="s">
        <v>520</v>
      </c>
      <c r="Y696" s="6"/>
      <c r="Z696" s="6" t="s">
        <v>329</v>
      </c>
      <c r="AA696" s="6"/>
      <c r="AB696" s="6"/>
      <c r="AC696" s="6"/>
      <c r="AD696" s="19" t="s">
        <v>86</v>
      </c>
      <c r="AE696" s="6"/>
      <c r="AF696" s="6"/>
      <c r="AG696" s="6"/>
      <c r="AH696" s="6"/>
      <c r="AI696" s="6"/>
      <c r="AJ696" s="6"/>
      <c r="AK696" s="12"/>
      <c r="AL696" s="13">
        <v>2</v>
      </c>
      <c r="AM696" s="14">
        <v>29.033333333333335</v>
      </c>
      <c r="AN696" s="14"/>
      <c r="AO696" s="15" t="s">
        <v>214</v>
      </c>
      <c r="AP696" s="15"/>
      <c r="AQ696" s="15"/>
      <c r="AR696" s="16">
        <v>7.9000000000000008E-3</v>
      </c>
      <c r="AS696" s="16"/>
      <c r="AT696" s="15" t="s">
        <v>65</v>
      </c>
      <c r="AU696" s="159" t="s">
        <v>505</v>
      </c>
      <c r="AV696" s="160" t="s">
        <v>274</v>
      </c>
    </row>
    <row r="697" spans="1:48" hidden="1">
      <c r="A697" s="6"/>
      <c r="B697" s="6">
        <v>2022</v>
      </c>
      <c r="C697" s="6" t="s">
        <v>1229</v>
      </c>
      <c r="D697" s="7" t="s">
        <v>49</v>
      </c>
      <c r="E697" s="7" t="s">
        <v>50</v>
      </c>
      <c r="F697" s="6" t="s">
        <v>1154</v>
      </c>
      <c r="G697" s="6" t="s">
        <v>1171</v>
      </c>
      <c r="H697" s="6" t="s">
        <v>1171</v>
      </c>
      <c r="I697" s="6"/>
      <c r="J697" s="8">
        <v>1</v>
      </c>
      <c r="K697" s="6" t="s">
        <v>53</v>
      </c>
      <c r="L697" s="6" t="s">
        <v>54</v>
      </c>
      <c r="M697" s="6" t="s">
        <v>55</v>
      </c>
      <c r="N697" s="9" t="s">
        <v>83</v>
      </c>
      <c r="O697" s="6" t="s">
        <v>84</v>
      </c>
      <c r="P697" s="6" t="s">
        <v>85</v>
      </c>
      <c r="Q697" s="6">
        <v>20220705</v>
      </c>
      <c r="R697" s="6" t="s">
        <v>59</v>
      </c>
      <c r="S697" s="6"/>
      <c r="T697" s="6"/>
      <c r="U697" s="6">
        <v>1446</v>
      </c>
      <c r="V697" s="6" t="s">
        <v>61</v>
      </c>
      <c r="W697" s="6"/>
      <c r="X697" s="10" t="s">
        <v>520</v>
      </c>
      <c r="Y697" s="6"/>
      <c r="Z697" s="6" t="s">
        <v>329</v>
      </c>
      <c r="AA697" s="6"/>
      <c r="AB697" s="6"/>
      <c r="AC697" s="6"/>
      <c r="AD697" s="19" t="s">
        <v>86</v>
      </c>
      <c r="AE697" s="6"/>
      <c r="AF697" s="6"/>
      <c r="AG697" s="6"/>
      <c r="AH697" s="6"/>
      <c r="AI697" s="6"/>
      <c r="AJ697" s="6"/>
      <c r="AK697" s="12"/>
      <c r="AL697" s="13">
        <v>2</v>
      </c>
      <c r="AM697" s="14">
        <v>108.16666666666667</v>
      </c>
      <c r="AN697" s="14"/>
      <c r="AO697" s="15" t="s">
        <v>214</v>
      </c>
      <c r="AP697" s="15"/>
      <c r="AQ697" s="15"/>
      <c r="AR697" s="16">
        <v>6.8999999999999999E-3</v>
      </c>
      <c r="AS697" s="16"/>
      <c r="AT697" s="15" t="s">
        <v>65</v>
      </c>
      <c r="AU697" s="159" t="s">
        <v>681</v>
      </c>
      <c r="AV697" s="160" t="s">
        <v>274</v>
      </c>
    </row>
    <row r="698" spans="1:48" hidden="1">
      <c r="A698" s="6" t="s">
        <v>1230</v>
      </c>
      <c r="B698" s="6">
        <v>2022</v>
      </c>
      <c r="C698" s="6" t="s">
        <v>1231</v>
      </c>
      <c r="D698" s="7" t="s">
        <v>49</v>
      </c>
      <c r="E698" s="7" t="s">
        <v>50</v>
      </c>
      <c r="F698" s="6" t="s">
        <v>1154</v>
      </c>
      <c r="G698" s="6" t="s">
        <v>1171</v>
      </c>
      <c r="H698" s="6" t="s">
        <v>1171</v>
      </c>
      <c r="I698" s="6"/>
      <c r="J698" s="8">
        <v>1</v>
      </c>
      <c r="K698" s="6" t="s">
        <v>53</v>
      </c>
      <c r="L698" s="6" t="s">
        <v>54</v>
      </c>
      <c r="M698" s="6" t="s">
        <v>55</v>
      </c>
      <c r="N698" s="9" t="s">
        <v>83</v>
      </c>
      <c r="O698" s="6" t="s">
        <v>84</v>
      </c>
      <c r="P698" s="6" t="s">
        <v>85</v>
      </c>
      <c r="Q698" s="6">
        <v>20220705</v>
      </c>
      <c r="R698" s="6" t="s">
        <v>59</v>
      </c>
      <c r="S698" s="6"/>
      <c r="T698" s="6"/>
      <c r="U698" s="6">
        <v>1446</v>
      </c>
      <c r="V698" s="6" t="s">
        <v>61</v>
      </c>
      <c r="W698" s="6"/>
      <c r="X698" s="10" t="s">
        <v>520</v>
      </c>
      <c r="Y698" s="6"/>
      <c r="Z698" s="6" t="s">
        <v>329</v>
      </c>
      <c r="AA698" s="6"/>
      <c r="AB698" s="6"/>
      <c r="AC698" s="6"/>
      <c r="AD698" s="19" t="s">
        <v>86</v>
      </c>
      <c r="AE698" s="6"/>
      <c r="AF698" s="6"/>
      <c r="AG698" s="6"/>
      <c r="AH698" s="6"/>
      <c r="AI698" s="6"/>
      <c r="AJ698" s="6"/>
      <c r="AK698" s="12"/>
      <c r="AL698" s="13">
        <v>2</v>
      </c>
      <c r="AM698" s="14">
        <v>30.216666666666665</v>
      </c>
      <c r="AN698" s="14"/>
      <c r="AO698" s="15" t="s">
        <v>214</v>
      </c>
      <c r="AP698" s="15"/>
      <c r="AQ698" s="15"/>
      <c r="AR698" s="16">
        <v>6.8999999999999999E-3</v>
      </c>
      <c r="AS698" s="16"/>
      <c r="AT698" s="15" t="s">
        <v>65</v>
      </c>
      <c r="AU698" s="159" t="s">
        <v>503</v>
      </c>
      <c r="AV698" s="160" t="s">
        <v>274</v>
      </c>
    </row>
    <row r="699" spans="1:48" hidden="1">
      <c r="A699" s="6"/>
      <c r="B699" s="6">
        <v>2022</v>
      </c>
      <c r="C699" s="6" t="s">
        <v>1232</v>
      </c>
      <c r="D699" s="7" t="s">
        <v>49</v>
      </c>
      <c r="E699" s="7" t="s">
        <v>50</v>
      </c>
      <c r="F699" s="6" t="s">
        <v>1154</v>
      </c>
      <c r="G699" s="6" t="s">
        <v>1171</v>
      </c>
      <c r="H699" s="6" t="s">
        <v>1171</v>
      </c>
      <c r="I699" s="6"/>
      <c r="J699" s="8">
        <v>1</v>
      </c>
      <c r="K699" s="6" t="s">
        <v>53</v>
      </c>
      <c r="L699" s="6" t="s">
        <v>54</v>
      </c>
      <c r="M699" s="6" t="s">
        <v>55</v>
      </c>
      <c r="N699" s="9" t="s">
        <v>83</v>
      </c>
      <c r="O699" s="6" t="s">
        <v>84</v>
      </c>
      <c r="P699" s="6" t="s">
        <v>85</v>
      </c>
      <c r="Q699" s="6">
        <v>20220705</v>
      </c>
      <c r="R699" s="6" t="s">
        <v>59</v>
      </c>
      <c r="S699" s="6"/>
      <c r="T699" s="6"/>
      <c r="U699" s="6">
        <v>1446</v>
      </c>
      <c r="V699" s="6" t="s">
        <v>61</v>
      </c>
      <c r="W699" s="6"/>
      <c r="X699" s="10" t="s">
        <v>520</v>
      </c>
      <c r="Y699" s="6"/>
      <c r="Z699" s="6" t="s">
        <v>329</v>
      </c>
      <c r="AA699" s="6"/>
      <c r="AB699" s="6"/>
      <c r="AC699" s="6"/>
      <c r="AD699" s="19" t="s">
        <v>86</v>
      </c>
      <c r="AE699" s="6"/>
      <c r="AF699" s="6"/>
      <c r="AG699" s="6"/>
      <c r="AH699" s="6"/>
      <c r="AI699" s="6"/>
      <c r="AJ699" s="6"/>
      <c r="AK699" s="12"/>
      <c r="AL699" s="13">
        <v>2</v>
      </c>
      <c r="AM699" s="14">
        <v>131.66666666666666</v>
      </c>
      <c r="AN699" s="14"/>
      <c r="AO699" s="15" t="s">
        <v>214</v>
      </c>
      <c r="AP699" s="15"/>
      <c r="AQ699" s="15"/>
      <c r="AR699" s="16">
        <v>6.8999999999999999E-3</v>
      </c>
      <c r="AS699" s="16"/>
      <c r="AT699" s="15" t="s">
        <v>65</v>
      </c>
      <c r="AU699" s="159" t="s">
        <v>983</v>
      </c>
      <c r="AV699" s="160" t="s">
        <v>274</v>
      </c>
    </row>
    <row r="700" spans="1:48" hidden="1">
      <c r="A700" s="6"/>
      <c r="B700" s="6">
        <v>2022</v>
      </c>
      <c r="C700" s="6" t="s">
        <v>1233</v>
      </c>
      <c r="D700" s="7" t="s">
        <v>49</v>
      </c>
      <c r="E700" s="7" t="s">
        <v>50</v>
      </c>
      <c r="F700" s="6" t="s">
        <v>1154</v>
      </c>
      <c r="G700" s="6" t="s">
        <v>1171</v>
      </c>
      <c r="H700" s="6" t="s">
        <v>1171</v>
      </c>
      <c r="I700" s="6"/>
      <c r="J700" s="8">
        <v>1</v>
      </c>
      <c r="K700" s="6" t="s">
        <v>53</v>
      </c>
      <c r="L700" s="6" t="s">
        <v>54</v>
      </c>
      <c r="M700" s="6" t="s">
        <v>55</v>
      </c>
      <c r="N700" s="9" t="s">
        <v>83</v>
      </c>
      <c r="O700" s="6" t="s">
        <v>84</v>
      </c>
      <c r="P700" s="6" t="s">
        <v>85</v>
      </c>
      <c r="Q700" s="6">
        <v>20220705</v>
      </c>
      <c r="R700" s="6" t="s">
        <v>59</v>
      </c>
      <c r="S700" s="6"/>
      <c r="T700" s="6"/>
      <c r="U700" s="6">
        <v>1446</v>
      </c>
      <c r="V700" s="6" t="s">
        <v>61</v>
      </c>
      <c r="W700" s="6"/>
      <c r="X700" s="10" t="s">
        <v>520</v>
      </c>
      <c r="Y700" s="6"/>
      <c r="Z700" s="6" t="s">
        <v>329</v>
      </c>
      <c r="AA700" s="6"/>
      <c r="AB700" s="6"/>
      <c r="AC700" s="6"/>
      <c r="AD700" s="19" t="s">
        <v>86</v>
      </c>
      <c r="AE700" s="6"/>
      <c r="AF700" s="6"/>
      <c r="AG700" s="6"/>
      <c r="AH700" s="6"/>
      <c r="AI700" s="6"/>
      <c r="AJ700" s="6"/>
      <c r="AK700" s="12"/>
      <c r="AL700" s="13">
        <v>2</v>
      </c>
      <c r="AM700" s="14">
        <v>66.916666666666671</v>
      </c>
      <c r="AN700" s="14"/>
      <c r="AO700" s="15" t="s">
        <v>214</v>
      </c>
      <c r="AP700" s="15"/>
      <c r="AQ700" s="15"/>
      <c r="AR700" s="16">
        <v>7.9000000000000008E-3</v>
      </c>
      <c r="AS700" s="16"/>
      <c r="AT700" s="15" t="s">
        <v>65</v>
      </c>
      <c r="AU700" s="159" t="s">
        <v>772</v>
      </c>
      <c r="AV700" s="160" t="s">
        <v>274</v>
      </c>
    </row>
    <row r="701" spans="1:48" hidden="1">
      <c r="A701" s="6"/>
      <c r="B701" s="6">
        <v>2022</v>
      </c>
      <c r="C701" s="6" t="s">
        <v>1234</v>
      </c>
      <c r="D701" s="7" t="s">
        <v>49</v>
      </c>
      <c r="E701" s="7" t="s">
        <v>50</v>
      </c>
      <c r="F701" s="6" t="s">
        <v>1154</v>
      </c>
      <c r="G701" s="6" t="s">
        <v>1171</v>
      </c>
      <c r="H701" s="6" t="s">
        <v>1171</v>
      </c>
      <c r="I701" s="6"/>
      <c r="J701" s="8">
        <v>1</v>
      </c>
      <c r="K701" s="6" t="s">
        <v>53</v>
      </c>
      <c r="L701" s="6" t="s">
        <v>54</v>
      </c>
      <c r="M701" s="6" t="s">
        <v>55</v>
      </c>
      <c r="N701" s="9" t="s">
        <v>83</v>
      </c>
      <c r="O701" s="6" t="s">
        <v>84</v>
      </c>
      <c r="P701" s="6" t="s">
        <v>85</v>
      </c>
      <c r="Q701" s="6">
        <v>20220705</v>
      </c>
      <c r="R701" s="6" t="s">
        <v>59</v>
      </c>
      <c r="S701" s="6"/>
      <c r="T701" s="6"/>
      <c r="U701" s="6">
        <v>1446</v>
      </c>
      <c r="V701" s="6" t="s">
        <v>61</v>
      </c>
      <c r="W701" s="6"/>
      <c r="X701" s="10" t="s">
        <v>520</v>
      </c>
      <c r="Y701" s="6"/>
      <c r="Z701" s="6" t="s">
        <v>329</v>
      </c>
      <c r="AA701" s="6"/>
      <c r="AB701" s="6"/>
      <c r="AC701" s="6"/>
      <c r="AD701" s="19" t="s">
        <v>86</v>
      </c>
      <c r="AE701" s="6"/>
      <c r="AF701" s="6"/>
      <c r="AG701" s="6"/>
      <c r="AH701" s="6"/>
      <c r="AI701" s="6"/>
      <c r="AJ701" s="6"/>
      <c r="AK701" s="12"/>
      <c r="AL701" s="13">
        <v>2</v>
      </c>
      <c r="AM701" s="14">
        <v>23.316666666666666</v>
      </c>
      <c r="AN701" s="14"/>
      <c r="AO701" s="15" t="s">
        <v>214</v>
      </c>
      <c r="AP701" s="15"/>
      <c r="AQ701" s="15"/>
      <c r="AR701" s="16">
        <v>6.8999999999999999E-3</v>
      </c>
      <c r="AS701" s="16"/>
      <c r="AT701" s="15" t="s">
        <v>65</v>
      </c>
      <c r="AU701" s="159" t="s">
        <v>772</v>
      </c>
      <c r="AV701" s="160" t="s">
        <v>274</v>
      </c>
    </row>
    <row r="702" spans="1:48" hidden="1">
      <c r="A702" s="6"/>
      <c r="B702" s="6">
        <v>2022</v>
      </c>
      <c r="C702" s="6" t="s">
        <v>1235</v>
      </c>
      <c r="D702" s="7" t="s">
        <v>49</v>
      </c>
      <c r="E702" s="7" t="s">
        <v>50</v>
      </c>
      <c r="F702" s="6" t="s">
        <v>1154</v>
      </c>
      <c r="G702" s="6" t="s">
        <v>1171</v>
      </c>
      <c r="H702" s="6" t="s">
        <v>1171</v>
      </c>
      <c r="I702" s="6"/>
      <c r="J702" s="8">
        <v>1</v>
      </c>
      <c r="K702" s="6" t="s">
        <v>53</v>
      </c>
      <c r="L702" s="6" t="s">
        <v>54</v>
      </c>
      <c r="M702" s="6" t="s">
        <v>55</v>
      </c>
      <c r="N702" s="9" t="s">
        <v>83</v>
      </c>
      <c r="O702" s="6" t="s">
        <v>84</v>
      </c>
      <c r="P702" s="6" t="s">
        <v>85</v>
      </c>
      <c r="Q702" s="6">
        <v>20220705</v>
      </c>
      <c r="R702" s="6" t="s">
        <v>59</v>
      </c>
      <c r="S702" s="6"/>
      <c r="T702" s="6"/>
      <c r="U702" s="6">
        <v>1446</v>
      </c>
      <c r="V702" s="6" t="s">
        <v>61</v>
      </c>
      <c r="W702" s="6"/>
      <c r="X702" s="10" t="s">
        <v>520</v>
      </c>
      <c r="Y702" s="6"/>
      <c r="Z702" s="6" t="s">
        <v>329</v>
      </c>
      <c r="AA702" s="6"/>
      <c r="AB702" s="6"/>
      <c r="AC702" s="6"/>
      <c r="AD702" s="19" t="s">
        <v>86</v>
      </c>
      <c r="AE702" s="6"/>
      <c r="AF702" s="6"/>
      <c r="AG702" s="6"/>
      <c r="AH702" s="6"/>
      <c r="AI702" s="6"/>
      <c r="AJ702" s="6"/>
      <c r="AK702" s="12"/>
      <c r="AL702" s="13">
        <v>2</v>
      </c>
      <c r="AM702" s="14">
        <v>39.416666666666664</v>
      </c>
      <c r="AN702" s="14"/>
      <c r="AO702" s="15" t="s">
        <v>214</v>
      </c>
      <c r="AP702" s="15"/>
      <c r="AQ702" s="15"/>
      <c r="AR702" s="16">
        <v>7.9000000000000008E-3</v>
      </c>
      <c r="AS702" s="16"/>
      <c r="AT702" s="15" t="s">
        <v>65</v>
      </c>
      <c r="AU702" s="159" t="s">
        <v>772</v>
      </c>
      <c r="AV702" s="160" t="s">
        <v>274</v>
      </c>
    </row>
    <row r="703" spans="1:48" hidden="1">
      <c r="A703" s="6"/>
      <c r="B703" s="6">
        <v>2022</v>
      </c>
      <c r="C703" s="6" t="s">
        <v>1236</v>
      </c>
      <c r="D703" s="7" t="s">
        <v>49</v>
      </c>
      <c r="E703" s="7" t="s">
        <v>50</v>
      </c>
      <c r="F703" s="6" t="s">
        <v>1154</v>
      </c>
      <c r="G703" s="6" t="s">
        <v>1171</v>
      </c>
      <c r="H703" s="6" t="s">
        <v>1171</v>
      </c>
      <c r="I703" s="6"/>
      <c r="J703" s="8">
        <v>1</v>
      </c>
      <c r="K703" s="6" t="s">
        <v>53</v>
      </c>
      <c r="L703" s="6" t="s">
        <v>54</v>
      </c>
      <c r="M703" s="6" t="s">
        <v>55</v>
      </c>
      <c r="N703" s="9" t="s">
        <v>83</v>
      </c>
      <c r="O703" s="6" t="s">
        <v>84</v>
      </c>
      <c r="P703" s="6" t="s">
        <v>85</v>
      </c>
      <c r="Q703" s="6">
        <v>20220705</v>
      </c>
      <c r="R703" s="6" t="s">
        <v>59</v>
      </c>
      <c r="S703" s="6"/>
      <c r="T703" s="6"/>
      <c r="U703" s="6">
        <v>1446</v>
      </c>
      <c r="V703" s="6" t="s">
        <v>61</v>
      </c>
      <c r="W703" s="6"/>
      <c r="X703" s="10" t="s">
        <v>520</v>
      </c>
      <c r="Y703" s="6"/>
      <c r="Z703" s="6" t="s">
        <v>329</v>
      </c>
      <c r="AA703" s="6"/>
      <c r="AB703" s="6"/>
      <c r="AC703" s="6"/>
      <c r="AD703" s="19" t="s">
        <v>86</v>
      </c>
      <c r="AE703" s="6"/>
      <c r="AF703" s="6"/>
      <c r="AG703" s="6"/>
      <c r="AH703" s="6"/>
      <c r="AI703" s="6"/>
      <c r="AJ703" s="6"/>
      <c r="AK703" s="12"/>
      <c r="AL703" s="13">
        <v>2</v>
      </c>
      <c r="AM703" s="14">
        <v>26.9</v>
      </c>
      <c r="AN703" s="14"/>
      <c r="AO703" s="15" t="s">
        <v>214</v>
      </c>
      <c r="AP703" s="15"/>
      <c r="AQ703" s="15"/>
      <c r="AR703" s="16">
        <v>7.9000000000000008E-3</v>
      </c>
      <c r="AS703" s="16"/>
      <c r="AT703" s="15" t="s">
        <v>65</v>
      </c>
      <c r="AU703" s="159" t="s">
        <v>776</v>
      </c>
      <c r="AV703" s="160" t="s">
        <v>274</v>
      </c>
    </row>
    <row r="704" spans="1:48" hidden="1">
      <c r="A704" s="6"/>
      <c r="B704" s="6">
        <v>2022</v>
      </c>
      <c r="C704" s="6" t="s">
        <v>1237</v>
      </c>
      <c r="D704" s="7" t="s">
        <v>49</v>
      </c>
      <c r="E704" s="7" t="s">
        <v>50</v>
      </c>
      <c r="F704" s="6" t="s">
        <v>1154</v>
      </c>
      <c r="G704" s="6" t="s">
        <v>1171</v>
      </c>
      <c r="H704" s="6" t="s">
        <v>1171</v>
      </c>
      <c r="I704" s="6"/>
      <c r="J704" s="8">
        <v>1</v>
      </c>
      <c r="K704" s="6" t="s">
        <v>53</v>
      </c>
      <c r="L704" s="6" t="s">
        <v>54</v>
      </c>
      <c r="M704" s="6" t="s">
        <v>55</v>
      </c>
      <c r="N704" s="9" t="s">
        <v>83</v>
      </c>
      <c r="O704" s="6" t="s">
        <v>84</v>
      </c>
      <c r="P704" s="6" t="s">
        <v>85</v>
      </c>
      <c r="Q704" s="6">
        <v>20220705</v>
      </c>
      <c r="R704" s="6" t="s">
        <v>59</v>
      </c>
      <c r="S704" s="6"/>
      <c r="T704" s="6"/>
      <c r="U704" s="6">
        <v>1446</v>
      </c>
      <c r="V704" s="6" t="s">
        <v>61</v>
      </c>
      <c r="W704" s="6"/>
      <c r="X704" s="10" t="s">
        <v>520</v>
      </c>
      <c r="Y704" s="6"/>
      <c r="Z704" s="6" t="s">
        <v>329</v>
      </c>
      <c r="AA704" s="6"/>
      <c r="AB704" s="6"/>
      <c r="AC704" s="6"/>
      <c r="AD704" s="19" t="s">
        <v>86</v>
      </c>
      <c r="AE704" s="6"/>
      <c r="AF704" s="6"/>
      <c r="AG704" s="6"/>
      <c r="AH704" s="6"/>
      <c r="AI704" s="6"/>
      <c r="AJ704" s="6"/>
      <c r="AK704" s="12"/>
      <c r="AL704" s="13">
        <v>2</v>
      </c>
      <c r="AM704" s="14">
        <v>106.18333333333334</v>
      </c>
      <c r="AN704" s="14"/>
      <c r="AO704" s="15" t="s">
        <v>214</v>
      </c>
      <c r="AP704" s="15"/>
      <c r="AQ704" s="15"/>
      <c r="AR704" s="16">
        <v>7.9000000000000008E-3</v>
      </c>
      <c r="AS704" s="16"/>
      <c r="AT704" s="15" t="s">
        <v>65</v>
      </c>
      <c r="AU704" s="159" t="s">
        <v>795</v>
      </c>
      <c r="AV704" s="160" t="s">
        <v>274</v>
      </c>
    </row>
    <row r="705" spans="1:48" hidden="1">
      <c r="A705" s="6"/>
      <c r="B705" s="6">
        <v>2022</v>
      </c>
      <c r="C705" s="6" t="s">
        <v>1238</v>
      </c>
      <c r="D705" s="7" t="s">
        <v>49</v>
      </c>
      <c r="E705" s="7" t="s">
        <v>50</v>
      </c>
      <c r="F705" s="6" t="s">
        <v>1154</v>
      </c>
      <c r="G705" s="6" t="s">
        <v>1171</v>
      </c>
      <c r="H705" s="6" t="s">
        <v>1171</v>
      </c>
      <c r="I705" s="6"/>
      <c r="J705" s="8">
        <v>1</v>
      </c>
      <c r="K705" s="6" t="s">
        <v>53</v>
      </c>
      <c r="L705" s="6" t="s">
        <v>54</v>
      </c>
      <c r="M705" s="6" t="s">
        <v>55</v>
      </c>
      <c r="N705" s="9" t="s">
        <v>83</v>
      </c>
      <c r="O705" s="6" t="s">
        <v>84</v>
      </c>
      <c r="P705" s="6" t="s">
        <v>85</v>
      </c>
      <c r="Q705" s="6">
        <v>20220705</v>
      </c>
      <c r="R705" s="6" t="s">
        <v>59</v>
      </c>
      <c r="S705" s="6"/>
      <c r="T705" s="6"/>
      <c r="U705" s="6">
        <v>1446</v>
      </c>
      <c r="V705" s="6" t="s">
        <v>61</v>
      </c>
      <c r="W705" s="6"/>
      <c r="X705" s="10" t="s">
        <v>520</v>
      </c>
      <c r="Y705" s="6"/>
      <c r="Z705" s="6" t="s">
        <v>329</v>
      </c>
      <c r="AA705" s="6"/>
      <c r="AB705" s="6"/>
      <c r="AC705" s="6"/>
      <c r="AD705" s="19" t="s">
        <v>86</v>
      </c>
      <c r="AE705" s="6"/>
      <c r="AF705" s="6"/>
      <c r="AG705" s="6"/>
      <c r="AH705" s="6"/>
      <c r="AI705" s="6"/>
      <c r="AJ705" s="6"/>
      <c r="AK705" s="12"/>
      <c r="AL705" s="13">
        <v>2</v>
      </c>
      <c r="AM705" s="14">
        <v>32.966666666666669</v>
      </c>
      <c r="AN705" s="14"/>
      <c r="AO705" s="15" t="s">
        <v>214</v>
      </c>
      <c r="AP705" s="15"/>
      <c r="AQ705" s="15"/>
      <c r="AR705" s="16">
        <v>6.8999999999999999E-3</v>
      </c>
      <c r="AS705" s="16"/>
      <c r="AT705" s="15" t="s">
        <v>65</v>
      </c>
      <c r="AU705" s="159" t="s">
        <v>546</v>
      </c>
      <c r="AV705" s="160" t="s">
        <v>274</v>
      </c>
    </row>
    <row r="706" spans="1:48" hidden="1">
      <c r="A706" s="6"/>
      <c r="B706" s="6">
        <v>2022</v>
      </c>
      <c r="C706" s="6" t="s">
        <v>1239</v>
      </c>
      <c r="D706" s="7" t="s">
        <v>49</v>
      </c>
      <c r="E706" s="7" t="s">
        <v>50</v>
      </c>
      <c r="F706" s="6" t="s">
        <v>1154</v>
      </c>
      <c r="G706" s="6" t="s">
        <v>1171</v>
      </c>
      <c r="H706" s="6" t="s">
        <v>1171</v>
      </c>
      <c r="I706" s="6"/>
      <c r="J706" s="8">
        <v>1</v>
      </c>
      <c r="K706" s="6" t="s">
        <v>53</v>
      </c>
      <c r="L706" s="6" t="s">
        <v>54</v>
      </c>
      <c r="M706" s="6" t="s">
        <v>55</v>
      </c>
      <c r="N706" s="9" t="s">
        <v>83</v>
      </c>
      <c r="O706" s="6" t="s">
        <v>84</v>
      </c>
      <c r="P706" s="6" t="s">
        <v>85</v>
      </c>
      <c r="Q706" s="6">
        <v>20220705</v>
      </c>
      <c r="R706" s="6" t="s">
        <v>59</v>
      </c>
      <c r="S706" s="6"/>
      <c r="T706" s="6"/>
      <c r="U706" s="6">
        <v>1446</v>
      </c>
      <c r="V706" s="6" t="s">
        <v>61</v>
      </c>
      <c r="W706" s="6"/>
      <c r="X706" s="10" t="s">
        <v>520</v>
      </c>
      <c r="Y706" s="6"/>
      <c r="Z706" s="6" t="s">
        <v>329</v>
      </c>
      <c r="AA706" s="6"/>
      <c r="AB706" s="6"/>
      <c r="AC706" s="6"/>
      <c r="AD706" s="19" t="s">
        <v>86</v>
      </c>
      <c r="AE706" s="6"/>
      <c r="AF706" s="6"/>
      <c r="AG706" s="6"/>
      <c r="AH706" s="6"/>
      <c r="AI706" s="6"/>
      <c r="AJ706" s="6"/>
      <c r="AK706" s="12"/>
      <c r="AL706" s="13"/>
      <c r="AM706" s="14"/>
      <c r="AN706" s="14"/>
      <c r="AO706" s="15"/>
      <c r="AP706" s="15"/>
      <c r="AQ706" s="15"/>
      <c r="AR706" s="16">
        <v>7.9000000000000008E-3</v>
      </c>
      <c r="AS706" s="16"/>
      <c r="AT706" s="15" t="s">
        <v>65</v>
      </c>
      <c r="AU706" s="168"/>
      <c r="AV706" s="160" t="s">
        <v>66</v>
      </c>
    </row>
    <row r="707" spans="1:48" hidden="1">
      <c r="A707" s="6"/>
      <c r="B707" s="6">
        <v>2022</v>
      </c>
      <c r="C707" s="6" t="s">
        <v>1240</v>
      </c>
      <c r="D707" s="7" t="s">
        <v>49</v>
      </c>
      <c r="E707" s="7" t="s">
        <v>50</v>
      </c>
      <c r="F707" s="6" t="s">
        <v>1154</v>
      </c>
      <c r="G707" s="6" t="s">
        <v>1171</v>
      </c>
      <c r="H707" s="6" t="s">
        <v>1171</v>
      </c>
      <c r="I707" s="6"/>
      <c r="J707" s="8">
        <v>1</v>
      </c>
      <c r="K707" s="6" t="s">
        <v>53</v>
      </c>
      <c r="L707" s="6" t="s">
        <v>54</v>
      </c>
      <c r="M707" s="6" t="s">
        <v>55</v>
      </c>
      <c r="N707" s="9" t="s">
        <v>83</v>
      </c>
      <c r="O707" s="6" t="s">
        <v>84</v>
      </c>
      <c r="P707" s="6" t="s">
        <v>85</v>
      </c>
      <c r="Q707" s="6">
        <v>20220705</v>
      </c>
      <c r="R707" s="6" t="s">
        <v>59</v>
      </c>
      <c r="S707" s="6"/>
      <c r="T707" s="6"/>
      <c r="U707" s="6">
        <v>1446</v>
      </c>
      <c r="V707" s="6" t="s">
        <v>61</v>
      </c>
      <c r="W707" s="6"/>
      <c r="X707" s="10" t="s">
        <v>520</v>
      </c>
      <c r="Y707" s="6"/>
      <c r="Z707" s="6" t="s">
        <v>329</v>
      </c>
      <c r="AA707" s="6"/>
      <c r="AB707" s="6"/>
      <c r="AC707" s="6"/>
      <c r="AD707" s="19" t="s">
        <v>86</v>
      </c>
      <c r="AE707" s="6"/>
      <c r="AF707" s="6"/>
      <c r="AG707" s="6"/>
      <c r="AH707" s="6"/>
      <c r="AI707" s="6"/>
      <c r="AJ707" s="6"/>
      <c r="AK707" s="12"/>
      <c r="AL707" s="13"/>
      <c r="AM707" s="14"/>
      <c r="AN707" s="14"/>
      <c r="AO707" s="15"/>
      <c r="AP707" s="15"/>
      <c r="AQ707" s="15"/>
      <c r="AR707" s="16">
        <v>7.9000000000000008E-3</v>
      </c>
      <c r="AS707" s="16"/>
      <c r="AT707" s="15" t="s">
        <v>65</v>
      </c>
      <c r="AU707" s="168"/>
      <c r="AV707" s="160" t="s">
        <v>66</v>
      </c>
    </row>
    <row r="708" spans="1:48" hidden="1">
      <c r="A708" s="6" t="s">
        <v>1241</v>
      </c>
      <c r="B708" s="6">
        <v>2022</v>
      </c>
      <c r="C708" s="6" t="s">
        <v>1242</v>
      </c>
      <c r="D708" s="7" t="s">
        <v>49</v>
      </c>
      <c r="E708" s="7" t="s">
        <v>50</v>
      </c>
      <c r="F708" s="6" t="s">
        <v>1154</v>
      </c>
      <c r="G708" s="6" t="s">
        <v>1171</v>
      </c>
      <c r="H708" s="6" t="s">
        <v>1171</v>
      </c>
      <c r="I708" s="6"/>
      <c r="J708" s="8">
        <v>1</v>
      </c>
      <c r="K708" s="6" t="s">
        <v>53</v>
      </c>
      <c r="L708" s="6" t="s">
        <v>54</v>
      </c>
      <c r="M708" s="6" t="s">
        <v>55</v>
      </c>
      <c r="N708" s="9" t="s">
        <v>83</v>
      </c>
      <c r="O708" s="6" t="s">
        <v>84</v>
      </c>
      <c r="P708" s="6" t="s">
        <v>85</v>
      </c>
      <c r="Q708" s="6">
        <v>20220706</v>
      </c>
      <c r="R708" s="6" t="s">
        <v>59</v>
      </c>
      <c r="S708" s="6"/>
      <c r="T708" s="6"/>
      <c r="U708" s="6">
        <v>1446</v>
      </c>
      <c r="V708" s="6" t="s">
        <v>61</v>
      </c>
      <c r="W708" s="6"/>
      <c r="X708" s="10" t="s">
        <v>520</v>
      </c>
      <c r="Y708" s="6"/>
      <c r="Z708" s="6" t="s">
        <v>329</v>
      </c>
      <c r="AA708" s="6"/>
      <c r="AB708" s="6"/>
      <c r="AC708" s="6"/>
      <c r="AD708" s="19" t="s">
        <v>86</v>
      </c>
      <c r="AE708" s="6"/>
      <c r="AF708" s="6"/>
      <c r="AG708" s="6"/>
      <c r="AH708" s="6"/>
      <c r="AI708" s="6"/>
      <c r="AJ708" s="6"/>
      <c r="AK708" s="12"/>
      <c r="AL708" s="13"/>
      <c r="AM708" s="14"/>
      <c r="AN708" s="14"/>
      <c r="AO708" s="15"/>
      <c r="AP708" s="15" t="s">
        <v>183</v>
      </c>
      <c r="AQ708" s="15"/>
      <c r="AR708" s="16">
        <v>7.9000000000000008E-3</v>
      </c>
      <c r="AS708" s="16"/>
      <c r="AT708" s="15" t="s">
        <v>65</v>
      </c>
      <c r="AU708" s="168"/>
      <c r="AV708" s="160" t="s">
        <v>66</v>
      </c>
    </row>
    <row r="709" spans="1:48" hidden="1">
      <c r="A709" s="6">
        <v>165</v>
      </c>
      <c r="B709" s="6">
        <v>2022</v>
      </c>
      <c r="C709" s="6" t="s">
        <v>1243</v>
      </c>
      <c r="D709" s="7" t="s">
        <v>49</v>
      </c>
      <c r="E709" s="7" t="s">
        <v>50</v>
      </c>
      <c r="F709" s="6" t="s">
        <v>1154</v>
      </c>
      <c r="G709" s="6" t="s">
        <v>1171</v>
      </c>
      <c r="H709" s="6" t="s">
        <v>1171</v>
      </c>
      <c r="I709" s="6"/>
      <c r="J709" s="8">
        <v>1</v>
      </c>
      <c r="K709" s="6" t="s">
        <v>53</v>
      </c>
      <c r="L709" s="6" t="s">
        <v>54</v>
      </c>
      <c r="M709" s="6" t="s">
        <v>55</v>
      </c>
      <c r="N709" s="9" t="s">
        <v>83</v>
      </c>
      <c r="O709" s="6" t="s">
        <v>84</v>
      </c>
      <c r="P709" s="6" t="s">
        <v>85</v>
      </c>
      <c r="Q709" s="6">
        <v>20220706</v>
      </c>
      <c r="R709" s="6" t="s">
        <v>59</v>
      </c>
      <c r="S709" s="6"/>
      <c r="T709" s="6"/>
      <c r="U709" s="6">
        <v>1446</v>
      </c>
      <c r="V709" s="6" t="s">
        <v>61</v>
      </c>
      <c r="W709" s="6"/>
      <c r="X709" s="10" t="s">
        <v>520</v>
      </c>
      <c r="Y709" s="6"/>
      <c r="Z709" s="6" t="s">
        <v>329</v>
      </c>
      <c r="AA709" s="6"/>
      <c r="AB709" s="6"/>
      <c r="AC709" s="6"/>
      <c r="AD709" s="19" t="s">
        <v>86</v>
      </c>
      <c r="AE709" s="6"/>
      <c r="AF709" s="6"/>
      <c r="AG709" s="6"/>
      <c r="AH709" s="6"/>
      <c r="AI709" s="6"/>
      <c r="AJ709" s="6"/>
      <c r="AK709" s="12"/>
      <c r="AL709" s="13"/>
      <c r="AM709" s="14"/>
      <c r="AN709" s="14"/>
      <c r="AO709" s="15"/>
      <c r="AP709" s="15"/>
      <c r="AQ709" s="15"/>
      <c r="AR709" s="16">
        <v>5.8999999999999999E-3</v>
      </c>
      <c r="AS709" s="16"/>
      <c r="AT709" s="15" t="s">
        <v>65</v>
      </c>
      <c r="AU709" s="168"/>
      <c r="AV709" s="160" t="s">
        <v>66</v>
      </c>
    </row>
    <row r="710" spans="1:48" hidden="1">
      <c r="A710" s="6">
        <v>158</v>
      </c>
      <c r="B710" s="6">
        <v>2022</v>
      </c>
      <c r="C710" s="6" t="s">
        <v>1244</v>
      </c>
      <c r="D710" s="7" t="s">
        <v>49</v>
      </c>
      <c r="E710" s="7" t="s">
        <v>50</v>
      </c>
      <c r="F710" s="6" t="s">
        <v>1154</v>
      </c>
      <c r="G710" s="6" t="s">
        <v>1171</v>
      </c>
      <c r="H710" s="6" t="s">
        <v>1171</v>
      </c>
      <c r="I710" s="6"/>
      <c r="J710" s="8">
        <v>1</v>
      </c>
      <c r="K710" s="6" t="s">
        <v>77</v>
      </c>
      <c r="L710" s="6" t="s">
        <v>54</v>
      </c>
      <c r="M710" s="6" t="s">
        <v>55</v>
      </c>
      <c r="N710" s="9" t="s">
        <v>83</v>
      </c>
      <c r="O710" s="6" t="s">
        <v>84</v>
      </c>
      <c r="P710" s="6" t="s">
        <v>85</v>
      </c>
      <c r="Q710" s="6">
        <v>20220706</v>
      </c>
      <c r="R710" s="6" t="s">
        <v>59</v>
      </c>
      <c r="S710" s="6"/>
      <c r="T710" s="6"/>
      <c r="U710" s="6">
        <v>1446</v>
      </c>
      <c r="V710" s="6" t="s">
        <v>61</v>
      </c>
      <c r="W710" s="6"/>
      <c r="X710" s="10" t="s">
        <v>520</v>
      </c>
      <c r="Y710" s="6"/>
      <c r="Z710" s="6" t="s">
        <v>329</v>
      </c>
      <c r="AA710" s="6"/>
      <c r="AB710" s="6"/>
      <c r="AC710" s="6"/>
      <c r="AD710" s="19" t="s">
        <v>86</v>
      </c>
      <c r="AE710" s="6"/>
      <c r="AF710" s="6"/>
      <c r="AG710" s="6"/>
      <c r="AH710" s="6"/>
      <c r="AI710" s="6"/>
      <c r="AJ710" s="6"/>
      <c r="AK710" s="12"/>
      <c r="AL710" s="13"/>
      <c r="AM710" s="14"/>
      <c r="AN710" s="14"/>
      <c r="AO710" s="15"/>
      <c r="AP710" s="15" t="s">
        <v>183</v>
      </c>
      <c r="AQ710" s="15"/>
      <c r="AR710" s="16">
        <v>6.8999999999999999E-3</v>
      </c>
      <c r="AS710" s="16" t="s">
        <v>74</v>
      </c>
      <c r="AT710" s="15" t="s">
        <v>65</v>
      </c>
      <c r="AU710" s="168"/>
      <c r="AV710" s="160" t="s">
        <v>66</v>
      </c>
    </row>
    <row r="711" spans="1:48" hidden="1">
      <c r="A711" s="6">
        <v>156</v>
      </c>
      <c r="B711" s="6">
        <v>2022</v>
      </c>
      <c r="C711" s="6" t="s">
        <v>1245</v>
      </c>
      <c r="D711" s="7" t="s">
        <v>49</v>
      </c>
      <c r="E711" s="7" t="s">
        <v>50</v>
      </c>
      <c r="F711" s="6" t="s">
        <v>1154</v>
      </c>
      <c r="G711" s="6" t="s">
        <v>1171</v>
      </c>
      <c r="H711" s="6" t="s">
        <v>1171</v>
      </c>
      <c r="I711" s="6"/>
      <c r="J711" s="8">
        <v>1</v>
      </c>
      <c r="K711" s="6" t="s">
        <v>53</v>
      </c>
      <c r="L711" s="6" t="s">
        <v>54</v>
      </c>
      <c r="M711" s="6" t="s">
        <v>55</v>
      </c>
      <c r="N711" s="9" t="s">
        <v>83</v>
      </c>
      <c r="O711" s="6" t="s">
        <v>84</v>
      </c>
      <c r="P711" s="6" t="s">
        <v>85</v>
      </c>
      <c r="Q711" s="6">
        <v>20220706</v>
      </c>
      <c r="R711" s="6" t="s">
        <v>59</v>
      </c>
      <c r="S711" s="6"/>
      <c r="T711" s="6"/>
      <c r="U711" s="6">
        <v>1446</v>
      </c>
      <c r="V711" s="6" t="s">
        <v>61</v>
      </c>
      <c r="W711" s="6"/>
      <c r="X711" s="10" t="s">
        <v>520</v>
      </c>
      <c r="Y711" s="6"/>
      <c r="Z711" s="6" t="s">
        <v>329</v>
      </c>
      <c r="AA711" s="6"/>
      <c r="AB711" s="6"/>
      <c r="AC711" s="6"/>
      <c r="AD711" s="19" t="s">
        <v>86</v>
      </c>
      <c r="AE711" s="6"/>
      <c r="AF711" s="6"/>
      <c r="AG711" s="6"/>
      <c r="AH711" s="6"/>
      <c r="AI711" s="6"/>
      <c r="AJ711" s="6"/>
      <c r="AK711" s="12"/>
      <c r="AL711" s="13"/>
      <c r="AM711" s="14"/>
      <c r="AN711" s="14"/>
      <c r="AO711" s="15"/>
      <c r="AP711" s="15" t="s">
        <v>183</v>
      </c>
      <c r="AQ711" s="15"/>
      <c r="AR711" s="16">
        <v>7.9000000000000008E-3</v>
      </c>
      <c r="AS711" s="16"/>
      <c r="AT711" s="15" t="s">
        <v>65</v>
      </c>
      <c r="AU711" s="168"/>
      <c r="AV711" s="160" t="s">
        <v>66</v>
      </c>
    </row>
    <row r="712" spans="1:48" hidden="1">
      <c r="A712" s="6">
        <v>154</v>
      </c>
      <c r="B712" s="6">
        <v>2022</v>
      </c>
      <c r="C712" s="6" t="s">
        <v>1246</v>
      </c>
      <c r="D712" s="7" t="s">
        <v>49</v>
      </c>
      <c r="E712" s="7" t="s">
        <v>50</v>
      </c>
      <c r="F712" s="6" t="s">
        <v>1154</v>
      </c>
      <c r="G712" s="6" t="s">
        <v>1171</v>
      </c>
      <c r="H712" s="6" t="s">
        <v>1171</v>
      </c>
      <c r="I712" s="6"/>
      <c r="J712" s="8">
        <v>1</v>
      </c>
      <c r="K712" s="6" t="s">
        <v>53</v>
      </c>
      <c r="L712" s="6" t="s">
        <v>54</v>
      </c>
      <c r="M712" s="6" t="s">
        <v>55</v>
      </c>
      <c r="N712" s="9" t="s">
        <v>83</v>
      </c>
      <c r="O712" s="6" t="s">
        <v>84</v>
      </c>
      <c r="P712" s="6" t="s">
        <v>85</v>
      </c>
      <c r="Q712" s="6">
        <v>20220706</v>
      </c>
      <c r="R712" s="6" t="s">
        <v>59</v>
      </c>
      <c r="S712" s="6"/>
      <c r="T712" s="6"/>
      <c r="U712" s="6">
        <v>1446</v>
      </c>
      <c r="V712" s="6" t="s">
        <v>61</v>
      </c>
      <c r="W712" s="6"/>
      <c r="X712" s="10" t="s">
        <v>520</v>
      </c>
      <c r="Y712" s="6"/>
      <c r="Z712" s="6" t="s">
        <v>329</v>
      </c>
      <c r="AA712" s="6"/>
      <c r="AB712" s="6"/>
      <c r="AC712" s="6"/>
      <c r="AD712" s="19" t="s">
        <v>86</v>
      </c>
      <c r="AE712" s="6"/>
      <c r="AF712" s="6"/>
      <c r="AG712" s="6"/>
      <c r="AH712" s="6"/>
      <c r="AI712" s="6"/>
      <c r="AJ712" s="6"/>
      <c r="AK712" s="12"/>
      <c r="AL712" s="13"/>
      <c r="AM712" s="14"/>
      <c r="AN712" s="14"/>
      <c r="AO712" s="15"/>
      <c r="AP712" s="15" t="s">
        <v>183</v>
      </c>
      <c r="AQ712" s="15"/>
      <c r="AR712" s="16">
        <v>7.9000000000000008E-3</v>
      </c>
      <c r="AS712" s="16"/>
      <c r="AT712" s="15" t="s">
        <v>65</v>
      </c>
      <c r="AU712" s="168"/>
      <c r="AV712" s="160" t="s">
        <v>66</v>
      </c>
    </row>
    <row r="713" spans="1:48" hidden="1">
      <c r="A713" s="6">
        <v>160</v>
      </c>
      <c r="B713" s="6">
        <v>2022</v>
      </c>
      <c r="C713" s="6" t="s">
        <v>1247</v>
      </c>
      <c r="D713" s="7" t="s">
        <v>49</v>
      </c>
      <c r="E713" s="7" t="s">
        <v>50</v>
      </c>
      <c r="F713" s="6" t="s">
        <v>1154</v>
      </c>
      <c r="G713" s="6" t="s">
        <v>1171</v>
      </c>
      <c r="H713" s="6" t="s">
        <v>1171</v>
      </c>
      <c r="I713" s="6"/>
      <c r="J713" s="8">
        <v>1</v>
      </c>
      <c r="K713" s="6" t="s">
        <v>53</v>
      </c>
      <c r="L713" s="6" t="s">
        <v>54</v>
      </c>
      <c r="M713" s="6" t="s">
        <v>55</v>
      </c>
      <c r="N713" s="9" t="s">
        <v>83</v>
      </c>
      <c r="O713" s="6" t="s">
        <v>84</v>
      </c>
      <c r="P713" s="6" t="s">
        <v>85</v>
      </c>
      <c r="Q713" s="6">
        <v>20220705</v>
      </c>
      <c r="R713" s="6" t="s">
        <v>59</v>
      </c>
      <c r="S713" s="6"/>
      <c r="T713" s="6"/>
      <c r="U713" s="6">
        <v>1446</v>
      </c>
      <c r="V713" s="6" t="s">
        <v>61</v>
      </c>
      <c r="W713" s="6"/>
      <c r="X713" s="10" t="s">
        <v>520</v>
      </c>
      <c r="Y713" s="6"/>
      <c r="Z713" s="6" t="s">
        <v>329</v>
      </c>
      <c r="AA713" s="6"/>
      <c r="AB713" s="6"/>
      <c r="AC713" s="6"/>
      <c r="AD713" s="19" t="s">
        <v>86</v>
      </c>
      <c r="AE713" s="6"/>
      <c r="AF713" s="6"/>
      <c r="AG713" s="6"/>
      <c r="AH713" s="6"/>
      <c r="AI713" s="6"/>
      <c r="AJ713" s="6"/>
      <c r="AK713" s="12"/>
      <c r="AL713" s="13"/>
      <c r="AM713" s="14"/>
      <c r="AN713" s="14"/>
      <c r="AO713" s="15"/>
      <c r="AP713" s="15" t="s">
        <v>183</v>
      </c>
      <c r="AQ713" s="15"/>
      <c r="AR713" s="16">
        <v>8.8999999999999999E-3</v>
      </c>
      <c r="AS713" s="16"/>
      <c r="AT713" s="15" t="s">
        <v>65</v>
      </c>
      <c r="AU713" s="168"/>
      <c r="AV713" s="160" t="s">
        <v>66</v>
      </c>
    </row>
    <row r="714" spans="1:48" hidden="1">
      <c r="A714" s="6">
        <v>162</v>
      </c>
      <c r="B714" s="6">
        <v>2022</v>
      </c>
      <c r="C714" s="6" t="s">
        <v>1248</v>
      </c>
      <c r="D714" s="7" t="s">
        <v>49</v>
      </c>
      <c r="E714" s="7" t="s">
        <v>50</v>
      </c>
      <c r="F714" s="6" t="s">
        <v>1154</v>
      </c>
      <c r="G714" s="6" t="s">
        <v>1171</v>
      </c>
      <c r="H714" s="6" t="s">
        <v>1171</v>
      </c>
      <c r="I714" s="6"/>
      <c r="J714" s="8">
        <v>1</v>
      </c>
      <c r="K714" s="6" t="s">
        <v>77</v>
      </c>
      <c r="L714" s="6" t="s">
        <v>54</v>
      </c>
      <c r="M714" s="6" t="s">
        <v>55</v>
      </c>
      <c r="N714" s="9" t="s">
        <v>83</v>
      </c>
      <c r="O714" s="6" t="s">
        <v>84</v>
      </c>
      <c r="P714" s="6" t="s">
        <v>85</v>
      </c>
      <c r="Q714" s="6">
        <v>20220705</v>
      </c>
      <c r="R714" s="6" t="s">
        <v>59</v>
      </c>
      <c r="S714" s="6"/>
      <c r="T714" s="6"/>
      <c r="U714" s="6">
        <v>1446</v>
      </c>
      <c r="V714" s="6" t="s">
        <v>61</v>
      </c>
      <c r="W714" s="6"/>
      <c r="X714" s="10" t="s">
        <v>520</v>
      </c>
      <c r="Y714" s="6"/>
      <c r="Z714" s="6" t="s">
        <v>329</v>
      </c>
      <c r="AA714" s="6"/>
      <c r="AB714" s="6"/>
      <c r="AC714" s="6"/>
      <c r="AD714" s="19" t="s">
        <v>86</v>
      </c>
      <c r="AE714" s="6"/>
      <c r="AF714" s="6"/>
      <c r="AG714" s="6"/>
      <c r="AH714" s="6"/>
      <c r="AI714" s="6"/>
      <c r="AJ714" s="6"/>
      <c r="AK714" s="12"/>
      <c r="AL714" s="13"/>
      <c r="AM714" s="14"/>
      <c r="AN714" s="14"/>
      <c r="AO714" s="15"/>
      <c r="AP714" s="15" t="s">
        <v>183</v>
      </c>
      <c r="AQ714" s="15"/>
      <c r="AR714" s="16">
        <v>7.9000000000000008E-3</v>
      </c>
      <c r="AS714" s="21" t="s">
        <v>78</v>
      </c>
      <c r="AT714" s="15" t="s">
        <v>65</v>
      </c>
      <c r="AU714" s="168"/>
      <c r="AV714" s="160" t="s">
        <v>66</v>
      </c>
    </row>
    <row r="715" spans="1:48" hidden="1">
      <c r="A715" s="6">
        <v>157</v>
      </c>
      <c r="B715" s="6">
        <v>2022</v>
      </c>
      <c r="C715" s="6" t="s">
        <v>1249</v>
      </c>
      <c r="D715" s="7" t="s">
        <v>49</v>
      </c>
      <c r="E715" s="7" t="s">
        <v>50</v>
      </c>
      <c r="F715" s="6" t="s">
        <v>1154</v>
      </c>
      <c r="G715" s="6" t="s">
        <v>1171</v>
      </c>
      <c r="H715" s="6" t="s">
        <v>1171</v>
      </c>
      <c r="I715" s="6"/>
      <c r="J715" s="8">
        <v>1</v>
      </c>
      <c r="K715" s="6" t="s">
        <v>53</v>
      </c>
      <c r="L715" s="6" t="s">
        <v>54</v>
      </c>
      <c r="M715" s="6" t="s">
        <v>55</v>
      </c>
      <c r="N715" s="9" t="s">
        <v>83</v>
      </c>
      <c r="O715" s="6" t="s">
        <v>84</v>
      </c>
      <c r="P715" s="6" t="s">
        <v>85</v>
      </c>
      <c r="Q715" s="6">
        <v>20220705</v>
      </c>
      <c r="R715" s="6" t="s">
        <v>59</v>
      </c>
      <c r="S715" s="6"/>
      <c r="T715" s="6"/>
      <c r="U715" s="6">
        <v>1446</v>
      </c>
      <c r="V715" s="6" t="s">
        <v>61</v>
      </c>
      <c r="W715" s="6"/>
      <c r="X715" s="10" t="s">
        <v>520</v>
      </c>
      <c r="Y715" s="6"/>
      <c r="Z715" s="6" t="s">
        <v>329</v>
      </c>
      <c r="AA715" s="6"/>
      <c r="AB715" s="6"/>
      <c r="AC715" s="6"/>
      <c r="AD715" s="19" t="s">
        <v>86</v>
      </c>
      <c r="AE715" s="6"/>
      <c r="AF715" s="6"/>
      <c r="AG715" s="6"/>
      <c r="AH715" s="6"/>
      <c r="AI715" s="6"/>
      <c r="AJ715" s="6"/>
      <c r="AK715" s="12"/>
      <c r="AL715" s="13"/>
      <c r="AM715" s="14"/>
      <c r="AN715" s="14"/>
      <c r="AO715" s="15"/>
      <c r="AP715" s="15" t="s">
        <v>183</v>
      </c>
      <c r="AQ715" s="15"/>
      <c r="AR715" s="16">
        <v>8.8999999999999999E-3</v>
      </c>
      <c r="AS715" s="16"/>
      <c r="AT715" s="15" t="s">
        <v>65</v>
      </c>
      <c r="AU715" s="168"/>
      <c r="AV715" s="160" t="s">
        <v>66</v>
      </c>
    </row>
    <row r="716" spans="1:48" hidden="1">
      <c r="A716" s="6">
        <v>181</v>
      </c>
      <c r="B716" s="6">
        <v>2022</v>
      </c>
      <c r="C716" s="6" t="s">
        <v>1250</v>
      </c>
      <c r="D716" s="7" t="s">
        <v>49</v>
      </c>
      <c r="E716" s="7" t="s">
        <v>50</v>
      </c>
      <c r="F716" s="6" t="s">
        <v>1154</v>
      </c>
      <c r="G716" s="6" t="s">
        <v>1171</v>
      </c>
      <c r="H716" s="6" t="s">
        <v>1171</v>
      </c>
      <c r="I716" s="6"/>
      <c r="J716" s="8">
        <v>1</v>
      </c>
      <c r="K716" s="6" t="s">
        <v>53</v>
      </c>
      <c r="L716" s="6" t="s">
        <v>54</v>
      </c>
      <c r="M716" s="6" t="s">
        <v>55</v>
      </c>
      <c r="N716" s="9" t="s">
        <v>83</v>
      </c>
      <c r="O716" s="6" t="s">
        <v>84</v>
      </c>
      <c r="P716" s="6" t="s">
        <v>85</v>
      </c>
      <c r="Q716" s="6">
        <v>20220705</v>
      </c>
      <c r="R716" s="6" t="s">
        <v>59</v>
      </c>
      <c r="S716" s="6"/>
      <c r="T716" s="6"/>
      <c r="U716" s="6">
        <v>1446</v>
      </c>
      <c r="V716" s="6" t="s">
        <v>61</v>
      </c>
      <c r="W716" s="6"/>
      <c r="X716" s="10" t="s">
        <v>520</v>
      </c>
      <c r="Y716" s="6"/>
      <c r="Z716" s="6" t="s">
        <v>329</v>
      </c>
      <c r="AA716" s="6"/>
      <c r="AB716" s="6"/>
      <c r="AC716" s="6"/>
      <c r="AD716" s="19" t="s">
        <v>86</v>
      </c>
      <c r="AE716" s="6"/>
      <c r="AF716" s="6"/>
      <c r="AG716" s="6"/>
      <c r="AH716" s="6"/>
      <c r="AI716" s="6"/>
      <c r="AJ716" s="6"/>
      <c r="AK716" s="12"/>
      <c r="AL716" s="13"/>
      <c r="AM716" s="14"/>
      <c r="AN716" s="14"/>
      <c r="AO716" s="15"/>
      <c r="AP716" s="15" t="s">
        <v>183</v>
      </c>
      <c r="AQ716" s="15"/>
      <c r="AR716" s="16">
        <v>6.8999999999999999E-3</v>
      </c>
      <c r="AS716" s="16"/>
      <c r="AT716" s="15" t="s">
        <v>65</v>
      </c>
      <c r="AU716" s="168"/>
      <c r="AV716" s="160" t="s">
        <v>66</v>
      </c>
    </row>
    <row r="717" spans="1:48" hidden="1">
      <c r="A717" s="6">
        <v>164</v>
      </c>
      <c r="B717" s="6">
        <v>2022</v>
      </c>
      <c r="C717" s="6" t="s">
        <v>1251</v>
      </c>
      <c r="D717" s="7" t="s">
        <v>49</v>
      </c>
      <c r="E717" s="7" t="s">
        <v>50</v>
      </c>
      <c r="F717" s="6" t="s">
        <v>1154</v>
      </c>
      <c r="G717" s="6" t="s">
        <v>1171</v>
      </c>
      <c r="H717" s="6" t="s">
        <v>1171</v>
      </c>
      <c r="I717" s="6"/>
      <c r="J717" s="8">
        <v>1</v>
      </c>
      <c r="K717" s="6" t="s">
        <v>53</v>
      </c>
      <c r="L717" s="6" t="s">
        <v>54</v>
      </c>
      <c r="M717" s="6" t="s">
        <v>55</v>
      </c>
      <c r="N717" s="9" t="s">
        <v>83</v>
      </c>
      <c r="O717" s="6" t="s">
        <v>84</v>
      </c>
      <c r="P717" s="6" t="s">
        <v>85</v>
      </c>
      <c r="Q717" s="6">
        <v>20220705</v>
      </c>
      <c r="R717" s="6" t="s">
        <v>59</v>
      </c>
      <c r="S717" s="6"/>
      <c r="T717" s="6"/>
      <c r="U717" s="6">
        <v>1446</v>
      </c>
      <c r="V717" s="6" t="s">
        <v>61</v>
      </c>
      <c r="W717" s="6"/>
      <c r="X717" s="10" t="s">
        <v>520</v>
      </c>
      <c r="Y717" s="6"/>
      <c r="Z717" s="6" t="s">
        <v>329</v>
      </c>
      <c r="AA717" s="6"/>
      <c r="AB717" s="6"/>
      <c r="AC717" s="6"/>
      <c r="AD717" s="19" t="s">
        <v>86</v>
      </c>
      <c r="AE717" s="6"/>
      <c r="AF717" s="6"/>
      <c r="AG717" s="6"/>
      <c r="AH717" s="6"/>
      <c r="AI717" s="6"/>
      <c r="AJ717" s="6"/>
      <c r="AK717" s="12"/>
      <c r="AL717" s="13"/>
      <c r="AM717" s="14"/>
      <c r="AN717" s="14"/>
      <c r="AO717" s="15"/>
      <c r="AP717" s="15" t="s">
        <v>183</v>
      </c>
      <c r="AQ717" s="15"/>
      <c r="AR717" s="16">
        <v>7.9000000000000008E-3</v>
      </c>
      <c r="AS717" s="16"/>
      <c r="AT717" s="15" t="s">
        <v>65</v>
      </c>
      <c r="AU717" s="168"/>
      <c r="AV717" s="160" t="s">
        <v>66</v>
      </c>
    </row>
    <row r="718" spans="1:48" hidden="1">
      <c r="A718" s="6">
        <v>159</v>
      </c>
      <c r="B718" s="6">
        <v>2022</v>
      </c>
      <c r="C718" s="6" t="s">
        <v>1252</v>
      </c>
      <c r="D718" s="7" t="s">
        <v>49</v>
      </c>
      <c r="E718" s="7" t="s">
        <v>50</v>
      </c>
      <c r="F718" s="6" t="s">
        <v>1154</v>
      </c>
      <c r="G718" s="6" t="s">
        <v>1171</v>
      </c>
      <c r="H718" s="6" t="s">
        <v>1171</v>
      </c>
      <c r="I718" s="6"/>
      <c r="J718" s="8">
        <v>1</v>
      </c>
      <c r="K718" s="6" t="s">
        <v>53</v>
      </c>
      <c r="L718" s="6" t="s">
        <v>54</v>
      </c>
      <c r="M718" s="6" t="s">
        <v>55</v>
      </c>
      <c r="N718" s="9" t="s">
        <v>83</v>
      </c>
      <c r="O718" s="6" t="s">
        <v>84</v>
      </c>
      <c r="P718" s="6" t="s">
        <v>85</v>
      </c>
      <c r="Q718" s="6">
        <v>20220705</v>
      </c>
      <c r="R718" s="6" t="s">
        <v>59</v>
      </c>
      <c r="S718" s="6"/>
      <c r="T718" s="6"/>
      <c r="U718" s="6">
        <v>1446</v>
      </c>
      <c r="V718" s="6" t="s">
        <v>61</v>
      </c>
      <c r="W718" s="6"/>
      <c r="X718" s="10" t="s">
        <v>520</v>
      </c>
      <c r="Y718" s="6"/>
      <c r="Z718" s="6" t="s">
        <v>329</v>
      </c>
      <c r="AA718" s="6"/>
      <c r="AB718" s="6"/>
      <c r="AC718" s="6"/>
      <c r="AD718" s="19" t="s">
        <v>86</v>
      </c>
      <c r="AE718" s="6"/>
      <c r="AF718" s="6"/>
      <c r="AG718" s="6"/>
      <c r="AH718" s="6"/>
      <c r="AI718" s="6"/>
      <c r="AJ718" s="6"/>
      <c r="AK718" s="12"/>
      <c r="AL718" s="13"/>
      <c r="AM718" s="14"/>
      <c r="AN718" s="14"/>
      <c r="AO718" s="15"/>
      <c r="AP718" s="15" t="s">
        <v>183</v>
      </c>
      <c r="AQ718" s="15"/>
      <c r="AR718" s="16">
        <v>8.8999999999999999E-3</v>
      </c>
      <c r="AS718" s="16"/>
      <c r="AT718" s="15" t="s">
        <v>65</v>
      </c>
      <c r="AU718" s="168"/>
      <c r="AV718" s="160" t="s">
        <v>66</v>
      </c>
    </row>
    <row r="719" spans="1:48" hidden="1">
      <c r="A719" s="6">
        <v>155</v>
      </c>
      <c r="B719" s="6">
        <v>2022</v>
      </c>
      <c r="C719" s="6" t="s">
        <v>1253</v>
      </c>
      <c r="D719" s="7" t="s">
        <v>49</v>
      </c>
      <c r="E719" s="7" t="s">
        <v>50</v>
      </c>
      <c r="F719" s="6" t="s">
        <v>1154</v>
      </c>
      <c r="G719" s="6" t="s">
        <v>1171</v>
      </c>
      <c r="H719" s="6" t="s">
        <v>1171</v>
      </c>
      <c r="I719" s="6"/>
      <c r="J719" s="8">
        <v>1</v>
      </c>
      <c r="K719" s="6" t="s">
        <v>53</v>
      </c>
      <c r="L719" s="6" t="s">
        <v>54</v>
      </c>
      <c r="M719" s="6" t="s">
        <v>55</v>
      </c>
      <c r="N719" s="9" t="s">
        <v>83</v>
      </c>
      <c r="O719" s="6" t="s">
        <v>84</v>
      </c>
      <c r="P719" s="6" t="s">
        <v>85</v>
      </c>
      <c r="Q719" s="6">
        <v>20220705</v>
      </c>
      <c r="R719" s="6" t="s">
        <v>59</v>
      </c>
      <c r="S719" s="6"/>
      <c r="T719" s="6"/>
      <c r="U719" s="6">
        <v>1446</v>
      </c>
      <c r="V719" s="6" t="s">
        <v>61</v>
      </c>
      <c r="W719" s="6"/>
      <c r="X719" s="10" t="s">
        <v>520</v>
      </c>
      <c r="Y719" s="6"/>
      <c r="Z719" s="6" t="s">
        <v>329</v>
      </c>
      <c r="AA719" s="6"/>
      <c r="AB719" s="6"/>
      <c r="AC719" s="6"/>
      <c r="AD719" s="19" t="s">
        <v>86</v>
      </c>
      <c r="AE719" s="6"/>
      <c r="AF719" s="6"/>
      <c r="AG719" s="6"/>
      <c r="AH719" s="6"/>
      <c r="AI719" s="6"/>
      <c r="AJ719" s="6"/>
      <c r="AK719" s="12"/>
      <c r="AL719" s="13"/>
      <c r="AM719" s="14"/>
      <c r="AN719" s="14"/>
      <c r="AO719" s="15"/>
      <c r="AP719" s="15"/>
      <c r="AQ719" s="15"/>
      <c r="AR719" s="16">
        <v>7.9000000000000008E-3</v>
      </c>
      <c r="AS719" s="16"/>
      <c r="AT719" s="15" t="s">
        <v>65</v>
      </c>
      <c r="AU719" s="168"/>
      <c r="AV719" s="160" t="s">
        <v>66</v>
      </c>
    </row>
    <row r="720" spans="1:48" hidden="1">
      <c r="A720" s="6">
        <v>167</v>
      </c>
      <c r="B720" s="6">
        <v>2022</v>
      </c>
      <c r="C720" s="6" t="s">
        <v>1254</v>
      </c>
      <c r="D720" s="7" t="s">
        <v>49</v>
      </c>
      <c r="E720" s="7" t="s">
        <v>50</v>
      </c>
      <c r="F720" s="6" t="s">
        <v>1154</v>
      </c>
      <c r="G720" s="6" t="s">
        <v>1171</v>
      </c>
      <c r="H720" s="6" t="s">
        <v>1171</v>
      </c>
      <c r="I720" s="6"/>
      <c r="J720" s="8">
        <v>1</v>
      </c>
      <c r="K720" s="6" t="s">
        <v>53</v>
      </c>
      <c r="L720" s="6" t="s">
        <v>54</v>
      </c>
      <c r="M720" s="6" t="s">
        <v>55</v>
      </c>
      <c r="N720" s="9" t="s">
        <v>83</v>
      </c>
      <c r="O720" s="6" t="s">
        <v>84</v>
      </c>
      <c r="P720" s="6" t="s">
        <v>85</v>
      </c>
      <c r="Q720" s="6">
        <v>20220705</v>
      </c>
      <c r="R720" s="6" t="s">
        <v>59</v>
      </c>
      <c r="S720" s="6"/>
      <c r="T720" s="6"/>
      <c r="U720" s="6">
        <v>1446</v>
      </c>
      <c r="V720" s="6" t="s">
        <v>61</v>
      </c>
      <c r="W720" s="6"/>
      <c r="X720" s="10" t="s">
        <v>520</v>
      </c>
      <c r="Y720" s="6"/>
      <c r="Z720" s="6" t="s">
        <v>329</v>
      </c>
      <c r="AA720" s="6"/>
      <c r="AB720" s="6"/>
      <c r="AC720" s="6"/>
      <c r="AD720" s="19" t="s">
        <v>86</v>
      </c>
      <c r="AE720" s="6"/>
      <c r="AF720" s="6"/>
      <c r="AG720" s="6"/>
      <c r="AH720" s="6"/>
      <c r="AI720" s="6"/>
      <c r="AJ720" s="6"/>
      <c r="AK720" s="12"/>
      <c r="AL720" s="13"/>
      <c r="AM720" s="14"/>
      <c r="AN720" s="14"/>
      <c r="AO720" s="15"/>
      <c r="AP720" s="15" t="s">
        <v>183</v>
      </c>
      <c r="AQ720" s="15"/>
      <c r="AR720" s="16">
        <v>7.9000000000000008E-3</v>
      </c>
      <c r="AS720" s="16"/>
      <c r="AT720" s="15" t="s">
        <v>65</v>
      </c>
      <c r="AU720" s="168"/>
      <c r="AV720" s="160" t="s">
        <v>66</v>
      </c>
    </row>
    <row r="721" spans="1:48" hidden="1">
      <c r="A721" s="6">
        <v>163</v>
      </c>
      <c r="B721" s="6">
        <v>2022</v>
      </c>
      <c r="C721" s="6" t="s">
        <v>1255</v>
      </c>
      <c r="D721" s="7" t="s">
        <v>49</v>
      </c>
      <c r="E721" s="7" t="s">
        <v>50</v>
      </c>
      <c r="F721" s="6" t="s">
        <v>1154</v>
      </c>
      <c r="G721" s="6" t="s">
        <v>1171</v>
      </c>
      <c r="H721" s="6" t="s">
        <v>1171</v>
      </c>
      <c r="I721" s="6"/>
      <c r="J721" s="8">
        <v>1</v>
      </c>
      <c r="K721" s="6" t="s">
        <v>53</v>
      </c>
      <c r="L721" s="6" t="s">
        <v>54</v>
      </c>
      <c r="M721" s="6" t="s">
        <v>55</v>
      </c>
      <c r="N721" s="9" t="s">
        <v>83</v>
      </c>
      <c r="O721" s="6" t="s">
        <v>84</v>
      </c>
      <c r="P721" s="6" t="s">
        <v>85</v>
      </c>
      <c r="Q721" s="6">
        <v>20220705</v>
      </c>
      <c r="R721" s="6" t="s">
        <v>59</v>
      </c>
      <c r="S721" s="6"/>
      <c r="T721" s="6"/>
      <c r="U721" s="6">
        <v>1446</v>
      </c>
      <c r="V721" s="6" t="s">
        <v>61</v>
      </c>
      <c r="W721" s="6"/>
      <c r="X721" s="10" t="s">
        <v>520</v>
      </c>
      <c r="Y721" s="6"/>
      <c r="Z721" s="6" t="s">
        <v>329</v>
      </c>
      <c r="AA721" s="6"/>
      <c r="AB721" s="6"/>
      <c r="AC721" s="6"/>
      <c r="AD721" s="19" t="s">
        <v>86</v>
      </c>
      <c r="AE721" s="6"/>
      <c r="AF721" s="6"/>
      <c r="AG721" s="6"/>
      <c r="AH721" s="6"/>
      <c r="AI721" s="6"/>
      <c r="AJ721" s="6"/>
      <c r="AK721" s="12"/>
      <c r="AL721" s="13"/>
      <c r="AM721" s="14"/>
      <c r="AN721" s="14"/>
      <c r="AO721" s="15"/>
      <c r="AP721" s="15" t="s">
        <v>183</v>
      </c>
      <c r="AQ721" s="15"/>
      <c r="AR721" s="16">
        <v>5.8999999999999999E-3</v>
      </c>
      <c r="AS721" s="16"/>
      <c r="AT721" s="15" t="s">
        <v>65</v>
      </c>
      <c r="AU721" s="168"/>
      <c r="AV721" s="160" t="s">
        <v>66</v>
      </c>
    </row>
    <row r="722" spans="1:48" hidden="1">
      <c r="A722" s="6"/>
      <c r="B722" s="6">
        <v>2022</v>
      </c>
      <c r="C722" s="6" t="s">
        <v>1256</v>
      </c>
      <c r="D722" s="7" t="s">
        <v>49</v>
      </c>
      <c r="E722" s="7" t="s">
        <v>50</v>
      </c>
      <c r="F722" s="6" t="s">
        <v>1154</v>
      </c>
      <c r="G722" s="6" t="s">
        <v>1171</v>
      </c>
      <c r="H722" s="6" t="s">
        <v>1171</v>
      </c>
      <c r="I722" s="6"/>
      <c r="J722" s="8">
        <v>1</v>
      </c>
      <c r="K722" s="6" t="s">
        <v>53</v>
      </c>
      <c r="L722" s="6" t="s">
        <v>54</v>
      </c>
      <c r="M722" s="6" t="s">
        <v>55</v>
      </c>
      <c r="N722" s="9" t="s">
        <v>83</v>
      </c>
      <c r="O722" s="6" t="s">
        <v>84</v>
      </c>
      <c r="P722" s="6" t="s">
        <v>85</v>
      </c>
      <c r="Q722" s="6">
        <v>20220705</v>
      </c>
      <c r="R722" s="6" t="s">
        <v>59</v>
      </c>
      <c r="S722" s="6"/>
      <c r="T722" s="6"/>
      <c r="U722" s="6">
        <v>1446</v>
      </c>
      <c r="V722" s="6" t="s">
        <v>61</v>
      </c>
      <c r="W722" s="6"/>
      <c r="X722" s="10" t="s">
        <v>520</v>
      </c>
      <c r="Y722" s="6"/>
      <c r="Z722" s="6" t="s">
        <v>329</v>
      </c>
      <c r="AA722" s="6"/>
      <c r="AB722" s="6"/>
      <c r="AC722" s="6"/>
      <c r="AD722" s="19" t="s">
        <v>86</v>
      </c>
      <c r="AE722" s="6"/>
      <c r="AF722" s="6"/>
      <c r="AG722" s="6"/>
      <c r="AH722" s="6"/>
      <c r="AI722" s="6"/>
      <c r="AJ722" s="6"/>
      <c r="AK722" s="12"/>
      <c r="AL722" s="13"/>
      <c r="AM722" s="14"/>
      <c r="AN722" s="14"/>
      <c r="AO722" s="15"/>
      <c r="AP722" s="15"/>
      <c r="AQ722" s="15"/>
      <c r="AR722" s="16">
        <v>7.9000000000000008E-3</v>
      </c>
      <c r="AS722" s="16"/>
      <c r="AT722" s="15" t="s">
        <v>65</v>
      </c>
      <c r="AU722" s="168"/>
      <c r="AV722" s="160" t="s">
        <v>66</v>
      </c>
    </row>
    <row r="723" spans="1:48" hidden="1">
      <c r="A723" s="6">
        <v>5</v>
      </c>
      <c r="B723" s="6">
        <v>2022</v>
      </c>
      <c r="C723" s="6" t="s">
        <v>1257</v>
      </c>
      <c r="D723" s="7" t="s">
        <v>49</v>
      </c>
      <c r="E723" s="7" t="s">
        <v>50</v>
      </c>
      <c r="F723" s="6" t="s">
        <v>1258</v>
      </c>
      <c r="G723" s="6" t="s">
        <v>1259</v>
      </c>
      <c r="H723" s="6" t="s">
        <v>1259</v>
      </c>
      <c r="I723" s="6"/>
      <c r="J723" s="8">
        <v>1</v>
      </c>
      <c r="K723" s="6" t="s">
        <v>53</v>
      </c>
      <c r="L723" s="6" t="s">
        <v>54</v>
      </c>
      <c r="M723" s="6" t="s">
        <v>55</v>
      </c>
      <c r="N723" s="9" t="s">
        <v>83</v>
      </c>
      <c r="O723" s="6" t="s">
        <v>94</v>
      </c>
      <c r="P723" s="6" t="s">
        <v>95</v>
      </c>
      <c r="Q723" s="6">
        <v>20220706</v>
      </c>
      <c r="R723" s="6" t="s">
        <v>59</v>
      </c>
      <c r="S723" s="6" t="s">
        <v>724</v>
      </c>
      <c r="T723" s="6"/>
      <c r="U723" s="6">
        <v>1418</v>
      </c>
      <c r="V723" s="6" t="s">
        <v>61</v>
      </c>
      <c r="W723" s="6"/>
      <c r="X723" s="6"/>
      <c r="Y723" s="6"/>
      <c r="Z723" s="6"/>
      <c r="AA723" s="6"/>
      <c r="AB723" s="6"/>
      <c r="AC723" s="6"/>
      <c r="AD723" s="11" t="s">
        <v>96</v>
      </c>
      <c r="AE723" s="6"/>
      <c r="AF723" s="6"/>
      <c r="AG723" s="6"/>
      <c r="AH723" s="6"/>
      <c r="AI723" s="6"/>
      <c r="AJ723" s="6"/>
      <c r="AK723" s="12"/>
      <c r="AL723" s="13"/>
      <c r="AM723" s="14"/>
      <c r="AN723" s="14"/>
      <c r="AO723" s="15"/>
      <c r="AP723" s="15"/>
      <c r="AQ723" s="15"/>
      <c r="AR723" s="16"/>
      <c r="AS723" s="16"/>
      <c r="AT723" s="15"/>
      <c r="AU723" s="159" t="s">
        <v>66</v>
      </c>
      <c r="AV723" s="160" t="s">
        <v>66</v>
      </c>
    </row>
    <row r="724" spans="1:48" hidden="1">
      <c r="A724" s="6">
        <v>191</v>
      </c>
      <c r="B724" s="6">
        <v>2022</v>
      </c>
      <c r="C724" s="6" t="s">
        <v>1260</v>
      </c>
      <c r="D724" s="7" t="s">
        <v>49</v>
      </c>
      <c r="E724" s="7" t="s">
        <v>50</v>
      </c>
      <c r="F724" s="6" t="s">
        <v>1261</v>
      </c>
      <c r="G724" s="6" t="s">
        <v>1262</v>
      </c>
      <c r="H724" s="6" t="s">
        <v>1262</v>
      </c>
      <c r="I724" s="6"/>
      <c r="J724" s="8">
        <v>1</v>
      </c>
      <c r="K724" s="6" t="s">
        <v>77</v>
      </c>
      <c r="L724" s="6" t="s">
        <v>54</v>
      </c>
      <c r="M724" s="6" t="s">
        <v>55</v>
      </c>
      <c r="N724" s="6" t="s">
        <v>69</v>
      </c>
      <c r="O724" s="6" t="s">
        <v>136</v>
      </c>
      <c r="P724" s="6" t="s">
        <v>137</v>
      </c>
      <c r="Q724" s="6">
        <v>20220710</v>
      </c>
      <c r="R724" s="6" t="s">
        <v>59</v>
      </c>
      <c r="S724" s="18" t="s">
        <v>60</v>
      </c>
      <c r="T724" s="6"/>
      <c r="U724" s="6">
        <v>956</v>
      </c>
      <c r="V724" s="6" t="s">
        <v>61</v>
      </c>
      <c r="W724" s="6"/>
      <c r="X724" s="6" t="s">
        <v>212</v>
      </c>
      <c r="Y724" s="6"/>
      <c r="Z724" s="6" t="s">
        <v>63</v>
      </c>
      <c r="AA724" s="6"/>
      <c r="AB724" s="6"/>
      <c r="AC724" s="6"/>
      <c r="AD724" s="10" t="s">
        <v>72</v>
      </c>
      <c r="AE724" s="6"/>
      <c r="AF724" s="6"/>
      <c r="AG724" s="6"/>
      <c r="AH724" s="6"/>
      <c r="AI724" s="6"/>
      <c r="AJ724" s="6"/>
      <c r="AK724" s="12"/>
      <c r="AL724" s="13"/>
      <c r="AM724" s="14"/>
      <c r="AN724" s="14"/>
      <c r="AO724" s="15"/>
      <c r="AP724" s="15"/>
      <c r="AQ724" s="15"/>
      <c r="AR724" s="16">
        <v>3.27E-2</v>
      </c>
      <c r="AS724" s="16"/>
      <c r="AT724" s="15" t="s">
        <v>65</v>
      </c>
      <c r="AU724" s="159" t="s">
        <v>66</v>
      </c>
      <c r="AV724" s="160" t="s">
        <v>66</v>
      </c>
    </row>
    <row r="725" spans="1:48" hidden="1">
      <c r="A725" s="6"/>
      <c r="B725" s="6">
        <v>2022</v>
      </c>
      <c r="C725" s="6" t="s">
        <v>1263</v>
      </c>
      <c r="D725" s="7" t="s">
        <v>49</v>
      </c>
      <c r="E725" s="7" t="s">
        <v>50</v>
      </c>
      <c r="F725" s="27" t="s">
        <v>1261</v>
      </c>
      <c r="G725" s="6" t="s">
        <v>158</v>
      </c>
      <c r="H725" s="6" t="s">
        <v>158</v>
      </c>
      <c r="I725" s="6"/>
      <c r="J725" s="8">
        <v>1</v>
      </c>
      <c r="K725" s="6" t="s">
        <v>77</v>
      </c>
      <c r="L725" s="6" t="s">
        <v>54</v>
      </c>
      <c r="M725" s="6" t="s">
        <v>55</v>
      </c>
      <c r="N725" s="9" t="s">
        <v>83</v>
      </c>
      <c r="O725" s="6" t="s">
        <v>84</v>
      </c>
      <c r="P725" s="6" t="s">
        <v>568</v>
      </c>
      <c r="Q725" s="6">
        <v>20220706</v>
      </c>
      <c r="R725" s="6" t="s">
        <v>59</v>
      </c>
      <c r="S725" s="6"/>
      <c r="T725" s="6"/>
      <c r="U725" s="6">
        <v>1519</v>
      </c>
      <c r="V725" s="6" t="s">
        <v>61</v>
      </c>
      <c r="W725" s="6"/>
      <c r="X725" s="6"/>
      <c r="Y725" s="6"/>
      <c r="Z725" s="6"/>
      <c r="AA725" s="6"/>
      <c r="AB725" s="6"/>
      <c r="AC725" s="6"/>
      <c r="AD725" s="17" t="s">
        <v>243</v>
      </c>
      <c r="AE725" s="6"/>
      <c r="AF725" s="6"/>
      <c r="AG725" s="6"/>
      <c r="AH725" s="6"/>
      <c r="AI725" s="6"/>
      <c r="AJ725" s="6"/>
      <c r="AK725" s="12"/>
      <c r="AL725" s="13"/>
      <c r="AM725" s="14"/>
      <c r="AN725" s="14"/>
      <c r="AO725" s="15"/>
      <c r="AP725" s="15"/>
      <c r="AQ725" s="15"/>
      <c r="AR725" s="16">
        <v>4.7000000000000002E-3</v>
      </c>
      <c r="AS725" s="16"/>
      <c r="AT725" s="15" t="s">
        <v>65</v>
      </c>
      <c r="AU725" s="161" t="s">
        <v>66</v>
      </c>
      <c r="AV725" s="163" t="s">
        <v>66</v>
      </c>
    </row>
    <row r="726" spans="1:48" hidden="1">
      <c r="A726" s="6">
        <v>192</v>
      </c>
      <c r="B726" s="6">
        <v>2022</v>
      </c>
      <c r="C726" s="6" t="s">
        <v>1264</v>
      </c>
      <c r="D726" s="7" t="s">
        <v>49</v>
      </c>
      <c r="E726" s="7" t="s">
        <v>50</v>
      </c>
      <c r="F726" s="27" t="s">
        <v>1261</v>
      </c>
      <c r="G726" s="6" t="s">
        <v>158</v>
      </c>
      <c r="H726" s="6" t="s">
        <v>158</v>
      </c>
      <c r="I726" s="6"/>
      <c r="J726" s="8">
        <v>1</v>
      </c>
      <c r="K726" s="6" t="s">
        <v>77</v>
      </c>
      <c r="L726" s="6" t="s">
        <v>54</v>
      </c>
      <c r="M726" s="6" t="s">
        <v>55</v>
      </c>
      <c r="N726" s="6" t="s">
        <v>69</v>
      </c>
      <c r="O726" s="6" t="s">
        <v>136</v>
      </c>
      <c r="P726" s="6" t="s">
        <v>137</v>
      </c>
      <c r="Q726" s="6">
        <v>20220710</v>
      </c>
      <c r="R726" s="6" t="s">
        <v>59</v>
      </c>
      <c r="S726" s="6" t="s">
        <v>60</v>
      </c>
      <c r="T726" s="6"/>
      <c r="U726" s="6">
        <v>956</v>
      </c>
      <c r="V726" s="6" t="s">
        <v>61</v>
      </c>
      <c r="W726" s="6"/>
      <c r="X726" s="6" t="s">
        <v>212</v>
      </c>
      <c r="Y726" s="6"/>
      <c r="Z726" s="6" t="s">
        <v>63</v>
      </c>
      <c r="AA726" s="6"/>
      <c r="AB726" s="6"/>
      <c r="AC726" s="6"/>
      <c r="AD726" s="10" t="s">
        <v>72</v>
      </c>
      <c r="AE726" s="6"/>
      <c r="AF726" s="6"/>
      <c r="AG726" s="6"/>
      <c r="AH726" s="6"/>
      <c r="AI726" s="6"/>
      <c r="AJ726" s="6"/>
      <c r="AK726" s="12"/>
      <c r="AL726" s="13"/>
      <c r="AM726" s="14"/>
      <c r="AN726" s="14"/>
      <c r="AO726" s="15"/>
      <c r="AP726" s="15"/>
      <c r="AQ726" s="15"/>
      <c r="AR726" s="16">
        <v>1.3899999999999999E-2</v>
      </c>
      <c r="AS726" s="16"/>
      <c r="AT726" s="15" t="s">
        <v>65</v>
      </c>
      <c r="AU726" s="161" t="s">
        <v>66</v>
      </c>
      <c r="AV726" s="163" t="s">
        <v>66</v>
      </c>
    </row>
    <row r="727" spans="1:48" hidden="1">
      <c r="A727" s="6"/>
      <c r="B727" s="6">
        <v>2022</v>
      </c>
      <c r="C727" s="6" t="s">
        <v>1265</v>
      </c>
      <c r="D727" s="7" t="s">
        <v>49</v>
      </c>
      <c r="E727" s="7" t="s">
        <v>50</v>
      </c>
      <c r="F727" s="6" t="s">
        <v>1266</v>
      </c>
      <c r="G727" s="6" t="s">
        <v>1267</v>
      </c>
      <c r="H727" s="6" t="s">
        <v>1267</v>
      </c>
      <c r="I727" s="6"/>
      <c r="J727" s="8">
        <v>1</v>
      </c>
      <c r="K727" s="6" t="s">
        <v>77</v>
      </c>
      <c r="L727" s="6" t="s">
        <v>54</v>
      </c>
      <c r="M727" s="6" t="s">
        <v>55</v>
      </c>
      <c r="N727" s="9" t="s">
        <v>83</v>
      </c>
      <c r="O727" s="6" t="s">
        <v>210</v>
      </c>
      <c r="P727" s="6" t="s">
        <v>211</v>
      </c>
      <c r="Q727" s="6">
        <v>20220710</v>
      </c>
      <c r="R727" s="6" t="s">
        <v>59</v>
      </c>
      <c r="S727" s="6" t="s">
        <v>569</v>
      </c>
      <c r="T727" s="6"/>
      <c r="U727" s="6">
        <v>1306</v>
      </c>
      <c r="V727" s="6" t="s">
        <v>61</v>
      </c>
      <c r="W727" s="6"/>
      <c r="X727" s="6" t="s">
        <v>212</v>
      </c>
      <c r="Y727" s="6"/>
      <c r="Z727" s="6" t="s">
        <v>63</v>
      </c>
      <c r="AA727" s="6"/>
      <c r="AB727" s="6"/>
      <c r="AC727" s="6"/>
      <c r="AD727" s="11" t="s">
        <v>213</v>
      </c>
      <c r="AE727" s="6"/>
      <c r="AF727" s="6"/>
      <c r="AG727" s="6"/>
      <c r="AH727" s="6"/>
      <c r="AI727" s="6"/>
      <c r="AJ727" s="6"/>
      <c r="AK727" s="12"/>
      <c r="AL727" s="13"/>
      <c r="AM727" s="14"/>
      <c r="AN727" s="14"/>
      <c r="AO727" s="15"/>
      <c r="AP727" s="15"/>
      <c r="AQ727" s="15"/>
      <c r="AR727" s="16"/>
      <c r="AS727" s="16"/>
      <c r="AT727" s="15"/>
      <c r="AU727" s="151"/>
      <c r="AV727" s="160" t="s">
        <v>66</v>
      </c>
    </row>
    <row r="728" spans="1:48" hidden="1">
      <c r="A728" s="6"/>
      <c r="B728" s="6">
        <v>2022</v>
      </c>
      <c r="C728" s="6" t="s">
        <v>1268</v>
      </c>
      <c r="D728" s="7" t="s">
        <v>49</v>
      </c>
      <c r="E728" s="7" t="s">
        <v>50</v>
      </c>
      <c r="F728" s="6" t="s">
        <v>1266</v>
      </c>
      <c r="G728" s="6" t="s">
        <v>1269</v>
      </c>
      <c r="H728" s="6" t="s">
        <v>1269</v>
      </c>
      <c r="I728" s="6"/>
      <c r="J728" s="8">
        <v>1</v>
      </c>
      <c r="K728" s="6" t="s">
        <v>53</v>
      </c>
      <c r="L728" s="6" t="s">
        <v>54</v>
      </c>
      <c r="M728" s="6" t="s">
        <v>55</v>
      </c>
      <c r="N728" s="9" t="s">
        <v>83</v>
      </c>
      <c r="O728" s="6" t="s">
        <v>210</v>
      </c>
      <c r="P728" s="6" t="s">
        <v>211</v>
      </c>
      <c r="Q728" s="6">
        <v>20220710</v>
      </c>
      <c r="R728" s="6" t="s">
        <v>59</v>
      </c>
      <c r="S728" s="6" t="s">
        <v>148</v>
      </c>
      <c r="T728" s="6"/>
      <c r="U728" s="6">
        <v>1306</v>
      </c>
      <c r="V728" s="6" t="s">
        <v>61</v>
      </c>
      <c r="W728" s="6"/>
      <c r="X728" s="6" t="s">
        <v>212</v>
      </c>
      <c r="Y728" s="6"/>
      <c r="Z728" s="6" t="s">
        <v>63</v>
      </c>
      <c r="AA728" s="6"/>
      <c r="AB728" s="6"/>
      <c r="AC728" s="6"/>
      <c r="AD728" s="11" t="s">
        <v>213</v>
      </c>
      <c r="AE728" s="6"/>
      <c r="AF728" s="6"/>
      <c r="AG728" s="6"/>
      <c r="AH728" s="6"/>
      <c r="AI728" s="6"/>
      <c r="AJ728" s="6"/>
      <c r="AK728" s="12"/>
      <c r="AL728" s="13"/>
      <c r="AM728" s="14"/>
      <c r="AN728" s="14"/>
      <c r="AO728" s="15"/>
      <c r="AP728" s="15"/>
      <c r="AQ728" s="15"/>
      <c r="AR728" s="16">
        <v>6.8999999999999999E-3</v>
      </c>
      <c r="AS728" s="16"/>
      <c r="AT728" s="15" t="s">
        <v>65</v>
      </c>
      <c r="AU728" s="159" t="s">
        <v>66</v>
      </c>
      <c r="AV728" s="160" t="s">
        <v>66</v>
      </c>
    </row>
    <row r="729" spans="1:48" hidden="1">
      <c r="A729" s="6"/>
      <c r="B729" s="6">
        <v>2022</v>
      </c>
      <c r="C729" s="6" t="s">
        <v>1270</v>
      </c>
      <c r="D729" s="7" t="s">
        <v>49</v>
      </c>
      <c r="E729" s="7" t="s">
        <v>50</v>
      </c>
      <c r="F729" s="6" t="s">
        <v>1266</v>
      </c>
      <c r="G729" s="6" t="s">
        <v>1269</v>
      </c>
      <c r="H729" s="6" t="s">
        <v>1269</v>
      </c>
      <c r="I729" s="6"/>
      <c r="J729" s="8">
        <v>1</v>
      </c>
      <c r="K729" s="6" t="s">
        <v>77</v>
      </c>
      <c r="L729" s="6" t="s">
        <v>54</v>
      </c>
      <c r="M729" s="6" t="s">
        <v>55</v>
      </c>
      <c r="N729" s="9" t="s">
        <v>83</v>
      </c>
      <c r="O729" s="6" t="s">
        <v>210</v>
      </c>
      <c r="P729" s="6" t="s">
        <v>211</v>
      </c>
      <c r="Q729" s="6">
        <v>20220710</v>
      </c>
      <c r="R729" s="6" t="s">
        <v>59</v>
      </c>
      <c r="S729" s="6" t="s">
        <v>148</v>
      </c>
      <c r="T729" s="6"/>
      <c r="U729" s="6">
        <v>1306</v>
      </c>
      <c r="V729" s="6" t="s">
        <v>61</v>
      </c>
      <c r="W729" s="6"/>
      <c r="X729" s="6" t="s">
        <v>212</v>
      </c>
      <c r="Y729" s="6"/>
      <c r="Z729" s="6" t="s">
        <v>63</v>
      </c>
      <c r="AA729" s="6"/>
      <c r="AB729" s="6"/>
      <c r="AC729" s="6"/>
      <c r="AD729" s="11" t="s">
        <v>213</v>
      </c>
      <c r="AE729" s="6"/>
      <c r="AF729" s="6"/>
      <c r="AG729" s="6"/>
      <c r="AH729" s="6"/>
      <c r="AI729" s="6"/>
      <c r="AJ729" s="6"/>
      <c r="AK729" s="12"/>
      <c r="AL729" s="13"/>
      <c r="AM729" s="14"/>
      <c r="AN729" s="14"/>
      <c r="AO729" s="15"/>
      <c r="AP729" s="15"/>
      <c r="AQ729" s="15"/>
      <c r="AR729" s="16">
        <v>5.8999999999999999E-3</v>
      </c>
      <c r="AS729" s="16"/>
      <c r="AT729" s="15" t="s">
        <v>65</v>
      </c>
      <c r="AU729" s="159" t="s">
        <v>66</v>
      </c>
      <c r="AV729" s="160" t="s">
        <v>66</v>
      </c>
    </row>
    <row r="730" spans="1:48" hidden="1">
      <c r="A730" s="6">
        <v>110</v>
      </c>
      <c r="B730" s="6">
        <v>2022</v>
      </c>
      <c r="C730" s="6" t="s">
        <v>1271</v>
      </c>
      <c r="D730" s="7" t="s">
        <v>49</v>
      </c>
      <c r="E730" s="7" t="s">
        <v>50</v>
      </c>
      <c r="F730" s="6" t="s">
        <v>1272</v>
      </c>
      <c r="G730" s="6" t="s">
        <v>1273</v>
      </c>
      <c r="H730" s="6" t="s">
        <v>1273</v>
      </c>
      <c r="I730" s="6"/>
      <c r="J730" s="8">
        <v>1</v>
      </c>
      <c r="K730" s="6" t="s">
        <v>53</v>
      </c>
      <c r="L730" s="6" t="s">
        <v>54</v>
      </c>
      <c r="M730" s="6" t="s">
        <v>55</v>
      </c>
      <c r="N730" s="9" t="s">
        <v>83</v>
      </c>
      <c r="O730" s="6" t="s">
        <v>84</v>
      </c>
      <c r="P730" s="6" t="s">
        <v>85</v>
      </c>
      <c r="Q730" s="6">
        <v>20220705</v>
      </c>
      <c r="R730" s="6" t="s">
        <v>59</v>
      </c>
      <c r="S730" s="6" t="s">
        <v>154</v>
      </c>
      <c r="T730" s="6"/>
      <c r="U730" s="6">
        <v>1446</v>
      </c>
      <c r="V730" s="6" t="s">
        <v>61</v>
      </c>
      <c r="W730" s="6"/>
      <c r="X730" s="6"/>
      <c r="Y730" s="6"/>
      <c r="Z730" s="6"/>
      <c r="AA730" s="6"/>
      <c r="AB730" s="6"/>
      <c r="AC730" s="6"/>
      <c r="AD730" s="19" t="s">
        <v>86</v>
      </c>
      <c r="AE730" s="6"/>
      <c r="AF730" s="6"/>
      <c r="AG730" s="6"/>
      <c r="AH730" s="6"/>
      <c r="AI730" s="6"/>
      <c r="AJ730" s="6"/>
      <c r="AK730" s="12"/>
      <c r="AL730" s="13"/>
      <c r="AM730" s="14"/>
      <c r="AN730" s="14"/>
      <c r="AO730" s="15"/>
      <c r="AP730" s="15"/>
      <c r="AQ730" s="15"/>
      <c r="AR730" s="16"/>
      <c r="AS730" s="16"/>
      <c r="AT730" s="15"/>
      <c r="AU730" s="168">
        <v>3.05</v>
      </c>
      <c r="AV730" s="160" t="s">
        <v>650</v>
      </c>
    </row>
    <row r="731" spans="1:48" hidden="1">
      <c r="A731" s="6" t="s">
        <v>1274</v>
      </c>
      <c r="B731" s="6">
        <v>2022</v>
      </c>
      <c r="C731" s="6" t="s">
        <v>1275</v>
      </c>
      <c r="D731" s="7" t="s">
        <v>49</v>
      </c>
      <c r="E731" s="7" t="s">
        <v>50</v>
      </c>
      <c r="F731" s="6" t="s">
        <v>1276</v>
      </c>
      <c r="G731" s="6" t="s">
        <v>1277</v>
      </c>
      <c r="H731" s="6" t="s">
        <v>1277</v>
      </c>
      <c r="I731" s="6"/>
      <c r="J731" s="8">
        <v>1</v>
      </c>
      <c r="K731" s="6" t="s">
        <v>77</v>
      </c>
      <c r="L731" s="6" t="s">
        <v>54</v>
      </c>
      <c r="M731" s="6" t="s">
        <v>55</v>
      </c>
      <c r="N731" s="6" t="s">
        <v>56</v>
      </c>
      <c r="O731" s="6" t="s">
        <v>57</v>
      </c>
      <c r="P731" s="6" t="s">
        <v>58</v>
      </c>
      <c r="Q731" s="6">
        <v>20220707</v>
      </c>
      <c r="R731" s="6" t="s">
        <v>59</v>
      </c>
      <c r="S731" s="6" t="s">
        <v>569</v>
      </c>
      <c r="T731" s="6"/>
      <c r="U731" s="6">
        <v>1767</v>
      </c>
      <c r="V731" s="6" t="s">
        <v>61</v>
      </c>
      <c r="W731" s="6"/>
      <c r="X731" s="6" t="s">
        <v>62</v>
      </c>
      <c r="Y731" s="6"/>
      <c r="Z731" s="6" t="s">
        <v>63</v>
      </c>
      <c r="AA731" s="6"/>
      <c r="AB731" s="6"/>
      <c r="AC731" s="6"/>
      <c r="AD731" s="10" t="s">
        <v>64</v>
      </c>
      <c r="AE731" s="6"/>
      <c r="AF731" s="6"/>
      <c r="AG731" s="6"/>
      <c r="AH731" s="6"/>
      <c r="AI731" s="6"/>
      <c r="AJ731" s="6"/>
      <c r="AK731" s="12"/>
      <c r="AL731" s="13"/>
      <c r="AM731" s="14"/>
      <c r="AN731" s="14"/>
      <c r="AO731" s="15"/>
      <c r="AP731" s="15"/>
      <c r="AQ731" s="15"/>
      <c r="AR731" s="16"/>
      <c r="AS731" s="16"/>
      <c r="AT731" s="15"/>
      <c r="AU731" s="159" t="s">
        <v>66</v>
      </c>
      <c r="AV731" s="160" t="s">
        <v>66</v>
      </c>
    </row>
    <row r="732" spans="1:48" hidden="1">
      <c r="A732" s="6"/>
      <c r="B732" s="6">
        <v>2022</v>
      </c>
      <c r="C732" s="6" t="s">
        <v>1278</v>
      </c>
      <c r="D732" s="7" t="s">
        <v>49</v>
      </c>
      <c r="E732" s="7" t="s">
        <v>50</v>
      </c>
      <c r="F732" s="6" t="s">
        <v>1276</v>
      </c>
      <c r="G732" s="6" t="s">
        <v>1277</v>
      </c>
      <c r="H732" s="6" t="s">
        <v>1277</v>
      </c>
      <c r="I732" s="6"/>
      <c r="J732" s="8">
        <v>1</v>
      </c>
      <c r="K732" s="6" t="s">
        <v>77</v>
      </c>
      <c r="L732" s="6" t="s">
        <v>54</v>
      </c>
      <c r="M732" s="6" t="s">
        <v>55</v>
      </c>
      <c r="N732" s="20" t="s">
        <v>83</v>
      </c>
      <c r="O732" s="6" t="s">
        <v>89</v>
      </c>
      <c r="P732" s="6" t="s">
        <v>90</v>
      </c>
      <c r="Q732" s="6">
        <v>20220708</v>
      </c>
      <c r="R732" s="6" t="s">
        <v>59</v>
      </c>
      <c r="S732" s="6" t="s">
        <v>569</v>
      </c>
      <c r="T732" s="6"/>
      <c r="U732" s="6">
        <v>1996</v>
      </c>
      <c r="V732" s="6" t="s">
        <v>61</v>
      </c>
      <c r="W732" s="6"/>
      <c r="X732" s="6"/>
      <c r="Y732" s="6"/>
      <c r="Z732" s="6"/>
      <c r="AA732" s="6"/>
      <c r="AB732" s="6"/>
      <c r="AC732" s="6"/>
      <c r="AD732" s="11" t="s">
        <v>91</v>
      </c>
      <c r="AE732" s="6"/>
      <c r="AF732" s="6"/>
      <c r="AG732" s="6"/>
      <c r="AH732" s="6"/>
      <c r="AI732" s="6"/>
      <c r="AJ732" s="6"/>
      <c r="AK732" s="12"/>
      <c r="AL732" s="13"/>
      <c r="AM732" s="14"/>
      <c r="AN732" s="14"/>
      <c r="AO732" s="15"/>
      <c r="AP732" s="15"/>
      <c r="AQ732" s="15"/>
      <c r="AR732" s="16"/>
      <c r="AS732" s="16"/>
      <c r="AT732" s="15"/>
      <c r="AU732" s="159" t="s">
        <v>66</v>
      </c>
      <c r="AV732" s="160" t="s">
        <v>66</v>
      </c>
    </row>
    <row r="733" spans="1:48" hidden="1">
      <c r="A733" s="6" t="s">
        <v>1279</v>
      </c>
      <c r="B733" s="6">
        <v>2022</v>
      </c>
      <c r="C733" s="6" t="s">
        <v>1280</v>
      </c>
      <c r="D733" s="7" t="s">
        <v>49</v>
      </c>
      <c r="E733" s="7" t="s">
        <v>50</v>
      </c>
      <c r="F733" s="6" t="s">
        <v>1276</v>
      </c>
      <c r="G733" s="6" t="s">
        <v>1277</v>
      </c>
      <c r="H733" s="6" t="s">
        <v>1277</v>
      </c>
      <c r="I733" s="6"/>
      <c r="J733" s="8">
        <v>1</v>
      </c>
      <c r="K733" s="6" t="s">
        <v>77</v>
      </c>
      <c r="L733" s="6" t="s">
        <v>54</v>
      </c>
      <c r="M733" s="6" t="s">
        <v>55</v>
      </c>
      <c r="N733" s="6" t="s">
        <v>56</v>
      </c>
      <c r="O733" s="6" t="s">
        <v>57</v>
      </c>
      <c r="P733" s="6" t="s">
        <v>58</v>
      </c>
      <c r="Q733" s="6">
        <v>20220707</v>
      </c>
      <c r="R733" s="6" t="s">
        <v>59</v>
      </c>
      <c r="S733" s="6" t="s">
        <v>569</v>
      </c>
      <c r="T733" s="6"/>
      <c r="U733" s="6">
        <v>1767</v>
      </c>
      <c r="V733" s="6" t="s">
        <v>61</v>
      </c>
      <c r="W733" s="6"/>
      <c r="X733" s="6" t="s">
        <v>62</v>
      </c>
      <c r="Y733" s="6"/>
      <c r="Z733" s="6" t="s">
        <v>63</v>
      </c>
      <c r="AA733" s="6"/>
      <c r="AB733" s="6"/>
      <c r="AC733" s="6"/>
      <c r="AD733" s="10" t="s">
        <v>64</v>
      </c>
      <c r="AE733" s="6"/>
      <c r="AF733" s="6"/>
      <c r="AG733" s="6"/>
      <c r="AH733" s="6"/>
      <c r="AI733" s="6"/>
      <c r="AJ733" s="6"/>
      <c r="AK733" s="12"/>
      <c r="AL733" s="13"/>
      <c r="AM733" s="14"/>
      <c r="AN733" s="14"/>
      <c r="AO733" s="15"/>
      <c r="AP733" s="15"/>
      <c r="AQ733" s="15"/>
      <c r="AR733" s="16"/>
      <c r="AS733" s="16"/>
      <c r="AT733" s="15"/>
      <c r="AU733" s="161" t="s">
        <v>66</v>
      </c>
      <c r="AV733" s="160" t="s">
        <v>66</v>
      </c>
    </row>
    <row r="734" spans="1:48" hidden="1">
      <c r="A734" s="6" t="s">
        <v>1281</v>
      </c>
      <c r="B734" s="6">
        <v>2022</v>
      </c>
      <c r="C734" s="6" t="s">
        <v>1282</v>
      </c>
      <c r="D734" s="7" t="s">
        <v>49</v>
      </c>
      <c r="E734" s="7" t="s">
        <v>50</v>
      </c>
      <c r="F734" s="6" t="s">
        <v>1283</v>
      </c>
      <c r="G734" s="6" t="s">
        <v>1284</v>
      </c>
      <c r="H734" s="6" t="s">
        <v>1284</v>
      </c>
      <c r="I734" s="6"/>
      <c r="J734" s="8">
        <v>1</v>
      </c>
      <c r="K734" s="6" t="s">
        <v>53</v>
      </c>
      <c r="L734" s="6" t="s">
        <v>54</v>
      </c>
      <c r="M734" s="6" t="s">
        <v>55</v>
      </c>
      <c r="N734" s="9" t="s">
        <v>83</v>
      </c>
      <c r="O734" s="6" t="s">
        <v>282</v>
      </c>
      <c r="P734" s="6" t="s">
        <v>283</v>
      </c>
      <c r="Q734" s="6">
        <v>20220706</v>
      </c>
      <c r="R734" s="6" t="s">
        <v>59</v>
      </c>
      <c r="S734" s="6" t="s">
        <v>110</v>
      </c>
      <c r="T734" s="6"/>
      <c r="U734" s="6">
        <v>1519</v>
      </c>
      <c r="V734" s="6" t="s">
        <v>61</v>
      </c>
      <c r="W734" s="6"/>
      <c r="X734" s="6" t="s">
        <v>1285</v>
      </c>
      <c r="Y734" s="6"/>
      <c r="Z734" s="6" t="s">
        <v>427</v>
      </c>
      <c r="AA734" s="6"/>
      <c r="AB734" s="6"/>
      <c r="AC734" s="6"/>
      <c r="AD734" s="17" t="s">
        <v>243</v>
      </c>
      <c r="AE734" s="6"/>
      <c r="AF734" s="6"/>
      <c r="AG734" s="6"/>
      <c r="AH734" s="6"/>
      <c r="AI734" s="6"/>
      <c r="AJ734" s="6"/>
      <c r="AK734" s="12"/>
      <c r="AL734" s="13"/>
      <c r="AM734" s="14"/>
      <c r="AN734" s="14"/>
      <c r="AO734" s="15"/>
      <c r="AP734" s="15" t="s">
        <v>183</v>
      </c>
      <c r="AQ734" s="15"/>
      <c r="AR734" s="16">
        <v>0.1067</v>
      </c>
      <c r="AS734" s="16"/>
      <c r="AT734" s="15" t="s">
        <v>65</v>
      </c>
      <c r="AU734" s="159" t="s">
        <v>66</v>
      </c>
      <c r="AV734" s="160" t="s">
        <v>66</v>
      </c>
    </row>
    <row r="735" spans="1:48" hidden="1">
      <c r="A735" s="6">
        <v>203</v>
      </c>
      <c r="B735" s="6">
        <v>2022</v>
      </c>
      <c r="C735" s="6" t="s">
        <v>1286</v>
      </c>
      <c r="D735" s="7" t="s">
        <v>49</v>
      </c>
      <c r="E735" s="7" t="s">
        <v>50</v>
      </c>
      <c r="F735" s="6" t="s">
        <v>1283</v>
      </c>
      <c r="G735" s="6" t="s">
        <v>1287</v>
      </c>
      <c r="H735" s="6" t="s">
        <v>1287</v>
      </c>
      <c r="I735" s="6"/>
      <c r="J735" s="8">
        <v>1</v>
      </c>
      <c r="K735" s="6" t="s">
        <v>53</v>
      </c>
      <c r="L735" s="6" t="s">
        <v>54</v>
      </c>
      <c r="M735" s="6" t="s">
        <v>55</v>
      </c>
      <c r="N735" s="9" t="s">
        <v>83</v>
      </c>
      <c r="O735" s="6" t="s">
        <v>282</v>
      </c>
      <c r="P735" s="6" t="s">
        <v>283</v>
      </c>
      <c r="Q735" s="6">
        <v>20220711</v>
      </c>
      <c r="R735" s="6" t="s">
        <v>59</v>
      </c>
      <c r="S735" s="6" t="s">
        <v>110</v>
      </c>
      <c r="T735" s="6"/>
      <c r="U735" s="6">
        <v>1519</v>
      </c>
      <c r="V735" s="6" t="s">
        <v>61</v>
      </c>
      <c r="W735" s="6"/>
      <c r="X735" s="6" t="s">
        <v>1285</v>
      </c>
      <c r="Y735" s="6"/>
      <c r="Z735" s="23" t="s">
        <v>427</v>
      </c>
      <c r="AA735" s="6"/>
      <c r="AB735" s="6"/>
      <c r="AC735" s="6"/>
      <c r="AD735" s="17" t="s">
        <v>243</v>
      </c>
      <c r="AE735" s="6"/>
      <c r="AF735" s="6"/>
      <c r="AG735" s="6"/>
      <c r="AH735" s="6"/>
      <c r="AI735" s="6"/>
      <c r="AJ735" s="6"/>
      <c r="AK735" s="12"/>
      <c r="AL735" s="13">
        <v>1</v>
      </c>
      <c r="AM735" s="14">
        <v>210</v>
      </c>
      <c r="AN735" s="14"/>
      <c r="AO735" s="15" t="s">
        <v>110</v>
      </c>
      <c r="AP735" s="15" t="s">
        <v>183</v>
      </c>
      <c r="AQ735" s="15"/>
      <c r="AR735" s="16">
        <v>0.2487</v>
      </c>
      <c r="AS735" s="16"/>
      <c r="AT735" s="15" t="s">
        <v>65</v>
      </c>
      <c r="AU735" s="159" t="s">
        <v>1288</v>
      </c>
      <c r="AV735" s="160" t="s">
        <v>274</v>
      </c>
    </row>
    <row r="736" spans="1:48" hidden="1">
      <c r="A736" s="6"/>
      <c r="B736" s="6">
        <v>2022</v>
      </c>
      <c r="C736" s="6" t="s">
        <v>1289</v>
      </c>
      <c r="D736" s="7" t="s">
        <v>49</v>
      </c>
      <c r="E736" s="7" t="s">
        <v>50</v>
      </c>
      <c r="F736" s="6" t="s">
        <v>1283</v>
      </c>
      <c r="G736" s="6" t="s">
        <v>1287</v>
      </c>
      <c r="H736" s="6" t="s">
        <v>1287</v>
      </c>
      <c r="I736" s="6"/>
      <c r="J736" s="8">
        <v>1</v>
      </c>
      <c r="K736" s="6" t="s">
        <v>53</v>
      </c>
      <c r="L736" s="6" t="s">
        <v>54</v>
      </c>
      <c r="M736" s="6" t="s">
        <v>55</v>
      </c>
      <c r="N736" s="9" t="s">
        <v>83</v>
      </c>
      <c r="O736" s="6" t="s">
        <v>84</v>
      </c>
      <c r="P736" s="6" t="s">
        <v>85</v>
      </c>
      <c r="Q736" s="6">
        <v>20220709</v>
      </c>
      <c r="R736" s="6" t="s">
        <v>59</v>
      </c>
      <c r="S736" s="6" t="s">
        <v>110</v>
      </c>
      <c r="T736" s="6"/>
      <c r="U736" s="6">
        <v>1446</v>
      </c>
      <c r="V736" s="6" t="s">
        <v>61</v>
      </c>
      <c r="W736" s="6"/>
      <c r="X736" s="6" t="s">
        <v>1290</v>
      </c>
      <c r="Y736" s="6"/>
      <c r="Z736" s="6"/>
      <c r="AA736" s="6"/>
      <c r="AB736" s="6"/>
      <c r="AC736" s="6"/>
      <c r="AD736" s="19" t="s">
        <v>86</v>
      </c>
      <c r="AE736" s="6"/>
      <c r="AF736" s="6"/>
      <c r="AG736" s="6"/>
      <c r="AH736" s="6"/>
      <c r="AI736" s="6"/>
      <c r="AJ736" s="6"/>
      <c r="AK736" s="12"/>
      <c r="AL736" s="13">
        <v>1</v>
      </c>
      <c r="AM736" s="14">
        <v>210</v>
      </c>
      <c r="AN736" s="14"/>
      <c r="AO736" s="15" t="s">
        <v>182</v>
      </c>
      <c r="AP736" s="15"/>
      <c r="AQ736" s="15"/>
      <c r="AR736" s="16">
        <v>0.29270000000000002</v>
      </c>
      <c r="AS736" s="16"/>
      <c r="AT736" s="15" t="s">
        <v>65</v>
      </c>
      <c r="AU736" s="159" t="s">
        <v>1291</v>
      </c>
      <c r="AV736" s="160" t="s">
        <v>274</v>
      </c>
    </row>
    <row r="737" spans="1:48" hidden="1">
      <c r="A737" s="6" t="s">
        <v>1292</v>
      </c>
      <c r="B737" s="6">
        <v>2022</v>
      </c>
      <c r="C737" s="6" t="s">
        <v>1293</v>
      </c>
      <c r="D737" s="7" t="s">
        <v>49</v>
      </c>
      <c r="E737" s="7" t="s">
        <v>50</v>
      </c>
      <c r="F737" s="6" t="s">
        <v>1283</v>
      </c>
      <c r="G737" s="6" t="s">
        <v>1294</v>
      </c>
      <c r="H737" s="6" t="s">
        <v>1294</v>
      </c>
      <c r="I737" s="6"/>
      <c r="J737" s="8">
        <v>1</v>
      </c>
      <c r="K737" s="6" t="s">
        <v>77</v>
      </c>
      <c r="L737" s="6" t="s">
        <v>54</v>
      </c>
      <c r="M737" s="6" t="s">
        <v>55</v>
      </c>
      <c r="N737" s="9" t="s">
        <v>83</v>
      </c>
      <c r="O737" s="6" t="s">
        <v>282</v>
      </c>
      <c r="P737" s="6" t="s">
        <v>283</v>
      </c>
      <c r="Q737" s="6">
        <v>20220711</v>
      </c>
      <c r="R737" s="6" t="s">
        <v>59</v>
      </c>
      <c r="S737" s="6" t="s">
        <v>110</v>
      </c>
      <c r="T737" s="6"/>
      <c r="U737" s="6">
        <v>1519</v>
      </c>
      <c r="V737" s="6" t="s">
        <v>61</v>
      </c>
      <c r="W737" s="6"/>
      <c r="X737" s="6" t="s">
        <v>1285</v>
      </c>
      <c r="Y737" s="6"/>
      <c r="Z737" s="23" t="s">
        <v>427</v>
      </c>
      <c r="AA737" s="6"/>
      <c r="AB737" s="6"/>
      <c r="AC737" s="6"/>
      <c r="AD737" s="17" t="s">
        <v>243</v>
      </c>
      <c r="AE737" s="6"/>
      <c r="AF737" s="6"/>
      <c r="AG737" s="6"/>
      <c r="AH737" s="6"/>
      <c r="AI737" s="6"/>
      <c r="AJ737" s="6"/>
      <c r="AK737" s="12"/>
      <c r="AL737" s="13">
        <v>1</v>
      </c>
      <c r="AM737" s="14">
        <v>210</v>
      </c>
      <c r="AN737" s="14"/>
      <c r="AO737" s="15" t="s">
        <v>110</v>
      </c>
      <c r="AP737" s="15"/>
      <c r="AQ737" s="15"/>
      <c r="AR737" s="16">
        <v>0.1517</v>
      </c>
      <c r="AS737" s="16"/>
      <c r="AT737" s="15" t="s">
        <v>65</v>
      </c>
      <c r="AU737" s="159" t="s">
        <v>1295</v>
      </c>
      <c r="AV737" s="160" t="s">
        <v>274</v>
      </c>
    </row>
    <row r="738" spans="1:48" hidden="1">
      <c r="A738" s="6" t="s">
        <v>1296</v>
      </c>
      <c r="B738" s="6">
        <v>2022</v>
      </c>
      <c r="C738" s="6" t="s">
        <v>1297</v>
      </c>
      <c r="D738" s="7" t="s">
        <v>49</v>
      </c>
      <c r="E738" s="7" t="s">
        <v>50</v>
      </c>
      <c r="F738" s="6" t="s">
        <v>1283</v>
      </c>
      <c r="G738" s="6" t="s">
        <v>1294</v>
      </c>
      <c r="H738" s="6" t="s">
        <v>1294</v>
      </c>
      <c r="I738" s="6"/>
      <c r="J738" s="8">
        <v>1</v>
      </c>
      <c r="K738" s="6" t="s">
        <v>53</v>
      </c>
      <c r="L738" s="6" t="s">
        <v>54</v>
      </c>
      <c r="M738" s="6" t="s">
        <v>55</v>
      </c>
      <c r="N738" s="9" t="s">
        <v>83</v>
      </c>
      <c r="O738" s="6" t="s">
        <v>282</v>
      </c>
      <c r="P738" s="6" t="s">
        <v>283</v>
      </c>
      <c r="Q738" s="6">
        <v>20220711</v>
      </c>
      <c r="R738" s="6" t="s">
        <v>59</v>
      </c>
      <c r="S738" s="6" t="s">
        <v>110</v>
      </c>
      <c r="T738" s="6"/>
      <c r="U738" s="6">
        <v>1519</v>
      </c>
      <c r="V738" s="6" t="s">
        <v>61</v>
      </c>
      <c r="W738" s="6"/>
      <c r="X738" s="6" t="s">
        <v>1285</v>
      </c>
      <c r="Y738" s="6"/>
      <c r="Z738" s="23" t="s">
        <v>427</v>
      </c>
      <c r="AA738" s="6"/>
      <c r="AB738" s="6"/>
      <c r="AC738" s="6"/>
      <c r="AD738" s="17" t="s">
        <v>243</v>
      </c>
      <c r="AE738" s="6"/>
      <c r="AF738" s="6"/>
      <c r="AG738" s="6"/>
      <c r="AH738" s="6"/>
      <c r="AI738" s="6"/>
      <c r="AJ738" s="6"/>
      <c r="AK738" s="12"/>
      <c r="AL738" s="13">
        <v>2</v>
      </c>
      <c r="AM738" s="14">
        <v>153.31666666666666</v>
      </c>
      <c r="AN738" s="14"/>
      <c r="AO738" s="15" t="s">
        <v>110</v>
      </c>
      <c r="AP738" s="15" t="s">
        <v>183</v>
      </c>
      <c r="AQ738" s="15"/>
      <c r="AR738" s="16">
        <v>0.2167</v>
      </c>
      <c r="AS738" s="16"/>
      <c r="AT738" s="15" t="s">
        <v>65</v>
      </c>
      <c r="AU738" s="159" t="s">
        <v>1298</v>
      </c>
      <c r="AV738" s="160" t="s">
        <v>274</v>
      </c>
    </row>
    <row r="739" spans="1:48" hidden="1">
      <c r="A739" s="6" t="s">
        <v>1299</v>
      </c>
      <c r="B739" s="6">
        <v>2022</v>
      </c>
      <c r="C739" s="6" t="s">
        <v>1300</v>
      </c>
      <c r="D739" s="7" t="s">
        <v>49</v>
      </c>
      <c r="E739" s="7" t="s">
        <v>50</v>
      </c>
      <c r="F739" s="6" t="s">
        <v>1283</v>
      </c>
      <c r="G739" s="6" t="s">
        <v>1294</v>
      </c>
      <c r="H739" s="6" t="s">
        <v>1294</v>
      </c>
      <c r="I739" s="6"/>
      <c r="J739" s="8">
        <v>1</v>
      </c>
      <c r="K739" s="6" t="s">
        <v>53</v>
      </c>
      <c r="L739" s="6" t="s">
        <v>54</v>
      </c>
      <c r="M739" s="6" t="s">
        <v>55</v>
      </c>
      <c r="N739" s="9" t="s">
        <v>83</v>
      </c>
      <c r="O739" s="6" t="s">
        <v>282</v>
      </c>
      <c r="P739" s="6" t="s">
        <v>283</v>
      </c>
      <c r="Q739" s="6">
        <v>20220711</v>
      </c>
      <c r="R739" s="6" t="s">
        <v>59</v>
      </c>
      <c r="S739" s="6" t="s">
        <v>110</v>
      </c>
      <c r="T739" s="6"/>
      <c r="U739" s="6">
        <v>1519</v>
      </c>
      <c r="V739" s="6" t="s">
        <v>61</v>
      </c>
      <c r="W739" s="6"/>
      <c r="X739" s="6" t="s">
        <v>1285</v>
      </c>
      <c r="Y739" s="6"/>
      <c r="Z739" s="23" t="s">
        <v>427</v>
      </c>
      <c r="AA739" s="6"/>
      <c r="AB739" s="6"/>
      <c r="AC739" s="6"/>
      <c r="AD739" s="17" t="s">
        <v>243</v>
      </c>
      <c r="AE739" s="6"/>
      <c r="AF739" s="6"/>
      <c r="AG739" s="6"/>
      <c r="AH739" s="6"/>
      <c r="AI739" s="6"/>
      <c r="AJ739" s="6"/>
      <c r="AK739" s="12"/>
      <c r="AL739" s="13">
        <v>2</v>
      </c>
      <c r="AM739" s="14">
        <v>81.666666666666671</v>
      </c>
      <c r="AN739" s="14"/>
      <c r="AO739" s="15" t="s">
        <v>110</v>
      </c>
      <c r="AP739" s="15" t="s">
        <v>183</v>
      </c>
      <c r="AQ739" s="15"/>
      <c r="AR739" s="16">
        <v>0.2447</v>
      </c>
      <c r="AS739" s="16"/>
      <c r="AT739" s="15" t="s">
        <v>65</v>
      </c>
      <c r="AU739" s="159" t="s">
        <v>1301</v>
      </c>
      <c r="AV739" s="160" t="s">
        <v>274</v>
      </c>
    </row>
    <row r="740" spans="1:48" hidden="1">
      <c r="A740" s="6" t="s">
        <v>1302</v>
      </c>
      <c r="B740" s="6">
        <v>2022</v>
      </c>
      <c r="C740" s="6" t="s">
        <v>1303</v>
      </c>
      <c r="D740" s="7" t="s">
        <v>49</v>
      </c>
      <c r="E740" s="7" t="s">
        <v>50</v>
      </c>
      <c r="F740" s="6" t="s">
        <v>1283</v>
      </c>
      <c r="G740" s="6" t="s">
        <v>1294</v>
      </c>
      <c r="H740" s="6" t="s">
        <v>1294</v>
      </c>
      <c r="I740" s="6"/>
      <c r="J740" s="8">
        <v>1</v>
      </c>
      <c r="K740" s="6" t="s">
        <v>53</v>
      </c>
      <c r="L740" s="6" t="s">
        <v>54</v>
      </c>
      <c r="M740" s="6" t="s">
        <v>55</v>
      </c>
      <c r="N740" s="9" t="s">
        <v>83</v>
      </c>
      <c r="O740" s="6" t="s">
        <v>282</v>
      </c>
      <c r="P740" s="6" t="s">
        <v>283</v>
      </c>
      <c r="Q740" s="6">
        <v>20220711</v>
      </c>
      <c r="R740" s="6" t="s">
        <v>59</v>
      </c>
      <c r="S740" s="6" t="s">
        <v>110</v>
      </c>
      <c r="T740" s="6"/>
      <c r="U740" s="6">
        <v>1519</v>
      </c>
      <c r="V740" s="6" t="s">
        <v>61</v>
      </c>
      <c r="W740" s="6"/>
      <c r="X740" s="6" t="s">
        <v>1285</v>
      </c>
      <c r="Y740" s="6"/>
      <c r="Z740" s="23" t="s">
        <v>427</v>
      </c>
      <c r="AA740" s="6"/>
      <c r="AB740" s="6"/>
      <c r="AC740" s="6"/>
      <c r="AD740" s="17" t="s">
        <v>243</v>
      </c>
      <c r="AE740" s="6"/>
      <c r="AF740" s="6"/>
      <c r="AG740" s="6"/>
      <c r="AH740" s="6"/>
      <c r="AI740" s="6"/>
      <c r="AJ740" s="6"/>
      <c r="AK740" s="12"/>
      <c r="AL740" s="13">
        <v>1</v>
      </c>
      <c r="AM740" s="14">
        <v>210</v>
      </c>
      <c r="AN740" s="14"/>
      <c r="AO740" s="15" t="s">
        <v>110</v>
      </c>
      <c r="AP740" s="15" t="s">
        <v>183</v>
      </c>
      <c r="AQ740" s="15"/>
      <c r="AR740" s="16">
        <v>0.1767</v>
      </c>
      <c r="AS740" s="16"/>
      <c r="AT740" s="15" t="s">
        <v>65</v>
      </c>
      <c r="AU740" s="159" t="s">
        <v>1304</v>
      </c>
      <c r="AV740" s="160" t="s">
        <v>274</v>
      </c>
    </row>
    <row r="741" spans="1:48" hidden="1">
      <c r="A741" s="6" t="s">
        <v>1305</v>
      </c>
      <c r="B741" s="6">
        <v>2022</v>
      </c>
      <c r="C741" s="6" t="s">
        <v>1306</v>
      </c>
      <c r="D741" s="7" t="s">
        <v>49</v>
      </c>
      <c r="E741" s="7" t="s">
        <v>50</v>
      </c>
      <c r="F741" s="6" t="s">
        <v>1283</v>
      </c>
      <c r="G741" s="6" t="s">
        <v>1294</v>
      </c>
      <c r="H741" s="6" t="s">
        <v>1294</v>
      </c>
      <c r="I741" s="6"/>
      <c r="J741" s="8">
        <v>1</v>
      </c>
      <c r="K741" s="6" t="s">
        <v>53</v>
      </c>
      <c r="L741" s="6" t="s">
        <v>54</v>
      </c>
      <c r="M741" s="6" t="s">
        <v>55</v>
      </c>
      <c r="N741" s="9" t="s">
        <v>83</v>
      </c>
      <c r="O741" s="6" t="s">
        <v>282</v>
      </c>
      <c r="P741" s="6" t="s">
        <v>283</v>
      </c>
      <c r="Q741" s="6">
        <v>20220711</v>
      </c>
      <c r="R741" s="6" t="s">
        <v>59</v>
      </c>
      <c r="S741" s="6" t="s">
        <v>110</v>
      </c>
      <c r="T741" s="6"/>
      <c r="U741" s="6">
        <v>1519</v>
      </c>
      <c r="V741" s="6" t="s">
        <v>61</v>
      </c>
      <c r="W741" s="6"/>
      <c r="X741" s="6" t="s">
        <v>1285</v>
      </c>
      <c r="Y741" s="6"/>
      <c r="Z741" s="23" t="s">
        <v>427</v>
      </c>
      <c r="AA741" s="6"/>
      <c r="AB741" s="6"/>
      <c r="AC741" s="6"/>
      <c r="AD741" s="17" t="s">
        <v>243</v>
      </c>
      <c r="AE741" s="6"/>
      <c r="AF741" s="6"/>
      <c r="AG741" s="6"/>
      <c r="AH741" s="6"/>
      <c r="AI741" s="6"/>
      <c r="AJ741" s="6"/>
      <c r="AK741" s="12"/>
      <c r="AL741" s="13">
        <v>1</v>
      </c>
      <c r="AM741" s="14">
        <v>210</v>
      </c>
      <c r="AN741" s="14"/>
      <c r="AO741" s="15" t="s">
        <v>110</v>
      </c>
      <c r="AP741" s="15" t="s">
        <v>183</v>
      </c>
      <c r="AQ741" s="15"/>
      <c r="AR741" s="16">
        <v>0.22170000000000001</v>
      </c>
      <c r="AS741" s="16"/>
      <c r="AT741" s="15" t="s">
        <v>65</v>
      </c>
      <c r="AU741" s="159" t="s">
        <v>1307</v>
      </c>
      <c r="AV741" s="160" t="s">
        <v>274</v>
      </c>
    </row>
    <row r="742" spans="1:48" hidden="1">
      <c r="A742" s="6" t="s">
        <v>1308</v>
      </c>
      <c r="B742" s="6">
        <v>2022</v>
      </c>
      <c r="C742" s="6" t="s">
        <v>1309</v>
      </c>
      <c r="D742" s="7" t="s">
        <v>49</v>
      </c>
      <c r="E742" s="7" t="s">
        <v>50</v>
      </c>
      <c r="F742" s="6" t="s">
        <v>1283</v>
      </c>
      <c r="G742" s="6" t="s">
        <v>1294</v>
      </c>
      <c r="H742" s="6" t="s">
        <v>1294</v>
      </c>
      <c r="I742" s="6"/>
      <c r="J742" s="8">
        <v>1</v>
      </c>
      <c r="K742" s="6" t="s">
        <v>53</v>
      </c>
      <c r="L742" s="6" t="s">
        <v>54</v>
      </c>
      <c r="M742" s="6" t="s">
        <v>55</v>
      </c>
      <c r="N742" s="9" t="s">
        <v>83</v>
      </c>
      <c r="O742" s="6" t="s">
        <v>282</v>
      </c>
      <c r="P742" s="6" t="s">
        <v>283</v>
      </c>
      <c r="Q742" s="6">
        <v>20220711</v>
      </c>
      <c r="R742" s="6" t="s">
        <v>59</v>
      </c>
      <c r="S742" s="6" t="s">
        <v>110</v>
      </c>
      <c r="T742" s="6"/>
      <c r="U742" s="6">
        <v>1519</v>
      </c>
      <c r="V742" s="6" t="s">
        <v>61</v>
      </c>
      <c r="W742" s="6"/>
      <c r="X742" s="6" t="s">
        <v>1285</v>
      </c>
      <c r="Y742" s="6"/>
      <c r="Z742" s="23" t="s">
        <v>427</v>
      </c>
      <c r="AA742" s="6"/>
      <c r="AB742" s="6"/>
      <c r="AC742" s="6"/>
      <c r="AD742" s="17" t="s">
        <v>243</v>
      </c>
      <c r="AE742" s="6"/>
      <c r="AF742" s="6"/>
      <c r="AG742" s="6"/>
      <c r="AH742" s="6"/>
      <c r="AI742" s="6"/>
      <c r="AJ742" s="6"/>
      <c r="AK742" s="12"/>
      <c r="AL742" s="13">
        <v>2</v>
      </c>
      <c r="AM742" s="14">
        <v>189.66666666666666</v>
      </c>
      <c r="AN742" s="14"/>
      <c r="AO742" s="15" t="s">
        <v>110</v>
      </c>
      <c r="AP742" s="15" t="s">
        <v>183</v>
      </c>
      <c r="AQ742" s="15"/>
      <c r="AR742" s="16">
        <v>0.2467</v>
      </c>
      <c r="AS742" s="16"/>
      <c r="AT742" s="15" t="s">
        <v>65</v>
      </c>
      <c r="AU742" s="159" t="s">
        <v>1301</v>
      </c>
      <c r="AV742" s="160" t="s">
        <v>274</v>
      </c>
    </row>
    <row r="743" spans="1:48" hidden="1">
      <c r="A743" s="6" t="s">
        <v>1310</v>
      </c>
      <c r="B743" s="6">
        <v>2022</v>
      </c>
      <c r="C743" s="6" t="s">
        <v>1311</v>
      </c>
      <c r="D743" s="7" t="s">
        <v>49</v>
      </c>
      <c r="E743" s="7" t="s">
        <v>50</v>
      </c>
      <c r="F743" s="6" t="s">
        <v>1283</v>
      </c>
      <c r="G743" s="6" t="s">
        <v>1294</v>
      </c>
      <c r="H743" s="6" t="s">
        <v>1294</v>
      </c>
      <c r="I743" s="6"/>
      <c r="J743" s="8">
        <v>1</v>
      </c>
      <c r="K743" s="6" t="s">
        <v>53</v>
      </c>
      <c r="L743" s="6" t="s">
        <v>54</v>
      </c>
      <c r="M743" s="6" t="s">
        <v>55</v>
      </c>
      <c r="N743" s="9" t="s">
        <v>83</v>
      </c>
      <c r="O743" s="6" t="s">
        <v>282</v>
      </c>
      <c r="P743" s="6" t="s">
        <v>283</v>
      </c>
      <c r="Q743" s="6">
        <v>20220711</v>
      </c>
      <c r="R743" s="6" t="s">
        <v>59</v>
      </c>
      <c r="S743" s="6" t="s">
        <v>110</v>
      </c>
      <c r="T743" s="6"/>
      <c r="U743" s="6">
        <v>1519</v>
      </c>
      <c r="V743" s="6" t="s">
        <v>61</v>
      </c>
      <c r="W743" s="6"/>
      <c r="X743" s="6" t="s">
        <v>1285</v>
      </c>
      <c r="Y743" s="6"/>
      <c r="Z743" s="23" t="s">
        <v>427</v>
      </c>
      <c r="AA743" s="6"/>
      <c r="AB743" s="6"/>
      <c r="AC743" s="6"/>
      <c r="AD743" s="17" t="s">
        <v>243</v>
      </c>
      <c r="AE743" s="6"/>
      <c r="AF743" s="6"/>
      <c r="AG743" s="6"/>
      <c r="AH743" s="6"/>
      <c r="AI743" s="6"/>
      <c r="AJ743" s="6"/>
      <c r="AK743" s="12"/>
      <c r="AL743" s="13">
        <v>2</v>
      </c>
      <c r="AM743" s="14">
        <v>171.18333333333334</v>
      </c>
      <c r="AN743" s="14"/>
      <c r="AO743" s="15" t="s">
        <v>110</v>
      </c>
      <c r="AP743" s="15"/>
      <c r="AQ743" s="15"/>
      <c r="AR743" s="16">
        <v>0.25469999999999998</v>
      </c>
      <c r="AS743" s="16"/>
      <c r="AT743" s="15" t="s">
        <v>65</v>
      </c>
      <c r="AU743" s="159" t="s">
        <v>1312</v>
      </c>
      <c r="AV743" s="160" t="s">
        <v>274</v>
      </c>
    </row>
    <row r="744" spans="1:48" hidden="1">
      <c r="A744" s="6"/>
      <c r="B744" s="6">
        <v>2022</v>
      </c>
      <c r="C744" s="6" t="s">
        <v>1313</v>
      </c>
      <c r="D744" s="7" t="s">
        <v>49</v>
      </c>
      <c r="E744" s="7" t="s">
        <v>50</v>
      </c>
      <c r="F744" s="6" t="s">
        <v>1283</v>
      </c>
      <c r="G744" s="6" t="s">
        <v>1294</v>
      </c>
      <c r="H744" s="6" t="s">
        <v>1294</v>
      </c>
      <c r="I744" s="6"/>
      <c r="J744" s="8">
        <v>1</v>
      </c>
      <c r="K744" s="6" t="s">
        <v>53</v>
      </c>
      <c r="L744" s="6" t="s">
        <v>54</v>
      </c>
      <c r="M744" s="6" t="s">
        <v>55</v>
      </c>
      <c r="N744" s="9" t="s">
        <v>83</v>
      </c>
      <c r="O744" s="6" t="s">
        <v>282</v>
      </c>
      <c r="P744" s="6" t="s">
        <v>283</v>
      </c>
      <c r="Q744" s="6">
        <v>20220711</v>
      </c>
      <c r="R744" s="6" t="s">
        <v>59</v>
      </c>
      <c r="S744" s="6" t="s">
        <v>110</v>
      </c>
      <c r="T744" s="6"/>
      <c r="U744" s="6">
        <v>1519</v>
      </c>
      <c r="V744" s="6" t="s">
        <v>61</v>
      </c>
      <c r="W744" s="6"/>
      <c r="X744" s="6" t="s">
        <v>1285</v>
      </c>
      <c r="Y744" s="6"/>
      <c r="Z744" s="23" t="s">
        <v>427</v>
      </c>
      <c r="AA744" s="6"/>
      <c r="AB744" s="6"/>
      <c r="AC744" s="6"/>
      <c r="AD744" s="17" t="s">
        <v>243</v>
      </c>
      <c r="AE744" s="6"/>
      <c r="AF744" s="6"/>
      <c r="AG744" s="6"/>
      <c r="AH744" s="6"/>
      <c r="AI744" s="6"/>
      <c r="AJ744" s="6"/>
      <c r="AK744" s="12"/>
      <c r="AL744" s="13">
        <v>1</v>
      </c>
      <c r="AM744" s="14">
        <v>210</v>
      </c>
      <c r="AN744" s="14"/>
      <c r="AO744" s="15" t="s">
        <v>110</v>
      </c>
      <c r="AP744" s="15" t="s">
        <v>183</v>
      </c>
      <c r="AQ744" s="15"/>
      <c r="AR744" s="16">
        <v>0.22270000000000001</v>
      </c>
      <c r="AS744" s="16"/>
      <c r="AT744" s="15" t="s">
        <v>65</v>
      </c>
      <c r="AU744" s="159" t="s">
        <v>1314</v>
      </c>
      <c r="AV744" s="160" t="s">
        <v>274</v>
      </c>
    </row>
    <row r="745" spans="1:48" hidden="1">
      <c r="A745" s="6">
        <v>201</v>
      </c>
      <c r="B745" s="6">
        <v>2022</v>
      </c>
      <c r="C745" s="6" t="s">
        <v>1315</v>
      </c>
      <c r="D745" s="7" t="s">
        <v>49</v>
      </c>
      <c r="E745" s="7" t="s">
        <v>50</v>
      </c>
      <c r="F745" s="6" t="s">
        <v>1283</v>
      </c>
      <c r="G745" s="6" t="s">
        <v>1294</v>
      </c>
      <c r="H745" s="6" t="s">
        <v>1294</v>
      </c>
      <c r="I745" s="6"/>
      <c r="J745" s="8">
        <v>1</v>
      </c>
      <c r="K745" s="6" t="s">
        <v>53</v>
      </c>
      <c r="L745" s="6" t="s">
        <v>54</v>
      </c>
      <c r="M745" s="6" t="s">
        <v>55</v>
      </c>
      <c r="N745" s="9" t="s">
        <v>83</v>
      </c>
      <c r="O745" s="6" t="s">
        <v>282</v>
      </c>
      <c r="P745" s="6" t="s">
        <v>283</v>
      </c>
      <c r="Q745" s="6">
        <v>20220711</v>
      </c>
      <c r="R745" s="6" t="s">
        <v>59</v>
      </c>
      <c r="S745" s="6" t="s">
        <v>110</v>
      </c>
      <c r="T745" s="6"/>
      <c r="U745" s="6">
        <v>1519</v>
      </c>
      <c r="V745" s="6" t="s">
        <v>61</v>
      </c>
      <c r="W745" s="6"/>
      <c r="X745" s="6" t="s">
        <v>1285</v>
      </c>
      <c r="Y745" s="6"/>
      <c r="Z745" s="23" t="s">
        <v>427</v>
      </c>
      <c r="AA745" s="6"/>
      <c r="AB745" s="6"/>
      <c r="AC745" s="6"/>
      <c r="AD745" s="17" t="s">
        <v>243</v>
      </c>
      <c r="AE745" s="6"/>
      <c r="AF745" s="6"/>
      <c r="AG745" s="6"/>
      <c r="AH745" s="6"/>
      <c r="AI745" s="6"/>
      <c r="AJ745" s="6"/>
      <c r="AK745" s="12"/>
      <c r="AL745" s="13">
        <v>1</v>
      </c>
      <c r="AM745" s="14">
        <v>210</v>
      </c>
      <c r="AN745" s="14"/>
      <c r="AO745" s="15" t="s">
        <v>110</v>
      </c>
      <c r="AP745" s="15" t="s">
        <v>183</v>
      </c>
      <c r="AQ745" s="15"/>
      <c r="AR745" s="16">
        <v>0.13969999999999999</v>
      </c>
      <c r="AS745" s="16"/>
      <c r="AT745" s="15" t="s">
        <v>65</v>
      </c>
      <c r="AU745" s="159" t="s">
        <v>1316</v>
      </c>
      <c r="AV745" s="160" t="s">
        <v>274</v>
      </c>
    </row>
    <row r="746" spans="1:48" hidden="1">
      <c r="A746" s="6" t="s">
        <v>1317</v>
      </c>
      <c r="B746" s="6">
        <v>2022</v>
      </c>
      <c r="C746" s="6" t="s">
        <v>1318</v>
      </c>
      <c r="D746" s="7" t="s">
        <v>49</v>
      </c>
      <c r="E746" s="7" t="s">
        <v>50</v>
      </c>
      <c r="F746" s="6" t="s">
        <v>1283</v>
      </c>
      <c r="G746" s="6" t="s">
        <v>1294</v>
      </c>
      <c r="H746" s="6" t="s">
        <v>1294</v>
      </c>
      <c r="I746" s="6"/>
      <c r="J746" s="8">
        <v>1</v>
      </c>
      <c r="K746" s="6" t="s">
        <v>77</v>
      </c>
      <c r="L746" s="6" t="s">
        <v>54</v>
      </c>
      <c r="M746" s="6" t="s">
        <v>55</v>
      </c>
      <c r="N746" s="9" t="s">
        <v>83</v>
      </c>
      <c r="O746" s="6" t="s">
        <v>282</v>
      </c>
      <c r="P746" s="6" t="s">
        <v>283</v>
      </c>
      <c r="Q746" s="6">
        <v>20220706</v>
      </c>
      <c r="R746" s="6" t="s">
        <v>59</v>
      </c>
      <c r="S746" s="6" t="s">
        <v>110</v>
      </c>
      <c r="T746" s="6"/>
      <c r="U746" s="6">
        <v>1519</v>
      </c>
      <c r="V746" s="6" t="s">
        <v>61</v>
      </c>
      <c r="W746" s="6"/>
      <c r="X746" s="6"/>
      <c r="Y746" s="6"/>
      <c r="Z746" s="6"/>
      <c r="AA746" s="6"/>
      <c r="AB746" s="6"/>
      <c r="AC746" s="6"/>
      <c r="AD746" s="17" t="s">
        <v>243</v>
      </c>
      <c r="AE746" s="6"/>
      <c r="AF746" s="6"/>
      <c r="AG746" s="6"/>
      <c r="AH746" s="6"/>
      <c r="AI746" s="6"/>
      <c r="AJ746" s="6"/>
      <c r="AK746" s="12"/>
      <c r="AL746" s="13"/>
      <c r="AM746" s="14"/>
      <c r="AN746" s="14"/>
      <c r="AO746" s="15"/>
      <c r="AP746" s="15"/>
      <c r="AQ746" s="15"/>
      <c r="AR746" s="16">
        <v>0.22570000000000001</v>
      </c>
      <c r="AS746" s="16"/>
      <c r="AT746" s="15" t="s">
        <v>65</v>
      </c>
      <c r="AU746" s="159" t="s">
        <v>66</v>
      </c>
      <c r="AV746" s="160" t="s">
        <v>66</v>
      </c>
    </row>
    <row r="747" spans="1:48" hidden="1">
      <c r="A747" s="6">
        <v>199</v>
      </c>
      <c r="B747" s="6">
        <v>2022</v>
      </c>
      <c r="C747" s="6" t="s">
        <v>1319</v>
      </c>
      <c r="D747" s="7" t="s">
        <v>49</v>
      </c>
      <c r="E747" s="7" t="s">
        <v>50</v>
      </c>
      <c r="F747" s="6" t="s">
        <v>1283</v>
      </c>
      <c r="G747" s="6" t="s">
        <v>1294</v>
      </c>
      <c r="H747" s="6" t="s">
        <v>1294</v>
      </c>
      <c r="I747" s="6"/>
      <c r="J747" s="8">
        <v>1</v>
      </c>
      <c r="K747" s="6" t="s">
        <v>77</v>
      </c>
      <c r="L747" s="6" t="s">
        <v>54</v>
      </c>
      <c r="M747" s="6" t="s">
        <v>55</v>
      </c>
      <c r="N747" s="9" t="s">
        <v>83</v>
      </c>
      <c r="O747" s="6" t="s">
        <v>282</v>
      </c>
      <c r="P747" s="6" t="s">
        <v>283</v>
      </c>
      <c r="Q747" s="6">
        <v>20220706</v>
      </c>
      <c r="R747" s="6" t="s">
        <v>59</v>
      </c>
      <c r="S747" s="6" t="s">
        <v>110</v>
      </c>
      <c r="T747" s="6"/>
      <c r="U747" s="6">
        <v>1519</v>
      </c>
      <c r="V747" s="6" t="s">
        <v>61</v>
      </c>
      <c r="W747" s="6"/>
      <c r="X747" s="6" t="s">
        <v>1285</v>
      </c>
      <c r="Y747" s="6"/>
      <c r="Z747" s="6" t="s">
        <v>427</v>
      </c>
      <c r="AA747" s="6"/>
      <c r="AB747" s="6"/>
      <c r="AC747" s="6"/>
      <c r="AD747" s="17" t="s">
        <v>243</v>
      </c>
      <c r="AE747" s="6"/>
      <c r="AF747" s="6"/>
      <c r="AG747" s="6"/>
      <c r="AH747" s="6"/>
      <c r="AI747" s="6"/>
      <c r="AJ747" s="6"/>
      <c r="AK747" s="12"/>
      <c r="AL747" s="13"/>
      <c r="AM747" s="14"/>
      <c r="AN747" s="14"/>
      <c r="AO747" s="15"/>
      <c r="AP747" s="15"/>
      <c r="AQ747" s="15"/>
      <c r="AR747" s="16">
        <v>0.15690000000000001</v>
      </c>
      <c r="AS747" s="16"/>
      <c r="AT747" s="15" t="s">
        <v>65</v>
      </c>
      <c r="AU747" s="159" t="s">
        <v>66</v>
      </c>
      <c r="AV747" s="160" t="s">
        <v>66</v>
      </c>
    </row>
    <row r="748" spans="1:48" hidden="1">
      <c r="A748" s="6">
        <v>204</v>
      </c>
      <c r="B748" s="6">
        <v>2022</v>
      </c>
      <c r="C748" s="6" t="s">
        <v>1320</v>
      </c>
      <c r="D748" s="7" t="s">
        <v>49</v>
      </c>
      <c r="E748" s="7" t="s">
        <v>50</v>
      </c>
      <c r="F748" s="6" t="s">
        <v>1283</v>
      </c>
      <c r="G748" s="6" t="s">
        <v>1294</v>
      </c>
      <c r="H748" s="6" t="s">
        <v>1294</v>
      </c>
      <c r="I748" s="6"/>
      <c r="J748" s="8">
        <v>1</v>
      </c>
      <c r="K748" s="6" t="s">
        <v>77</v>
      </c>
      <c r="L748" s="6" t="s">
        <v>54</v>
      </c>
      <c r="M748" s="6" t="s">
        <v>55</v>
      </c>
      <c r="N748" s="9" t="s">
        <v>83</v>
      </c>
      <c r="O748" s="6" t="s">
        <v>282</v>
      </c>
      <c r="P748" s="6" t="s">
        <v>283</v>
      </c>
      <c r="Q748" s="6">
        <v>20220706</v>
      </c>
      <c r="R748" s="6" t="s">
        <v>59</v>
      </c>
      <c r="S748" s="6" t="s">
        <v>110</v>
      </c>
      <c r="T748" s="6"/>
      <c r="U748" s="6">
        <v>1519</v>
      </c>
      <c r="V748" s="6" t="s">
        <v>61</v>
      </c>
      <c r="W748" s="6"/>
      <c r="X748" s="6" t="s">
        <v>1285</v>
      </c>
      <c r="Y748" s="6"/>
      <c r="Z748" s="6" t="s">
        <v>427</v>
      </c>
      <c r="AA748" s="6"/>
      <c r="AB748" s="6"/>
      <c r="AC748" s="6"/>
      <c r="AD748" s="17" t="s">
        <v>243</v>
      </c>
      <c r="AE748" s="6"/>
      <c r="AF748" s="6"/>
      <c r="AG748" s="6"/>
      <c r="AH748" s="6"/>
      <c r="AI748" s="6"/>
      <c r="AJ748" s="6"/>
      <c r="AK748" s="12"/>
      <c r="AL748" s="13"/>
      <c r="AM748" s="14"/>
      <c r="AN748" s="14"/>
      <c r="AO748" s="15"/>
      <c r="AP748" s="15"/>
      <c r="AQ748" s="15"/>
      <c r="AR748" s="16">
        <v>0.16470000000000001</v>
      </c>
      <c r="AS748" s="16"/>
      <c r="AT748" s="15" t="s">
        <v>65</v>
      </c>
      <c r="AU748" s="159" t="s">
        <v>66</v>
      </c>
      <c r="AV748" s="160" t="s">
        <v>66</v>
      </c>
    </row>
    <row r="749" spans="1:48" hidden="1">
      <c r="A749" s="6">
        <v>202</v>
      </c>
      <c r="B749" s="6">
        <v>2022</v>
      </c>
      <c r="C749" s="6" t="s">
        <v>1321</v>
      </c>
      <c r="D749" s="7" t="s">
        <v>49</v>
      </c>
      <c r="E749" s="7" t="s">
        <v>50</v>
      </c>
      <c r="F749" s="6" t="s">
        <v>1283</v>
      </c>
      <c r="G749" s="6" t="s">
        <v>1294</v>
      </c>
      <c r="H749" s="6" t="s">
        <v>1294</v>
      </c>
      <c r="I749" s="6"/>
      <c r="J749" s="8">
        <v>1</v>
      </c>
      <c r="K749" s="6" t="s">
        <v>77</v>
      </c>
      <c r="L749" s="6" t="s">
        <v>54</v>
      </c>
      <c r="M749" s="6" t="s">
        <v>55</v>
      </c>
      <c r="N749" s="9" t="s">
        <v>83</v>
      </c>
      <c r="O749" s="6" t="s">
        <v>282</v>
      </c>
      <c r="P749" s="6" t="s">
        <v>283</v>
      </c>
      <c r="Q749" s="6">
        <v>20220706</v>
      </c>
      <c r="R749" s="6" t="s">
        <v>59</v>
      </c>
      <c r="S749" s="6" t="s">
        <v>110</v>
      </c>
      <c r="T749" s="6"/>
      <c r="U749" s="6">
        <v>1519</v>
      </c>
      <c r="V749" s="6" t="s">
        <v>61</v>
      </c>
      <c r="W749" s="6"/>
      <c r="X749" s="6" t="s">
        <v>1285</v>
      </c>
      <c r="Y749" s="6"/>
      <c r="Z749" s="6" t="s">
        <v>427</v>
      </c>
      <c r="AA749" s="6"/>
      <c r="AB749" s="6"/>
      <c r="AC749" s="6"/>
      <c r="AD749" s="17" t="s">
        <v>243</v>
      </c>
      <c r="AE749" s="6"/>
      <c r="AF749" s="6"/>
      <c r="AG749" s="6"/>
      <c r="AH749" s="6"/>
      <c r="AI749" s="6"/>
      <c r="AJ749" s="6"/>
      <c r="AK749" s="12"/>
      <c r="AL749" s="13"/>
      <c r="AM749" s="14"/>
      <c r="AN749" s="14"/>
      <c r="AO749" s="15"/>
      <c r="AP749" s="15"/>
      <c r="AQ749" s="15"/>
      <c r="AR749" s="16">
        <v>0.1187</v>
      </c>
      <c r="AS749" s="16" t="s">
        <v>1322</v>
      </c>
      <c r="AT749" s="15" t="s">
        <v>65</v>
      </c>
      <c r="AU749" s="159" t="s">
        <v>66</v>
      </c>
      <c r="AV749" s="160" t="s">
        <v>66</v>
      </c>
    </row>
    <row r="750" spans="1:48" hidden="1">
      <c r="A750" s="6">
        <v>205</v>
      </c>
      <c r="B750" s="6">
        <v>2022</v>
      </c>
      <c r="C750" s="6" t="s">
        <v>1323</v>
      </c>
      <c r="D750" s="7" t="s">
        <v>49</v>
      </c>
      <c r="E750" s="7" t="s">
        <v>50</v>
      </c>
      <c r="F750" s="6" t="s">
        <v>1283</v>
      </c>
      <c r="G750" s="6" t="s">
        <v>1294</v>
      </c>
      <c r="H750" s="6" t="s">
        <v>1294</v>
      </c>
      <c r="I750" s="6"/>
      <c r="J750" s="8">
        <v>1</v>
      </c>
      <c r="K750" s="6" t="s">
        <v>77</v>
      </c>
      <c r="L750" s="6" t="s">
        <v>54</v>
      </c>
      <c r="M750" s="6" t="s">
        <v>55</v>
      </c>
      <c r="N750" s="9" t="s">
        <v>83</v>
      </c>
      <c r="O750" s="6" t="s">
        <v>282</v>
      </c>
      <c r="P750" s="6" t="s">
        <v>283</v>
      </c>
      <c r="Q750" s="6">
        <v>20220706</v>
      </c>
      <c r="R750" s="6" t="s">
        <v>59</v>
      </c>
      <c r="S750" s="6" t="s">
        <v>110</v>
      </c>
      <c r="T750" s="6"/>
      <c r="U750" s="6">
        <v>1519</v>
      </c>
      <c r="V750" s="6" t="s">
        <v>61</v>
      </c>
      <c r="W750" s="6"/>
      <c r="X750" s="6" t="s">
        <v>1285</v>
      </c>
      <c r="Y750" s="6"/>
      <c r="Z750" s="6" t="s">
        <v>427</v>
      </c>
      <c r="AA750" s="6"/>
      <c r="AB750" s="6"/>
      <c r="AC750" s="6"/>
      <c r="AD750" s="17" t="s">
        <v>243</v>
      </c>
      <c r="AE750" s="6"/>
      <c r="AF750" s="6"/>
      <c r="AG750" s="6"/>
      <c r="AH750" s="6"/>
      <c r="AI750" s="6"/>
      <c r="AJ750" s="6"/>
      <c r="AK750" s="12"/>
      <c r="AL750" s="13"/>
      <c r="AM750" s="14"/>
      <c r="AN750" s="14"/>
      <c r="AO750" s="15"/>
      <c r="AP750" s="15"/>
      <c r="AQ750" s="15"/>
      <c r="AR750" s="16">
        <v>0.14069999999999999</v>
      </c>
      <c r="AS750" s="16" t="s">
        <v>1322</v>
      </c>
      <c r="AT750" s="15" t="s">
        <v>65</v>
      </c>
      <c r="AU750" s="159" t="s">
        <v>66</v>
      </c>
      <c r="AV750" s="160" t="s">
        <v>66</v>
      </c>
    </row>
    <row r="751" spans="1:48" hidden="1">
      <c r="A751" s="6">
        <v>206</v>
      </c>
      <c r="B751" s="6">
        <v>2022</v>
      </c>
      <c r="C751" s="6" t="s">
        <v>1324</v>
      </c>
      <c r="D751" s="7" t="s">
        <v>49</v>
      </c>
      <c r="E751" s="7" t="s">
        <v>50</v>
      </c>
      <c r="F751" s="6" t="s">
        <v>1283</v>
      </c>
      <c r="G751" s="6" t="s">
        <v>1294</v>
      </c>
      <c r="H751" s="6" t="s">
        <v>1294</v>
      </c>
      <c r="I751" s="6"/>
      <c r="J751" s="8">
        <v>1</v>
      </c>
      <c r="K751" s="6" t="s">
        <v>53</v>
      </c>
      <c r="L751" s="6" t="s">
        <v>54</v>
      </c>
      <c r="M751" s="6" t="s">
        <v>55</v>
      </c>
      <c r="N751" s="9" t="s">
        <v>83</v>
      </c>
      <c r="O751" s="6" t="s">
        <v>282</v>
      </c>
      <c r="P751" s="6" t="s">
        <v>283</v>
      </c>
      <c r="Q751" s="6">
        <v>20220706</v>
      </c>
      <c r="R751" s="6" t="s">
        <v>59</v>
      </c>
      <c r="S751" s="6" t="s">
        <v>110</v>
      </c>
      <c r="T751" s="6"/>
      <c r="U751" s="6">
        <v>1519</v>
      </c>
      <c r="V751" s="6" t="s">
        <v>61</v>
      </c>
      <c r="W751" s="6"/>
      <c r="X751" s="6" t="s">
        <v>1285</v>
      </c>
      <c r="Y751" s="6"/>
      <c r="Z751" s="6" t="s">
        <v>427</v>
      </c>
      <c r="AA751" s="6"/>
      <c r="AB751" s="6"/>
      <c r="AC751" s="6"/>
      <c r="AD751" s="17" t="s">
        <v>243</v>
      </c>
      <c r="AE751" s="6"/>
      <c r="AF751" s="6"/>
      <c r="AG751" s="6"/>
      <c r="AH751" s="6"/>
      <c r="AI751" s="6"/>
      <c r="AJ751" s="6"/>
      <c r="AK751" s="12"/>
      <c r="AL751" s="13"/>
      <c r="AM751" s="14"/>
      <c r="AN751" s="14"/>
      <c r="AO751" s="15"/>
      <c r="AP751" s="15" t="s">
        <v>183</v>
      </c>
      <c r="AQ751" s="15"/>
      <c r="AR751" s="16">
        <v>0.2387</v>
      </c>
      <c r="AS751" s="16"/>
      <c r="AT751" s="15" t="s">
        <v>65</v>
      </c>
      <c r="AU751" s="159" t="s">
        <v>1325</v>
      </c>
      <c r="AV751" s="160" t="s">
        <v>274</v>
      </c>
    </row>
    <row r="752" spans="1:48" hidden="1">
      <c r="A752" s="6" t="s">
        <v>1326</v>
      </c>
      <c r="B752" s="6">
        <v>2022</v>
      </c>
      <c r="C752" s="6" t="s">
        <v>1327</v>
      </c>
      <c r="D752" s="7" t="s">
        <v>49</v>
      </c>
      <c r="E752" s="7" t="s">
        <v>50</v>
      </c>
      <c r="F752" s="6" t="s">
        <v>1283</v>
      </c>
      <c r="G752" s="6" t="s">
        <v>1294</v>
      </c>
      <c r="H752" s="6" t="s">
        <v>1294</v>
      </c>
      <c r="I752" s="6"/>
      <c r="J752" s="8">
        <v>1</v>
      </c>
      <c r="K752" s="6" t="s">
        <v>53</v>
      </c>
      <c r="L752" s="6" t="s">
        <v>54</v>
      </c>
      <c r="M752" s="6" t="s">
        <v>55</v>
      </c>
      <c r="N752" s="9" t="s">
        <v>83</v>
      </c>
      <c r="O752" s="6" t="s">
        <v>282</v>
      </c>
      <c r="P752" s="6" t="s">
        <v>283</v>
      </c>
      <c r="Q752" s="6">
        <v>20220710</v>
      </c>
      <c r="R752" s="6" t="s">
        <v>59</v>
      </c>
      <c r="S752" s="6" t="s">
        <v>110</v>
      </c>
      <c r="T752" s="6"/>
      <c r="U752" s="6">
        <v>1519</v>
      </c>
      <c r="V752" s="6" t="s">
        <v>61</v>
      </c>
      <c r="W752" s="6"/>
      <c r="X752" s="6"/>
      <c r="Y752" s="6"/>
      <c r="Z752" s="6"/>
      <c r="AA752" s="6"/>
      <c r="AB752" s="6"/>
      <c r="AC752" s="6"/>
      <c r="AD752" s="17" t="s">
        <v>243</v>
      </c>
      <c r="AE752" s="6"/>
      <c r="AF752" s="6"/>
      <c r="AG752" s="6"/>
      <c r="AH752" s="6"/>
      <c r="AI752" s="6"/>
      <c r="AJ752" s="6"/>
      <c r="AK752" s="12"/>
      <c r="AL752" s="13">
        <v>1</v>
      </c>
      <c r="AM752" s="14">
        <v>210</v>
      </c>
      <c r="AN752" s="14"/>
      <c r="AO752" s="15" t="s">
        <v>214</v>
      </c>
      <c r="AP752" s="15"/>
      <c r="AQ752" s="15"/>
      <c r="AR752" s="16">
        <v>0.2417</v>
      </c>
      <c r="AS752" s="16"/>
      <c r="AT752" s="15" t="s">
        <v>65</v>
      </c>
      <c r="AU752" s="159" t="s">
        <v>1328</v>
      </c>
      <c r="AV752" s="160" t="s">
        <v>274</v>
      </c>
    </row>
    <row r="753" spans="1:1029" hidden="1">
      <c r="A753" s="6" t="s">
        <v>1329</v>
      </c>
      <c r="B753" s="6">
        <v>2022</v>
      </c>
      <c r="C753" s="6" t="s">
        <v>1330</v>
      </c>
      <c r="D753" s="7" t="s">
        <v>49</v>
      </c>
      <c r="E753" s="7" t="s">
        <v>50</v>
      </c>
      <c r="F753" s="6" t="s">
        <v>1283</v>
      </c>
      <c r="G753" s="6" t="s">
        <v>1294</v>
      </c>
      <c r="H753" s="6" t="s">
        <v>1294</v>
      </c>
      <c r="I753" s="6"/>
      <c r="J753" s="8">
        <v>1</v>
      </c>
      <c r="K753" s="6" t="s">
        <v>53</v>
      </c>
      <c r="L753" s="6" t="s">
        <v>54</v>
      </c>
      <c r="M753" s="6" t="s">
        <v>55</v>
      </c>
      <c r="N753" s="9" t="s">
        <v>83</v>
      </c>
      <c r="O753" s="6" t="s">
        <v>282</v>
      </c>
      <c r="P753" s="6" t="s">
        <v>283</v>
      </c>
      <c r="Q753" s="6">
        <v>20220710</v>
      </c>
      <c r="R753" s="6" t="s">
        <v>59</v>
      </c>
      <c r="S753" s="6" t="s">
        <v>110</v>
      </c>
      <c r="T753" s="6"/>
      <c r="U753" s="6">
        <v>1519</v>
      </c>
      <c r="V753" s="6" t="s">
        <v>61</v>
      </c>
      <c r="W753" s="6"/>
      <c r="X753" s="6"/>
      <c r="Y753" s="6"/>
      <c r="Z753" s="6"/>
      <c r="AA753" s="6"/>
      <c r="AB753" s="6"/>
      <c r="AC753" s="6"/>
      <c r="AD753" s="17" t="s">
        <v>243</v>
      </c>
      <c r="AE753" s="6"/>
      <c r="AF753" s="6"/>
      <c r="AG753" s="6"/>
      <c r="AH753" s="6"/>
      <c r="AI753" s="6"/>
      <c r="AJ753" s="6"/>
      <c r="AK753" s="12"/>
      <c r="AL753" s="13">
        <v>1</v>
      </c>
      <c r="AM753" s="14">
        <v>210</v>
      </c>
      <c r="AN753" s="14"/>
      <c r="AO753" s="15" t="s">
        <v>214</v>
      </c>
      <c r="AP753" s="15"/>
      <c r="AQ753" s="15"/>
      <c r="AR753" s="16">
        <v>0.19769999999999999</v>
      </c>
      <c r="AS753" s="16"/>
      <c r="AT753" s="15" t="s">
        <v>65</v>
      </c>
      <c r="AU753" s="159" t="s">
        <v>1331</v>
      </c>
      <c r="AV753" s="160" t="s">
        <v>274</v>
      </c>
    </row>
    <row r="754" spans="1:1029" hidden="1">
      <c r="A754" s="6"/>
      <c r="B754" s="6">
        <v>2022</v>
      </c>
      <c r="C754" s="6" t="s">
        <v>1332</v>
      </c>
      <c r="D754" s="7" t="s">
        <v>49</v>
      </c>
      <c r="E754" s="7" t="s">
        <v>50</v>
      </c>
      <c r="F754" s="6" t="s">
        <v>1283</v>
      </c>
      <c r="G754" s="6" t="s">
        <v>1294</v>
      </c>
      <c r="H754" s="6" t="s">
        <v>1294</v>
      </c>
      <c r="I754" s="6"/>
      <c r="J754" s="8">
        <v>1</v>
      </c>
      <c r="K754" s="6" t="s">
        <v>53</v>
      </c>
      <c r="L754" s="6" t="s">
        <v>54</v>
      </c>
      <c r="M754" s="6" t="s">
        <v>55</v>
      </c>
      <c r="N754" s="9" t="s">
        <v>83</v>
      </c>
      <c r="O754" s="6" t="s">
        <v>210</v>
      </c>
      <c r="P754" s="6" t="s">
        <v>211</v>
      </c>
      <c r="Q754" s="6">
        <v>20220710</v>
      </c>
      <c r="R754" s="6" t="s">
        <v>59</v>
      </c>
      <c r="S754" s="6" t="s">
        <v>110</v>
      </c>
      <c r="T754" s="6"/>
      <c r="U754" s="6">
        <v>1306</v>
      </c>
      <c r="V754" s="6" t="s">
        <v>61</v>
      </c>
      <c r="W754" s="6"/>
      <c r="X754" s="6" t="s">
        <v>1290</v>
      </c>
      <c r="Y754" s="6"/>
      <c r="Z754" s="6" t="s">
        <v>329</v>
      </c>
      <c r="AA754" s="6"/>
      <c r="AB754" s="6"/>
      <c r="AC754" s="6"/>
      <c r="AD754" s="11" t="s">
        <v>213</v>
      </c>
      <c r="AE754" s="6"/>
      <c r="AF754" s="6"/>
      <c r="AG754" s="6"/>
      <c r="AH754" s="6"/>
      <c r="AI754" s="6"/>
      <c r="AJ754" s="6"/>
      <c r="AK754" s="12"/>
      <c r="AL754" s="13">
        <v>1</v>
      </c>
      <c r="AM754" s="14">
        <v>210</v>
      </c>
      <c r="AN754" s="14"/>
      <c r="AO754" s="15" t="s">
        <v>214</v>
      </c>
      <c r="AP754" s="15"/>
      <c r="AQ754" s="15"/>
      <c r="AR754" s="16">
        <v>0.20369999999999999</v>
      </c>
      <c r="AS754" s="16"/>
      <c r="AT754" s="15" t="s">
        <v>65</v>
      </c>
      <c r="AU754" s="166" t="s">
        <v>1333</v>
      </c>
      <c r="AV754" s="166" t="s">
        <v>274</v>
      </c>
    </row>
    <row r="755" spans="1:1029" hidden="1">
      <c r="A755" s="6" t="s">
        <v>1334</v>
      </c>
      <c r="B755" s="6">
        <v>2022</v>
      </c>
      <c r="C755" s="6" t="s">
        <v>1335</v>
      </c>
      <c r="D755" s="7" t="s">
        <v>49</v>
      </c>
      <c r="E755" s="7" t="s">
        <v>50</v>
      </c>
      <c r="F755" s="6" t="s">
        <v>1283</v>
      </c>
      <c r="G755" s="6" t="s">
        <v>1294</v>
      </c>
      <c r="H755" s="6" t="s">
        <v>1294</v>
      </c>
      <c r="I755" s="6"/>
      <c r="J755" s="8">
        <v>1</v>
      </c>
      <c r="K755" s="6" t="s">
        <v>77</v>
      </c>
      <c r="L755" s="6" t="s">
        <v>54</v>
      </c>
      <c r="M755" s="6" t="s">
        <v>55</v>
      </c>
      <c r="N755" s="9" t="s">
        <v>83</v>
      </c>
      <c r="O755" s="6" t="s">
        <v>282</v>
      </c>
      <c r="P755" s="6" t="s">
        <v>283</v>
      </c>
      <c r="Q755" s="6">
        <v>20220708</v>
      </c>
      <c r="R755" s="6" t="s">
        <v>59</v>
      </c>
      <c r="S755" s="6" t="s">
        <v>110</v>
      </c>
      <c r="T755" s="6"/>
      <c r="U755" s="6">
        <v>1519</v>
      </c>
      <c r="V755" s="6" t="s">
        <v>61</v>
      </c>
      <c r="W755" s="6"/>
      <c r="X755" s="6"/>
      <c r="Y755" s="6"/>
      <c r="Z755" s="6"/>
      <c r="AA755" s="6"/>
      <c r="AB755" s="6"/>
      <c r="AC755" s="6"/>
      <c r="AD755" s="17" t="s">
        <v>243</v>
      </c>
      <c r="AE755" s="6"/>
      <c r="AF755" s="6"/>
      <c r="AG755" s="6"/>
      <c r="AH755" s="6"/>
      <c r="AI755" s="6"/>
      <c r="AJ755" s="6"/>
      <c r="AK755" s="12"/>
      <c r="AL755" s="13"/>
      <c r="AM755" s="14"/>
      <c r="AN755" s="14"/>
      <c r="AO755" s="15"/>
      <c r="AP755" s="15"/>
      <c r="AQ755" s="15"/>
      <c r="AR755" s="16">
        <v>0.12670000000000001</v>
      </c>
      <c r="AS755" s="16"/>
      <c r="AT755" s="15" t="s">
        <v>65</v>
      </c>
      <c r="AU755" s="166" t="s">
        <v>66</v>
      </c>
      <c r="AV755" s="166" t="s">
        <v>66</v>
      </c>
    </row>
    <row r="756" spans="1:1029" hidden="1">
      <c r="A756" s="6" t="s">
        <v>1336</v>
      </c>
      <c r="B756" s="6">
        <v>2022</v>
      </c>
      <c r="C756" s="6" t="s">
        <v>1337</v>
      </c>
      <c r="D756" s="7" t="s">
        <v>49</v>
      </c>
      <c r="E756" s="7" t="s">
        <v>50</v>
      </c>
      <c r="F756" s="6" t="s">
        <v>1283</v>
      </c>
      <c r="G756" s="6" t="s">
        <v>1294</v>
      </c>
      <c r="H756" s="6" t="s">
        <v>1294</v>
      </c>
      <c r="I756" s="6"/>
      <c r="J756" s="8">
        <v>1</v>
      </c>
      <c r="K756" s="6" t="s">
        <v>53</v>
      </c>
      <c r="L756" s="6" t="s">
        <v>54</v>
      </c>
      <c r="M756" s="6" t="s">
        <v>55</v>
      </c>
      <c r="N756" s="9" t="s">
        <v>83</v>
      </c>
      <c r="O756" s="6" t="s">
        <v>282</v>
      </c>
      <c r="P756" s="6" t="s">
        <v>283</v>
      </c>
      <c r="Q756" s="6">
        <v>20220709</v>
      </c>
      <c r="R756" s="6" t="s">
        <v>59</v>
      </c>
      <c r="S756" s="6" t="s">
        <v>110</v>
      </c>
      <c r="T756" s="6"/>
      <c r="U756" s="6">
        <v>1519</v>
      </c>
      <c r="V756" s="6" t="s">
        <v>61</v>
      </c>
      <c r="W756" s="6"/>
      <c r="X756" s="6"/>
      <c r="Y756" s="6"/>
      <c r="Z756" s="6"/>
      <c r="AA756" s="6"/>
      <c r="AB756" s="6"/>
      <c r="AC756" s="6"/>
      <c r="AD756" s="17" t="s">
        <v>243</v>
      </c>
      <c r="AE756" s="6"/>
      <c r="AF756" s="6"/>
      <c r="AG756" s="6"/>
      <c r="AH756" s="6"/>
      <c r="AI756" s="6"/>
      <c r="AJ756" s="6"/>
      <c r="AK756" s="12"/>
      <c r="AL756" s="13">
        <v>1</v>
      </c>
      <c r="AM756" s="14">
        <v>210</v>
      </c>
      <c r="AN756" s="14"/>
      <c r="AO756" s="15" t="s">
        <v>182</v>
      </c>
      <c r="AP756" s="15"/>
      <c r="AQ756" s="15"/>
      <c r="AR756" s="16">
        <v>0.23569999999999999</v>
      </c>
      <c r="AS756" s="16"/>
      <c r="AT756" s="15" t="s">
        <v>65</v>
      </c>
      <c r="AU756" s="166" t="s">
        <v>1288</v>
      </c>
      <c r="AV756" s="166" t="s">
        <v>274</v>
      </c>
    </row>
    <row r="757" spans="1:1029" s="84" customFormat="1" ht="15" hidden="1" customHeight="1">
      <c r="A757" s="78" t="s">
        <v>1338</v>
      </c>
      <c r="B757" s="18">
        <v>2023</v>
      </c>
      <c r="C757" s="78" t="s">
        <v>1339</v>
      </c>
      <c r="D757" s="78" t="s">
        <v>49</v>
      </c>
      <c r="E757" s="78" t="s">
        <v>50</v>
      </c>
      <c r="F757" s="78" t="s">
        <v>66</v>
      </c>
      <c r="G757" s="78" t="s">
        <v>66</v>
      </c>
      <c r="H757" s="78"/>
      <c r="I757" s="78" t="s">
        <v>66</v>
      </c>
      <c r="J757" s="78">
        <v>1</v>
      </c>
      <c r="K757" s="78" t="s">
        <v>66</v>
      </c>
      <c r="L757" s="78" t="s">
        <v>54</v>
      </c>
      <c r="M757" s="78" t="s">
        <v>55</v>
      </c>
      <c r="N757" s="75" t="s">
        <v>83</v>
      </c>
      <c r="O757" s="78" t="s">
        <v>1340</v>
      </c>
      <c r="P757" s="78" t="s">
        <v>1341</v>
      </c>
      <c r="Q757" s="78">
        <v>20230707</v>
      </c>
      <c r="R757" s="78" t="s">
        <v>1342</v>
      </c>
      <c r="S757" s="78" t="s">
        <v>66</v>
      </c>
      <c r="T757" s="78" t="s">
        <v>66</v>
      </c>
      <c r="U757" s="78">
        <v>1523</v>
      </c>
      <c r="V757" s="6" t="s">
        <v>61</v>
      </c>
      <c r="W757" s="78" t="s">
        <v>66</v>
      </c>
      <c r="X757" s="78" t="s">
        <v>262</v>
      </c>
      <c r="Y757" s="78" t="s">
        <v>66</v>
      </c>
      <c r="Z757" s="78" t="s">
        <v>263</v>
      </c>
      <c r="AA757" s="78" t="s">
        <v>66</v>
      </c>
      <c r="AB757" s="78" t="s">
        <v>66</v>
      </c>
      <c r="AC757" s="78" t="s">
        <v>66</v>
      </c>
      <c r="AD757" s="84" t="s">
        <v>243</v>
      </c>
      <c r="AE757" s="78" t="s">
        <v>66</v>
      </c>
      <c r="AF757" s="78" t="s">
        <v>66</v>
      </c>
      <c r="AG757" s="78" t="s">
        <v>66</v>
      </c>
      <c r="AH757" s="78" t="s">
        <v>66</v>
      </c>
      <c r="AI757" s="78" t="s">
        <v>66</v>
      </c>
      <c r="AJ757" s="78" t="s">
        <v>1343</v>
      </c>
      <c r="AK757" s="79" t="s">
        <v>1344</v>
      </c>
      <c r="AL757" s="81"/>
      <c r="AM757" s="81" t="s">
        <v>66</v>
      </c>
      <c r="AN757" s="81" t="s">
        <v>66</v>
      </c>
      <c r="AO757" s="81" t="s">
        <v>66</v>
      </c>
      <c r="AP757" s="81" t="s">
        <v>66</v>
      </c>
      <c r="AQ757" s="81" t="s">
        <v>66</v>
      </c>
      <c r="AR757" s="81" t="s">
        <v>66</v>
      </c>
      <c r="AS757" s="81" t="s">
        <v>66</v>
      </c>
      <c r="AT757" s="89"/>
      <c r="AU757" s="94">
        <v>1.54</v>
      </c>
      <c r="AV757" s="91" t="s">
        <v>1345</v>
      </c>
      <c r="AW757" s="75"/>
      <c r="AX757" s="83"/>
      <c r="AY757" s="75"/>
      <c r="AZ757" s="75"/>
      <c r="BA757" s="75"/>
      <c r="BB757" s="75"/>
      <c r="BC757" s="75"/>
      <c r="BD757" s="75"/>
      <c r="BE757" s="75"/>
      <c r="BF757" s="75"/>
      <c r="BG757" s="75"/>
      <c r="BH757" s="75"/>
      <c r="BI757" s="75"/>
      <c r="BJ757" s="75"/>
      <c r="BK757" s="75"/>
      <c r="BL757" s="75"/>
      <c r="BM757" s="75"/>
      <c r="BN757" s="75"/>
      <c r="BO757" s="75"/>
      <c r="BP757" s="75"/>
      <c r="BQ757" s="75"/>
      <c r="BR757" s="75"/>
      <c r="BS757" s="75"/>
      <c r="BT757" s="75"/>
      <c r="BU757" s="75"/>
      <c r="BV757" s="75"/>
      <c r="BW757" s="75"/>
      <c r="BX757" s="75"/>
      <c r="BY757" s="75"/>
      <c r="BZ757" s="75"/>
      <c r="CA757" s="75"/>
      <c r="CB757" s="75"/>
      <c r="CC757" s="75"/>
      <c r="CD757" s="75"/>
      <c r="CE757" s="75"/>
      <c r="CF757" s="75"/>
      <c r="CG757" s="75"/>
      <c r="CH757" s="75"/>
      <c r="CI757" s="75"/>
      <c r="CJ757" s="75"/>
      <c r="CK757" s="75"/>
      <c r="CL757" s="75"/>
      <c r="CM757" s="75"/>
      <c r="CN757" s="75"/>
      <c r="CO757" s="75"/>
      <c r="CP757" s="75"/>
      <c r="CQ757" s="75"/>
      <c r="CR757" s="75"/>
      <c r="CS757" s="75"/>
      <c r="CT757" s="75"/>
      <c r="CU757" s="75"/>
      <c r="CV757" s="75"/>
      <c r="CW757" s="75"/>
      <c r="CX757" s="75"/>
      <c r="CY757" s="75"/>
      <c r="CZ757" s="75"/>
      <c r="DA757" s="75"/>
      <c r="DB757" s="75"/>
      <c r="DC757" s="75"/>
      <c r="DD757" s="75"/>
      <c r="DE757" s="75"/>
      <c r="DF757" s="75"/>
      <c r="DG757" s="75"/>
      <c r="DH757" s="75"/>
      <c r="DI757" s="75"/>
      <c r="DJ757" s="75"/>
      <c r="DK757" s="75"/>
      <c r="DL757" s="75"/>
      <c r="DM757" s="75"/>
      <c r="DN757" s="75"/>
      <c r="DO757" s="75"/>
      <c r="DP757" s="75"/>
      <c r="DQ757" s="75"/>
      <c r="DR757" s="75"/>
      <c r="DS757" s="75"/>
      <c r="DT757" s="75"/>
      <c r="DU757" s="75"/>
      <c r="DV757" s="75"/>
      <c r="DW757" s="75"/>
      <c r="DX757" s="75"/>
      <c r="DY757" s="75"/>
      <c r="DZ757" s="75"/>
      <c r="EA757" s="75"/>
      <c r="EB757" s="75"/>
      <c r="EC757" s="75"/>
      <c r="ED757" s="75"/>
      <c r="EE757" s="75"/>
      <c r="EF757" s="75"/>
      <c r="EG757" s="75"/>
      <c r="EH757" s="75"/>
      <c r="EI757" s="75"/>
      <c r="EJ757" s="75"/>
      <c r="EK757" s="75"/>
      <c r="EL757" s="75"/>
      <c r="EM757" s="75"/>
      <c r="EN757" s="75"/>
      <c r="EO757" s="75"/>
      <c r="EP757" s="75"/>
      <c r="EQ757" s="75"/>
      <c r="ER757" s="75"/>
      <c r="ES757" s="75"/>
      <c r="ET757" s="75"/>
      <c r="EU757" s="75"/>
      <c r="EV757" s="75"/>
      <c r="EW757" s="75"/>
      <c r="EX757" s="75"/>
      <c r="EY757" s="75"/>
      <c r="EZ757" s="75"/>
      <c r="FA757" s="75"/>
      <c r="FB757" s="75"/>
      <c r="FC757" s="75"/>
      <c r="FD757" s="75"/>
      <c r="FE757" s="75"/>
      <c r="FF757" s="75"/>
      <c r="FG757" s="75"/>
      <c r="FH757" s="75"/>
      <c r="FI757" s="75"/>
      <c r="FJ757" s="75"/>
      <c r="FK757" s="75"/>
      <c r="FL757" s="75"/>
      <c r="FM757" s="75"/>
      <c r="FN757" s="75"/>
      <c r="FO757" s="75"/>
      <c r="FP757" s="75"/>
      <c r="FQ757" s="75"/>
      <c r="FR757" s="75"/>
      <c r="FS757" s="75"/>
      <c r="FT757" s="75"/>
      <c r="FU757" s="75"/>
      <c r="FV757" s="75"/>
      <c r="FW757" s="75"/>
      <c r="FX757" s="75"/>
      <c r="FY757" s="75"/>
      <c r="FZ757" s="75"/>
      <c r="GA757" s="75"/>
      <c r="GB757" s="75"/>
      <c r="GC757" s="75"/>
      <c r="GD757" s="75"/>
      <c r="GE757" s="75"/>
      <c r="GF757" s="75"/>
      <c r="GG757" s="75"/>
      <c r="GH757" s="75"/>
      <c r="GI757" s="75"/>
      <c r="GJ757" s="75"/>
      <c r="GK757" s="75"/>
      <c r="GL757" s="75"/>
      <c r="GM757" s="75"/>
      <c r="GN757" s="75"/>
      <c r="GO757" s="75"/>
      <c r="GP757" s="75"/>
      <c r="GQ757" s="75"/>
      <c r="GR757" s="75"/>
      <c r="GS757" s="75"/>
      <c r="GT757" s="75"/>
      <c r="GU757" s="75"/>
      <c r="GV757" s="75"/>
      <c r="GW757" s="75"/>
      <c r="GX757" s="75"/>
      <c r="GY757" s="75"/>
      <c r="GZ757" s="75"/>
      <c r="HA757" s="75"/>
      <c r="HB757" s="75"/>
      <c r="HC757" s="75"/>
      <c r="HD757" s="75"/>
      <c r="HE757" s="75"/>
      <c r="HF757" s="75"/>
      <c r="HG757" s="75"/>
      <c r="HH757" s="75"/>
      <c r="HI757" s="75"/>
      <c r="HJ757" s="75"/>
      <c r="HK757" s="75"/>
      <c r="HL757" s="75"/>
      <c r="HM757" s="75"/>
      <c r="HN757" s="75"/>
      <c r="HO757" s="75"/>
      <c r="HP757" s="75"/>
      <c r="HQ757" s="75"/>
      <c r="HR757" s="75"/>
      <c r="HS757" s="75"/>
      <c r="HT757" s="75"/>
      <c r="HU757" s="75"/>
      <c r="HV757" s="75"/>
      <c r="HW757" s="75"/>
      <c r="HX757" s="75"/>
      <c r="HY757" s="75"/>
      <c r="HZ757" s="75"/>
      <c r="IA757" s="75"/>
      <c r="IB757" s="75"/>
      <c r="IC757" s="75"/>
      <c r="ID757" s="75"/>
      <c r="IE757" s="75"/>
      <c r="IF757" s="75"/>
      <c r="IG757" s="75"/>
      <c r="IH757" s="75"/>
      <c r="II757" s="75"/>
      <c r="IJ757" s="75"/>
      <c r="IK757" s="75"/>
      <c r="IL757" s="75"/>
      <c r="IM757" s="75"/>
      <c r="IN757" s="75"/>
      <c r="IO757" s="75"/>
      <c r="IP757" s="75"/>
      <c r="IQ757" s="75"/>
      <c r="IR757" s="75"/>
      <c r="IS757" s="75"/>
      <c r="IT757" s="75"/>
      <c r="IU757" s="75"/>
      <c r="IV757" s="75"/>
      <c r="IW757" s="75"/>
      <c r="IX757" s="75"/>
      <c r="IY757" s="75"/>
      <c r="IZ757" s="75"/>
      <c r="JA757" s="75"/>
      <c r="JB757" s="75"/>
      <c r="JC757" s="75"/>
      <c r="JD757" s="75"/>
      <c r="JE757" s="75"/>
      <c r="JF757" s="75"/>
      <c r="JG757" s="75"/>
      <c r="JH757" s="75"/>
      <c r="JI757" s="75"/>
      <c r="JJ757" s="75"/>
      <c r="JK757" s="75"/>
      <c r="JL757" s="75"/>
      <c r="JM757" s="75"/>
      <c r="JN757" s="75"/>
      <c r="JO757" s="75"/>
      <c r="JP757" s="75"/>
      <c r="JQ757" s="75"/>
      <c r="JR757" s="75"/>
      <c r="JS757" s="75"/>
      <c r="JT757" s="75"/>
      <c r="JU757" s="75"/>
      <c r="JV757" s="75"/>
      <c r="JW757" s="75"/>
      <c r="JX757" s="75"/>
      <c r="JY757" s="75"/>
      <c r="JZ757" s="75"/>
      <c r="KA757" s="75"/>
      <c r="KB757" s="75"/>
      <c r="KC757" s="75"/>
      <c r="KD757" s="75"/>
      <c r="KE757" s="75"/>
      <c r="KF757" s="75"/>
      <c r="KG757" s="75"/>
      <c r="KH757" s="75"/>
      <c r="KI757" s="75"/>
      <c r="KJ757" s="75"/>
      <c r="KK757" s="75"/>
      <c r="KL757" s="75"/>
      <c r="KM757" s="75"/>
      <c r="KN757" s="75"/>
      <c r="KO757" s="75"/>
      <c r="KP757" s="75"/>
      <c r="KQ757" s="75"/>
      <c r="KR757" s="75"/>
      <c r="KS757" s="75"/>
      <c r="KT757" s="75"/>
      <c r="KU757" s="75"/>
      <c r="KV757" s="75"/>
      <c r="KW757" s="75"/>
      <c r="KX757" s="75"/>
      <c r="KY757" s="75"/>
      <c r="KZ757" s="75"/>
      <c r="LA757" s="75"/>
      <c r="LB757" s="75"/>
      <c r="LC757" s="75"/>
      <c r="LD757" s="75"/>
      <c r="LE757" s="75"/>
      <c r="LF757" s="75"/>
      <c r="LG757" s="75"/>
      <c r="LH757" s="75"/>
      <c r="LI757" s="75"/>
      <c r="LJ757" s="75"/>
      <c r="LK757" s="75"/>
      <c r="LL757" s="75"/>
      <c r="LM757" s="75"/>
      <c r="LN757" s="75"/>
      <c r="LO757" s="75"/>
      <c r="LP757" s="75"/>
      <c r="LQ757" s="75"/>
      <c r="LR757" s="75"/>
      <c r="LS757" s="75"/>
      <c r="LT757" s="75"/>
      <c r="LU757" s="75"/>
      <c r="LV757" s="75"/>
      <c r="LW757" s="75"/>
      <c r="LX757" s="75"/>
      <c r="LY757" s="75"/>
      <c r="LZ757" s="75"/>
      <c r="MA757" s="75"/>
      <c r="MB757" s="75"/>
      <c r="MC757" s="75"/>
      <c r="MD757" s="75"/>
      <c r="ME757" s="75"/>
      <c r="MF757" s="75"/>
      <c r="MG757" s="75"/>
      <c r="MH757" s="75"/>
      <c r="MI757" s="75"/>
      <c r="MJ757" s="75"/>
      <c r="MK757" s="75"/>
      <c r="ML757" s="75"/>
      <c r="MM757" s="75"/>
      <c r="MN757" s="75"/>
      <c r="MO757" s="75"/>
      <c r="MP757" s="75"/>
      <c r="MQ757" s="75"/>
      <c r="MR757" s="75"/>
      <c r="MS757" s="75"/>
      <c r="MT757" s="75"/>
      <c r="MU757" s="75"/>
      <c r="MV757" s="75"/>
      <c r="MW757" s="75"/>
      <c r="MX757" s="75"/>
      <c r="MY757" s="75"/>
      <c r="MZ757" s="75"/>
      <c r="NA757" s="75"/>
      <c r="NB757" s="75"/>
      <c r="NC757" s="75"/>
      <c r="ND757" s="75"/>
      <c r="NE757" s="75"/>
      <c r="NF757" s="75"/>
      <c r="NG757" s="75"/>
      <c r="NH757" s="75"/>
      <c r="NI757" s="75"/>
      <c r="NJ757" s="75"/>
      <c r="NK757" s="75"/>
      <c r="NL757" s="75"/>
      <c r="NM757" s="75"/>
      <c r="NN757" s="75"/>
      <c r="NO757" s="75"/>
      <c r="NP757" s="75"/>
      <c r="NQ757" s="75"/>
      <c r="NR757" s="75"/>
      <c r="NS757" s="75"/>
      <c r="NT757" s="75"/>
      <c r="NU757" s="75"/>
      <c r="NV757" s="75"/>
      <c r="NW757" s="75"/>
      <c r="NX757" s="75"/>
      <c r="NY757" s="75"/>
      <c r="NZ757" s="75"/>
      <c r="OA757" s="75"/>
      <c r="OB757" s="75"/>
      <c r="OC757" s="75"/>
      <c r="OD757" s="75"/>
      <c r="OE757" s="75"/>
      <c r="OF757" s="75"/>
      <c r="OG757" s="75"/>
      <c r="OH757" s="75"/>
      <c r="OI757" s="75"/>
      <c r="OJ757" s="75"/>
      <c r="OK757" s="75"/>
      <c r="OL757" s="75"/>
      <c r="OM757" s="75"/>
      <c r="ON757" s="75"/>
      <c r="OO757" s="75"/>
      <c r="OP757" s="75"/>
      <c r="OQ757" s="75"/>
      <c r="OR757" s="75"/>
      <c r="OS757" s="75"/>
      <c r="OT757" s="75"/>
      <c r="OU757" s="75"/>
      <c r="OV757" s="75"/>
      <c r="OW757" s="75"/>
      <c r="OX757" s="75"/>
      <c r="OY757" s="75"/>
      <c r="OZ757" s="75"/>
      <c r="PA757" s="75"/>
      <c r="PB757" s="75"/>
      <c r="PC757" s="75"/>
      <c r="PD757" s="75"/>
      <c r="PE757" s="75"/>
      <c r="PF757" s="75"/>
      <c r="PG757" s="75"/>
      <c r="PH757" s="75"/>
      <c r="PI757" s="75"/>
      <c r="PJ757" s="75"/>
      <c r="PK757" s="75"/>
      <c r="PL757" s="75"/>
      <c r="PM757" s="75"/>
      <c r="PN757" s="75"/>
      <c r="PO757" s="75"/>
      <c r="PP757" s="75"/>
      <c r="PQ757" s="75"/>
      <c r="PR757" s="75"/>
      <c r="PS757" s="75"/>
      <c r="PT757" s="75"/>
      <c r="PU757" s="75"/>
      <c r="PV757" s="75"/>
      <c r="PW757" s="75"/>
      <c r="PX757" s="75"/>
      <c r="PY757" s="75"/>
      <c r="PZ757" s="75"/>
      <c r="QA757" s="75"/>
      <c r="QB757" s="75"/>
      <c r="QC757" s="75"/>
      <c r="QD757" s="75"/>
      <c r="QE757" s="75"/>
      <c r="QF757" s="75"/>
      <c r="QG757" s="75"/>
      <c r="QH757" s="75"/>
      <c r="QI757" s="75"/>
      <c r="QJ757" s="75"/>
      <c r="QK757" s="75"/>
      <c r="QL757" s="75"/>
      <c r="QM757" s="75"/>
      <c r="QN757" s="75"/>
      <c r="QO757" s="75"/>
      <c r="QP757" s="75"/>
      <c r="QQ757" s="75"/>
      <c r="QR757" s="75"/>
      <c r="QS757" s="75"/>
      <c r="QT757" s="75"/>
      <c r="QU757" s="75"/>
      <c r="QV757" s="75"/>
      <c r="QW757" s="75"/>
      <c r="QX757" s="75"/>
      <c r="QY757" s="75"/>
      <c r="QZ757" s="75"/>
      <c r="RA757" s="75"/>
      <c r="RB757" s="75"/>
      <c r="RC757" s="75"/>
      <c r="RD757" s="75"/>
      <c r="RE757" s="75"/>
      <c r="RF757" s="75"/>
      <c r="RG757" s="75"/>
      <c r="RH757" s="75"/>
      <c r="RI757" s="75"/>
      <c r="RJ757" s="75"/>
      <c r="RK757" s="75"/>
      <c r="RL757" s="75"/>
      <c r="RM757" s="75"/>
      <c r="RN757" s="75"/>
      <c r="RO757" s="75"/>
      <c r="RP757" s="75"/>
      <c r="RQ757" s="75"/>
      <c r="RR757" s="75"/>
      <c r="RS757" s="75"/>
      <c r="RT757" s="75"/>
      <c r="RU757" s="75"/>
      <c r="RV757" s="75"/>
      <c r="RW757" s="75"/>
      <c r="RX757" s="75"/>
      <c r="RY757" s="75"/>
      <c r="RZ757" s="75"/>
      <c r="SA757" s="75"/>
      <c r="SB757" s="75"/>
      <c r="SC757" s="75"/>
      <c r="SD757" s="75"/>
      <c r="SE757" s="75"/>
      <c r="SF757" s="75"/>
      <c r="SG757" s="75"/>
      <c r="SH757" s="75"/>
      <c r="SI757" s="75"/>
      <c r="SJ757" s="75"/>
      <c r="SK757" s="75"/>
      <c r="SL757" s="75"/>
      <c r="SM757" s="75"/>
      <c r="SN757" s="75"/>
      <c r="SO757" s="75"/>
      <c r="SP757" s="75"/>
      <c r="SQ757" s="75"/>
      <c r="SR757" s="75"/>
      <c r="SS757" s="75"/>
      <c r="ST757" s="75"/>
      <c r="SU757" s="75"/>
      <c r="SV757" s="75"/>
      <c r="SW757" s="75"/>
      <c r="SX757" s="75"/>
      <c r="SY757" s="75"/>
      <c r="SZ757" s="75"/>
      <c r="TA757" s="75"/>
      <c r="TB757" s="75"/>
      <c r="TC757" s="75"/>
      <c r="TD757" s="75"/>
      <c r="TE757" s="75"/>
      <c r="TF757" s="75"/>
      <c r="TG757" s="75"/>
      <c r="TH757" s="75"/>
      <c r="TI757" s="75"/>
      <c r="TJ757" s="75"/>
      <c r="TK757" s="75"/>
      <c r="TL757" s="75"/>
      <c r="TM757" s="75"/>
      <c r="TN757" s="75"/>
      <c r="TO757" s="75"/>
      <c r="TP757" s="75"/>
      <c r="TQ757" s="75"/>
      <c r="TR757" s="75"/>
      <c r="TS757" s="75"/>
      <c r="TT757" s="75"/>
      <c r="TU757" s="75"/>
      <c r="TV757" s="75"/>
      <c r="TW757" s="75"/>
      <c r="TX757" s="75"/>
      <c r="TY757" s="75"/>
      <c r="TZ757" s="75"/>
      <c r="UA757" s="75"/>
      <c r="UB757" s="75"/>
      <c r="UC757" s="75"/>
      <c r="UD757" s="75"/>
      <c r="UE757" s="75"/>
      <c r="UF757" s="75"/>
      <c r="UG757" s="75"/>
      <c r="UH757" s="75"/>
      <c r="UI757" s="75"/>
      <c r="UJ757" s="75"/>
      <c r="UK757" s="75"/>
      <c r="UL757" s="75"/>
      <c r="UM757" s="75"/>
      <c r="UN757" s="75"/>
      <c r="UO757" s="75"/>
      <c r="UP757" s="75"/>
      <c r="UQ757" s="75"/>
      <c r="UR757" s="75"/>
      <c r="US757" s="75"/>
      <c r="UT757" s="75"/>
      <c r="UU757" s="75"/>
      <c r="UV757" s="75"/>
      <c r="UW757" s="75"/>
      <c r="UX757" s="75"/>
      <c r="UY757" s="75"/>
      <c r="UZ757" s="75"/>
      <c r="VA757" s="75"/>
      <c r="VB757" s="75"/>
      <c r="VC757" s="75"/>
      <c r="VD757" s="75"/>
      <c r="VE757" s="75"/>
      <c r="VF757" s="75"/>
      <c r="VG757" s="75"/>
      <c r="VH757" s="75"/>
      <c r="VI757" s="75"/>
      <c r="VJ757" s="75"/>
      <c r="VK757" s="75"/>
      <c r="VL757" s="75"/>
      <c r="VM757" s="75"/>
      <c r="VN757" s="75"/>
      <c r="VO757" s="75"/>
      <c r="VP757" s="75"/>
      <c r="VQ757" s="75"/>
      <c r="VR757" s="75"/>
      <c r="VS757" s="75"/>
      <c r="VT757" s="75"/>
      <c r="VU757" s="75"/>
      <c r="VV757" s="75"/>
      <c r="VW757" s="75"/>
      <c r="VX757" s="75"/>
      <c r="VY757" s="75"/>
      <c r="VZ757" s="75"/>
      <c r="WA757" s="75"/>
      <c r="WB757" s="75"/>
      <c r="WC757" s="75"/>
      <c r="WD757" s="75"/>
      <c r="WE757" s="75"/>
      <c r="WF757" s="75"/>
      <c r="WG757" s="75"/>
      <c r="WH757" s="75"/>
      <c r="WI757" s="75"/>
      <c r="WJ757" s="75"/>
      <c r="WK757" s="75"/>
      <c r="WL757" s="75"/>
      <c r="WM757" s="75"/>
      <c r="WN757" s="75"/>
      <c r="WO757" s="75"/>
      <c r="WP757" s="75"/>
      <c r="WQ757" s="75"/>
      <c r="WR757" s="75"/>
      <c r="WS757" s="75"/>
      <c r="WT757" s="75"/>
      <c r="WU757" s="75"/>
      <c r="WV757" s="75"/>
      <c r="WW757" s="75"/>
      <c r="WX757" s="75"/>
      <c r="WY757" s="75"/>
      <c r="WZ757" s="75"/>
      <c r="XA757" s="75"/>
      <c r="XB757" s="75"/>
      <c r="XC757" s="75"/>
      <c r="XD757" s="75"/>
      <c r="XE757" s="75"/>
      <c r="XF757" s="75"/>
      <c r="XG757" s="75"/>
      <c r="XH757" s="75"/>
      <c r="XI757" s="75"/>
      <c r="XJ757" s="75"/>
      <c r="XK757" s="75"/>
      <c r="XL757" s="75"/>
      <c r="XM757" s="75"/>
      <c r="XN757" s="75"/>
      <c r="XO757" s="75"/>
      <c r="XP757" s="75"/>
      <c r="XQ757" s="75"/>
      <c r="XR757" s="75"/>
      <c r="XS757" s="75"/>
      <c r="XT757" s="75"/>
      <c r="XU757" s="75"/>
      <c r="XV757" s="75"/>
      <c r="XW757" s="75"/>
      <c r="XX757" s="75"/>
      <c r="XY757" s="75"/>
      <c r="XZ757" s="75"/>
      <c r="YA757" s="75"/>
      <c r="YB757" s="75"/>
      <c r="YC757" s="75"/>
      <c r="YD757" s="75"/>
      <c r="YE757" s="75"/>
      <c r="YF757" s="75"/>
      <c r="YG757" s="75"/>
      <c r="YH757" s="75"/>
      <c r="YI757" s="75"/>
      <c r="YJ757" s="75"/>
      <c r="YK757" s="75"/>
      <c r="YL757" s="75"/>
      <c r="YM757" s="75"/>
      <c r="YN757" s="75"/>
      <c r="YO757" s="75"/>
      <c r="YP757" s="75"/>
      <c r="YQ757" s="75"/>
      <c r="YR757" s="75"/>
      <c r="YS757" s="75"/>
      <c r="YT757" s="75"/>
      <c r="YU757" s="75"/>
      <c r="YV757" s="75"/>
      <c r="YW757" s="75"/>
      <c r="YX757" s="75"/>
      <c r="YY757" s="75"/>
      <c r="YZ757" s="75"/>
      <c r="ZA757" s="75"/>
      <c r="ZB757" s="75"/>
      <c r="ZC757" s="75"/>
      <c r="ZD757" s="75"/>
      <c r="ZE757" s="75"/>
      <c r="ZF757" s="75"/>
      <c r="ZG757" s="75"/>
      <c r="ZH757" s="75"/>
      <c r="ZI757" s="75"/>
      <c r="ZJ757" s="75"/>
      <c r="ZK757" s="75"/>
      <c r="ZL757" s="75"/>
      <c r="ZM757" s="75"/>
      <c r="ZN757" s="75"/>
      <c r="ZO757" s="75"/>
      <c r="ZP757" s="75"/>
      <c r="ZQ757" s="75"/>
      <c r="ZR757" s="75"/>
      <c r="ZS757" s="75"/>
      <c r="ZT757" s="75"/>
      <c r="ZU757" s="75"/>
      <c r="ZV757" s="75"/>
      <c r="ZW757" s="75"/>
      <c r="ZX757" s="75"/>
      <c r="ZY757" s="75"/>
      <c r="ZZ757" s="75"/>
      <c r="AAA757" s="75"/>
      <c r="AAB757" s="75"/>
      <c r="AAC757" s="75"/>
      <c r="AAD757" s="75"/>
      <c r="AAE757" s="75"/>
      <c r="AAF757" s="75"/>
      <c r="AAG757" s="75"/>
      <c r="AAH757" s="75"/>
      <c r="AAI757" s="75"/>
      <c r="AAJ757" s="75"/>
      <c r="AAK757" s="75"/>
      <c r="AAL757" s="75"/>
      <c r="AAM757" s="75"/>
      <c r="AAN757" s="75"/>
      <c r="AAO757" s="75"/>
      <c r="AAP757" s="75"/>
      <c r="AAQ757" s="75"/>
      <c r="AAR757" s="75"/>
      <c r="AAS757" s="75"/>
      <c r="AAT757" s="75"/>
      <c r="AAU757" s="75"/>
      <c r="AAV757" s="75"/>
      <c r="AAW757" s="75"/>
      <c r="AAX757" s="75"/>
      <c r="AAY757" s="75"/>
      <c r="AAZ757" s="75"/>
      <c r="ABA757" s="75"/>
      <c r="ABB757" s="75"/>
      <c r="ABC757" s="75"/>
      <c r="ABD757" s="75"/>
      <c r="ABE757" s="75"/>
      <c r="ABF757" s="75"/>
      <c r="ABG757" s="75"/>
      <c r="ABH757" s="75"/>
      <c r="ABI757" s="75"/>
      <c r="ABJ757" s="75"/>
      <c r="ABK757" s="75"/>
      <c r="ABL757" s="75"/>
      <c r="ABM757" s="75"/>
      <c r="ABN757" s="75"/>
      <c r="ABO757" s="75"/>
      <c r="ABP757" s="75"/>
      <c r="ABQ757" s="75"/>
      <c r="ABR757" s="75"/>
      <c r="ABS757" s="75"/>
      <c r="ABT757" s="75"/>
      <c r="ABU757" s="75"/>
      <c r="ABV757" s="75"/>
      <c r="ABW757" s="75"/>
      <c r="ABX757" s="75"/>
      <c r="ABY757" s="75"/>
      <c r="ABZ757" s="75"/>
      <c r="ACA757" s="75"/>
      <c r="ACB757" s="75"/>
      <c r="ACC757" s="75"/>
      <c r="ACD757" s="75"/>
      <c r="ACE757" s="75"/>
      <c r="ACF757" s="75"/>
      <c r="ACG757" s="75"/>
      <c r="ACH757" s="75"/>
      <c r="ACI757" s="75"/>
      <c r="ACJ757" s="75"/>
      <c r="ACK757" s="75"/>
      <c r="ACL757" s="75"/>
      <c r="ACM757" s="75"/>
      <c r="ACN757" s="75"/>
      <c r="ACO757" s="75"/>
      <c r="ACP757" s="75"/>
      <c r="ACQ757" s="75"/>
      <c r="ACR757" s="75"/>
      <c r="ACS757" s="75"/>
      <c r="ACT757" s="75"/>
      <c r="ACU757" s="75"/>
      <c r="ACV757" s="75"/>
      <c r="ACW757" s="75"/>
      <c r="ACX757" s="75"/>
      <c r="ACY757" s="75"/>
      <c r="ACZ757" s="75"/>
      <c r="ADA757" s="75"/>
      <c r="ADB757" s="75"/>
      <c r="ADC757" s="75"/>
      <c r="ADD757" s="75"/>
      <c r="ADE757" s="75"/>
      <c r="ADF757" s="75"/>
      <c r="ADG757" s="75"/>
      <c r="ADH757" s="75"/>
      <c r="ADI757" s="75"/>
      <c r="ADJ757" s="75"/>
      <c r="ADK757" s="75"/>
      <c r="ADL757" s="75"/>
      <c r="ADM757" s="75"/>
      <c r="ADN757" s="75"/>
      <c r="ADO757" s="75"/>
      <c r="ADP757" s="75"/>
      <c r="ADQ757" s="75"/>
      <c r="ADR757" s="75"/>
      <c r="ADS757" s="75"/>
      <c r="ADT757" s="75"/>
      <c r="ADU757" s="75"/>
      <c r="ADV757" s="75"/>
      <c r="ADW757" s="75"/>
      <c r="ADX757" s="75"/>
      <c r="ADY757" s="75"/>
      <c r="ADZ757" s="75"/>
      <c r="AEA757" s="75"/>
      <c r="AEB757" s="75"/>
      <c r="AEC757" s="75"/>
      <c r="AED757" s="75"/>
      <c r="AEE757" s="75"/>
      <c r="AEF757" s="75"/>
      <c r="AEG757" s="75"/>
      <c r="AEH757" s="75"/>
      <c r="AEI757" s="75"/>
      <c r="AEJ757" s="75"/>
      <c r="AEK757" s="75"/>
      <c r="AEL757" s="75"/>
      <c r="AEM757" s="75"/>
      <c r="AEN757" s="75"/>
      <c r="AEO757" s="75"/>
      <c r="AEP757" s="75"/>
      <c r="AEQ757" s="75"/>
      <c r="AER757" s="75"/>
      <c r="AES757" s="75"/>
      <c r="AET757" s="75"/>
      <c r="AEU757" s="75"/>
      <c r="AEV757" s="75"/>
      <c r="AEW757" s="75"/>
      <c r="AEX757" s="75"/>
      <c r="AEY757" s="75"/>
      <c r="AEZ757" s="75"/>
      <c r="AFA757" s="75"/>
      <c r="AFB757" s="75"/>
      <c r="AFC757" s="75"/>
      <c r="AFD757" s="75"/>
      <c r="AFE757" s="75"/>
      <c r="AFF757" s="75"/>
      <c r="AFG757" s="75"/>
      <c r="AFH757" s="75"/>
      <c r="AFI757" s="75"/>
      <c r="AFJ757" s="75"/>
      <c r="AFK757" s="75"/>
      <c r="AFL757" s="75"/>
      <c r="AFM757" s="75"/>
      <c r="AFN757" s="75"/>
      <c r="AFO757" s="75"/>
      <c r="AFP757" s="75"/>
      <c r="AFQ757" s="75"/>
      <c r="AFR757" s="75"/>
      <c r="AFS757" s="75"/>
      <c r="AFT757" s="75"/>
      <c r="AFU757" s="75"/>
      <c r="AFV757" s="75"/>
      <c r="AFW757" s="75"/>
      <c r="AFX757" s="75"/>
      <c r="AFY757" s="75"/>
      <c r="AFZ757" s="75"/>
      <c r="AGA757" s="75"/>
      <c r="AGB757" s="75"/>
      <c r="AGC757" s="75"/>
      <c r="AGD757" s="75"/>
      <c r="AGE757" s="75"/>
      <c r="AGF757" s="75"/>
      <c r="AGG757" s="75"/>
      <c r="AGH757" s="75"/>
      <c r="AGI757" s="75"/>
      <c r="AGJ757" s="75"/>
      <c r="AGK757" s="75"/>
      <c r="AGL757" s="75"/>
      <c r="AGM757" s="75"/>
      <c r="AGN757" s="75"/>
      <c r="AGO757" s="75"/>
      <c r="AGP757" s="75"/>
      <c r="AGQ757" s="75"/>
      <c r="AGR757" s="75"/>
      <c r="AGS757" s="75"/>
      <c r="AGT757" s="75"/>
      <c r="AGU757" s="75"/>
      <c r="AGV757" s="75"/>
      <c r="AGW757" s="75"/>
      <c r="AGX757" s="75"/>
      <c r="AGY757" s="75"/>
      <c r="AGZ757" s="75"/>
      <c r="AHA757" s="75"/>
      <c r="AHB757" s="75"/>
      <c r="AHC757" s="75"/>
      <c r="AHD757" s="75"/>
      <c r="AHE757" s="75"/>
      <c r="AHF757" s="75"/>
      <c r="AHG757" s="75"/>
      <c r="AHH757" s="75"/>
      <c r="AHI757" s="75"/>
      <c r="AHJ757" s="75"/>
      <c r="AHK757" s="75"/>
      <c r="AHL757" s="75"/>
      <c r="AHM757" s="75"/>
      <c r="AHN757" s="75"/>
      <c r="AHO757" s="75"/>
      <c r="AHP757" s="75"/>
      <c r="AHQ757" s="75"/>
      <c r="AHR757" s="75"/>
      <c r="AHS757" s="75"/>
      <c r="AHT757" s="75"/>
      <c r="AHU757" s="75"/>
      <c r="AHV757" s="75"/>
      <c r="AHW757" s="75"/>
      <c r="AHX757" s="75"/>
      <c r="AHY757" s="75"/>
      <c r="AHZ757" s="75"/>
      <c r="AIA757" s="75"/>
      <c r="AIB757" s="75"/>
      <c r="AIC757" s="75"/>
      <c r="AID757" s="75"/>
      <c r="AIE757" s="75"/>
      <c r="AIF757" s="75"/>
      <c r="AIG757" s="75"/>
      <c r="AIH757" s="75"/>
      <c r="AII757" s="75"/>
      <c r="AIJ757" s="75"/>
      <c r="AIK757" s="75"/>
      <c r="AIL757" s="75"/>
      <c r="AIM757" s="75"/>
      <c r="AIN757" s="75"/>
      <c r="AIO757" s="75"/>
      <c r="AIP757" s="75"/>
      <c r="AIQ757" s="75"/>
      <c r="AIR757" s="75"/>
      <c r="AIS757" s="75"/>
      <c r="AIT757" s="75"/>
      <c r="AIU757" s="75"/>
      <c r="AIV757" s="75"/>
      <c r="AIW757" s="75"/>
      <c r="AIX757" s="75"/>
      <c r="AIY757" s="75"/>
      <c r="AIZ757" s="75"/>
      <c r="AJA757" s="75"/>
      <c r="AJB757" s="75"/>
      <c r="AJC757" s="75"/>
      <c r="AJD757" s="75"/>
      <c r="AJE757" s="75"/>
      <c r="AJF757" s="75"/>
      <c r="AJG757" s="75"/>
      <c r="AJH757" s="75"/>
      <c r="AJI757" s="75"/>
      <c r="AJJ757" s="75"/>
      <c r="AJK757" s="75"/>
      <c r="AJL757" s="75"/>
      <c r="AJM757" s="75"/>
      <c r="AJN757" s="75"/>
      <c r="AJO757" s="75"/>
      <c r="AJP757" s="75"/>
      <c r="AJQ757" s="75"/>
      <c r="AJR757" s="75"/>
      <c r="AJS757" s="75"/>
      <c r="AJT757" s="75"/>
      <c r="AJU757" s="75"/>
      <c r="AJV757" s="75"/>
      <c r="AJW757" s="75"/>
      <c r="AJX757" s="75"/>
      <c r="AJY757" s="75"/>
      <c r="AJZ757" s="75"/>
      <c r="AKA757" s="75"/>
      <c r="AKB757" s="75"/>
      <c r="AKC757" s="75"/>
      <c r="AKD757" s="75"/>
      <c r="AKE757" s="75"/>
      <c r="AKF757" s="75"/>
      <c r="AKG757" s="75"/>
      <c r="AKH757" s="75"/>
      <c r="AKI757" s="75"/>
      <c r="AKJ757" s="75"/>
      <c r="AKK757" s="75"/>
      <c r="AKL757" s="75"/>
      <c r="AKM757" s="75"/>
      <c r="AKN757" s="75"/>
      <c r="AKO757" s="75"/>
      <c r="AKP757" s="75"/>
      <c r="AKQ757" s="75"/>
      <c r="AKR757" s="75"/>
      <c r="AKS757" s="75"/>
      <c r="AKT757" s="75"/>
      <c r="AKU757" s="75"/>
      <c r="AKV757" s="75"/>
      <c r="AKW757" s="75"/>
      <c r="AKX757" s="75"/>
      <c r="AKY757" s="75"/>
      <c r="AKZ757" s="75"/>
      <c r="ALA757" s="75"/>
      <c r="ALB757" s="75"/>
      <c r="ALC757" s="75"/>
      <c r="ALD757" s="75"/>
      <c r="ALE757" s="75"/>
      <c r="ALF757" s="75"/>
      <c r="ALG757" s="75"/>
      <c r="ALH757" s="75"/>
      <c r="ALI757" s="75"/>
      <c r="ALJ757" s="75"/>
      <c r="ALK757" s="75"/>
      <c r="ALL757" s="75"/>
      <c r="ALM757" s="75"/>
      <c r="ALN757" s="75"/>
      <c r="ALO757" s="75"/>
      <c r="ALP757" s="75"/>
      <c r="ALQ757" s="75"/>
      <c r="ALR757" s="75"/>
      <c r="ALS757" s="75"/>
      <c r="ALT757" s="75"/>
      <c r="ALU757" s="75"/>
      <c r="ALV757" s="75"/>
      <c r="ALW757" s="75"/>
      <c r="ALX757" s="75"/>
      <c r="ALY757" s="75"/>
      <c r="ALZ757" s="75"/>
      <c r="AMA757" s="75"/>
      <c r="AMB757" s="75"/>
      <c r="AMC757" s="75"/>
      <c r="AMD757" s="75"/>
      <c r="AME757" s="75"/>
      <c r="AMF757" s="75"/>
      <c r="AMG757" s="75"/>
      <c r="AMH757" s="75"/>
      <c r="AMI757" s="75"/>
      <c r="AMJ757" s="75"/>
      <c r="AMK757" s="75"/>
      <c r="AML757" s="75"/>
      <c r="AMM757" s="75"/>
      <c r="AMN757" s="75"/>
      <c r="AMO757" s="75"/>
    </row>
    <row r="758" spans="1:1029" s="75" customFormat="1" hidden="1">
      <c r="A758" s="78" t="s">
        <v>1346</v>
      </c>
      <c r="B758" s="18">
        <v>2023</v>
      </c>
      <c r="C758" s="78" t="s">
        <v>1347</v>
      </c>
      <c r="D758" s="88" t="s">
        <v>1348</v>
      </c>
      <c r="E758" s="76" t="s">
        <v>1349</v>
      </c>
      <c r="F758" s="78" t="s">
        <v>66</v>
      </c>
      <c r="G758" s="78" t="s">
        <v>66</v>
      </c>
      <c r="H758" s="78"/>
      <c r="I758" s="78" t="s">
        <v>66</v>
      </c>
      <c r="J758" s="78">
        <v>1</v>
      </c>
      <c r="K758" s="78" t="s">
        <v>66</v>
      </c>
      <c r="L758" s="78" t="s">
        <v>54</v>
      </c>
      <c r="M758" s="78" t="s">
        <v>55</v>
      </c>
      <c r="N758" s="78" t="s">
        <v>164</v>
      </c>
      <c r="O758" s="78" t="s">
        <v>1350</v>
      </c>
      <c r="P758" s="78" t="s">
        <v>1351</v>
      </c>
      <c r="Q758" s="78">
        <v>20230710</v>
      </c>
      <c r="R758" s="78" t="s">
        <v>1342</v>
      </c>
      <c r="S758" s="78" t="s">
        <v>66</v>
      </c>
      <c r="T758" s="78" t="s">
        <v>66</v>
      </c>
      <c r="U758" s="78">
        <v>2324</v>
      </c>
      <c r="V758" s="6" t="s">
        <v>61</v>
      </c>
      <c r="W758" s="78" t="s">
        <v>66</v>
      </c>
      <c r="X758" s="78" t="s">
        <v>1352</v>
      </c>
      <c r="Y758" s="78" t="s">
        <v>66</v>
      </c>
      <c r="Z758" s="75" t="s">
        <v>63</v>
      </c>
      <c r="AA758" s="78" t="s">
        <v>66</v>
      </c>
      <c r="AB758" s="78" t="s">
        <v>66</v>
      </c>
      <c r="AC758" s="78" t="s">
        <v>66</v>
      </c>
      <c r="AD758" s="10" t="s">
        <v>167</v>
      </c>
      <c r="AE758" s="78" t="s">
        <v>66</v>
      </c>
      <c r="AF758" s="78" t="s">
        <v>66</v>
      </c>
      <c r="AG758" s="78" t="s">
        <v>66</v>
      </c>
      <c r="AH758" s="78" t="s">
        <v>66</v>
      </c>
      <c r="AI758" s="78" t="s">
        <v>66</v>
      </c>
      <c r="AJ758" s="78" t="s">
        <v>1353</v>
      </c>
      <c r="AK758" s="79" t="s">
        <v>1344</v>
      </c>
      <c r="AL758" s="81"/>
      <c r="AM758" s="81" t="s">
        <v>66</v>
      </c>
      <c r="AN758" s="81" t="s">
        <v>66</v>
      </c>
      <c r="AO758" s="81" t="s">
        <v>66</v>
      </c>
      <c r="AP758" s="81" t="s">
        <v>66</v>
      </c>
      <c r="AQ758" s="81" t="s">
        <v>66</v>
      </c>
      <c r="AR758" s="81" t="s">
        <v>66</v>
      </c>
      <c r="AS758" s="81" t="s">
        <v>66</v>
      </c>
      <c r="AT758" s="89"/>
      <c r="AU758" s="175"/>
      <c r="AV758" s="81" t="s">
        <v>66</v>
      </c>
      <c r="AX758" s="83"/>
    </row>
    <row r="759" spans="1:1029" s="75" customFormat="1" hidden="1">
      <c r="A759" s="75" t="s">
        <v>1354</v>
      </c>
      <c r="B759" s="18">
        <v>2023</v>
      </c>
      <c r="C759" s="75" t="s">
        <v>1355</v>
      </c>
      <c r="D759" s="75" t="s">
        <v>49</v>
      </c>
      <c r="E759" s="75" t="s">
        <v>50</v>
      </c>
      <c r="F759" s="78" t="s">
        <v>51</v>
      </c>
      <c r="G759" s="78" t="s">
        <v>1356</v>
      </c>
      <c r="H759" s="78" t="s">
        <v>1357</v>
      </c>
      <c r="J759" s="77">
        <v>1</v>
      </c>
      <c r="K759" s="75" t="s">
        <v>1358</v>
      </c>
      <c r="L759" s="75" t="s">
        <v>54</v>
      </c>
      <c r="M759" s="75" t="s">
        <v>55</v>
      </c>
      <c r="N759" s="75" t="s">
        <v>1359</v>
      </c>
      <c r="O759" s="75" t="s">
        <v>1360</v>
      </c>
      <c r="P759" s="75" t="s">
        <v>1361</v>
      </c>
      <c r="Q759" s="86">
        <v>20230710</v>
      </c>
      <c r="R759" s="75" t="s">
        <v>154</v>
      </c>
      <c r="S759" s="78" t="s">
        <v>1362</v>
      </c>
      <c r="U759" s="75">
        <v>2089</v>
      </c>
      <c r="V759" s="6" t="s">
        <v>61</v>
      </c>
      <c r="X759" s="75" t="s">
        <v>1363</v>
      </c>
      <c r="Z759" s="78" t="s">
        <v>1364</v>
      </c>
      <c r="AD759" s="84" t="s">
        <v>1365</v>
      </c>
      <c r="AJ759" s="75" t="s">
        <v>1366</v>
      </c>
      <c r="AK759" s="79" t="s">
        <v>1367</v>
      </c>
      <c r="AL759" s="80">
        <v>2</v>
      </c>
      <c r="AM759" s="80">
        <v>8.6660000000000004</v>
      </c>
      <c r="AN759" s="79"/>
      <c r="AO759" s="79" t="s">
        <v>1368</v>
      </c>
      <c r="AP759" s="79"/>
      <c r="AQ759" s="79"/>
      <c r="AR759" s="81"/>
      <c r="AS759" s="81"/>
      <c r="AT759" s="82"/>
      <c r="AU759" s="175">
        <v>2.19</v>
      </c>
      <c r="AV759" s="91" t="s">
        <v>1345</v>
      </c>
      <c r="AX759" s="83"/>
    </row>
    <row r="760" spans="1:1029" s="75" customFormat="1" hidden="1">
      <c r="A760" s="75" t="s">
        <v>1369</v>
      </c>
      <c r="B760" s="18">
        <v>2023</v>
      </c>
      <c r="C760" s="75" t="s">
        <v>1370</v>
      </c>
      <c r="D760" s="75" t="s">
        <v>49</v>
      </c>
      <c r="E760" s="75" t="s">
        <v>50</v>
      </c>
      <c r="F760" s="78" t="s">
        <v>51</v>
      </c>
      <c r="G760" s="75" t="s">
        <v>52</v>
      </c>
      <c r="H760" s="75" t="s">
        <v>52</v>
      </c>
      <c r="J760" s="77">
        <v>1</v>
      </c>
      <c r="K760" s="75" t="s">
        <v>53</v>
      </c>
      <c r="L760" s="75" t="s">
        <v>54</v>
      </c>
      <c r="M760" s="75" t="s">
        <v>55</v>
      </c>
      <c r="N760" s="75" t="s">
        <v>83</v>
      </c>
      <c r="O760" s="75" t="s">
        <v>1340</v>
      </c>
      <c r="P760" s="75" t="s">
        <v>1341</v>
      </c>
      <c r="Q760" s="75">
        <v>20230706</v>
      </c>
      <c r="R760" s="75" t="s">
        <v>154</v>
      </c>
      <c r="S760" s="78" t="s">
        <v>1362</v>
      </c>
      <c r="U760" s="75">
        <v>1523</v>
      </c>
      <c r="V760" s="6" t="s">
        <v>61</v>
      </c>
      <c r="X760" s="75" t="s">
        <v>149</v>
      </c>
      <c r="Z760" s="75" t="s">
        <v>63</v>
      </c>
      <c r="AD760" s="84" t="s">
        <v>243</v>
      </c>
      <c r="AJ760" s="75" t="s">
        <v>1343</v>
      </c>
      <c r="AK760" s="79" t="s">
        <v>1344</v>
      </c>
      <c r="AL760" s="80"/>
      <c r="AM760" s="80"/>
      <c r="AN760" s="79"/>
      <c r="AO760" s="79"/>
      <c r="AP760" s="79"/>
      <c r="AQ760" s="79"/>
      <c r="AR760" s="81">
        <v>1.4E-2</v>
      </c>
      <c r="AS760" s="81"/>
      <c r="AT760" s="82" t="s">
        <v>1371</v>
      </c>
      <c r="AU760" s="175">
        <v>1.96</v>
      </c>
      <c r="AV760" s="91" t="s">
        <v>1345</v>
      </c>
      <c r="AX760" s="83"/>
    </row>
    <row r="761" spans="1:1029" s="75" customFormat="1" hidden="1">
      <c r="A761" s="75" t="s">
        <v>1372</v>
      </c>
      <c r="B761" s="18">
        <v>2023</v>
      </c>
      <c r="C761" s="75" t="s">
        <v>1373</v>
      </c>
      <c r="D761" s="75" t="s">
        <v>49</v>
      </c>
      <c r="E761" s="75" t="s">
        <v>50</v>
      </c>
      <c r="F761" s="75" t="s">
        <v>51</v>
      </c>
      <c r="G761" s="75" t="s">
        <v>1374</v>
      </c>
      <c r="H761" s="75" t="s">
        <v>1374</v>
      </c>
      <c r="J761" s="77">
        <v>1</v>
      </c>
      <c r="K761" s="75" t="s">
        <v>1358</v>
      </c>
      <c r="L761" s="75" t="s">
        <v>54</v>
      </c>
      <c r="M761" s="75" t="s">
        <v>55</v>
      </c>
      <c r="N761" s="75" t="s">
        <v>83</v>
      </c>
      <c r="O761" s="75" t="s">
        <v>1340</v>
      </c>
      <c r="P761" s="75" t="s">
        <v>1341</v>
      </c>
      <c r="Q761" s="75">
        <v>20230707</v>
      </c>
      <c r="R761" s="75" t="s">
        <v>1375</v>
      </c>
      <c r="S761" s="78" t="s">
        <v>1362</v>
      </c>
      <c r="U761" s="75">
        <v>1523</v>
      </c>
      <c r="V761" s="6" t="s">
        <v>61</v>
      </c>
      <c r="X761" s="75" t="s">
        <v>1376</v>
      </c>
      <c r="Z761" s="75" t="s">
        <v>1376</v>
      </c>
      <c r="AD761" s="84" t="s">
        <v>243</v>
      </c>
      <c r="AJ761" s="75" t="s">
        <v>1343</v>
      </c>
      <c r="AK761" s="79" t="s">
        <v>1377</v>
      </c>
      <c r="AL761" s="80">
        <v>2</v>
      </c>
      <c r="AM761" s="80">
        <v>32.915999999999997</v>
      </c>
      <c r="AN761" s="80"/>
      <c r="AO761" s="80" t="s">
        <v>1378</v>
      </c>
      <c r="AP761" s="80"/>
      <c r="AQ761" s="80"/>
      <c r="AR761" s="80">
        <v>1.0999999999999999E-2</v>
      </c>
      <c r="AS761" s="80"/>
      <c r="AT761" s="82" t="s">
        <v>1371</v>
      </c>
      <c r="AU761" s="175">
        <v>1.88</v>
      </c>
      <c r="AV761" s="91" t="s">
        <v>1345</v>
      </c>
      <c r="AX761" s="83"/>
    </row>
    <row r="762" spans="1:1029" s="75" customFormat="1" hidden="1">
      <c r="A762" s="75" t="s">
        <v>1379</v>
      </c>
      <c r="B762" s="18">
        <v>2023</v>
      </c>
      <c r="C762" s="75" t="s">
        <v>1380</v>
      </c>
      <c r="D762" s="75" t="s">
        <v>49</v>
      </c>
      <c r="E762" s="75" t="s">
        <v>50</v>
      </c>
      <c r="F762" s="75" t="s">
        <v>51</v>
      </c>
      <c r="G762" s="75" t="s">
        <v>1374</v>
      </c>
      <c r="H762" s="75" t="s">
        <v>1374</v>
      </c>
      <c r="J762" s="77">
        <v>1</v>
      </c>
      <c r="K762" s="75" t="s">
        <v>1358</v>
      </c>
      <c r="L762" s="75" t="s">
        <v>54</v>
      </c>
      <c r="M762" s="75" t="s">
        <v>55</v>
      </c>
      <c r="N762" s="75" t="s">
        <v>83</v>
      </c>
      <c r="O762" s="75" t="s">
        <v>1340</v>
      </c>
      <c r="P762" s="75" t="s">
        <v>1341</v>
      </c>
      <c r="Q762" s="75">
        <v>20230707</v>
      </c>
      <c r="R762" s="75" t="s">
        <v>1375</v>
      </c>
      <c r="S762" s="78" t="s">
        <v>1362</v>
      </c>
      <c r="U762" s="75">
        <v>1523</v>
      </c>
      <c r="V762" s="6" t="s">
        <v>61</v>
      </c>
      <c r="X762" s="75" t="s">
        <v>1376</v>
      </c>
      <c r="Z762" s="75" t="s">
        <v>1376</v>
      </c>
      <c r="AD762" s="84" t="s">
        <v>243</v>
      </c>
      <c r="AJ762" s="75" t="s">
        <v>1343</v>
      </c>
      <c r="AK762" s="79" t="s">
        <v>1381</v>
      </c>
      <c r="AL762" s="80">
        <v>2</v>
      </c>
      <c r="AM762" s="80">
        <v>52.332999999999998</v>
      </c>
      <c r="AN762" s="80"/>
      <c r="AO762" s="80" t="s">
        <v>1378</v>
      </c>
      <c r="AP762" s="80"/>
      <c r="AQ762" s="80"/>
      <c r="AR762" s="80">
        <v>1.4999999999999999E-2</v>
      </c>
      <c r="AS762" s="80"/>
      <c r="AT762" s="82" t="s">
        <v>1371</v>
      </c>
      <c r="AU762" s="175">
        <v>2.0499999999999998</v>
      </c>
      <c r="AV762" s="91" t="s">
        <v>1345</v>
      </c>
      <c r="AX762" s="83"/>
    </row>
    <row r="763" spans="1:1029" s="75" customFormat="1" hidden="1">
      <c r="A763" s="75" t="s">
        <v>1382</v>
      </c>
      <c r="B763" s="18">
        <v>2023</v>
      </c>
      <c r="C763" s="75" t="s">
        <v>1383</v>
      </c>
      <c r="D763" s="75" t="s">
        <v>49</v>
      </c>
      <c r="E763" s="75" t="s">
        <v>50</v>
      </c>
      <c r="F763" s="75" t="s">
        <v>51</v>
      </c>
      <c r="G763" s="75" t="s">
        <v>1374</v>
      </c>
      <c r="H763" s="75" t="s">
        <v>1374</v>
      </c>
      <c r="J763" s="77">
        <v>1</v>
      </c>
      <c r="K763" s="75" t="s">
        <v>1358</v>
      </c>
      <c r="L763" s="75" t="s">
        <v>54</v>
      </c>
      <c r="M763" s="75" t="s">
        <v>55</v>
      </c>
      <c r="N763" s="75" t="s">
        <v>83</v>
      </c>
      <c r="O763" s="75" t="s">
        <v>1340</v>
      </c>
      <c r="P763" s="75" t="s">
        <v>1341</v>
      </c>
      <c r="Q763" s="75">
        <v>20230707</v>
      </c>
      <c r="R763" s="75" t="s">
        <v>1375</v>
      </c>
      <c r="S763" s="78" t="s">
        <v>1362</v>
      </c>
      <c r="U763" s="75">
        <v>1523</v>
      </c>
      <c r="V763" s="6" t="s">
        <v>61</v>
      </c>
      <c r="X763" s="75" t="s">
        <v>1376</v>
      </c>
      <c r="Z763" s="75" t="s">
        <v>1376</v>
      </c>
      <c r="AD763" s="84" t="s">
        <v>243</v>
      </c>
      <c r="AJ763" s="75" t="s">
        <v>1343</v>
      </c>
      <c r="AK763" s="79" t="s">
        <v>1384</v>
      </c>
      <c r="AL763" s="80">
        <v>2</v>
      </c>
      <c r="AM763" s="80">
        <v>0.76600000000000001</v>
      </c>
      <c r="AN763" s="80"/>
      <c r="AO763" s="80" t="s">
        <v>1378</v>
      </c>
      <c r="AP763" s="80"/>
      <c r="AQ763" s="80"/>
      <c r="AR763" s="80">
        <v>1.7000000000000001E-2</v>
      </c>
      <c r="AS763" s="80" t="s">
        <v>1385</v>
      </c>
      <c r="AT763" s="82" t="s">
        <v>1371</v>
      </c>
      <c r="AU763" s="175">
        <v>2.41</v>
      </c>
      <c r="AV763" s="91" t="s">
        <v>1345</v>
      </c>
      <c r="AX763" s="83"/>
    </row>
    <row r="764" spans="1:1029" s="75" customFormat="1" hidden="1">
      <c r="A764" s="75" t="s">
        <v>1386</v>
      </c>
      <c r="B764" s="18">
        <v>2023</v>
      </c>
      <c r="C764" s="75" t="s">
        <v>1387</v>
      </c>
      <c r="D764" s="75" t="s">
        <v>49</v>
      </c>
      <c r="E764" s="75" t="s">
        <v>50</v>
      </c>
      <c r="F764" s="75" t="s">
        <v>51</v>
      </c>
      <c r="G764" s="75" t="s">
        <v>1374</v>
      </c>
      <c r="H764" s="75" t="s">
        <v>1374</v>
      </c>
      <c r="J764" s="77">
        <v>1</v>
      </c>
      <c r="K764" s="75" t="s">
        <v>1358</v>
      </c>
      <c r="L764" s="75" t="s">
        <v>54</v>
      </c>
      <c r="M764" s="75" t="s">
        <v>55</v>
      </c>
      <c r="N764" s="75" t="s">
        <v>83</v>
      </c>
      <c r="O764" s="75" t="s">
        <v>1340</v>
      </c>
      <c r="P764" s="75" t="s">
        <v>1341</v>
      </c>
      <c r="Q764" s="75">
        <v>20230707</v>
      </c>
      <c r="R764" s="75" t="s">
        <v>1375</v>
      </c>
      <c r="S764" s="78" t="s">
        <v>1362</v>
      </c>
      <c r="U764" s="75">
        <v>1523</v>
      </c>
      <c r="V764" s="6" t="s">
        <v>61</v>
      </c>
      <c r="X764" s="75" t="s">
        <v>1376</v>
      </c>
      <c r="Z764" s="75" t="s">
        <v>1376</v>
      </c>
      <c r="AD764" s="84" t="s">
        <v>243</v>
      </c>
      <c r="AJ764" s="75" t="s">
        <v>1343</v>
      </c>
      <c r="AK764" s="79" t="s">
        <v>1388</v>
      </c>
      <c r="AL764" s="80">
        <v>2</v>
      </c>
      <c r="AM764" s="80">
        <v>42.5</v>
      </c>
      <c r="AN764" s="80"/>
      <c r="AO764" s="80" t="s">
        <v>1378</v>
      </c>
      <c r="AP764" s="80"/>
      <c r="AQ764" s="80"/>
      <c r="AR764" s="80">
        <v>1.2999999999999999E-2</v>
      </c>
      <c r="AS764" s="80"/>
      <c r="AT764" s="82" t="s">
        <v>1371</v>
      </c>
      <c r="AU764" s="175">
        <v>2.25</v>
      </c>
      <c r="AV764" s="91" t="s">
        <v>1345</v>
      </c>
      <c r="AX764" s="83"/>
    </row>
    <row r="765" spans="1:1029" s="75" customFormat="1" hidden="1">
      <c r="A765" s="75" t="s">
        <v>1389</v>
      </c>
      <c r="B765" s="18">
        <v>2023</v>
      </c>
      <c r="C765" s="75" t="s">
        <v>1390</v>
      </c>
      <c r="D765" s="75" t="s">
        <v>49</v>
      </c>
      <c r="E765" s="75" t="s">
        <v>50</v>
      </c>
      <c r="F765" s="75" t="s">
        <v>51</v>
      </c>
      <c r="G765" s="75" t="s">
        <v>1374</v>
      </c>
      <c r="H765" s="75" t="s">
        <v>1374</v>
      </c>
      <c r="J765" s="77">
        <v>1</v>
      </c>
      <c r="K765" s="75" t="s">
        <v>1358</v>
      </c>
      <c r="L765" s="75" t="s">
        <v>54</v>
      </c>
      <c r="M765" s="75" t="s">
        <v>55</v>
      </c>
      <c r="N765" s="75" t="s">
        <v>83</v>
      </c>
      <c r="O765" s="75" t="s">
        <v>1340</v>
      </c>
      <c r="P765" s="75" t="s">
        <v>1341</v>
      </c>
      <c r="Q765" s="75">
        <v>20230707</v>
      </c>
      <c r="R765" s="75" t="s">
        <v>1375</v>
      </c>
      <c r="S765" s="78" t="s">
        <v>1362</v>
      </c>
      <c r="U765" s="75">
        <v>1523</v>
      </c>
      <c r="V765" s="6" t="s">
        <v>61</v>
      </c>
      <c r="X765" s="75" t="s">
        <v>1376</v>
      </c>
      <c r="Z765" s="75" t="s">
        <v>1376</v>
      </c>
      <c r="AD765" s="84" t="s">
        <v>243</v>
      </c>
      <c r="AJ765" s="75" t="s">
        <v>1343</v>
      </c>
      <c r="AK765" s="79" t="s">
        <v>1391</v>
      </c>
      <c r="AL765" s="80">
        <v>2</v>
      </c>
      <c r="AM765" s="80">
        <v>10</v>
      </c>
      <c r="AN765" s="80"/>
      <c r="AO765" s="80" t="s">
        <v>1378</v>
      </c>
      <c r="AP765" s="80"/>
      <c r="AQ765" s="80"/>
      <c r="AR765" s="80">
        <v>1.4E-2</v>
      </c>
      <c r="AS765" s="80"/>
      <c r="AT765" s="82" t="s">
        <v>1371</v>
      </c>
      <c r="AU765" s="175">
        <v>2.06</v>
      </c>
      <c r="AV765" s="91" t="s">
        <v>1345</v>
      </c>
      <c r="AX765" s="83"/>
    </row>
    <row r="766" spans="1:1029" s="75" customFormat="1" hidden="1">
      <c r="A766" s="75" t="s">
        <v>1392</v>
      </c>
      <c r="B766" s="18">
        <v>2023</v>
      </c>
      <c r="C766" s="75" t="s">
        <v>1393</v>
      </c>
      <c r="D766" s="75" t="s">
        <v>49</v>
      </c>
      <c r="E766" s="78" t="s">
        <v>50</v>
      </c>
      <c r="F766" s="75" t="s">
        <v>51</v>
      </c>
      <c r="G766" s="75" t="s">
        <v>1374</v>
      </c>
      <c r="H766" s="75" t="s">
        <v>1374</v>
      </c>
      <c r="J766" s="77">
        <v>1</v>
      </c>
      <c r="K766" s="75" t="s">
        <v>1358</v>
      </c>
      <c r="L766" s="75" t="s">
        <v>54</v>
      </c>
      <c r="M766" s="75" t="s">
        <v>55</v>
      </c>
      <c r="N766" s="75" t="s">
        <v>83</v>
      </c>
      <c r="O766" s="75" t="s">
        <v>1340</v>
      </c>
      <c r="P766" s="75" t="s">
        <v>1341</v>
      </c>
      <c r="Q766" s="75">
        <v>20230706</v>
      </c>
      <c r="R766" s="78" t="s">
        <v>1394</v>
      </c>
      <c r="S766" s="78" t="s">
        <v>1362</v>
      </c>
      <c r="U766" s="75">
        <v>1523</v>
      </c>
      <c r="V766" s="6" t="s">
        <v>61</v>
      </c>
      <c r="X766" s="75" t="s">
        <v>149</v>
      </c>
      <c r="Z766" s="75" t="s">
        <v>63</v>
      </c>
      <c r="AD766" s="84" t="s">
        <v>243</v>
      </c>
      <c r="AJ766" s="75" t="s">
        <v>1343</v>
      </c>
      <c r="AK766" s="79" t="s">
        <v>1344</v>
      </c>
      <c r="AL766" s="80"/>
      <c r="AM766" s="80"/>
      <c r="AN766" s="79"/>
      <c r="AO766" s="79"/>
      <c r="AP766" s="79"/>
      <c r="AQ766" s="79"/>
      <c r="AR766" s="81"/>
      <c r="AS766" s="81"/>
      <c r="AT766" s="82"/>
      <c r="AU766" s="175">
        <v>2.19</v>
      </c>
      <c r="AV766" s="91" t="s">
        <v>1345</v>
      </c>
      <c r="AX766" s="83"/>
    </row>
    <row r="767" spans="1:1029" s="75" customFormat="1" hidden="1">
      <c r="A767" s="75" t="s">
        <v>1395</v>
      </c>
      <c r="B767" s="18">
        <v>2023</v>
      </c>
      <c r="C767" s="75" t="s">
        <v>1396</v>
      </c>
      <c r="D767" s="75" t="s">
        <v>49</v>
      </c>
      <c r="E767" s="78" t="s">
        <v>50</v>
      </c>
      <c r="F767" s="75" t="s">
        <v>51</v>
      </c>
      <c r="G767" s="75" t="s">
        <v>1374</v>
      </c>
      <c r="H767" s="75" t="s">
        <v>1374</v>
      </c>
      <c r="J767" s="77">
        <v>1</v>
      </c>
      <c r="K767" s="75" t="s">
        <v>1358</v>
      </c>
      <c r="L767" s="75" t="s">
        <v>54</v>
      </c>
      <c r="M767" s="75" t="s">
        <v>55</v>
      </c>
      <c r="N767" s="75" t="s">
        <v>83</v>
      </c>
      <c r="O767" s="75" t="s">
        <v>1340</v>
      </c>
      <c r="P767" s="75" t="s">
        <v>1341</v>
      </c>
      <c r="Q767" s="75">
        <v>20230708</v>
      </c>
      <c r="R767" s="78" t="s">
        <v>1394</v>
      </c>
      <c r="S767" s="78" t="s">
        <v>1362</v>
      </c>
      <c r="U767" s="75">
        <v>1523</v>
      </c>
      <c r="V767" s="6" t="s">
        <v>61</v>
      </c>
      <c r="X767" s="75" t="s">
        <v>1376</v>
      </c>
      <c r="Z767" s="75" t="s">
        <v>1376</v>
      </c>
      <c r="AD767" s="84" t="s">
        <v>243</v>
      </c>
      <c r="AJ767" s="75" t="s">
        <v>1343</v>
      </c>
      <c r="AK767" s="79" t="s">
        <v>1397</v>
      </c>
      <c r="AL767" s="80">
        <v>2</v>
      </c>
      <c r="AM767" s="80">
        <v>24</v>
      </c>
      <c r="AN767" s="79"/>
      <c r="AO767" s="79" t="s">
        <v>1398</v>
      </c>
      <c r="AP767" s="79"/>
      <c r="AQ767" s="79"/>
      <c r="AR767" s="81">
        <v>1.2999999999999999E-2</v>
      </c>
      <c r="AS767" s="81"/>
      <c r="AT767" s="82" t="s">
        <v>1371</v>
      </c>
      <c r="AU767" s="175">
        <v>2.17</v>
      </c>
      <c r="AV767" s="91" t="s">
        <v>1345</v>
      </c>
      <c r="AX767" s="83"/>
    </row>
    <row r="768" spans="1:1029" s="75" customFormat="1" hidden="1">
      <c r="A768" s="75" t="s">
        <v>1399</v>
      </c>
      <c r="B768" s="18">
        <v>2023</v>
      </c>
      <c r="C768" s="75" t="s">
        <v>1400</v>
      </c>
      <c r="D768" s="75" t="s">
        <v>49</v>
      </c>
      <c r="E768" s="78" t="s">
        <v>50</v>
      </c>
      <c r="F768" s="75" t="s">
        <v>51</v>
      </c>
      <c r="G768" s="75" t="s">
        <v>1374</v>
      </c>
      <c r="H768" s="75" t="s">
        <v>1374</v>
      </c>
      <c r="J768" s="77">
        <v>1</v>
      </c>
      <c r="K768" s="75" t="s">
        <v>1358</v>
      </c>
      <c r="L768" s="75" t="s">
        <v>54</v>
      </c>
      <c r="M768" s="75" t="s">
        <v>55</v>
      </c>
      <c r="N768" s="75" t="s">
        <v>83</v>
      </c>
      <c r="O768" s="75" t="s">
        <v>1340</v>
      </c>
      <c r="P768" s="75" t="s">
        <v>1341</v>
      </c>
      <c r="Q768" s="75">
        <v>20230708</v>
      </c>
      <c r="R768" s="78" t="s">
        <v>1394</v>
      </c>
      <c r="S768" s="78" t="s">
        <v>1362</v>
      </c>
      <c r="U768" s="75">
        <v>1523</v>
      </c>
      <c r="V768" s="6" t="s">
        <v>61</v>
      </c>
      <c r="X768" s="75" t="s">
        <v>1376</v>
      </c>
      <c r="Z768" s="75" t="s">
        <v>1376</v>
      </c>
      <c r="AD768" s="84" t="s">
        <v>243</v>
      </c>
      <c r="AJ768" s="75" t="s">
        <v>1343</v>
      </c>
      <c r="AK768" s="79" t="s">
        <v>1401</v>
      </c>
      <c r="AL768" s="80">
        <v>2</v>
      </c>
      <c r="AM768" s="80">
        <v>50.165999999999997</v>
      </c>
      <c r="AN768" s="79"/>
      <c r="AO768" s="79" t="s">
        <v>1398</v>
      </c>
      <c r="AP768" s="79"/>
      <c r="AQ768" s="79"/>
      <c r="AR768" s="81">
        <v>1.2999999999999999E-2</v>
      </c>
      <c r="AS768" s="81"/>
      <c r="AT768" s="82" t="s">
        <v>1371</v>
      </c>
      <c r="AU768" s="175">
        <v>1.91</v>
      </c>
      <c r="AV768" s="91" t="s">
        <v>1345</v>
      </c>
      <c r="AX768" s="83"/>
    </row>
    <row r="769" spans="1:50" s="75" customFormat="1" hidden="1">
      <c r="A769" s="75" t="s">
        <v>1402</v>
      </c>
      <c r="B769" s="18">
        <v>2023</v>
      </c>
      <c r="C769" s="75" t="s">
        <v>1403</v>
      </c>
      <c r="D769" s="75" t="s">
        <v>49</v>
      </c>
      <c r="E769" s="78" t="s">
        <v>50</v>
      </c>
      <c r="F769" s="75" t="s">
        <v>51</v>
      </c>
      <c r="G769" s="75" t="s">
        <v>1374</v>
      </c>
      <c r="H769" s="75" t="s">
        <v>1374</v>
      </c>
      <c r="J769" s="77">
        <v>1</v>
      </c>
      <c r="K769" s="75" t="s">
        <v>1358</v>
      </c>
      <c r="L769" s="75" t="s">
        <v>54</v>
      </c>
      <c r="M769" s="75" t="s">
        <v>55</v>
      </c>
      <c r="N769" s="75" t="s">
        <v>83</v>
      </c>
      <c r="O769" s="75" t="s">
        <v>1340</v>
      </c>
      <c r="P769" s="75" t="s">
        <v>1341</v>
      </c>
      <c r="Q769" s="75">
        <v>20230708</v>
      </c>
      <c r="R769" s="78" t="s">
        <v>1394</v>
      </c>
      <c r="S769" s="78" t="s">
        <v>1362</v>
      </c>
      <c r="U769" s="75">
        <v>1523</v>
      </c>
      <c r="V769" s="6" t="s">
        <v>61</v>
      </c>
      <c r="X769" s="75" t="s">
        <v>1376</v>
      </c>
      <c r="Z769" s="75" t="s">
        <v>1376</v>
      </c>
      <c r="AD769" s="84" t="s">
        <v>243</v>
      </c>
      <c r="AJ769" s="75" t="s">
        <v>1343</v>
      </c>
      <c r="AK769" s="79" t="s">
        <v>1404</v>
      </c>
      <c r="AL769" s="80">
        <v>2</v>
      </c>
      <c r="AM769" s="80">
        <v>47.165999999999997</v>
      </c>
      <c r="AN769" s="79"/>
      <c r="AO769" s="79" t="s">
        <v>1398</v>
      </c>
      <c r="AP769" s="79"/>
      <c r="AQ769" s="79"/>
      <c r="AR769" s="81">
        <v>1.4999999999999999E-2</v>
      </c>
      <c r="AS769" s="81"/>
      <c r="AT769" s="82" t="s">
        <v>1371</v>
      </c>
      <c r="AU769" s="175">
        <v>2.37</v>
      </c>
      <c r="AV769" s="91" t="s">
        <v>1345</v>
      </c>
      <c r="AX769" s="83"/>
    </row>
    <row r="770" spans="1:50" s="75" customFormat="1" hidden="1">
      <c r="A770" s="75" t="s">
        <v>1405</v>
      </c>
      <c r="B770" s="75">
        <v>2023</v>
      </c>
      <c r="C770" s="75" t="s">
        <v>1406</v>
      </c>
      <c r="D770" s="75" t="s">
        <v>49</v>
      </c>
      <c r="E770" s="75" t="s">
        <v>50</v>
      </c>
      <c r="F770" s="75" t="s">
        <v>51</v>
      </c>
      <c r="G770" s="75" t="s">
        <v>1374</v>
      </c>
      <c r="H770" s="75" t="s">
        <v>1374</v>
      </c>
      <c r="J770" s="77">
        <v>1</v>
      </c>
      <c r="K770" s="75" t="s">
        <v>1358</v>
      </c>
      <c r="L770" s="75" t="s">
        <v>54</v>
      </c>
      <c r="M770" s="75" t="s">
        <v>55</v>
      </c>
      <c r="N770" s="75" t="s">
        <v>83</v>
      </c>
      <c r="O770" s="75" t="s">
        <v>1407</v>
      </c>
      <c r="P770" s="75" t="s">
        <v>1408</v>
      </c>
      <c r="Q770" s="75">
        <v>20230707</v>
      </c>
      <c r="R770" s="75" t="s">
        <v>1409</v>
      </c>
      <c r="S770" s="78" t="s">
        <v>1362</v>
      </c>
      <c r="U770" s="75">
        <v>1423</v>
      </c>
      <c r="V770" s="87" t="s">
        <v>61</v>
      </c>
      <c r="X770" s="75" t="s">
        <v>1376</v>
      </c>
      <c r="Z770" s="75" t="s">
        <v>1376</v>
      </c>
      <c r="AD770" s="11" t="s">
        <v>96</v>
      </c>
      <c r="AJ770" s="75" t="s">
        <v>1410</v>
      </c>
      <c r="AK770" s="79" t="s">
        <v>1411</v>
      </c>
      <c r="AL770" s="80">
        <v>2</v>
      </c>
      <c r="AM770" s="80">
        <v>17</v>
      </c>
      <c r="AN770" s="80"/>
      <c r="AO770" s="80" t="s">
        <v>1378</v>
      </c>
      <c r="AP770" s="80"/>
      <c r="AQ770" s="80"/>
      <c r="AR770" s="80">
        <v>1.4999999999999999E-2</v>
      </c>
      <c r="AS770" s="80"/>
      <c r="AT770" s="82" t="s">
        <v>1371</v>
      </c>
      <c r="AU770" s="175">
        <v>2.2999999999999998</v>
      </c>
      <c r="AV770" s="91" t="s">
        <v>1345</v>
      </c>
      <c r="AX770" s="83"/>
    </row>
    <row r="771" spans="1:50" s="75" customFormat="1" hidden="1">
      <c r="A771" s="75" t="s">
        <v>1412</v>
      </c>
      <c r="B771" s="18">
        <v>2023</v>
      </c>
      <c r="C771" s="75" t="s">
        <v>1413</v>
      </c>
      <c r="D771" s="75" t="s">
        <v>49</v>
      </c>
      <c r="E771" s="78" t="s">
        <v>50</v>
      </c>
      <c r="F771" s="75" t="s">
        <v>51</v>
      </c>
      <c r="G771" s="75" t="s">
        <v>68</v>
      </c>
      <c r="H771" s="75" t="s">
        <v>68</v>
      </c>
      <c r="J771" s="77">
        <v>1</v>
      </c>
      <c r="K771" s="75" t="s">
        <v>53</v>
      </c>
      <c r="L771" s="75" t="s">
        <v>54</v>
      </c>
      <c r="M771" s="75" t="s">
        <v>55</v>
      </c>
      <c r="N771" s="75" t="s">
        <v>83</v>
      </c>
      <c r="O771" s="75" t="s">
        <v>1414</v>
      </c>
      <c r="P771" s="75" t="s">
        <v>1415</v>
      </c>
      <c r="Q771" s="75">
        <v>20230705</v>
      </c>
      <c r="R771" s="75" t="s">
        <v>1416</v>
      </c>
      <c r="S771" s="78" t="s">
        <v>1362</v>
      </c>
      <c r="U771" s="75">
        <v>1523</v>
      </c>
      <c r="V771" s="6" t="s">
        <v>61</v>
      </c>
      <c r="X771" s="75" t="s">
        <v>1376</v>
      </c>
      <c r="Z771" s="75" t="s">
        <v>1376</v>
      </c>
      <c r="AD771" s="84" t="s">
        <v>243</v>
      </c>
      <c r="AJ771" s="75" t="s">
        <v>1343</v>
      </c>
      <c r="AK771" s="79" t="s">
        <v>1344</v>
      </c>
      <c r="AL771" s="80"/>
      <c r="AM771" s="80"/>
      <c r="AN771" s="79"/>
      <c r="AO771" s="79"/>
      <c r="AP771" s="79"/>
      <c r="AQ771" s="79"/>
      <c r="AR771" s="81"/>
      <c r="AS771" s="81"/>
      <c r="AT771" s="82"/>
      <c r="AU771" s="175">
        <v>2.38</v>
      </c>
      <c r="AV771" s="91" t="s">
        <v>1345</v>
      </c>
      <c r="AX771" s="83"/>
    </row>
    <row r="772" spans="1:50" s="75" customFormat="1" hidden="1">
      <c r="A772" s="78" t="s">
        <v>1417</v>
      </c>
      <c r="B772" s="18">
        <v>2023</v>
      </c>
      <c r="C772" s="78" t="s">
        <v>1418</v>
      </c>
      <c r="D772" s="78" t="s">
        <v>49</v>
      </c>
      <c r="E772" s="78" t="s">
        <v>50</v>
      </c>
      <c r="F772" s="75" t="s">
        <v>51</v>
      </c>
      <c r="G772" s="75" t="s">
        <v>68</v>
      </c>
      <c r="H772" s="75" t="s">
        <v>68</v>
      </c>
      <c r="J772" s="77">
        <v>1</v>
      </c>
      <c r="K772" s="75" t="s">
        <v>53</v>
      </c>
      <c r="L772" s="78" t="s">
        <v>54</v>
      </c>
      <c r="M772" s="78" t="s">
        <v>55</v>
      </c>
      <c r="N772" s="75" t="s">
        <v>83</v>
      </c>
      <c r="O772" s="78" t="s">
        <v>1340</v>
      </c>
      <c r="P772" s="78" t="s">
        <v>1341</v>
      </c>
      <c r="Q772" s="78">
        <v>20230707</v>
      </c>
      <c r="R772" s="78" t="s">
        <v>1342</v>
      </c>
      <c r="S772" s="78" t="s">
        <v>1362</v>
      </c>
      <c r="T772" s="78" t="s">
        <v>66</v>
      </c>
      <c r="U772" s="78">
        <v>1523</v>
      </c>
      <c r="V772" s="6" t="s">
        <v>61</v>
      </c>
      <c r="W772" s="78" t="s">
        <v>66</v>
      </c>
      <c r="X772" s="78" t="s">
        <v>1419</v>
      </c>
      <c r="Y772" s="78" t="s">
        <v>66</v>
      </c>
      <c r="Z772" s="78" t="s">
        <v>1420</v>
      </c>
      <c r="AA772" s="78" t="s">
        <v>66</v>
      </c>
      <c r="AB772" s="78" t="s">
        <v>66</v>
      </c>
      <c r="AC772" s="78" t="s">
        <v>66</v>
      </c>
      <c r="AD772" s="84" t="s">
        <v>243</v>
      </c>
      <c r="AE772" s="78" t="s">
        <v>66</v>
      </c>
      <c r="AF772" s="78" t="s">
        <v>66</v>
      </c>
      <c r="AG772" s="78" t="s">
        <v>66</v>
      </c>
      <c r="AH772" s="78" t="s">
        <v>66</v>
      </c>
      <c r="AI772" s="78" t="s">
        <v>66</v>
      </c>
      <c r="AJ772" s="78" t="s">
        <v>1343</v>
      </c>
      <c r="AK772" s="79" t="s">
        <v>1344</v>
      </c>
      <c r="AL772" s="81"/>
      <c r="AM772" s="81" t="s">
        <v>66</v>
      </c>
      <c r="AN772" s="81" t="s">
        <v>66</v>
      </c>
      <c r="AO772" s="81" t="s">
        <v>66</v>
      </c>
      <c r="AP772" s="81" t="s">
        <v>66</v>
      </c>
      <c r="AQ772" s="81" t="s">
        <v>66</v>
      </c>
      <c r="AR772" s="81" t="s">
        <v>66</v>
      </c>
      <c r="AS772" s="81" t="s">
        <v>66</v>
      </c>
      <c r="AT772" s="89"/>
      <c r="AU772" s="175">
        <v>2.12</v>
      </c>
      <c r="AV772" s="91" t="s">
        <v>1345</v>
      </c>
      <c r="AX772" s="83"/>
    </row>
    <row r="773" spans="1:50" s="75" customFormat="1" hidden="1">
      <c r="A773" s="75" t="s">
        <v>1421</v>
      </c>
      <c r="B773" s="18">
        <v>2023</v>
      </c>
      <c r="C773" s="75" t="s">
        <v>1422</v>
      </c>
      <c r="D773" s="75" t="s">
        <v>49</v>
      </c>
      <c r="E773" s="78" t="s">
        <v>50</v>
      </c>
      <c r="F773" s="75" t="s">
        <v>51</v>
      </c>
      <c r="G773" s="75" t="s">
        <v>68</v>
      </c>
      <c r="H773" s="75" t="s">
        <v>68</v>
      </c>
      <c r="J773" s="77">
        <v>1</v>
      </c>
      <c r="K773" s="75" t="s">
        <v>77</v>
      </c>
      <c r="L773" s="75" t="s">
        <v>54</v>
      </c>
      <c r="M773" s="75" t="s">
        <v>55</v>
      </c>
      <c r="N773" s="75" t="s">
        <v>83</v>
      </c>
      <c r="O773" s="75" t="s">
        <v>1340</v>
      </c>
      <c r="P773" s="75" t="s">
        <v>1341</v>
      </c>
      <c r="Q773" s="75">
        <v>20230707</v>
      </c>
      <c r="R773" s="75" t="s">
        <v>1375</v>
      </c>
      <c r="S773" s="78" t="s">
        <v>1362</v>
      </c>
      <c r="U773" s="75">
        <v>1523</v>
      </c>
      <c r="V773" s="6" t="s">
        <v>61</v>
      </c>
      <c r="X773" s="75" t="s">
        <v>1376</v>
      </c>
      <c r="Z773" s="75" t="s">
        <v>1376</v>
      </c>
      <c r="AD773" s="84" t="s">
        <v>243</v>
      </c>
      <c r="AJ773" s="75" t="s">
        <v>1343</v>
      </c>
      <c r="AK773" s="79" t="s">
        <v>1344</v>
      </c>
      <c r="AL773" s="80"/>
      <c r="AM773" s="80"/>
      <c r="AN773" s="80"/>
      <c r="AO773" s="80"/>
      <c r="AP773" s="80"/>
      <c r="AQ773" s="80"/>
      <c r="AR773" s="80"/>
      <c r="AS773" s="80"/>
      <c r="AT773" s="82"/>
      <c r="AU773" s="175">
        <v>1.96</v>
      </c>
      <c r="AV773" s="91" t="s">
        <v>1345</v>
      </c>
      <c r="AX773" s="83"/>
    </row>
    <row r="774" spans="1:50" s="75" customFormat="1" hidden="1">
      <c r="A774" s="75" t="s">
        <v>1423</v>
      </c>
      <c r="B774" s="18">
        <v>2023</v>
      </c>
      <c r="C774" s="75" t="s">
        <v>1424</v>
      </c>
      <c r="D774" s="75" t="s">
        <v>49</v>
      </c>
      <c r="E774" s="78" t="s">
        <v>50</v>
      </c>
      <c r="F774" s="75" t="s">
        <v>51</v>
      </c>
      <c r="G774" s="75" t="s">
        <v>68</v>
      </c>
      <c r="H774" s="75" t="s">
        <v>68</v>
      </c>
      <c r="J774" s="77">
        <v>1</v>
      </c>
      <c r="K774" s="75" t="s">
        <v>77</v>
      </c>
      <c r="L774" s="75" t="s">
        <v>54</v>
      </c>
      <c r="M774" s="75" t="s">
        <v>55</v>
      </c>
      <c r="N774" s="75" t="s">
        <v>83</v>
      </c>
      <c r="O774" s="75" t="s">
        <v>1340</v>
      </c>
      <c r="P774" s="75" t="s">
        <v>1341</v>
      </c>
      <c r="Q774" s="75">
        <v>20230707</v>
      </c>
      <c r="R774" s="75" t="s">
        <v>1375</v>
      </c>
      <c r="S774" s="78" t="s">
        <v>1362</v>
      </c>
      <c r="U774" s="75">
        <v>1523</v>
      </c>
      <c r="V774" s="6" t="s">
        <v>61</v>
      </c>
      <c r="X774" s="75" t="s">
        <v>1376</v>
      </c>
      <c r="Z774" s="75" t="s">
        <v>1376</v>
      </c>
      <c r="AD774" s="84" t="s">
        <v>243</v>
      </c>
      <c r="AJ774" s="75" t="s">
        <v>1343</v>
      </c>
      <c r="AK774" s="79" t="s">
        <v>1344</v>
      </c>
      <c r="AL774" s="80"/>
      <c r="AM774" s="80"/>
      <c r="AN774" s="80"/>
      <c r="AO774" s="80"/>
      <c r="AP774" s="80"/>
      <c r="AQ774" s="80"/>
      <c r="AR774" s="80"/>
      <c r="AS774" s="80"/>
      <c r="AT774" s="82"/>
      <c r="AU774" s="175">
        <v>1.65</v>
      </c>
      <c r="AV774" s="91" t="s">
        <v>1345</v>
      </c>
      <c r="AX774" s="83"/>
    </row>
    <row r="775" spans="1:50" s="75" customFormat="1" hidden="1">
      <c r="A775" s="75" t="s">
        <v>1425</v>
      </c>
      <c r="B775" s="18">
        <v>2023</v>
      </c>
      <c r="C775" s="75" t="s">
        <v>1426</v>
      </c>
      <c r="D775" s="75" t="s">
        <v>49</v>
      </c>
      <c r="E775" s="78" t="s">
        <v>50</v>
      </c>
      <c r="F775" s="75" t="s">
        <v>51</v>
      </c>
      <c r="G775" s="75" t="s">
        <v>68</v>
      </c>
      <c r="H775" s="75" t="s">
        <v>68</v>
      </c>
      <c r="J775" s="77">
        <v>1</v>
      </c>
      <c r="K775" s="75" t="s">
        <v>53</v>
      </c>
      <c r="L775" s="75" t="s">
        <v>54</v>
      </c>
      <c r="M775" s="75" t="s">
        <v>55</v>
      </c>
      <c r="N775" s="75" t="s">
        <v>83</v>
      </c>
      <c r="O775" s="75" t="s">
        <v>1340</v>
      </c>
      <c r="P775" s="75" t="s">
        <v>1341</v>
      </c>
      <c r="Q775" s="75">
        <v>20230708</v>
      </c>
      <c r="R775" s="78" t="s">
        <v>1394</v>
      </c>
      <c r="S775" s="78" t="s">
        <v>1362</v>
      </c>
      <c r="U775" s="75">
        <v>1523</v>
      </c>
      <c r="V775" s="6" t="s">
        <v>61</v>
      </c>
      <c r="X775" s="75" t="s">
        <v>1427</v>
      </c>
      <c r="Z775" s="75" t="s">
        <v>573</v>
      </c>
      <c r="AD775" s="84" t="s">
        <v>243</v>
      </c>
      <c r="AJ775" s="75" t="s">
        <v>1343</v>
      </c>
      <c r="AK775" s="79" t="s">
        <v>1428</v>
      </c>
      <c r="AL775" s="80">
        <v>2</v>
      </c>
      <c r="AM775" s="80">
        <v>38.165999999999997</v>
      </c>
      <c r="AN775" s="79"/>
      <c r="AO775" s="79" t="s">
        <v>1398</v>
      </c>
      <c r="AP775" s="79"/>
      <c r="AQ775" s="79"/>
      <c r="AR775" s="81">
        <v>1.0999999999999999E-2</v>
      </c>
      <c r="AS775" s="81"/>
      <c r="AT775" s="82" t="s">
        <v>1371</v>
      </c>
      <c r="AU775" s="175">
        <v>2.0299999999999998</v>
      </c>
      <c r="AV775" s="91" t="s">
        <v>1345</v>
      </c>
      <c r="AX775" s="83"/>
    </row>
    <row r="776" spans="1:50" s="75" customFormat="1" hidden="1">
      <c r="A776" s="75" t="s">
        <v>1429</v>
      </c>
      <c r="B776" s="18">
        <v>2023</v>
      </c>
      <c r="C776" s="75" t="s">
        <v>1430</v>
      </c>
      <c r="D776" s="75" t="s">
        <v>49</v>
      </c>
      <c r="E776" s="78" t="s">
        <v>50</v>
      </c>
      <c r="F776" s="75" t="s">
        <v>51</v>
      </c>
      <c r="G776" s="75" t="s">
        <v>68</v>
      </c>
      <c r="H776" s="75" t="s">
        <v>68</v>
      </c>
      <c r="J776" s="77">
        <v>1</v>
      </c>
      <c r="K776" s="75" t="s">
        <v>53</v>
      </c>
      <c r="L776" s="75" t="s">
        <v>54</v>
      </c>
      <c r="M776" s="75" t="s">
        <v>55</v>
      </c>
      <c r="N776" s="75" t="s">
        <v>83</v>
      </c>
      <c r="O776" s="75" t="s">
        <v>1340</v>
      </c>
      <c r="P776" s="75" t="s">
        <v>1341</v>
      </c>
      <c r="Q776" s="75">
        <v>20230708</v>
      </c>
      <c r="R776" s="78" t="s">
        <v>1394</v>
      </c>
      <c r="S776" s="78" t="s">
        <v>1362</v>
      </c>
      <c r="U776" s="75">
        <v>1523</v>
      </c>
      <c r="V776" s="6" t="s">
        <v>61</v>
      </c>
      <c r="X776" s="75" t="s">
        <v>1427</v>
      </c>
      <c r="Z776" s="75" t="s">
        <v>573</v>
      </c>
      <c r="AD776" s="84" t="s">
        <v>243</v>
      </c>
      <c r="AJ776" s="75" t="s">
        <v>1343</v>
      </c>
      <c r="AK776" s="79" t="s">
        <v>1431</v>
      </c>
      <c r="AL776" s="80">
        <v>2</v>
      </c>
      <c r="AM776" s="80">
        <v>24</v>
      </c>
      <c r="AN776" s="79"/>
      <c r="AO776" s="79" t="s">
        <v>1398</v>
      </c>
      <c r="AP776" s="79"/>
      <c r="AQ776" s="79"/>
      <c r="AR776" s="81">
        <v>1.2999999999999999E-2</v>
      </c>
      <c r="AS776" s="81"/>
      <c r="AT776" s="82" t="s">
        <v>1371</v>
      </c>
      <c r="AU776" s="175">
        <v>2.02</v>
      </c>
      <c r="AV776" s="91" t="s">
        <v>1345</v>
      </c>
      <c r="AX776" s="83"/>
    </row>
    <row r="777" spans="1:50" s="75" customFormat="1" hidden="1">
      <c r="A777" s="75" t="s">
        <v>1432</v>
      </c>
      <c r="B777" s="18">
        <v>2023</v>
      </c>
      <c r="C777" s="75" t="s">
        <v>1433</v>
      </c>
      <c r="D777" s="75" t="s">
        <v>49</v>
      </c>
      <c r="E777" s="78" t="s">
        <v>50</v>
      </c>
      <c r="F777" s="75" t="s">
        <v>51</v>
      </c>
      <c r="G777" s="75" t="s">
        <v>68</v>
      </c>
      <c r="H777" s="75" t="s">
        <v>68</v>
      </c>
      <c r="J777" s="77">
        <v>1</v>
      </c>
      <c r="K777" s="75" t="s">
        <v>53</v>
      </c>
      <c r="L777" s="75" t="s">
        <v>54</v>
      </c>
      <c r="M777" s="75" t="s">
        <v>55</v>
      </c>
      <c r="N777" s="75" t="s">
        <v>83</v>
      </c>
      <c r="O777" s="75" t="s">
        <v>1340</v>
      </c>
      <c r="P777" s="75" t="s">
        <v>1341</v>
      </c>
      <c r="Q777" s="75">
        <v>20230708</v>
      </c>
      <c r="R777" s="78" t="s">
        <v>1394</v>
      </c>
      <c r="S777" s="78" t="s">
        <v>1362</v>
      </c>
      <c r="U777" s="75">
        <v>1523</v>
      </c>
      <c r="V777" s="6" t="s">
        <v>61</v>
      </c>
      <c r="X777" s="75" t="s">
        <v>1427</v>
      </c>
      <c r="Z777" s="75" t="s">
        <v>573</v>
      </c>
      <c r="AD777" s="84" t="s">
        <v>243</v>
      </c>
      <c r="AJ777" s="75" t="s">
        <v>1343</v>
      </c>
      <c r="AK777" s="79" t="s">
        <v>1434</v>
      </c>
      <c r="AL777" s="80">
        <v>2</v>
      </c>
      <c r="AM777" s="80">
        <v>9.25</v>
      </c>
      <c r="AN777" s="79"/>
      <c r="AO777" s="79" t="s">
        <v>1398</v>
      </c>
      <c r="AP777" s="79"/>
      <c r="AQ777" s="79"/>
      <c r="AR777" s="81">
        <v>1.2E-2</v>
      </c>
      <c r="AS777" s="81"/>
      <c r="AT777" s="82" t="s">
        <v>1371</v>
      </c>
      <c r="AU777" s="175">
        <v>2</v>
      </c>
      <c r="AV777" s="91" t="s">
        <v>1345</v>
      </c>
      <c r="AX777" s="83"/>
    </row>
    <row r="778" spans="1:50" s="75" customFormat="1" hidden="1">
      <c r="A778" s="75" t="s">
        <v>1435</v>
      </c>
      <c r="B778" s="18">
        <v>2023</v>
      </c>
      <c r="C778" s="75" t="s">
        <v>1436</v>
      </c>
      <c r="D778" s="75" t="s">
        <v>49</v>
      </c>
      <c r="E778" s="78" t="s">
        <v>50</v>
      </c>
      <c r="F778" s="75" t="s">
        <v>51</v>
      </c>
      <c r="G778" s="75" t="s">
        <v>68</v>
      </c>
      <c r="H778" s="75" t="s">
        <v>68</v>
      </c>
      <c r="J778" s="77">
        <v>1</v>
      </c>
      <c r="K778" s="75" t="s">
        <v>77</v>
      </c>
      <c r="L778" s="75" t="s">
        <v>54</v>
      </c>
      <c r="M778" s="75" t="s">
        <v>55</v>
      </c>
      <c r="N778" s="75" t="s">
        <v>83</v>
      </c>
      <c r="O778" s="75" t="s">
        <v>1437</v>
      </c>
      <c r="P778" s="75" t="s">
        <v>1438</v>
      </c>
      <c r="Q778" s="75">
        <v>20230710</v>
      </c>
      <c r="R778" s="78" t="s">
        <v>1394</v>
      </c>
      <c r="S778" s="78" t="s">
        <v>1362</v>
      </c>
      <c r="U778" s="75">
        <v>1515</v>
      </c>
      <c r="V778" s="6" t="s">
        <v>61</v>
      </c>
      <c r="X778" s="84" t="s">
        <v>63</v>
      </c>
      <c r="Z778" s="75" t="s">
        <v>63</v>
      </c>
      <c r="AD778" s="84" t="s">
        <v>1439</v>
      </c>
      <c r="AJ778" s="75" t="s">
        <v>1440</v>
      </c>
      <c r="AK778" s="79" t="s">
        <v>1344</v>
      </c>
      <c r="AL778" s="80"/>
      <c r="AM778" s="80"/>
      <c r="AN778" s="79"/>
      <c r="AO778" s="79"/>
      <c r="AP778" s="79"/>
      <c r="AQ778" s="79"/>
      <c r="AR778" s="81"/>
      <c r="AS778" s="81"/>
      <c r="AT778" s="82"/>
      <c r="AU778" s="175">
        <v>1.73</v>
      </c>
      <c r="AV778" s="91" t="s">
        <v>1345</v>
      </c>
      <c r="AX778" s="83"/>
    </row>
    <row r="779" spans="1:50" s="75" customFormat="1" hidden="1">
      <c r="A779" s="78" t="s">
        <v>1441</v>
      </c>
      <c r="B779" s="18">
        <v>2023</v>
      </c>
      <c r="C779" s="75" t="s">
        <v>1442</v>
      </c>
      <c r="D779" s="75" t="s">
        <v>49</v>
      </c>
      <c r="E779" s="78" t="s">
        <v>50</v>
      </c>
      <c r="F779" s="75" t="s">
        <v>51</v>
      </c>
      <c r="G779" s="75" t="s">
        <v>68</v>
      </c>
      <c r="H779" s="75" t="s">
        <v>68</v>
      </c>
      <c r="J779" s="77">
        <v>1</v>
      </c>
      <c r="K779" s="75" t="s">
        <v>53</v>
      </c>
      <c r="L779" s="75" t="s">
        <v>54</v>
      </c>
      <c r="M779" s="75" t="s">
        <v>55</v>
      </c>
      <c r="N779" s="75" t="s">
        <v>83</v>
      </c>
      <c r="O779" s="78" t="s">
        <v>1340</v>
      </c>
      <c r="P779" s="78" t="s">
        <v>1443</v>
      </c>
      <c r="Q779" s="75">
        <v>20230710</v>
      </c>
      <c r="R779" s="75" t="s">
        <v>1394</v>
      </c>
      <c r="S779" s="78" t="s">
        <v>1362</v>
      </c>
      <c r="T779" s="78"/>
      <c r="U779" s="78">
        <v>1523</v>
      </c>
      <c r="V779" s="6" t="s">
        <v>61</v>
      </c>
      <c r="W779" s="78"/>
      <c r="X779" s="78" t="s">
        <v>1444</v>
      </c>
      <c r="Y779" s="93"/>
      <c r="Z779" s="78" t="s">
        <v>63</v>
      </c>
      <c r="AA779" s="78"/>
      <c r="AB779" s="78"/>
      <c r="AC779" s="78"/>
      <c r="AD779" s="84" t="s">
        <v>243</v>
      </c>
      <c r="AE779" s="78"/>
      <c r="AF779" s="78"/>
      <c r="AG779" s="78"/>
      <c r="AH779" s="78"/>
      <c r="AI779" s="78"/>
      <c r="AJ779" s="78" t="s">
        <v>1343</v>
      </c>
      <c r="AK779" s="101" t="s">
        <v>1445</v>
      </c>
      <c r="AL779" s="81">
        <v>2</v>
      </c>
      <c r="AM779" s="81">
        <v>46.02</v>
      </c>
      <c r="AN779" s="101"/>
      <c r="AO779" s="79" t="s">
        <v>1446</v>
      </c>
      <c r="AP779" s="79"/>
      <c r="AQ779" s="79"/>
      <c r="AR779" s="80">
        <v>1.7000000000000001E-2</v>
      </c>
      <c r="AS779" s="80"/>
      <c r="AT779" s="82" t="s">
        <v>1371</v>
      </c>
      <c r="AU779" s="175">
        <v>2.12</v>
      </c>
      <c r="AV779" s="91" t="s">
        <v>1345</v>
      </c>
      <c r="AX779" s="83"/>
    </row>
    <row r="780" spans="1:50" s="75" customFormat="1" hidden="1">
      <c r="A780" s="75" t="s">
        <v>1447</v>
      </c>
      <c r="B780" s="75">
        <v>2023</v>
      </c>
      <c r="C780" s="75" t="s">
        <v>1448</v>
      </c>
      <c r="D780" s="75" t="s">
        <v>49</v>
      </c>
      <c r="E780" s="75" t="s">
        <v>50</v>
      </c>
      <c r="F780" s="75" t="s">
        <v>51</v>
      </c>
      <c r="G780" s="75" t="s">
        <v>68</v>
      </c>
      <c r="H780" s="75" t="s">
        <v>68</v>
      </c>
      <c r="J780" s="77">
        <v>1</v>
      </c>
      <c r="K780" s="75" t="s">
        <v>53</v>
      </c>
      <c r="L780" s="75" t="s">
        <v>54</v>
      </c>
      <c r="M780" s="75" t="s">
        <v>55</v>
      </c>
      <c r="N780" s="75" t="s">
        <v>83</v>
      </c>
      <c r="O780" s="78" t="s">
        <v>1340</v>
      </c>
      <c r="P780" s="78" t="s">
        <v>1443</v>
      </c>
      <c r="Q780" s="75">
        <v>20230705</v>
      </c>
      <c r="R780" s="75" t="s">
        <v>1409</v>
      </c>
      <c r="S780" s="78" t="s">
        <v>1362</v>
      </c>
      <c r="U780" s="78">
        <v>1523</v>
      </c>
      <c r="V780" s="87" t="s">
        <v>61</v>
      </c>
      <c r="X780" s="75" t="s">
        <v>1449</v>
      </c>
      <c r="Z780" s="75" t="s">
        <v>1450</v>
      </c>
      <c r="AD780" s="84" t="s">
        <v>243</v>
      </c>
      <c r="AJ780" s="75" t="s">
        <v>1343</v>
      </c>
      <c r="AK780" s="79" t="s">
        <v>1344</v>
      </c>
      <c r="AL780" s="80"/>
      <c r="AM780" s="80"/>
      <c r="AN780" s="80"/>
      <c r="AO780" s="80"/>
      <c r="AP780" s="80"/>
      <c r="AQ780" s="80"/>
      <c r="AR780" s="80"/>
      <c r="AS780" s="80"/>
      <c r="AT780" s="82"/>
      <c r="AU780" s="175">
        <v>2.13</v>
      </c>
      <c r="AV780" s="91" t="s">
        <v>1345</v>
      </c>
      <c r="AX780" s="83"/>
    </row>
    <row r="781" spans="1:50" s="75" customFormat="1" hidden="1">
      <c r="A781" s="75" t="s">
        <v>1451</v>
      </c>
      <c r="B781" s="75">
        <v>2023</v>
      </c>
      <c r="C781" s="75" t="s">
        <v>1452</v>
      </c>
      <c r="D781" s="75" t="s">
        <v>49</v>
      </c>
      <c r="E781" s="75" t="s">
        <v>50</v>
      </c>
      <c r="F781" s="75" t="s">
        <v>51</v>
      </c>
      <c r="G781" s="75" t="s">
        <v>68</v>
      </c>
      <c r="H781" s="75" t="s">
        <v>68</v>
      </c>
      <c r="J781" s="77">
        <v>1</v>
      </c>
      <c r="K781" s="75" t="s">
        <v>53</v>
      </c>
      <c r="L781" s="75" t="s">
        <v>54</v>
      </c>
      <c r="M781" s="75" t="s">
        <v>55</v>
      </c>
      <c r="N781" s="75" t="s">
        <v>83</v>
      </c>
      <c r="O781" s="75" t="s">
        <v>89</v>
      </c>
      <c r="P781" s="75" t="s">
        <v>1453</v>
      </c>
      <c r="Q781" s="86">
        <v>20230712</v>
      </c>
      <c r="R781" s="75" t="s">
        <v>1409</v>
      </c>
      <c r="S781" s="78" t="s">
        <v>1362</v>
      </c>
      <c r="U781" s="75">
        <v>1963</v>
      </c>
      <c r="V781" s="87" t="s">
        <v>61</v>
      </c>
      <c r="X781" s="75" t="s">
        <v>1454</v>
      </c>
      <c r="Z781" s="75" t="s">
        <v>1454</v>
      </c>
      <c r="AD781" s="11" t="s">
        <v>1455</v>
      </c>
      <c r="AJ781" s="78" t="s">
        <v>1456</v>
      </c>
      <c r="AK781" s="79" t="s">
        <v>1344</v>
      </c>
      <c r="AL781" s="80"/>
      <c r="AM781" s="80"/>
      <c r="AN781" s="80"/>
      <c r="AO781" s="80"/>
      <c r="AP781" s="80"/>
      <c r="AQ781" s="80"/>
      <c r="AR781" s="80"/>
      <c r="AS781" s="80"/>
      <c r="AT781" s="82"/>
      <c r="AU781" s="175">
        <v>2.37</v>
      </c>
      <c r="AV781" s="91" t="s">
        <v>1345</v>
      </c>
      <c r="AX781" s="83"/>
    </row>
    <row r="782" spans="1:50" s="75" customFormat="1" hidden="1">
      <c r="A782" s="78" t="s">
        <v>1457</v>
      </c>
      <c r="B782" s="18">
        <v>2023</v>
      </c>
      <c r="C782" s="78" t="s">
        <v>1458</v>
      </c>
      <c r="D782" s="75" t="s">
        <v>49</v>
      </c>
      <c r="E782" s="18" t="s">
        <v>50</v>
      </c>
      <c r="F782" s="75" t="s">
        <v>51</v>
      </c>
      <c r="G782" s="75" t="s">
        <v>68</v>
      </c>
      <c r="H782" s="75" t="s">
        <v>68</v>
      </c>
      <c r="J782" s="77">
        <v>1</v>
      </c>
      <c r="K782" s="75" t="s">
        <v>77</v>
      </c>
      <c r="L782" s="78" t="s">
        <v>54</v>
      </c>
      <c r="M782" s="78" t="s">
        <v>55</v>
      </c>
      <c r="N782" s="75" t="s">
        <v>83</v>
      </c>
      <c r="O782" s="78" t="s">
        <v>1459</v>
      </c>
      <c r="P782" s="78" t="s">
        <v>1443</v>
      </c>
      <c r="Q782" s="78">
        <v>20230707</v>
      </c>
      <c r="R782" s="78" t="s">
        <v>1460</v>
      </c>
      <c r="S782" s="78" t="s">
        <v>1362</v>
      </c>
      <c r="T782" s="78"/>
      <c r="U782" s="78">
        <v>1523</v>
      </c>
      <c r="V782" s="6" t="s">
        <v>61</v>
      </c>
      <c r="W782" s="78"/>
      <c r="X782" s="78" t="s">
        <v>1461</v>
      </c>
      <c r="Y782" s="93"/>
      <c r="Z782" s="78" t="s">
        <v>1461</v>
      </c>
      <c r="AA782" s="78"/>
      <c r="AB782" s="78"/>
      <c r="AC782" s="78"/>
      <c r="AD782" s="84" t="s">
        <v>243</v>
      </c>
      <c r="AE782" s="78"/>
      <c r="AF782" s="78"/>
      <c r="AG782" s="78"/>
      <c r="AH782" s="78"/>
      <c r="AI782" s="78"/>
      <c r="AJ782" s="78" t="s">
        <v>1343</v>
      </c>
      <c r="AK782" s="79" t="s">
        <v>1344</v>
      </c>
      <c r="AL782" s="81"/>
      <c r="AM782" s="81"/>
      <c r="AN782" s="80"/>
      <c r="AO782" s="80"/>
      <c r="AP782" s="80"/>
      <c r="AQ782" s="80"/>
      <c r="AR782" s="80"/>
      <c r="AS782" s="80"/>
      <c r="AT782" s="82"/>
      <c r="AU782" s="175">
        <v>1.56</v>
      </c>
      <c r="AV782" s="91" t="s">
        <v>1345</v>
      </c>
      <c r="AX782" s="83"/>
    </row>
    <row r="783" spans="1:50" s="75" customFormat="1" hidden="1">
      <c r="A783" s="78" t="s">
        <v>1462</v>
      </c>
      <c r="B783" s="18">
        <v>2023</v>
      </c>
      <c r="C783" s="78" t="s">
        <v>1463</v>
      </c>
      <c r="D783" s="75" t="s">
        <v>49</v>
      </c>
      <c r="E783" s="18" t="s">
        <v>50</v>
      </c>
      <c r="F783" s="75" t="s">
        <v>51</v>
      </c>
      <c r="G783" s="75" t="s">
        <v>68</v>
      </c>
      <c r="H783" s="75" t="s">
        <v>68</v>
      </c>
      <c r="J783" s="77">
        <v>1</v>
      </c>
      <c r="K783" s="75" t="s">
        <v>53</v>
      </c>
      <c r="L783" s="78" t="s">
        <v>54</v>
      </c>
      <c r="M783" s="78" t="s">
        <v>55</v>
      </c>
      <c r="N783" s="75" t="s">
        <v>83</v>
      </c>
      <c r="O783" s="78" t="s">
        <v>1464</v>
      </c>
      <c r="P783" s="78" t="s">
        <v>1465</v>
      </c>
      <c r="Q783" s="78">
        <v>20230709</v>
      </c>
      <c r="R783" s="78" t="s">
        <v>1460</v>
      </c>
      <c r="S783" s="78" t="s">
        <v>1362</v>
      </c>
      <c r="T783" s="78"/>
      <c r="U783" s="78">
        <v>1550</v>
      </c>
      <c r="V783" s="6" t="s">
        <v>61</v>
      </c>
      <c r="W783" s="78"/>
      <c r="X783" s="78" t="s">
        <v>1376</v>
      </c>
      <c r="Y783" s="93"/>
      <c r="Z783" s="78" t="s">
        <v>1376</v>
      </c>
      <c r="AA783" s="78"/>
      <c r="AB783" s="78"/>
      <c r="AC783" s="78"/>
      <c r="AD783" s="78" t="s">
        <v>1466</v>
      </c>
      <c r="AE783" s="78"/>
      <c r="AF783" s="78"/>
      <c r="AG783" s="78"/>
      <c r="AH783" s="78"/>
      <c r="AI783" s="78"/>
      <c r="AJ783" s="75" t="s">
        <v>1467</v>
      </c>
      <c r="AK783" s="79" t="s">
        <v>1344</v>
      </c>
      <c r="AL783" s="81"/>
      <c r="AM783" s="81"/>
      <c r="AN783" s="80"/>
      <c r="AO783" s="80"/>
      <c r="AP783" s="80"/>
      <c r="AQ783" s="80"/>
      <c r="AR783" s="80"/>
      <c r="AS783" s="80"/>
      <c r="AT783" s="82"/>
      <c r="AU783" s="175">
        <v>1.79</v>
      </c>
      <c r="AV783" s="91" t="s">
        <v>1345</v>
      </c>
      <c r="AX783" s="83"/>
    </row>
    <row r="784" spans="1:50" s="75" customFormat="1" hidden="1">
      <c r="A784" s="78" t="s">
        <v>1468</v>
      </c>
      <c r="B784" s="18">
        <v>2023</v>
      </c>
      <c r="C784" s="78" t="s">
        <v>1469</v>
      </c>
      <c r="D784" s="75" t="s">
        <v>49</v>
      </c>
      <c r="E784" s="75" t="s">
        <v>50</v>
      </c>
      <c r="F784" s="75" t="s">
        <v>51</v>
      </c>
      <c r="G784" s="75" t="s">
        <v>68</v>
      </c>
      <c r="H784" s="75" t="s">
        <v>68</v>
      </c>
      <c r="J784" s="77">
        <v>1</v>
      </c>
      <c r="K784" s="75" t="s">
        <v>53</v>
      </c>
      <c r="L784" s="78" t="s">
        <v>54</v>
      </c>
      <c r="M784" s="75" t="s">
        <v>55</v>
      </c>
      <c r="N784" s="78" t="s">
        <v>83</v>
      </c>
      <c r="O784" s="78" t="s">
        <v>1470</v>
      </c>
      <c r="P784" s="78" t="s">
        <v>1471</v>
      </c>
      <c r="Q784" s="86">
        <v>20230712</v>
      </c>
      <c r="R784" s="78" t="s">
        <v>1460</v>
      </c>
      <c r="S784" s="78" t="s">
        <v>1362</v>
      </c>
      <c r="T784" s="78"/>
      <c r="U784" s="75">
        <v>1963</v>
      </c>
      <c r="V784" s="6" t="s">
        <v>61</v>
      </c>
      <c r="W784" s="78"/>
      <c r="X784" s="78" t="s">
        <v>1427</v>
      </c>
      <c r="Y784" s="93"/>
      <c r="Z784" s="78" t="s">
        <v>573</v>
      </c>
      <c r="AA784" s="78"/>
      <c r="AB784" s="78"/>
      <c r="AC784" s="78"/>
      <c r="AD784" s="11" t="s">
        <v>1455</v>
      </c>
      <c r="AE784" s="78"/>
      <c r="AF784" s="78"/>
      <c r="AG784" s="78"/>
      <c r="AH784" s="78"/>
      <c r="AI784" s="78"/>
      <c r="AJ784" s="78" t="s">
        <v>1456</v>
      </c>
      <c r="AK784" s="79" t="s">
        <v>1344</v>
      </c>
      <c r="AL784" s="81"/>
      <c r="AM784" s="81"/>
      <c r="AN784" s="80"/>
      <c r="AO784" s="80"/>
      <c r="AP784" s="80"/>
      <c r="AQ784" s="80"/>
      <c r="AR784" s="80"/>
      <c r="AS784" s="80"/>
      <c r="AT784" s="82"/>
      <c r="AU784" s="175">
        <v>2.1800000000000002</v>
      </c>
      <c r="AV784" s="91" t="s">
        <v>1345</v>
      </c>
      <c r="AX784" s="83"/>
    </row>
    <row r="785" spans="1:50" s="75" customFormat="1" hidden="1">
      <c r="A785" s="75" t="s">
        <v>1472</v>
      </c>
      <c r="B785" s="18">
        <v>2023</v>
      </c>
      <c r="C785" s="75" t="s">
        <v>1473</v>
      </c>
      <c r="D785" s="75" t="s">
        <v>49</v>
      </c>
      <c r="E785" s="18" t="s">
        <v>50</v>
      </c>
      <c r="F785" s="75" t="s">
        <v>51</v>
      </c>
      <c r="G785" s="75" t="s">
        <v>68</v>
      </c>
      <c r="H785" s="75" t="s">
        <v>68</v>
      </c>
      <c r="J785" s="77">
        <v>1</v>
      </c>
      <c r="K785" s="75" t="s">
        <v>53</v>
      </c>
      <c r="L785" s="75" t="s">
        <v>54</v>
      </c>
      <c r="M785" s="75" t="s">
        <v>55</v>
      </c>
      <c r="N785" s="75" t="s">
        <v>83</v>
      </c>
      <c r="O785" s="75" t="s">
        <v>1414</v>
      </c>
      <c r="P785" s="75" t="s">
        <v>1341</v>
      </c>
      <c r="Q785" s="75">
        <v>20230705</v>
      </c>
      <c r="R785" s="75" t="s">
        <v>1474</v>
      </c>
      <c r="S785" s="78" t="s">
        <v>1362</v>
      </c>
      <c r="U785" s="75">
        <v>1523</v>
      </c>
      <c r="V785" s="6" t="s">
        <v>61</v>
      </c>
      <c r="X785" s="75" t="s">
        <v>1449</v>
      </c>
      <c r="Z785" s="75" t="s">
        <v>1450</v>
      </c>
      <c r="AD785" s="84" t="s">
        <v>243</v>
      </c>
      <c r="AJ785" s="78" t="s">
        <v>1343</v>
      </c>
      <c r="AK785" s="79" t="s">
        <v>1344</v>
      </c>
      <c r="AL785" s="80"/>
      <c r="AM785" s="80"/>
      <c r="AN785" s="79"/>
      <c r="AO785" s="79"/>
      <c r="AP785" s="79"/>
      <c r="AQ785" s="79"/>
      <c r="AR785" s="79"/>
      <c r="AS785" s="81"/>
      <c r="AT785" s="82"/>
      <c r="AU785" s="175">
        <v>2.19</v>
      </c>
      <c r="AV785" s="91" t="s">
        <v>1345</v>
      </c>
      <c r="AX785" s="83"/>
    </row>
    <row r="786" spans="1:50" s="75" customFormat="1" hidden="1">
      <c r="A786" s="75" t="s">
        <v>1475</v>
      </c>
      <c r="B786" s="18">
        <v>2023</v>
      </c>
      <c r="C786" s="75" t="s">
        <v>1476</v>
      </c>
      <c r="D786" s="75" t="s">
        <v>49</v>
      </c>
      <c r="E786" s="75" t="s">
        <v>50</v>
      </c>
      <c r="F786" s="75" t="s">
        <v>51</v>
      </c>
      <c r="G786" s="75" t="s">
        <v>68</v>
      </c>
      <c r="H786" s="75" t="s">
        <v>68</v>
      </c>
      <c r="J786" s="77">
        <v>1</v>
      </c>
      <c r="K786" s="75" t="s">
        <v>53</v>
      </c>
      <c r="L786" s="75" t="s">
        <v>54</v>
      </c>
      <c r="M786" s="75" t="s">
        <v>55</v>
      </c>
      <c r="N786" s="75" t="s">
        <v>83</v>
      </c>
      <c r="O786" s="75" t="s">
        <v>282</v>
      </c>
      <c r="P786" s="75" t="s">
        <v>1477</v>
      </c>
      <c r="Q786" s="75">
        <v>20230705</v>
      </c>
      <c r="R786" s="75" t="s">
        <v>154</v>
      </c>
      <c r="S786" s="78" t="s">
        <v>1362</v>
      </c>
      <c r="U786" s="75">
        <v>1531</v>
      </c>
      <c r="V786" s="6" t="s">
        <v>61</v>
      </c>
      <c r="X786" s="84" t="s">
        <v>1363</v>
      </c>
      <c r="Z786" s="78" t="s">
        <v>1364</v>
      </c>
      <c r="AD786" s="19" t="s">
        <v>86</v>
      </c>
      <c r="AJ786" s="75" t="s">
        <v>1478</v>
      </c>
      <c r="AK786" s="79" t="s">
        <v>1344</v>
      </c>
      <c r="AL786" s="80"/>
      <c r="AM786" s="80"/>
      <c r="AN786" s="79"/>
      <c r="AO786" s="79"/>
      <c r="AP786" s="79"/>
      <c r="AQ786" s="79"/>
      <c r="AR786" s="81"/>
      <c r="AS786" s="81"/>
      <c r="AT786" s="82"/>
      <c r="AU786" s="175">
        <v>2.27</v>
      </c>
      <c r="AV786" s="91" t="s">
        <v>1345</v>
      </c>
      <c r="AX786" s="83"/>
    </row>
    <row r="787" spans="1:50" s="75" customFormat="1" hidden="1">
      <c r="A787" s="75" t="s">
        <v>1479</v>
      </c>
      <c r="B787" s="18">
        <v>2023</v>
      </c>
      <c r="C787" s="75" t="s">
        <v>1480</v>
      </c>
      <c r="D787" s="75" t="s">
        <v>49</v>
      </c>
      <c r="E787" s="75" t="s">
        <v>50</v>
      </c>
      <c r="F787" s="75" t="s">
        <v>51</v>
      </c>
      <c r="G787" s="75" t="s">
        <v>68</v>
      </c>
      <c r="H787" s="75" t="s">
        <v>68</v>
      </c>
      <c r="J787" s="77">
        <v>1</v>
      </c>
      <c r="K787" s="75" t="s">
        <v>77</v>
      </c>
      <c r="L787" s="75" t="s">
        <v>54</v>
      </c>
      <c r="M787" s="75" t="s">
        <v>55</v>
      </c>
      <c r="N787" s="75" t="s">
        <v>83</v>
      </c>
      <c r="O787" s="75" t="s">
        <v>1481</v>
      </c>
      <c r="P787" s="75" t="s">
        <v>1482</v>
      </c>
      <c r="Q787" s="86">
        <v>20230708</v>
      </c>
      <c r="R787" s="75" t="s">
        <v>154</v>
      </c>
      <c r="S787" s="78" t="s">
        <v>1362</v>
      </c>
      <c r="U787" s="75">
        <v>1515</v>
      </c>
      <c r="V787" s="6" t="s">
        <v>61</v>
      </c>
      <c r="X787" s="75" t="s">
        <v>1454</v>
      </c>
      <c r="Z787" s="75" t="s">
        <v>1454</v>
      </c>
      <c r="AD787" s="84" t="s">
        <v>1439</v>
      </c>
      <c r="AJ787" s="75" t="s">
        <v>1440</v>
      </c>
      <c r="AK787" s="79" t="s">
        <v>1344</v>
      </c>
      <c r="AL787" s="80"/>
      <c r="AM787" s="80"/>
      <c r="AN787" s="79"/>
      <c r="AO787" s="79"/>
      <c r="AP787" s="79"/>
      <c r="AQ787" s="79"/>
      <c r="AR787" s="81"/>
      <c r="AS787" s="81"/>
      <c r="AT787" s="82"/>
      <c r="AU787" s="175">
        <v>1.77</v>
      </c>
      <c r="AV787" s="91" t="s">
        <v>1345</v>
      </c>
      <c r="AX787" s="83"/>
    </row>
    <row r="788" spans="1:50" s="75" customFormat="1" hidden="1">
      <c r="A788" s="75" t="s">
        <v>1483</v>
      </c>
      <c r="B788" s="18">
        <v>2023</v>
      </c>
      <c r="C788" s="75" t="s">
        <v>1484</v>
      </c>
      <c r="D788" s="75" t="s">
        <v>49</v>
      </c>
      <c r="E788" s="75" t="s">
        <v>50</v>
      </c>
      <c r="F788" s="75" t="s">
        <v>51</v>
      </c>
      <c r="G788" s="75" t="s">
        <v>68</v>
      </c>
      <c r="H788" s="75" t="s">
        <v>68</v>
      </c>
      <c r="J788" s="77">
        <v>1</v>
      </c>
      <c r="K788" s="75" t="s">
        <v>53</v>
      </c>
      <c r="L788" s="75" t="s">
        <v>54</v>
      </c>
      <c r="M788" s="75" t="s">
        <v>55</v>
      </c>
      <c r="N788" s="75" t="s">
        <v>83</v>
      </c>
      <c r="O788" s="75" t="s">
        <v>89</v>
      </c>
      <c r="P788" s="75" t="s">
        <v>1453</v>
      </c>
      <c r="Q788" s="86">
        <v>20230712</v>
      </c>
      <c r="R788" s="75" t="s">
        <v>154</v>
      </c>
      <c r="S788" s="78" t="s">
        <v>1362</v>
      </c>
      <c r="U788" s="75">
        <v>1963</v>
      </c>
      <c r="V788" s="6" t="s">
        <v>61</v>
      </c>
      <c r="X788" s="75" t="s">
        <v>1427</v>
      </c>
      <c r="Z788" s="78" t="s">
        <v>573</v>
      </c>
      <c r="AD788" s="11" t="s">
        <v>1455</v>
      </c>
      <c r="AJ788" s="75" t="s">
        <v>1456</v>
      </c>
      <c r="AK788" s="79" t="s">
        <v>1344</v>
      </c>
      <c r="AL788" s="80"/>
      <c r="AM788" s="80"/>
      <c r="AN788" s="79"/>
      <c r="AO788" s="79"/>
      <c r="AP788" s="79"/>
      <c r="AQ788" s="79"/>
      <c r="AR788" s="81"/>
      <c r="AS788" s="81"/>
      <c r="AT788" s="82"/>
      <c r="AU788" s="175">
        <v>2.3199999999999998</v>
      </c>
      <c r="AV788" s="91" t="s">
        <v>1345</v>
      </c>
      <c r="AX788" s="83"/>
    </row>
    <row r="789" spans="1:50" s="75" customFormat="1" hidden="1">
      <c r="A789" s="78" t="s">
        <v>1485</v>
      </c>
      <c r="B789" s="18">
        <v>2023</v>
      </c>
      <c r="C789" s="78" t="s">
        <v>1486</v>
      </c>
      <c r="D789" s="78" t="s">
        <v>49</v>
      </c>
      <c r="E789" s="78" t="s">
        <v>50</v>
      </c>
      <c r="F789" s="75" t="s">
        <v>51</v>
      </c>
      <c r="G789" s="75" t="s">
        <v>1487</v>
      </c>
      <c r="H789" s="75" t="s">
        <v>1487</v>
      </c>
      <c r="I789" s="78" t="s">
        <v>66</v>
      </c>
      <c r="J789" s="78">
        <v>1</v>
      </c>
      <c r="K789" s="78" t="s">
        <v>1358</v>
      </c>
      <c r="L789" s="78" t="s">
        <v>54</v>
      </c>
      <c r="M789" s="78" t="s">
        <v>55</v>
      </c>
      <c r="N789" s="75" t="s">
        <v>83</v>
      </c>
      <c r="O789" s="78" t="s">
        <v>1481</v>
      </c>
      <c r="P789" s="78" t="s">
        <v>1482</v>
      </c>
      <c r="Q789" s="78">
        <v>20230708</v>
      </c>
      <c r="R789" s="78" t="s">
        <v>1342</v>
      </c>
      <c r="S789" s="78" t="s">
        <v>1362</v>
      </c>
      <c r="T789" s="78" t="s">
        <v>66</v>
      </c>
      <c r="U789" s="78">
        <v>1515</v>
      </c>
      <c r="V789" s="6" t="s">
        <v>61</v>
      </c>
      <c r="W789" s="78" t="s">
        <v>66</v>
      </c>
      <c r="X789" s="78" t="s">
        <v>1488</v>
      </c>
      <c r="Y789" s="78" t="s">
        <v>66</v>
      </c>
      <c r="Z789" s="78" t="s">
        <v>866</v>
      </c>
      <c r="AA789" s="78" t="s">
        <v>66</v>
      </c>
      <c r="AB789" s="78" t="s">
        <v>66</v>
      </c>
      <c r="AC789" s="78" t="s">
        <v>66</v>
      </c>
      <c r="AD789" s="84" t="s">
        <v>1439</v>
      </c>
      <c r="AE789" s="78" t="s">
        <v>66</v>
      </c>
      <c r="AF789" s="78" t="s">
        <v>66</v>
      </c>
      <c r="AG789" s="78" t="s">
        <v>66</v>
      </c>
      <c r="AH789" s="78" t="s">
        <v>66</v>
      </c>
      <c r="AI789" s="78" t="s">
        <v>66</v>
      </c>
      <c r="AJ789" s="78" t="s">
        <v>1440</v>
      </c>
      <c r="AK789" s="79" t="s">
        <v>1344</v>
      </c>
      <c r="AL789" s="81"/>
      <c r="AM789" s="81" t="s">
        <v>66</v>
      </c>
      <c r="AN789" s="81" t="s">
        <v>66</v>
      </c>
      <c r="AO789" s="81" t="s">
        <v>66</v>
      </c>
      <c r="AP789" s="81" t="s">
        <v>66</v>
      </c>
      <c r="AQ789" s="81" t="s">
        <v>66</v>
      </c>
      <c r="AR789" s="81" t="s">
        <v>66</v>
      </c>
      <c r="AS789" s="81" t="s">
        <v>66</v>
      </c>
      <c r="AT789" s="89"/>
      <c r="AU789" s="175">
        <v>2.23</v>
      </c>
      <c r="AV789" s="91" t="s">
        <v>1345</v>
      </c>
      <c r="AX789" s="83"/>
    </row>
    <row r="790" spans="1:50" s="75" customFormat="1" hidden="1">
      <c r="A790" s="75" t="s">
        <v>1489</v>
      </c>
      <c r="B790" s="18">
        <v>2023</v>
      </c>
      <c r="C790" s="75" t="s">
        <v>1490</v>
      </c>
      <c r="D790" s="75" t="s">
        <v>49</v>
      </c>
      <c r="E790" s="75" t="s">
        <v>50</v>
      </c>
      <c r="F790" s="75" t="s">
        <v>51</v>
      </c>
      <c r="G790" s="78" t="s">
        <v>1487</v>
      </c>
      <c r="H790" s="78" t="s">
        <v>1487</v>
      </c>
      <c r="I790" s="78" t="s">
        <v>66</v>
      </c>
      <c r="J790" s="78">
        <v>1</v>
      </c>
      <c r="K790" s="78" t="s">
        <v>1358</v>
      </c>
      <c r="L790" s="75" t="s">
        <v>54</v>
      </c>
      <c r="M790" s="75" t="s">
        <v>55</v>
      </c>
      <c r="N790" s="75" t="s">
        <v>83</v>
      </c>
      <c r="O790" s="75" t="s">
        <v>1340</v>
      </c>
      <c r="P790" s="75" t="s">
        <v>1341</v>
      </c>
      <c r="Q790" s="75">
        <v>20230707</v>
      </c>
      <c r="R790" s="75" t="s">
        <v>1375</v>
      </c>
      <c r="S790" s="78" t="s">
        <v>1362</v>
      </c>
      <c r="U790" s="75">
        <v>1523</v>
      </c>
      <c r="V790" s="6" t="s">
        <v>61</v>
      </c>
      <c r="X790" s="75" t="s">
        <v>1376</v>
      </c>
      <c r="Z790" s="75" t="s">
        <v>1376</v>
      </c>
      <c r="AD790" s="84" t="s">
        <v>243</v>
      </c>
      <c r="AJ790" s="75" t="s">
        <v>1343</v>
      </c>
      <c r="AK790" s="79" t="s">
        <v>1491</v>
      </c>
      <c r="AL790" s="80">
        <v>2</v>
      </c>
      <c r="AM790" s="80">
        <v>98.665999999999997</v>
      </c>
      <c r="AN790" s="80"/>
      <c r="AO790" s="80" t="s">
        <v>1378</v>
      </c>
      <c r="AP790" s="80"/>
      <c r="AQ790" s="80"/>
      <c r="AR790" s="80"/>
      <c r="AS790" s="80"/>
      <c r="AT790" s="82"/>
      <c r="AU790" s="175">
        <v>2.56</v>
      </c>
      <c r="AV790" s="91" t="s">
        <v>1345</v>
      </c>
      <c r="AX790" s="83"/>
    </row>
    <row r="791" spans="1:50" s="75" customFormat="1" hidden="1">
      <c r="A791" s="75" t="s">
        <v>1492</v>
      </c>
      <c r="B791" s="18">
        <v>2023</v>
      </c>
      <c r="C791" s="75" t="s">
        <v>1493</v>
      </c>
      <c r="D791" s="75" t="s">
        <v>49</v>
      </c>
      <c r="E791" s="78" t="s">
        <v>50</v>
      </c>
      <c r="F791" s="75" t="s">
        <v>51</v>
      </c>
      <c r="G791" s="78" t="s">
        <v>1487</v>
      </c>
      <c r="H791" s="78" t="s">
        <v>1487</v>
      </c>
      <c r="I791" s="78" t="s">
        <v>66</v>
      </c>
      <c r="J791" s="78">
        <v>1</v>
      </c>
      <c r="K791" s="78" t="s">
        <v>1358</v>
      </c>
      <c r="L791" s="75" t="s">
        <v>54</v>
      </c>
      <c r="M791" s="75" t="s">
        <v>55</v>
      </c>
      <c r="N791" s="75" t="s">
        <v>83</v>
      </c>
      <c r="O791" s="75" t="s">
        <v>1437</v>
      </c>
      <c r="P791" s="75" t="s">
        <v>1438</v>
      </c>
      <c r="Q791" s="75">
        <v>20230707</v>
      </c>
      <c r="R791" s="78" t="s">
        <v>1394</v>
      </c>
      <c r="S791" s="78" t="s">
        <v>1362</v>
      </c>
      <c r="U791" s="75">
        <v>1515</v>
      </c>
      <c r="V791" s="6" t="s">
        <v>61</v>
      </c>
      <c r="X791" s="78" t="s">
        <v>1494</v>
      </c>
      <c r="Z791" s="78" t="s">
        <v>63</v>
      </c>
      <c r="AD791" s="84" t="s">
        <v>1439</v>
      </c>
      <c r="AJ791" s="75" t="s">
        <v>1440</v>
      </c>
      <c r="AK791" s="79" t="s">
        <v>1344</v>
      </c>
      <c r="AL791" s="80"/>
      <c r="AM791" s="80"/>
      <c r="AN791" s="79"/>
      <c r="AO791" s="79"/>
      <c r="AP791" s="79"/>
      <c r="AQ791" s="79"/>
      <c r="AR791" s="81"/>
      <c r="AS791" s="81"/>
      <c r="AT791" s="82"/>
      <c r="AU791" s="175">
        <v>2.02</v>
      </c>
      <c r="AV791" s="91" t="s">
        <v>1345</v>
      </c>
      <c r="AX791" s="83"/>
    </row>
    <row r="792" spans="1:50" s="75" customFormat="1" hidden="1">
      <c r="A792" s="75" t="s">
        <v>1495</v>
      </c>
      <c r="B792" s="75">
        <v>2023</v>
      </c>
      <c r="C792" s="75" t="s">
        <v>1496</v>
      </c>
      <c r="D792" s="75" t="s">
        <v>49</v>
      </c>
      <c r="E792" s="75" t="s">
        <v>50</v>
      </c>
      <c r="F792" s="75" t="s">
        <v>51</v>
      </c>
      <c r="G792" s="78" t="s">
        <v>1487</v>
      </c>
      <c r="H792" s="78" t="s">
        <v>1487</v>
      </c>
      <c r="I792" s="78" t="s">
        <v>66</v>
      </c>
      <c r="J792" s="78">
        <v>1</v>
      </c>
      <c r="K792" s="78" t="s">
        <v>1358</v>
      </c>
      <c r="L792" s="75" t="s">
        <v>54</v>
      </c>
      <c r="M792" s="75" t="s">
        <v>55</v>
      </c>
      <c r="N792" s="75" t="s">
        <v>83</v>
      </c>
      <c r="O792" s="75" t="s">
        <v>1407</v>
      </c>
      <c r="P792" s="75" t="s">
        <v>1408</v>
      </c>
      <c r="Q792" s="75">
        <v>20230707</v>
      </c>
      <c r="R792" s="75" t="s">
        <v>1409</v>
      </c>
      <c r="S792" s="78" t="s">
        <v>1362</v>
      </c>
      <c r="U792" s="75">
        <v>1423</v>
      </c>
      <c r="V792" s="87" t="s">
        <v>61</v>
      </c>
      <c r="X792" s="75" t="s">
        <v>1376</v>
      </c>
      <c r="Z792" s="75" t="s">
        <v>1376</v>
      </c>
      <c r="AD792" s="11" t="s">
        <v>96</v>
      </c>
      <c r="AJ792" s="75" t="s">
        <v>1410</v>
      </c>
      <c r="AK792" s="79" t="s">
        <v>1497</v>
      </c>
      <c r="AL792" s="80">
        <v>2</v>
      </c>
      <c r="AM792" s="80">
        <v>70</v>
      </c>
      <c r="AN792" s="80"/>
      <c r="AO792" s="80" t="s">
        <v>1378</v>
      </c>
      <c r="AP792" s="80"/>
      <c r="AQ792" s="80"/>
      <c r="AR792" s="80">
        <v>1.4999999999999999E-2</v>
      </c>
      <c r="AS792" s="80"/>
      <c r="AT792" s="82" t="s">
        <v>1371</v>
      </c>
      <c r="AU792" s="175">
        <v>2.12</v>
      </c>
      <c r="AV792" s="91" t="s">
        <v>1345</v>
      </c>
      <c r="AX792" s="83"/>
    </row>
    <row r="793" spans="1:50" s="75" customFormat="1" hidden="1">
      <c r="A793" s="75" t="s">
        <v>1498</v>
      </c>
      <c r="B793" s="75">
        <v>2023</v>
      </c>
      <c r="C793" s="75" t="s">
        <v>1499</v>
      </c>
      <c r="D793" s="75" t="s">
        <v>49</v>
      </c>
      <c r="E793" s="75" t="s">
        <v>50</v>
      </c>
      <c r="F793" s="75" t="s">
        <v>51</v>
      </c>
      <c r="G793" s="78" t="s">
        <v>1487</v>
      </c>
      <c r="H793" s="78" t="s">
        <v>1487</v>
      </c>
      <c r="I793" s="78" t="s">
        <v>66</v>
      </c>
      <c r="J793" s="78">
        <v>1</v>
      </c>
      <c r="K793" s="78" t="s">
        <v>1358</v>
      </c>
      <c r="L793" s="75" t="s">
        <v>54</v>
      </c>
      <c r="M793" s="75" t="s">
        <v>55</v>
      </c>
      <c r="N793" s="75" t="s">
        <v>83</v>
      </c>
      <c r="O793" s="75" t="s">
        <v>1407</v>
      </c>
      <c r="P793" s="75" t="s">
        <v>1408</v>
      </c>
      <c r="Q793" s="75">
        <v>20230707</v>
      </c>
      <c r="R793" s="75" t="s">
        <v>1409</v>
      </c>
      <c r="S793" s="78" t="s">
        <v>1362</v>
      </c>
      <c r="U793" s="75">
        <v>1423</v>
      </c>
      <c r="V793" s="87" t="s">
        <v>61</v>
      </c>
      <c r="X793" s="75" t="s">
        <v>1376</v>
      </c>
      <c r="Z793" s="75" t="s">
        <v>1376</v>
      </c>
      <c r="AD793" s="11" t="s">
        <v>96</v>
      </c>
      <c r="AJ793" s="75" t="s">
        <v>1410</v>
      </c>
      <c r="AK793" s="79" t="s">
        <v>1500</v>
      </c>
      <c r="AL793" s="80">
        <v>2</v>
      </c>
      <c r="AM793" s="80">
        <v>14.333</v>
      </c>
      <c r="AN793" s="80"/>
      <c r="AO793" s="80" t="s">
        <v>1378</v>
      </c>
      <c r="AP793" s="80"/>
      <c r="AQ793" s="80"/>
      <c r="AR793" s="80">
        <v>1.9E-2</v>
      </c>
      <c r="AS793" s="80"/>
      <c r="AT793" s="82" t="s">
        <v>1371</v>
      </c>
      <c r="AU793" s="175">
        <v>2.54</v>
      </c>
      <c r="AV793" s="91" t="s">
        <v>1345</v>
      </c>
      <c r="AX793" s="83"/>
    </row>
    <row r="794" spans="1:50" s="75" customFormat="1" hidden="1">
      <c r="A794" s="75" t="s">
        <v>1501</v>
      </c>
      <c r="B794" s="18">
        <v>2023</v>
      </c>
      <c r="C794" s="75" t="s">
        <v>1502</v>
      </c>
      <c r="D794" s="75" t="s">
        <v>49</v>
      </c>
      <c r="E794" s="18" t="s">
        <v>50</v>
      </c>
      <c r="F794" s="75" t="s">
        <v>51</v>
      </c>
      <c r="G794" s="78" t="s">
        <v>1487</v>
      </c>
      <c r="H794" s="78" t="s">
        <v>1487</v>
      </c>
      <c r="I794" s="78" t="s">
        <v>66</v>
      </c>
      <c r="J794" s="78">
        <v>1</v>
      </c>
      <c r="K794" s="78" t="s">
        <v>1358</v>
      </c>
      <c r="L794" s="75" t="s">
        <v>54</v>
      </c>
      <c r="M794" s="75" t="s">
        <v>55</v>
      </c>
      <c r="N794" s="18" t="s">
        <v>83</v>
      </c>
      <c r="O794" s="75" t="s">
        <v>282</v>
      </c>
      <c r="P794" s="75" t="s">
        <v>1503</v>
      </c>
      <c r="Q794" s="75">
        <v>20230706</v>
      </c>
      <c r="R794" s="75" t="s">
        <v>1474</v>
      </c>
      <c r="S794" s="78" t="s">
        <v>1362</v>
      </c>
      <c r="U794" s="75">
        <v>1531</v>
      </c>
      <c r="V794" s="6" t="s">
        <v>61</v>
      </c>
      <c r="X794" s="84" t="s">
        <v>1363</v>
      </c>
      <c r="Z794" s="78" t="s">
        <v>1364</v>
      </c>
      <c r="AD794" s="19" t="s">
        <v>86</v>
      </c>
      <c r="AJ794" s="75" t="s">
        <v>1478</v>
      </c>
      <c r="AK794" s="79" t="s">
        <v>1344</v>
      </c>
      <c r="AL794" s="80"/>
      <c r="AM794" s="80"/>
      <c r="AN794" s="79"/>
      <c r="AO794" s="79"/>
      <c r="AP794" s="79"/>
      <c r="AQ794" s="79"/>
      <c r="AR794" s="79"/>
      <c r="AS794" s="81"/>
      <c r="AT794" s="82"/>
      <c r="AU794" s="175">
        <v>1.87</v>
      </c>
      <c r="AV794" s="91" t="s">
        <v>1345</v>
      </c>
      <c r="AX794" s="83"/>
    </row>
    <row r="795" spans="1:50" s="75" customFormat="1" hidden="1">
      <c r="A795" s="75" t="s">
        <v>1504</v>
      </c>
      <c r="B795" s="18">
        <v>2023</v>
      </c>
      <c r="C795" s="75" t="s">
        <v>1505</v>
      </c>
      <c r="D795" s="75" t="s">
        <v>49</v>
      </c>
      <c r="E795" s="78" t="s">
        <v>50</v>
      </c>
      <c r="F795" s="75" t="s">
        <v>51</v>
      </c>
      <c r="G795" s="75" t="s">
        <v>1506</v>
      </c>
      <c r="H795" s="75" t="s">
        <v>1506</v>
      </c>
      <c r="I795" s="18"/>
      <c r="J795" s="100">
        <v>1</v>
      </c>
      <c r="K795" s="18" t="s">
        <v>77</v>
      </c>
      <c r="L795" s="75" t="s">
        <v>54</v>
      </c>
      <c r="M795" s="75" t="s">
        <v>55</v>
      </c>
      <c r="N795" s="75" t="s">
        <v>83</v>
      </c>
      <c r="O795" s="75" t="s">
        <v>1407</v>
      </c>
      <c r="P795" s="75" t="s">
        <v>1408</v>
      </c>
      <c r="Q795" s="75">
        <v>20230708</v>
      </c>
      <c r="R795" s="75" t="s">
        <v>1416</v>
      </c>
      <c r="S795" s="78" t="s">
        <v>1362</v>
      </c>
      <c r="U795" s="75">
        <v>1423</v>
      </c>
      <c r="V795" s="6" t="s">
        <v>61</v>
      </c>
      <c r="X795" s="75" t="s">
        <v>1427</v>
      </c>
      <c r="Z795" s="75" t="s">
        <v>573</v>
      </c>
      <c r="AD795" s="11" t="s">
        <v>96</v>
      </c>
      <c r="AJ795" s="75" t="s">
        <v>1410</v>
      </c>
      <c r="AK795" s="79" t="s">
        <v>1507</v>
      </c>
      <c r="AL795" s="80">
        <v>2</v>
      </c>
      <c r="AM795" s="80">
        <v>25.75</v>
      </c>
      <c r="AN795" s="79"/>
      <c r="AO795" s="79" t="s">
        <v>1398</v>
      </c>
      <c r="AP795" s="79"/>
      <c r="AQ795" s="79"/>
      <c r="AR795" s="81">
        <v>1.4999999999999999E-2</v>
      </c>
      <c r="AS795" s="81"/>
      <c r="AT795" s="82" t="s">
        <v>1371</v>
      </c>
      <c r="AU795" s="176">
        <v>1.9</v>
      </c>
      <c r="AV795" s="91" t="s">
        <v>1345</v>
      </c>
      <c r="AX795" s="83"/>
    </row>
    <row r="796" spans="1:50" s="75" customFormat="1" hidden="1">
      <c r="A796" s="75" t="s">
        <v>1508</v>
      </c>
      <c r="B796" s="75">
        <v>2023</v>
      </c>
      <c r="C796" s="75" t="s">
        <v>1509</v>
      </c>
      <c r="D796" s="75" t="s">
        <v>49</v>
      </c>
      <c r="E796" s="75" t="s">
        <v>50</v>
      </c>
      <c r="F796" s="75" t="s">
        <v>51</v>
      </c>
      <c r="G796" s="75" t="s">
        <v>1506</v>
      </c>
      <c r="H796" s="75" t="s">
        <v>1506</v>
      </c>
      <c r="J796" s="77">
        <v>1</v>
      </c>
      <c r="K796" s="75" t="s">
        <v>53</v>
      </c>
      <c r="L796" s="75" t="s">
        <v>54</v>
      </c>
      <c r="M796" s="75" t="s">
        <v>55</v>
      </c>
      <c r="N796" s="75" t="s">
        <v>83</v>
      </c>
      <c r="O796" s="78" t="s">
        <v>1340</v>
      </c>
      <c r="P796" s="78" t="s">
        <v>1443</v>
      </c>
      <c r="Q796" s="75">
        <v>20230705</v>
      </c>
      <c r="R796" s="75" t="s">
        <v>1409</v>
      </c>
      <c r="S796" s="78" t="s">
        <v>1362</v>
      </c>
      <c r="U796" s="78">
        <v>1523</v>
      </c>
      <c r="V796" s="87" t="s">
        <v>61</v>
      </c>
      <c r="X796" s="75" t="s">
        <v>1510</v>
      </c>
      <c r="Z796" s="75" t="s">
        <v>63</v>
      </c>
      <c r="AD796" s="84" t="s">
        <v>243</v>
      </c>
      <c r="AJ796" s="75" t="s">
        <v>1343</v>
      </c>
      <c r="AK796" s="79" t="s">
        <v>1344</v>
      </c>
      <c r="AL796" s="80"/>
      <c r="AM796" s="80"/>
      <c r="AN796" s="80"/>
      <c r="AO796" s="80"/>
      <c r="AP796" s="80"/>
      <c r="AQ796" s="80"/>
      <c r="AR796" s="80"/>
      <c r="AS796" s="80"/>
      <c r="AT796" s="82"/>
      <c r="AU796" s="175">
        <v>2.71</v>
      </c>
      <c r="AV796" s="91" t="s">
        <v>1345</v>
      </c>
      <c r="AX796" s="83"/>
    </row>
    <row r="797" spans="1:50" s="75" customFormat="1" hidden="1">
      <c r="A797" s="75" t="s">
        <v>1511</v>
      </c>
      <c r="B797" s="75">
        <v>2023</v>
      </c>
      <c r="C797" s="75" t="s">
        <v>1512</v>
      </c>
      <c r="D797" s="75" t="s">
        <v>49</v>
      </c>
      <c r="E797" s="75" t="s">
        <v>50</v>
      </c>
      <c r="F797" s="75" t="s">
        <v>51</v>
      </c>
      <c r="G797" s="75" t="s">
        <v>1506</v>
      </c>
      <c r="H797" s="75" t="s">
        <v>1506</v>
      </c>
      <c r="J797" s="77">
        <v>1</v>
      </c>
      <c r="K797" s="75" t="s">
        <v>77</v>
      </c>
      <c r="L797" s="75" t="s">
        <v>54</v>
      </c>
      <c r="M797" s="75" t="s">
        <v>55</v>
      </c>
      <c r="N797" s="75" t="s">
        <v>83</v>
      </c>
      <c r="O797" s="78" t="s">
        <v>1340</v>
      </c>
      <c r="P797" s="78" t="s">
        <v>1443</v>
      </c>
      <c r="Q797" s="75">
        <v>20230705</v>
      </c>
      <c r="R797" s="75" t="s">
        <v>1409</v>
      </c>
      <c r="S797" s="78" t="s">
        <v>1362</v>
      </c>
      <c r="U797" s="78">
        <v>1523</v>
      </c>
      <c r="V797" s="87" t="s">
        <v>61</v>
      </c>
      <c r="X797" s="75" t="s">
        <v>1510</v>
      </c>
      <c r="Z797" s="75" t="s">
        <v>63</v>
      </c>
      <c r="AD797" s="84" t="s">
        <v>243</v>
      </c>
      <c r="AJ797" s="75" t="s">
        <v>1343</v>
      </c>
      <c r="AK797" s="79" t="s">
        <v>1344</v>
      </c>
      <c r="AL797" s="80"/>
      <c r="AM797" s="80"/>
      <c r="AN797" s="80"/>
      <c r="AO797" s="80"/>
      <c r="AP797" s="80"/>
      <c r="AQ797" s="80"/>
      <c r="AR797" s="80"/>
      <c r="AS797" s="80"/>
      <c r="AT797" s="82"/>
      <c r="AU797" s="175">
        <v>2.14</v>
      </c>
      <c r="AV797" s="91" t="s">
        <v>1345</v>
      </c>
      <c r="AX797" s="83"/>
    </row>
    <row r="798" spans="1:50" s="75" customFormat="1" hidden="1">
      <c r="A798" s="75" t="s">
        <v>1513</v>
      </c>
      <c r="B798" s="75">
        <v>2023</v>
      </c>
      <c r="C798" s="75" t="s">
        <v>1514</v>
      </c>
      <c r="D798" s="75" t="s">
        <v>49</v>
      </c>
      <c r="E798" s="75" t="s">
        <v>50</v>
      </c>
      <c r="F798" s="75" t="s">
        <v>51</v>
      </c>
      <c r="G798" s="75" t="s">
        <v>1506</v>
      </c>
      <c r="H798" s="75" t="s">
        <v>1506</v>
      </c>
      <c r="J798" s="77">
        <v>1</v>
      </c>
      <c r="K798" s="75" t="s">
        <v>77</v>
      </c>
      <c r="L798" s="75" t="s">
        <v>54</v>
      </c>
      <c r="M798" s="75" t="s">
        <v>55</v>
      </c>
      <c r="N798" s="75" t="s">
        <v>83</v>
      </c>
      <c r="O798" s="78" t="s">
        <v>1340</v>
      </c>
      <c r="P798" s="78" t="s">
        <v>1443</v>
      </c>
      <c r="Q798" s="75">
        <v>20230705</v>
      </c>
      <c r="R798" s="75" t="s">
        <v>1409</v>
      </c>
      <c r="S798" s="78" t="s">
        <v>1362</v>
      </c>
      <c r="U798" s="78">
        <v>1523</v>
      </c>
      <c r="V798" s="87" t="s">
        <v>61</v>
      </c>
      <c r="X798" s="84" t="s">
        <v>1454</v>
      </c>
      <c r="Z798" s="84" t="s">
        <v>1454</v>
      </c>
      <c r="AD798" s="84" t="s">
        <v>243</v>
      </c>
      <c r="AJ798" s="75" t="s">
        <v>1343</v>
      </c>
      <c r="AK798" s="79" t="s">
        <v>1344</v>
      </c>
      <c r="AL798" s="80"/>
      <c r="AM798" s="80"/>
      <c r="AN798" s="80"/>
      <c r="AO798" s="80"/>
      <c r="AP798" s="80"/>
      <c r="AQ798" s="80"/>
      <c r="AR798" s="80"/>
      <c r="AS798" s="80"/>
      <c r="AT798" s="82"/>
      <c r="AU798" s="175">
        <v>1.81</v>
      </c>
      <c r="AV798" s="91" t="s">
        <v>1345</v>
      </c>
      <c r="AX798" s="83"/>
    </row>
    <row r="799" spans="1:50" s="75" customFormat="1" hidden="1">
      <c r="A799" s="75" t="s">
        <v>1515</v>
      </c>
      <c r="B799" s="75">
        <v>2023</v>
      </c>
      <c r="C799" s="75" t="s">
        <v>1516</v>
      </c>
      <c r="D799" s="75" t="s">
        <v>49</v>
      </c>
      <c r="E799" s="75" t="s">
        <v>50</v>
      </c>
      <c r="F799" s="75" t="s">
        <v>51</v>
      </c>
      <c r="G799" s="75" t="s">
        <v>1506</v>
      </c>
      <c r="H799" s="75" t="s">
        <v>1506</v>
      </c>
      <c r="J799" s="77">
        <v>1</v>
      </c>
      <c r="K799" s="75" t="s">
        <v>77</v>
      </c>
      <c r="L799" s="75" t="s">
        <v>54</v>
      </c>
      <c r="M799" s="75" t="s">
        <v>55</v>
      </c>
      <c r="N799" s="75" t="s">
        <v>83</v>
      </c>
      <c r="O799" s="78" t="s">
        <v>1340</v>
      </c>
      <c r="P799" s="78" t="s">
        <v>1443</v>
      </c>
      <c r="Q799" s="75">
        <v>20230705</v>
      </c>
      <c r="R799" s="75" t="s">
        <v>1409</v>
      </c>
      <c r="S799" s="78" t="s">
        <v>1362</v>
      </c>
      <c r="U799" s="78">
        <v>1523</v>
      </c>
      <c r="V799" s="87" t="s">
        <v>61</v>
      </c>
      <c r="X799" s="84" t="s">
        <v>1454</v>
      </c>
      <c r="Z799" s="84" t="s">
        <v>1454</v>
      </c>
      <c r="AD799" s="84" t="s">
        <v>243</v>
      </c>
      <c r="AJ799" s="75" t="s">
        <v>1343</v>
      </c>
      <c r="AK799" s="79" t="s">
        <v>1344</v>
      </c>
      <c r="AL799" s="80"/>
      <c r="AM799" s="80"/>
      <c r="AN799" s="80"/>
      <c r="AO799" s="80"/>
      <c r="AP799" s="80"/>
      <c r="AQ799" s="80"/>
      <c r="AR799" s="80"/>
      <c r="AS799" s="80"/>
      <c r="AT799" s="82"/>
      <c r="AU799" s="175">
        <v>1.91</v>
      </c>
      <c r="AV799" s="91" t="s">
        <v>1345</v>
      </c>
      <c r="AX799" s="83"/>
    </row>
    <row r="800" spans="1:50" s="75" customFormat="1" hidden="1">
      <c r="A800" s="75" t="s">
        <v>1517</v>
      </c>
      <c r="B800" s="18">
        <v>2023</v>
      </c>
      <c r="C800" s="75" t="s">
        <v>1518</v>
      </c>
      <c r="D800" s="75" t="s">
        <v>49</v>
      </c>
      <c r="E800" s="78" t="s">
        <v>50</v>
      </c>
      <c r="F800" s="78" t="s">
        <v>51</v>
      </c>
      <c r="G800" s="75" t="s">
        <v>1519</v>
      </c>
      <c r="H800" s="75" t="s">
        <v>1519</v>
      </c>
      <c r="J800" s="77">
        <v>1</v>
      </c>
      <c r="K800" s="75" t="s">
        <v>53</v>
      </c>
      <c r="L800" s="75" t="s">
        <v>54</v>
      </c>
      <c r="M800" s="75" t="s">
        <v>55</v>
      </c>
      <c r="N800" s="75" t="s">
        <v>83</v>
      </c>
      <c r="O800" s="75" t="s">
        <v>1340</v>
      </c>
      <c r="P800" s="75" t="s">
        <v>1341</v>
      </c>
      <c r="Q800" s="75">
        <v>20230707</v>
      </c>
      <c r="R800" s="78" t="s">
        <v>1394</v>
      </c>
      <c r="S800" s="78" t="s">
        <v>1362</v>
      </c>
      <c r="U800" s="75">
        <v>1523</v>
      </c>
      <c r="V800" s="6" t="s">
        <v>61</v>
      </c>
      <c r="X800" s="75" t="s">
        <v>1376</v>
      </c>
      <c r="Z800" s="75" t="s">
        <v>1376</v>
      </c>
      <c r="AD800" s="84" t="s">
        <v>243</v>
      </c>
      <c r="AJ800" s="75" t="s">
        <v>1343</v>
      </c>
      <c r="AK800" s="79" t="s">
        <v>1520</v>
      </c>
      <c r="AL800" s="80">
        <v>2</v>
      </c>
      <c r="AM800" s="80">
        <v>22.417000000000002</v>
      </c>
      <c r="AN800" s="79"/>
      <c r="AO800" s="79" t="s">
        <v>1368</v>
      </c>
      <c r="AP800" s="79"/>
      <c r="AQ800" s="79"/>
      <c r="AR800" s="81">
        <v>6.4000000000000003E-3</v>
      </c>
      <c r="AS800" s="81"/>
      <c r="AT800" s="82" t="s">
        <v>1521</v>
      </c>
      <c r="AU800" s="175">
        <v>1.49</v>
      </c>
      <c r="AV800" s="91" t="s">
        <v>1345</v>
      </c>
      <c r="AX800" s="83"/>
    </row>
    <row r="801" spans="1:50" s="75" customFormat="1">
      <c r="A801" s="75" t="s">
        <v>1522</v>
      </c>
      <c r="B801" s="75">
        <v>2023</v>
      </c>
      <c r="C801" s="75" t="s">
        <v>1523</v>
      </c>
      <c r="D801" s="75" t="s">
        <v>49</v>
      </c>
      <c r="E801" s="75" t="s">
        <v>50</v>
      </c>
      <c r="F801" s="78" t="s">
        <v>51</v>
      </c>
      <c r="G801" s="75" t="s">
        <v>1519</v>
      </c>
      <c r="H801" s="75" t="s">
        <v>1519</v>
      </c>
      <c r="J801" s="77">
        <v>1</v>
      </c>
      <c r="K801" s="75" t="s">
        <v>53</v>
      </c>
      <c r="L801" s="75" t="s">
        <v>54</v>
      </c>
      <c r="M801" s="75" t="s">
        <v>55</v>
      </c>
      <c r="N801" s="75" t="s">
        <v>83</v>
      </c>
      <c r="O801" s="75" t="s">
        <v>84</v>
      </c>
      <c r="P801" s="75" t="s">
        <v>1525</v>
      </c>
      <c r="Q801" s="75">
        <v>20230705</v>
      </c>
      <c r="R801" s="75" t="s">
        <v>1409</v>
      </c>
      <c r="S801" s="78" t="s">
        <v>1362</v>
      </c>
      <c r="U801" s="75">
        <v>1531</v>
      </c>
      <c r="V801" s="87" t="s">
        <v>61</v>
      </c>
      <c r="X801" s="75" t="s">
        <v>1454</v>
      </c>
      <c r="Z801" s="75" t="s">
        <v>1454</v>
      </c>
      <c r="AD801" s="19" t="s">
        <v>86</v>
      </c>
      <c r="AJ801" s="75" t="s">
        <v>1478</v>
      </c>
      <c r="AK801" s="79" t="s">
        <v>1344</v>
      </c>
      <c r="AL801" s="80"/>
      <c r="AM801" s="80"/>
      <c r="AN801" s="80"/>
      <c r="AO801" s="80"/>
      <c r="AP801" s="80"/>
      <c r="AQ801" s="80"/>
      <c r="AR801" s="80"/>
      <c r="AS801" s="80"/>
      <c r="AT801" s="82"/>
      <c r="AU801" s="175">
        <v>1.66</v>
      </c>
      <c r="AV801" s="91" t="s">
        <v>1345</v>
      </c>
      <c r="AX801" s="83"/>
    </row>
    <row r="802" spans="1:50" s="75" customFormat="1" hidden="1">
      <c r="A802" s="75" t="s">
        <v>1526</v>
      </c>
      <c r="B802" s="18">
        <v>2023</v>
      </c>
      <c r="C802" s="75" t="s">
        <v>1527</v>
      </c>
      <c r="D802" s="75" t="s">
        <v>49</v>
      </c>
      <c r="E802" s="75" t="s">
        <v>50</v>
      </c>
      <c r="F802" s="78" t="s">
        <v>51</v>
      </c>
      <c r="G802" s="9" t="s">
        <v>1519</v>
      </c>
      <c r="H802" s="9" t="s">
        <v>1519</v>
      </c>
      <c r="J802" s="77">
        <v>1</v>
      </c>
      <c r="K802" s="75" t="s">
        <v>1358</v>
      </c>
      <c r="L802" s="75" t="s">
        <v>54</v>
      </c>
      <c r="M802" s="75" t="s">
        <v>55</v>
      </c>
      <c r="N802" s="75" t="s">
        <v>1359</v>
      </c>
      <c r="O802" s="75" t="s">
        <v>1360</v>
      </c>
      <c r="P802" s="75" t="s">
        <v>1361</v>
      </c>
      <c r="Q802" s="86">
        <v>20230710</v>
      </c>
      <c r="R802" s="75" t="s">
        <v>154</v>
      </c>
      <c r="S802" s="78" t="s">
        <v>1362</v>
      </c>
      <c r="U802" s="75">
        <v>2089</v>
      </c>
      <c r="V802" s="6" t="s">
        <v>61</v>
      </c>
      <c r="X802" s="75" t="s">
        <v>1363</v>
      </c>
      <c r="Z802" s="78" t="s">
        <v>1364</v>
      </c>
      <c r="AD802" s="84" t="s">
        <v>1365</v>
      </c>
      <c r="AJ802" s="75" t="s">
        <v>1366</v>
      </c>
      <c r="AK802" s="79" t="s">
        <v>1528</v>
      </c>
      <c r="AL802" s="80">
        <v>2</v>
      </c>
      <c r="AM802" s="80">
        <v>9.5</v>
      </c>
      <c r="AN802" s="79"/>
      <c r="AO802" s="79" t="s">
        <v>1368</v>
      </c>
      <c r="AP802" s="79"/>
      <c r="AQ802" s="79"/>
      <c r="AR802" s="81">
        <v>4.8999999999999998E-3</v>
      </c>
      <c r="AS802" s="81"/>
      <c r="AT802" s="82" t="s">
        <v>1521</v>
      </c>
      <c r="AU802" s="175">
        <v>1.55</v>
      </c>
      <c r="AV802" s="91" t="s">
        <v>1345</v>
      </c>
      <c r="AX802" s="83"/>
    </row>
    <row r="803" spans="1:50" s="75" customFormat="1" hidden="1">
      <c r="A803" s="75" t="s">
        <v>1529</v>
      </c>
      <c r="B803" s="18">
        <v>2023</v>
      </c>
      <c r="C803" s="75" t="s">
        <v>1530</v>
      </c>
      <c r="D803" s="75" t="s">
        <v>49</v>
      </c>
      <c r="E803" s="75" t="s">
        <v>50</v>
      </c>
      <c r="F803" s="78" t="s">
        <v>51</v>
      </c>
      <c r="G803" s="75" t="s">
        <v>1519</v>
      </c>
      <c r="H803" s="75" t="s">
        <v>1519</v>
      </c>
      <c r="J803" s="77">
        <v>1</v>
      </c>
      <c r="K803" s="75" t="s">
        <v>53</v>
      </c>
      <c r="L803" s="75" t="s">
        <v>54</v>
      </c>
      <c r="M803" s="75" t="s">
        <v>55</v>
      </c>
      <c r="N803" s="75" t="s">
        <v>83</v>
      </c>
      <c r="O803" s="75" t="s">
        <v>89</v>
      </c>
      <c r="P803" s="75" t="s">
        <v>1453</v>
      </c>
      <c r="Q803" s="86">
        <v>20230712</v>
      </c>
      <c r="R803" s="75" t="s">
        <v>154</v>
      </c>
      <c r="S803" s="78" t="s">
        <v>1362</v>
      </c>
      <c r="U803" s="75">
        <v>1963</v>
      </c>
      <c r="V803" s="6" t="s">
        <v>61</v>
      </c>
      <c r="X803" s="75" t="s">
        <v>1363</v>
      </c>
      <c r="Z803" s="78" t="s">
        <v>1364</v>
      </c>
      <c r="AD803" s="11" t="s">
        <v>1455</v>
      </c>
      <c r="AJ803" s="75" t="s">
        <v>1456</v>
      </c>
      <c r="AK803" s="79" t="s">
        <v>1344</v>
      </c>
      <c r="AL803" s="80"/>
      <c r="AM803" s="80"/>
      <c r="AN803" s="79"/>
      <c r="AO803" s="79"/>
      <c r="AP803" s="79"/>
      <c r="AQ803" s="79"/>
      <c r="AR803" s="81"/>
      <c r="AS803" s="81"/>
      <c r="AT803" s="82"/>
      <c r="AU803" s="175">
        <v>1.76</v>
      </c>
      <c r="AV803" s="91" t="s">
        <v>1345</v>
      </c>
      <c r="AX803" s="83"/>
    </row>
    <row r="804" spans="1:50" s="75" customFormat="1" hidden="1">
      <c r="A804" s="75" t="s">
        <v>1531</v>
      </c>
      <c r="B804" s="18">
        <v>2023</v>
      </c>
      <c r="C804" s="75" t="s">
        <v>1532</v>
      </c>
      <c r="D804" s="75" t="s">
        <v>49</v>
      </c>
      <c r="E804" s="75" t="s">
        <v>50</v>
      </c>
      <c r="F804" s="78" t="s">
        <v>51</v>
      </c>
      <c r="G804" s="75" t="s">
        <v>1519</v>
      </c>
      <c r="H804" s="75" t="s">
        <v>1519</v>
      </c>
      <c r="J804" s="77">
        <v>1</v>
      </c>
      <c r="K804" s="75" t="s">
        <v>53</v>
      </c>
      <c r="L804" s="75" t="s">
        <v>54</v>
      </c>
      <c r="M804" s="75" t="s">
        <v>55</v>
      </c>
      <c r="N804" s="75" t="s">
        <v>83</v>
      </c>
      <c r="O804" s="75" t="s">
        <v>89</v>
      </c>
      <c r="P804" s="75" t="s">
        <v>1453</v>
      </c>
      <c r="Q804" s="86">
        <v>20230712</v>
      </c>
      <c r="R804" s="75" t="s">
        <v>154</v>
      </c>
      <c r="S804" s="78" t="s">
        <v>1362</v>
      </c>
      <c r="U804" s="75">
        <v>1963</v>
      </c>
      <c r="V804" s="6" t="s">
        <v>61</v>
      </c>
      <c r="X804" s="75" t="s">
        <v>1363</v>
      </c>
      <c r="Z804" s="78" t="s">
        <v>1364</v>
      </c>
      <c r="AD804" s="11" t="s">
        <v>1455</v>
      </c>
      <c r="AJ804" s="75" t="s">
        <v>1456</v>
      </c>
      <c r="AK804" s="79" t="s">
        <v>1344</v>
      </c>
      <c r="AL804" s="80"/>
      <c r="AM804" s="80"/>
      <c r="AN804" s="79"/>
      <c r="AO804" s="79"/>
      <c r="AP804" s="79"/>
      <c r="AQ804" s="79"/>
      <c r="AR804" s="81"/>
      <c r="AS804" s="81"/>
      <c r="AT804" s="82"/>
      <c r="AU804" s="175">
        <v>1.54</v>
      </c>
      <c r="AV804" s="91" t="s">
        <v>1345</v>
      </c>
      <c r="AX804" s="83"/>
    </row>
    <row r="805" spans="1:50" s="75" customFormat="1" hidden="1">
      <c r="A805" s="75" t="s">
        <v>1533</v>
      </c>
      <c r="B805" s="18">
        <v>2023</v>
      </c>
      <c r="C805" s="75" t="s">
        <v>1534</v>
      </c>
      <c r="D805" s="75" t="s">
        <v>49</v>
      </c>
      <c r="E805" s="78" t="s">
        <v>50</v>
      </c>
      <c r="F805" s="75" t="s">
        <v>51</v>
      </c>
      <c r="G805" s="75" t="s">
        <v>88</v>
      </c>
      <c r="H805" s="75" t="s">
        <v>88</v>
      </c>
      <c r="J805" s="92">
        <v>1</v>
      </c>
      <c r="K805" s="75" t="s">
        <v>53</v>
      </c>
      <c r="L805" s="75" t="s">
        <v>54</v>
      </c>
      <c r="M805" s="75" t="s">
        <v>55</v>
      </c>
      <c r="N805" s="75" t="s">
        <v>83</v>
      </c>
      <c r="O805" s="75" t="s">
        <v>1437</v>
      </c>
      <c r="P805" s="75" t="s">
        <v>1438</v>
      </c>
      <c r="Q805" s="75">
        <v>20230710</v>
      </c>
      <c r="R805" s="78" t="s">
        <v>1394</v>
      </c>
      <c r="S805" s="78" t="s">
        <v>1362</v>
      </c>
      <c r="U805" s="75">
        <v>1515</v>
      </c>
      <c r="V805" s="6" t="s">
        <v>61</v>
      </c>
      <c r="X805" s="75" t="s">
        <v>329</v>
      </c>
      <c r="Z805" s="75" t="s">
        <v>329</v>
      </c>
      <c r="AD805" s="84" t="s">
        <v>1439</v>
      </c>
      <c r="AJ805" s="75" t="s">
        <v>1440</v>
      </c>
      <c r="AK805" s="79" t="s">
        <v>1535</v>
      </c>
      <c r="AL805" s="80">
        <v>2</v>
      </c>
      <c r="AM805" s="80">
        <v>12.566000000000001</v>
      </c>
      <c r="AN805" s="79"/>
      <c r="AO805" s="79" t="s">
        <v>1368</v>
      </c>
      <c r="AP805" s="79"/>
      <c r="AQ805" s="79"/>
      <c r="AR805" s="81">
        <v>1.4E-2</v>
      </c>
      <c r="AS805" s="81"/>
      <c r="AT805" s="82" t="s">
        <v>1371</v>
      </c>
      <c r="AU805" s="175">
        <v>2.38</v>
      </c>
      <c r="AV805" s="91" t="s">
        <v>1345</v>
      </c>
      <c r="AX805" s="83"/>
    </row>
    <row r="806" spans="1:50" s="75" customFormat="1" hidden="1">
      <c r="A806" s="75" t="s">
        <v>1536</v>
      </c>
      <c r="B806" s="18">
        <v>2023</v>
      </c>
      <c r="C806" s="75" t="s">
        <v>1537</v>
      </c>
      <c r="D806" s="75" t="s">
        <v>49</v>
      </c>
      <c r="E806" s="75" t="s">
        <v>50</v>
      </c>
      <c r="F806" s="75" t="s">
        <v>51</v>
      </c>
      <c r="G806" s="75" t="s">
        <v>1538</v>
      </c>
      <c r="H806" s="75" t="s">
        <v>1538</v>
      </c>
      <c r="J806" s="77">
        <v>1</v>
      </c>
      <c r="K806" s="75" t="s">
        <v>53</v>
      </c>
      <c r="L806" s="75" t="s">
        <v>54</v>
      </c>
      <c r="M806" s="75" t="s">
        <v>55</v>
      </c>
      <c r="N806" s="75" t="s">
        <v>83</v>
      </c>
      <c r="O806" s="75" t="s">
        <v>282</v>
      </c>
      <c r="P806" s="75" t="s">
        <v>1525</v>
      </c>
      <c r="Q806" s="75">
        <v>20230705</v>
      </c>
      <c r="R806" s="75" t="s">
        <v>1539</v>
      </c>
      <c r="S806" s="78" t="s">
        <v>1362</v>
      </c>
      <c r="U806" s="75">
        <v>1531</v>
      </c>
      <c r="V806" s="6" t="s">
        <v>61</v>
      </c>
      <c r="X806" s="84" t="s">
        <v>1540</v>
      </c>
      <c r="Z806" s="75" t="s">
        <v>1016</v>
      </c>
      <c r="AD806" s="19" t="s">
        <v>86</v>
      </c>
      <c r="AJ806" s="75" t="s">
        <v>1478</v>
      </c>
      <c r="AK806" s="79" t="s">
        <v>1344</v>
      </c>
      <c r="AL806" s="80"/>
      <c r="AM806" s="80"/>
      <c r="AN806" s="80"/>
      <c r="AO806" s="80"/>
      <c r="AP806" s="80"/>
      <c r="AQ806" s="80"/>
      <c r="AR806" s="80"/>
      <c r="AS806" s="80"/>
      <c r="AT806" s="82"/>
      <c r="AU806" s="176">
        <v>2.75</v>
      </c>
      <c r="AV806" s="91" t="s">
        <v>1345</v>
      </c>
      <c r="AX806" s="83"/>
    </row>
    <row r="807" spans="1:50" s="75" customFormat="1" hidden="1">
      <c r="A807" s="78" t="s">
        <v>1541</v>
      </c>
      <c r="B807" s="18">
        <v>2023</v>
      </c>
      <c r="C807" s="78" t="s">
        <v>1542</v>
      </c>
      <c r="D807" s="78" t="s">
        <v>49</v>
      </c>
      <c r="E807" s="78" t="s">
        <v>50</v>
      </c>
      <c r="F807" s="75" t="s">
        <v>51</v>
      </c>
      <c r="G807" s="75" t="s">
        <v>181</v>
      </c>
      <c r="H807" s="75" t="s">
        <v>181</v>
      </c>
      <c r="I807" s="18"/>
      <c r="J807" s="100">
        <v>1</v>
      </c>
      <c r="K807" s="18" t="s">
        <v>1358</v>
      </c>
      <c r="L807" s="78" t="s">
        <v>54</v>
      </c>
      <c r="M807" s="78" t="s">
        <v>55</v>
      </c>
      <c r="N807" s="78" t="s">
        <v>1359</v>
      </c>
      <c r="O807" s="78" t="s">
        <v>1360</v>
      </c>
      <c r="P807" s="78" t="s">
        <v>1543</v>
      </c>
      <c r="Q807" s="78">
        <v>20230710</v>
      </c>
      <c r="R807" s="78" t="s">
        <v>1342</v>
      </c>
      <c r="S807" s="78" t="s">
        <v>1362</v>
      </c>
      <c r="T807" s="78" t="s">
        <v>66</v>
      </c>
      <c r="U807" s="78">
        <v>2089</v>
      </c>
      <c r="V807" s="6" t="s">
        <v>61</v>
      </c>
      <c r="W807" s="78" t="s">
        <v>66</v>
      </c>
      <c r="X807" s="78" t="s">
        <v>329</v>
      </c>
      <c r="Y807" s="78" t="s">
        <v>66</v>
      </c>
      <c r="Z807" s="78" t="s">
        <v>329</v>
      </c>
      <c r="AA807" s="78" t="s">
        <v>66</v>
      </c>
      <c r="AB807" s="78" t="s">
        <v>66</v>
      </c>
      <c r="AC807" s="78" t="s">
        <v>66</v>
      </c>
      <c r="AD807" s="84" t="s">
        <v>1365</v>
      </c>
      <c r="AE807" s="78" t="s">
        <v>66</v>
      </c>
      <c r="AF807" s="78" t="s">
        <v>66</v>
      </c>
      <c r="AG807" s="78" t="s">
        <v>66</v>
      </c>
      <c r="AH807" s="78" t="s">
        <v>66</v>
      </c>
      <c r="AI807" s="78" t="s">
        <v>66</v>
      </c>
      <c r="AJ807" s="78" t="s">
        <v>1366</v>
      </c>
      <c r="AK807" s="81" t="s">
        <v>1544</v>
      </c>
      <c r="AL807" s="81">
        <v>2</v>
      </c>
      <c r="AM807" s="81">
        <v>23.4</v>
      </c>
      <c r="AN807" s="81" t="s">
        <v>66</v>
      </c>
      <c r="AO807" s="81" t="s">
        <v>1368</v>
      </c>
      <c r="AP807" s="81" t="s">
        <v>66</v>
      </c>
      <c r="AQ807" s="81" t="s">
        <v>66</v>
      </c>
      <c r="AR807" s="81">
        <v>1.2999999999999999E-2</v>
      </c>
      <c r="AS807" s="81" t="s">
        <v>66</v>
      </c>
      <c r="AT807" s="89" t="s">
        <v>1371</v>
      </c>
      <c r="AU807" s="175">
        <v>2.2400000000000002</v>
      </c>
      <c r="AV807" s="91" t="s">
        <v>1345</v>
      </c>
      <c r="AX807" s="83"/>
    </row>
    <row r="808" spans="1:50" s="75" customFormat="1" hidden="1">
      <c r="A808" s="75" t="s">
        <v>1545</v>
      </c>
      <c r="B808" s="75">
        <v>2023</v>
      </c>
      <c r="C808" s="75" t="s">
        <v>1546</v>
      </c>
      <c r="D808" s="75" t="s">
        <v>49</v>
      </c>
      <c r="E808" s="75" t="s">
        <v>50</v>
      </c>
      <c r="F808" s="75" t="s">
        <v>51</v>
      </c>
      <c r="G808" s="75" t="s">
        <v>181</v>
      </c>
      <c r="H808" s="75" t="s">
        <v>181</v>
      </c>
      <c r="J808" s="77">
        <v>1</v>
      </c>
      <c r="K808" s="75" t="s">
        <v>1358</v>
      </c>
      <c r="L808" s="75" t="s">
        <v>54</v>
      </c>
      <c r="M808" s="75" t="s">
        <v>55</v>
      </c>
      <c r="N808" s="75" t="s">
        <v>83</v>
      </c>
      <c r="O808" s="75" t="s">
        <v>1437</v>
      </c>
      <c r="P808" s="75" t="s">
        <v>1438</v>
      </c>
      <c r="Q808" s="75">
        <v>20230706</v>
      </c>
      <c r="R808" s="75" t="s">
        <v>1409</v>
      </c>
      <c r="S808" s="78" t="s">
        <v>1362</v>
      </c>
      <c r="U808" s="75">
        <v>1515</v>
      </c>
      <c r="V808" s="87" t="s">
        <v>61</v>
      </c>
      <c r="X808" s="75" t="s">
        <v>1547</v>
      </c>
      <c r="Z808" s="75" t="s">
        <v>329</v>
      </c>
      <c r="AD808" s="84" t="s">
        <v>1439</v>
      </c>
      <c r="AJ808" s="75" t="s">
        <v>1440</v>
      </c>
      <c r="AK808" s="79" t="s">
        <v>1344</v>
      </c>
      <c r="AL808" s="80"/>
      <c r="AM808" s="80"/>
      <c r="AN808" s="80"/>
      <c r="AO808" s="80"/>
      <c r="AP808" s="80"/>
      <c r="AQ808" s="80"/>
      <c r="AR808" s="80"/>
      <c r="AS808" s="80"/>
      <c r="AT808" s="82"/>
      <c r="AU808" s="175">
        <v>2.17</v>
      </c>
      <c r="AV808" s="91" t="s">
        <v>1345</v>
      </c>
      <c r="AX808" s="83"/>
    </row>
    <row r="809" spans="1:50" s="75" customFormat="1" hidden="1">
      <c r="A809" s="75" t="s">
        <v>1548</v>
      </c>
      <c r="B809" s="75">
        <v>2023</v>
      </c>
      <c r="C809" s="75" t="s">
        <v>1549</v>
      </c>
      <c r="D809" s="75" t="s">
        <v>49</v>
      </c>
      <c r="E809" s="75" t="s">
        <v>50</v>
      </c>
      <c r="F809" s="78" t="s">
        <v>51</v>
      </c>
      <c r="G809" s="75" t="s">
        <v>181</v>
      </c>
      <c r="H809" s="75" t="s">
        <v>181</v>
      </c>
      <c r="J809" s="77">
        <v>1</v>
      </c>
      <c r="K809" s="75" t="s">
        <v>1358</v>
      </c>
      <c r="L809" s="75" t="s">
        <v>54</v>
      </c>
      <c r="M809" s="75" t="s">
        <v>55</v>
      </c>
      <c r="N809" s="78" t="s">
        <v>1359</v>
      </c>
      <c r="O809" s="75" t="s">
        <v>1360</v>
      </c>
      <c r="P809" s="75" t="s">
        <v>1361</v>
      </c>
      <c r="Q809" s="75">
        <v>20230710</v>
      </c>
      <c r="R809" s="75" t="s">
        <v>1409</v>
      </c>
      <c r="S809" s="78" t="s">
        <v>1362</v>
      </c>
      <c r="U809" s="75">
        <v>2089</v>
      </c>
      <c r="V809" s="87" t="s">
        <v>61</v>
      </c>
      <c r="X809" s="75" t="s">
        <v>1550</v>
      </c>
      <c r="Z809" s="75" t="s">
        <v>1550</v>
      </c>
      <c r="AD809" s="84" t="s">
        <v>1365</v>
      </c>
      <c r="AJ809" s="75" t="s">
        <v>1366</v>
      </c>
      <c r="AK809" s="79" t="s">
        <v>1551</v>
      </c>
      <c r="AL809" s="81">
        <v>2</v>
      </c>
      <c r="AM809" s="80">
        <v>154</v>
      </c>
      <c r="AN809" s="80"/>
      <c r="AO809" s="79" t="s">
        <v>1446</v>
      </c>
      <c r="AP809" s="80"/>
      <c r="AQ809" s="80"/>
      <c r="AR809" s="80">
        <v>1.9E-2</v>
      </c>
      <c r="AS809" s="80"/>
      <c r="AT809" s="82" t="s">
        <v>1371</v>
      </c>
      <c r="AU809" s="175">
        <v>2.15</v>
      </c>
      <c r="AV809" s="91" t="s">
        <v>1345</v>
      </c>
      <c r="AX809" s="83"/>
    </row>
    <row r="810" spans="1:50" s="75" customFormat="1" hidden="1">
      <c r="A810" s="75" t="s">
        <v>1552</v>
      </c>
      <c r="B810" s="18">
        <v>2023</v>
      </c>
      <c r="C810" s="75" t="s">
        <v>1553</v>
      </c>
      <c r="D810" s="75" t="s">
        <v>49</v>
      </c>
      <c r="E810" s="75" t="s">
        <v>50</v>
      </c>
      <c r="F810" s="78" t="s">
        <v>51</v>
      </c>
      <c r="G810" s="75" t="s">
        <v>1554</v>
      </c>
      <c r="H810" s="75" t="s">
        <v>1554</v>
      </c>
      <c r="J810" s="77">
        <v>1</v>
      </c>
      <c r="K810" s="75" t="s">
        <v>77</v>
      </c>
      <c r="L810" s="75" t="s">
        <v>54</v>
      </c>
      <c r="M810" s="75" t="s">
        <v>55</v>
      </c>
      <c r="N810" s="78" t="s">
        <v>1359</v>
      </c>
      <c r="O810" s="75" t="s">
        <v>1360</v>
      </c>
      <c r="P810" s="75" t="s">
        <v>1361</v>
      </c>
      <c r="Q810" s="75">
        <v>20230710</v>
      </c>
      <c r="R810" s="75" t="s">
        <v>1539</v>
      </c>
      <c r="S810" s="78" t="s">
        <v>1362</v>
      </c>
      <c r="U810" s="75">
        <v>2089</v>
      </c>
      <c r="V810" s="6" t="s">
        <v>61</v>
      </c>
      <c r="X810" s="75" t="s">
        <v>1555</v>
      </c>
      <c r="Z810" s="75" t="s">
        <v>63</v>
      </c>
      <c r="AD810" s="84" t="s">
        <v>1365</v>
      </c>
      <c r="AJ810" s="75" t="s">
        <v>1366</v>
      </c>
      <c r="AK810" s="79" t="s">
        <v>1344</v>
      </c>
      <c r="AL810" s="80"/>
      <c r="AM810" s="80"/>
      <c r="AN810" s="80"/>
      <c r="AO810" s="80"/>
      <c r="AP810" s="80"/>
      <c r="AQ810" s="80"/>
      <c r="AR810" s="80"/>
      <c r="AS810" s="80"/>
      <c r="AT810" s="82"/>
      <c r="AU810" s="175">
        <v>2.23</v>
      </c>
      <c r="AV810" s="91" t="s">
        <v>1345</v>
      </c>
      <c r="AX810" s="83"/>
    </row>
    <row r="811" spans="1:50" s="75" customFormat="1" hidden="1">
      <c r="A811" s="75" t="s">
        <v>1556</v>
      </c>
      <c r="B811" s="18">
        <v>2023</v>
      </c>
      <c r="C811" s="75" t="s">
        <v>1557</v>
      </c>
      <c r="D811" s="75" t="s">
        <v>49</v>
      </c>
      <c r="E811" s="78" t="s">
        <v>50</v>
      </c>
      <c r="F811" s="78" t="s">
        <v>51</v>
      </c>
      <c r="G811" s="75" t="s">
        <v>1554</v>
      </c>
      <c r="H811" s="75" t="s">
        <v>1554</v>
      </c>
      <c r="J811" s="77">
        <v>1</v>
      </c>
      <c r="K811" s="75" t="s">
        <v>77</v>
      </c>
      <c r="L811" s="75" t="s">
        <v>54</v>
      </c>
      <c r="M811" s="75" t="s">
        <v>55</v>
      </c>
      <c r="N811" s="75" t="s">
        <v>83</v>
      </c>
      <c r="O811" s="75" t="s">
        <v>1340</v>
      </c>
      <c r="P811" s="75" t="s">
        <v>1341</v>
      </c>
      <c r="Q811" s="75">
        <v>20230706</v>
      </c>
      <c r="R811" s="78" t="s">
        <v>1394</v>
      </c>
      <c r="S811" s="78" t="s">
        <v>1362</v>
      </c>
      <c r="U811" s="75">
        <v>1523</v>
      </c>
      <c r="V811" s="6" t="s">
        <v>61</v>
      </c>
      <c r="X811" s="75" t="s">
        <v>149</v>
      </c>
      <c r="Z811" s="75" t="s">
        <v>63</v>
      </c>
      <c r="AD811" s="84" t="s">
        <v>243</v>
      </c>
      <c r="AJ811" s="75" t="s">
        <v>1343</v>
      </c>
      <c r="AK811" s="79" t="s">
        <v>1344</v>
      </c>
      <c r="AL811" s="80"/>
      <c r="AM811" s="80"/>
      <c r="AN811" s="79"/>
      <c r="AO811" s="79"/>
      <c r="AP811" s="79"/>
      <c r="AQ811" s="79"/>
      <c r="AR811" s="81"/>
      <c r="AS811" s="81"/>
      <c r="AT811" s="82"/>
      <c r="AU811" s="175">
        <v>2.35</v>
      </c>
      <c r="AV811" s="91" t="s">
        <v>1345</v>
      </c>
      <c r="AX811" s="83"/>
    </row>
    <row r="812" spans="1:50" s="75" customFormat="1" hidden="1">
      <c r="A812" s="75" t="s">
        <v>1558</v>
      </c>
      <c r="B812" s="18">
        <v>2023</v>
      </c>
      <c r="C812" s="75" t="s">
        <v>1559</v>
      </c>
      <c r="D812" s="75" t="s">
        <v>49</v>
      </c>
      <c r="E812" s="78" t="s">
        <v>50</v>
      </c>
      <c r="F812" s="78" t="s">
        <v>51</v>
      </c>
      <c r="G812" s="75" t="s">
        <v>1554</v>
      </c>
      <c r="H812" s="75" t="s">
        <v>1554</v>
      </c>
      <c r="J812" s="77">
        <v>1</v>
      </c>
      <c r="K812" s="75" t="s">
        <v>77</v>
      </c>
      <c r="L812" s="75" t="s">
        <v>54</v>
      </c>
      <c r="M812" s="75" t="s">
        <v>55</v>
      </c>
      <c r="N812" s="75" t="s">
        <v>83</v>
      </c>
      <c r="O812" s="75" t="s">
        <v>1340</v>
      </c>
      <c r="P812" s="75" t="s">
        <v>1341</v>
      </c>
      <c r="Q812" s="75">
        <v>20230707</v>
      </c>
      <c r="R812" s="78" t="s">
        <v>1394</v>
      </c>
      <c r="S812" s="78" t="s">
        <v>1362</v>
      </c>
      <c r="U812" s="75">
        <v>1523</v>
      </c>
      <c r="V812" s="6" t="s">
        <v>61</v>
      </c>
      <c r="X812" s="75" t="s">
        <v>1560</v>
      </c>
      <c r="Z812" s="75" t="s">
        <v>63</v>
      </c>
      <c r="AD812" s="84" t="s">
        <v>243</v>
      </c>
      <c r="AJ812" s="75" t="s">
        <v>1343</v>
      </c>
      <c r="AK812" s="79" t="s">
        <v>1344</v>
      </c>
      <c r="AL812" s="80"/>
      <c r="AM812" s="80"/>
      <c r="AN812" s="79"/>
      <c r="AO812" s="79"/>
      <c r="AP812" s="79"/>
      <c r="AQ812" s="79"/>
      <c r="AR812" s="81"/>
      <c r="AS812" s="81"/>
      <c r="AT812" s="82"/>
      <c r="AU812" s="175">
        <v>2.59</v>
      </c>
      <c r="AV812" s="91" t="s">
        <v>1345</v>
      </c>
      <c r="AX812" s="83"/>
    </row>
    <row r="813" spans="1:50" s="75" customFormat="1" hidden="1">
      <c r="A813" s="75" t="s">
        <v>1561</v>
      </c>
      <c r="B813" s="18">
        <v>2023</v>
      </c>
      <c r="C813" s="75" t="s">
        <v>1562</v>
      </c>
      <c r="D813" s="75" t="s">
        <v>49</v>
      </c>
      <c r="E813" s="78" t="s">
        <v>50</v>
      </c>
      <c r="F813" s="78" t="s">
        <v>51</v>
      </c>
      <c r="G813" s="75" t="s">
        <v>1554</v>
      </c>
      <c r="H813" s="75" t="s">
        <v>1554</v>
      </c>
      <c r="J813" s="77">
        <v>1</v>
      </c>
      <c r="K813" s="75" t="s">
        <v>77</v>
      </c>
      <c r="L813" s="75" t="s">
        <v>54</v>
      </c>
      <c r="M813" s="75" t="s">
        <v>55</v>
      </c>
      <c r="N813" s="75" t="s">
        <v>83</v>
      </c>
      <c r="O813" s="75" t="s">
        <v>1437</v>
      </c>
      <c r="P813" s="75" t="s">
        <v>1438</v>
      </c>
      <c r="Q813" s="75">
        <v>20230707</v>
      </c>
      <c r="R813" s="78" t="s">
        <v>1394</v>
      </c>
      <c r="S813" s="78" t="s">
        <v>1362</v>
      </c>
      <c r="U813" s="75">
        <v>1515</v>
      </c>
      <c r="V813" s="6" t="s">
        <v>61</v>
      </c>
      <c r="X813" s="78" t="s">
        <v>1494</v>
      </c>
      <c r="Z813" s="78" t="s">
        <v>63</v>
      </c>
      <c r="AD813" s="84" t="s">
        <v>1439</v>
      </c>
      <c r="AJ813" s="75" t="s">
        <v>1440</v>
      </c>
      <c r="AK813" s="79" t="s">
        <v>1344</v>
      </c>
      <c r="AL813" s="80"/>
      <c r="AM813" s="80"/>
      <c r="AN813" s="79"/>
      <c r="AO813" s="79"/>
      <c r="AP813" s="79"/>
      <c r="AQ813" s="79"/>
      <c r="AR813" s="81"/>
      <c r="AS813" s="81"/>
      <c r="AT813" s="82"/>
      <c r="AU813" s="175">
        <v>2.2599999999999998</v>
      </c>
      <c r="AV813" s="91" t="s">
        <v>1345</v>
      </c>
      <c r="AX813" s="83"/>
    </row>
    <row r="814" spans="1:50" s="75" customFormat="1" hidden="1">
      <c r="A814" s="75" t="s">
        <v>1563</v>
      </c>
      <c r="B814" s="18">
        <v>2023</v>
      </c>
      <c r="C814" s="75" t="s">
        <v>1564</v>
      </c>
      <c r="D814" s="75" t="s">
        <v>49</v>
      </c>
      <c r="E814" s="78" t="s">
        <v>50</v>
      </c>
      <c r="F814" s="78" t="s">
        <v>51</v>
      </c>
      <c r="G814" s="75" t="s">
        <v>1554</v>
      </c>
      <c r="H814" s="75" t="s">
        <v>1554</v>
      </c>
      <c r="J814" s="77">
        <v>1</v>
      </c>
      <c r="K814" s="75" t="s">
        <v>77</v>
      </c>
      <c r="L814" s="75" t="s">
        <v>54</v>
      </c>
      <c r="M814" s="75" t="s">
        <v>55</v>
      </c>
      <c r="N814" s="75" t="s">
        <v>83</v>
      </c>
      <c r="O814" s="75" t="s">
        <v>1437</v>
      </c>
      <c r="P814" s="75" t="s">
        <v>1438</v>
      </c>
      <c r="Q814" s="75">
        <v>20230708</v>
      </c>
      <c r="R814" s="78" t="s">
        <v>1394</v>
      </c>
      <c r="S814" s="78" t="s">
        <v>1362</v>
      </c>
      <c r="U814" s="75">
        <v>1515</v>
      </c>
      <c r="V814" s="6" t="s">
        <v>61</v>
      </c>
      <c r="X814" s="75" t="s">
        <v>1565</v>
      </c>
      <c r="Z814" s="75" t="s">
        <v>63</v>
      </c>
      <c r="AD814" s="84" t="s">
        <v>1439</v>
      </c>
      <c r="AJ814" s="75" t="s">
        <v>1440</v>
      </c>
      <c r="AK814" s="79" t="s">
        <v>1566</v>
      </c>
      <c r="AL814" s="80">
        <v>2</v>
      </c>
      <c r="AM814" s="80">
        <v>22.332999999999998</v>
      </c>
      <c r="AN814" s="79"/>
      <c r="AO814" s="79" t="s">
        <v>1398</v>
      </c>
      <c r="AP814" s="79"/>
      <c r="AQ814" s="79"/>
      <c r="AR814" s="81">
        <v>2.1600000000000001E-2</v>
      </c>
      <c r="AS814" s="81"/>
      <c r="AT814" s="82" t="s">
        <v>1521</v>
      </c>
      <c r="AU814" s="175">
        <v>2.54</v>
      </c>
      <c r="AV814" s="91" t="s">
        <v>1345</v>
      </c>
      <c r="AX814" s="83"/>
    </row>
    <row r="815" spans="1:50" s="75" customFormat="1" hidden="1">
      <c r="A815" s="75" t="s">
        <v>1567</v>
      </c>
      <c r="B815" s="18">
        <v>2023</v>
      </c>
      <c r="C815" s="75" t="s">
        <v>1568</v>
      </c>
      <c r="D815" s="75" t="s">
        <v>49</v>
      </c>
      <c r="E815" s="78" t="s">
        <v>50</v>
      </c>
      <c r="F815" s="78" t="s">
        <v>51</v>
      </c>
      <c r="G815" s="75" t="s">
        <v>1554</v>
      </c>
      <c r="H815" s="75" t="s">
        <v>1554</v>
      </c>
      <c r="J815" s="77">
        <v>1</v>
      </c>
      <c r="K815" s="75" t="s">
        <v>77</v>
      </c>
      <c r="L815" s="75" t="s">
        <v>54</v>
      </c>
      <c r="M815" s="75" t="s">
        <v>55</v>
      </c>
      <c r="N815" s="75" t="s">
        <v>83</v>
      </c>
      <c r="O815" s="75" t="s">
        <v>1569</v>
      </c>
      <c r="P815" s="75" t="s">
        <v>327</v>
      </c>
      <c r="Q815" s="75">
        <v>20230708</v>
      </c>
      <c r="R815" s="78" t="s">
        <v>1394</v>
      </c>
      <c r="S815" s="78" t="s">
        <v>1362</v>
      </c>
      <c r="U815" s="75">
        <v>1402</v>
      </c>
      <c r="V815" s="6" t="s">
        <v>61</v>
      </c>
      <c r="X815" s="78" t="s">
        <v>1494</v>
      </c>
      <c r="Z815" s="78" t="s">
        <v>63</v>
      </c>
      <c r="AD815" s="10" t="s">
        <v>330</v>
      </c>
      <c r="AJ815" s="75" t="s">
        <v>1570</v>
      </c>
      <c r="AK815" s="79" t="s">
        <v>1571</v>
      </c>
      <c r="AL815" s="80">
        <v>2</v>
      </c>
      <c r="AM815" s="80">
        <v>64</v>
      </c>
      <c r="AN815" s="79"/>
      <c r="AO815" s="79" t="s">
        <v>1398</v>
      </c>
      <c r="AP815" s="79"/>
      <c r="AQ815" s="79"/>
      <c r="AR815" s="81">
        <v>1.77E-2</v>
      </c>
      <c r="AS815" s="81"/>
      <c r="AT815" s="82" t="s">
        <v>1521</v>
      </c>
      <c r="AU815" s="175">
        <v>2.56</v>
      </c>
      <c r="AV815" s="91" t="s">
        <v>1345</v>
      </c>
      <c r="AX815" s="83"/>
    </row>
    <row r="816" spans="1:50" s="75" customFormat="1" hidden="1">
      <c r="A816" s="75" t="s">
        <v>1572</v>
      </c>
      <c r="B816" s="18">
        <v>2023</v>
      </c>
      <c r="C816" s="75" t="s">
        <v>1573</v>
      </c>
      <c r="D816" s="75" t="s">
        <v>49</v>
      </c>
      <c r="E816" s="78" t="s">
        <v>50</v>
      </c>
      <c r="F816" s="78" t="s">
        <v>51</v>
      </c>
      <c r="G816" s="75" t="s">
        <v>1554</v>
      </c>
      <c r="H816" s="75" t="s">
        <v>1554</v>
      </c>
      <c r="J816" s="77">
        <v>1</v>
      </c>
      <c r="K816" s="75" t="s">
        <v>77</v>
      </c>
      <c r="L816" s="75" t="s">
        <v>54</v>
      </c>
      <c r="M816" s="75" t="s">
        <v>55</v>
      </c>
      <c r="N816" s="75" t="s">
        <v>83</v>
      </c>
      <c r="O816" s="75" t="s">
        <v>1437</v>
      </c>
      <c r="P816" s="75" t="s">
        <v>1438</v>
      </c>
      <c r="Q816" s="75">
        <v>20230710</v>
      </c>
      <c r="R816" s="78" t="s">
        <v>1394</v>
      </c>
      <c r="S816" s="78" t="s">
        <v>1362</v>
      </c>
      <c r="U816" s="75">
        <v>1515</v>
      </c>
      <c r="V816" s="6" t="s">
        <v>61</v>
      </c>
      <c r="X816" s="75" t="s">
        <v>1565</v>
      </c>
      <c r="Z816" s="75" t="s">
        <v>63</v>
      </c>
      <c r="AD816" s="84" t="s">
        <v>1439</v>
      </c>
      <c r="AJ816" s="75" t="s">
        <v>1440</v>
      </c>
      <c r="AK816" s="79" t="s">
        <v>1574</v>
      </c>
      <c r="AL816" s="80">
        <v>1</v>
      </c>
      <c r="AM816" s="80">
        <v>180</v>
      </c>
      <c r="AN816" s="80" t="s">
        <v>1163</v>
      </c>
      <c r="AO816" s="79" t="s">
        <v>1575</v>
      </c>
      <c r="AP816" s="79"/>
      <c r="AQ816" s="79"/>
      <c r="AR816" s="81">
        <v>0.02</v>
      </c>
      <c r="AS816" s="81"/>
      <c r="AT816" s="82" t="s">
        <v>1521</v>
      </c>
      <c r="AU816" s="175">
        <v>2.7</v>
      </c>
      <c r="AV816" s="91" t="s">
        <v>1345</v>
      </c>
      <c r="AX816" s="83"/>
    </row>
    <row r="817" spans="1:50" s="75" customFormat="1" hidden="1">
      <c r="A817" s="75" t="s">
        <v>1576</v>
      </c>
      <c r="B817" s="18">
        <v>2023</v>
      </c>
      <c r="C817" s="75" t="s">
        <v>1577</v>
      </c>
      <c r="D817" s="75" t="s">
        <v>49</v>
      </c>
      <c r="E817" s="75" t="s">
        <v>50</v>
      </c>
      <c r="F817" s="78" t="s">
        <v>51</v>
      </c>
      <c r="G817" s="75" t="s">
        <v>1554</v>
      </c>
      <c r="H817" s="75" t="s">
        <v>1554</v>
      </c>
      <c r="J817" s="77">
        <v>1</v>
      </c>
      <c r="K817" s="75" t="s">
        <v>77</v>
      </c>
      <c r="L817" s="75" t="s">
        <v>54</v>
      </c>
      <c r="M817" s="75" t="s">
        <v>55</v>
      </c>
      <c r="N817" s="75" t="s">
        <v>83</v>
      </c>
      <c r="O817" s="75" t="s">
        <v>1340</v>
      </c>
      <c r="P817" s="75" t="s">
        <v>1341</v>
      </c>
      <c r="Q817" s="75">
        <v>20230708</v>
      </c>
      <c r="R817" s="75" t="s">
        <v>154</v>
      </c>
      <c r="S817" s="78" t="s">
        <v>1362</v>
      </c>
      <c r="U817" s="75">
        <v>1523</v>
      </c>
      <c r="V817" s="6" t="s">
        <v>61</v>
      </c>
      <c r="X817" s="75" t="s">
        <v>149</v>
      </c>
      <c r="Z817" s="75" t="s">
        <v>63</v>
      </c>
      <c r="AD817" s="84" t="s">
        <v>243</v>
      </c>
      <c r="AJ817" s="75" t="s">
        <v>1343</v>
      </c>
      <c r="AK817" s="79" t="s">
        <v>1578</v>
      </c>
      <c r="AL817" s="80">
        <v>2</v>
      </c>
      <c r="AM817" s="80">
        <v>97.533000000000001</v>
      </c>
      <c r="AN817" s="79"/>
      <c r="AO817" s="79" t="s">
        <v>1398</v>
      </c>
      <c r="AP817" s="79"/>
      <c r="AQ817" s="79"/>
      <c r="AR817" s="81">
        <v>1.8100000000000002E-2</v>
      </c>
      <c r="AS817" s="81"/>
      <c r="AT817" s="82" t="s">
        <v>1521</v>
      </c>
      <c r="AU817" s="175">
        <v>2.41</v>
      </c>
      <c r="AV817" s="91" t="s">
        <v>1345</v>
      </c>
      <c r="AX817" s="83"/>
    </row>
    <row r="818" spans="1:50" s="75" customFormat="1" hidden="1">
      <c r="A818" s="75" t="s">
        <v>1579</v>
      </c>
      <c r="B818" s="18">
        <v>2023</v>
      </c>
      <c r="C818" s="75" t="s">
        <v>1580</v>
      </c>
      <c r="D818" s="75" t="s">
        <v>49</v>
      </c>
      <c r="E818" s="75" t="s">
        <v>50</v>
      </c>
      <c r="F818" s="78" t="s">
        <v>51</v>
      </c>
      <c r="G818" s="75" t="s">
        <v>1554</v>
      </c>
      <c r="H818" s="75" t="s">
        <v>1554</v>
      </c>
      <c r="J818" s="77">
        <v>1</v>
      </c>
      <c r="K818" s="75" t="s">
        <v>77</v>
      </c>
      <c r="L818" s="75" t="s">
        <v>54</v>
      </c>
      <c r="M818" s="75" t="s">
        <v>55</v>
      </c>
      <c r="N818" s="75" t="s">
        <v>1359</v>
      </c>
      <c r="O818" s="75" t="s">
        <v>1360</v>
      </c>
      <c r="P818" s="75" t="s">
        <v>1361</v>
      </c>
      <c r="Q818" s="86">
        <v>20230710</v>
      </c>
      <c r="R818" s="75" t="s">
        <v>154</v>
      </c>
      <c r="S818" s="78" t="s">
        <v>1362</v>
      </c>
      <c r="U818" s="75">
        <v>2089</v>
      </c>
      <c r="V818" s="6" t="s">
        <v>61</v>
      </c>
      <c r="X818" s="75" t="s">
        <v>1363</v>
      </c>
      <c r="Z818" s="78" t="s">
        <v>1364</v>
      </c>
      <c r="AD818" s="84" t="s">
        <v>1365</v>
      </c>
      <c r="AJ818" s="75" t="s">
        <v>1366</v>
      </c>
      <c r="AK818" s="79" t="s">
        <v>1344</v>
      </c>
      <c r="AL818" s="80"/>
      <c r="AM818" s="80"/>
      <c r="AN818" s="79"/>
      <c r="AO818" s="79"/>
      <c r="AP818" s="79"/>
      <c r="AQ818" s="79"/>
      <c r="AR818" s="81"/>
      <c r="AS818" s="81"/>
      <c r="AT818" s="82"/>
      <c r="AU818" s="175">
        <v>2.0699999999999998</v>
      </c>
      <c r="AV818" s="91" t="s">
        <v>1345</v>
      </c>
      <c r="AX818" s="83"/>
    </row>
    <row r="819" spans="1:50" s="75" customFormat="1" hidden="1">
      <c r="A819" s="75" t="s">
        <v>1581</v>
      </c>
      <c r="B819" s="18">
        <v>2023</v>
      </c>
      <c r="C819" s="75" t="s">
        <v>1582</v>
      </c>
      <c r="D819" s="75" t="s">
        <v>49</v>
      </c>
      <c r="E819" s="75" t="s">
        <v>50</v>
      </c>
      <c r="F819" s="78" t="s">
        <v>51</v>
      </c>
      <c r="G819" s="75" t="s">
        <v>1554</v>
      </c>
      <c r="H819" s="75" t="s">
        <v>1554</v>
      </c>
      <c r="J819" s="77">
        <v>1</v>
      </c>
      <c r="K819" s="75" t="s">
        <v>77</v>
      </c>
      <c r="L819" s="75" t="s">
        <v>54</v>
      </c>
      <c r="M819" s="75" t="s">
        <v>55</v>
      </c>
      <c r="N819" s="75" t="s">
        <v>83</v>
      </c>
      <c r="O819" s="78" t="s">
        <v>1583</v>
      </c>
      <c r="P819" s="75" t="s">
        <v>1584</v>
      </c>
      <c r="Q819" s="86">
        <v>20230712</v>
      </c>
      <c r="R819" s="75" t="s">
        <v>154</v>
      </c>
      <c r="S819" s="78" t="s">
        <v>1362</v>
      </c>
      <c r="U819" s="75">
        <v>1910</v>
      </c>
      <c r="V819" s="6" t="s">
        <v>61</v>
      </c>
      <c r="X819" s="75" t="s">
        <v>1454</v>
      </c>
      <c r="Z819" s="75" t="s">
        <v>1454</v>
      </c>
      <c r="AD819" s="11" t="s">
        <v>1585</v>
      </c>
      <c r="AJ819" s="75" t="s">
        <v>1586</v>
      </c>
      <c r="AK819" s="79" t="s">
        <v>1344</v>
      </c>
      <c r="AL819" s="80"/>
      <c r="AM819" s="80"/>
      <c r="AN819" s="79"/>
      <c r="AO819" s="79"/>
      <c r="AP819" s="79"/>
      <c r="AQ819" s="79"/>
      <c r="AR819" s="81"/>
      <c r="AS819" s="81"/>
      <c r="AT819" s="82"/>
      <c r="AU819" s="175">
        <v>2.2799999999999998</v>
      </c>
      <c r="AV819" s="91" t="s">
        <v>1345</v>
      </c>
      <c r="AX819" s="83"/>
    </row>
    <row r="820" spans="1:50" s="75" customFormat="1" hidden="1">
      <c r="A820" s="75" t="s">
        <v>1587</v>
      </c>
      <c r="B820" s="18">
        <v>2023</v>
      </c>
      <c r="C820" s="75" t="s">
        <v>1588</v>
      </c>
      <c r="D820" s="75" t="s">
        <v>49</v>
      </c>
      <c r="E820" s="78" t="s">
        <v>50</v>
      </c>
      <c r="F820" s="75" t="s">
        <v>51</v>
      </c>
      <c r="G820" s="75" t="s">
        <v>100</v>
      </c>
      <c r="H820" s="75" t="s">
        <v>100</v>
      </c>
      <c r="J820" s="77">
        <v>1</v>
      </c>
      <c r="K820" s="75" t="s">
        <v>77</v>
      </c>
      <c r="L820" s="75" t="s">
        <v>54</v>
      </c>
      <c r="M820" s="75" t="s">
        <v>55</v>
      </c>
      <c r="N820" s="75" t="s">
        <v>83</v>
      </c>
      <c r="O820" s="75" t="s">
        <v>1407</v>
      </c>
      <c r="P820" s="75" t="s">
        <v>1408</v>
      </c>
      <c r="Q820" s="75">
        <v>20230706</v>
      </c>
      <c r="R820" s="75" t="s">
        <v>1416</v>
      </c>
      <c r="S820" s="78" t="s">
        <v>1362</v>
      </c>
      <c r="U820" s="75">
        <v>1423</v>
      </c>
      <c r="V820" s="6" t="s">
        <v>61</v>
      </c>
      <c r="X820" s="75" t="s">
        <v>1555</v>
      </c>
      <c r="Z820" s="75" t="s">
        <v>63</v>
      </c>
      <c r="AD820" s="11" t="s">
        <v>96</v>
      </c>
      <c r="AJ820" s="75" t="s">
        <v>1410</v>
      </c>
      <c r="AK820" s="79" t="s">
        <v>1344</v>
      </c>
      <c r="AL820" s="80"/>
      <c r="AM820" s="80"/>
      <c r="AN820" s="79"/>
      <c r="AO820" s="79"/>
      <c r="AP820" s="79"/>
      <c r="AQ820" s="79"/>
      <c r="AR820" s="81"/>
      <c r="AS820" s="81"/>
      <c r="AT820" s="82"/>
      <c r="AU820" s="175">
        <v>2.3199999999999998</v>
      </c>
      <c r="AV820" s="91" t="s">
        <v>1345</v>
      </c>
      <c r="AW820" s="75" t="s">
        <v>1589</v>
      </c>
      <c r="AX820" s="83"/>
    </row>
    <row r="821" spans="1:50" s="75" customFormat="1" hidden="1">
      <c r="A821" s="78" t="s">
        <v>1590</v>
      </c>
      <c r="B821" s="18">
        <v>2023</v>
      </c>
      <c r="C821" s="78" t="s">
        <v>1591</v>
      </c>
      <c r="D821" s="78" t="s">
        <v>49</v>
      </c>
      <c r="E821" s="78" t="s">
        <v>50</v>
      </c>
      <c r="F821" s="75" t="s">
        <v>51</v>
      </c>
      <c r="G821" s="75" t="s">
        <v>100</v>
      </c>
      <c r="H821" s="75" t="s">
        <v>100</v>
      </c>
      <c r="J821" s="77">
        <v>1</v>
      </c>
      <c r="K821" s="75" t="s">
        <v>77</v>
      </c>
      <c r="L821" s="78" t="s">
        <v>54</v>
      </c>
      <c r="M821" s="78" t="s">
        <v>55</v>
      </c>
      <c r="N821" s="78" t="s">
        <v>83</v>
      </c>
      <c r="O821" s="78" t="s">
        <v>1592</v>
      </c>
      <c r="P821" s="78" t="s">
        <v>1593</v>
      </c>
      <c r="Q821" s="78">
        <v>20230712</v>
      </c>
      <c r="R821" s="78" t="s">
        <v>1342</v>
      </c>
      <c r="S821" s="78" t="s">
        <v>1362</v>
      </c>
      <c r="T821" s="78" t="s">
        <v>66</v>
      </c>
      <c r="U821" s="78">
        <v>1760</v>
      </c>
      <c r="V821" s="6" t="s">
        <v>61</v>
      </c>
      <c r="W821" s="78" t="s">
        <v>66</v>
      </c>
      <c r="X821" s="78" t="s">
        <v>149</v>
      </c>
      <c r="Y821" s="78" t="s">
        <v>66</v>
      </c>
      <c r="Z821" s="75" t="s">
        <v>63</v>
      </c>
      <c r="AA821" s="78" t="s">
        <v>66</v>
      </c>
      <c r="AB821" s="78" t="s">
        <v>66</v>
      </c>
      <c r="AC821" s="78" t="s">
        <v>66</v>
      </c>
      <c r="AD821" s="11" t="s">
        <v>1594</v>
      </c>
      <c r="AE821" s="78" t="s">
        <v>66</v>
      </c>
      <c r="AF821" s="78" t="s">
        <v>66</v>
      </c>
      <c r="AG821" s="78" t="s">
        <v>66</v>
      </c>
      <c r="AH821" s="78" t="s">
        <v>66</v>
      </c>
      <c r="AI821" s="78" t="s">
        <v>66</v>
      </c>
      <c r="AJ821" s="78" t="s">
        <v>1595</v>
      </c>
      <c r="AK821" s="79" t="s">
        <v>1344</v>
      </c>
      <c r="AL821" s="81"/>
      <c r="AM821" s="81" t="s">
        <v>66</v>
      </c>
      <c r="AN821" s="81" t="s">
        <v>66</v>
      </c>
      <c r="AO821" s="81" t="s">
        <v>66</v>
      </c>
      <c r="AP821" s="81" t="s">
        <v>66</v>
      </c>
      <c r="AQ821" s="81" t="s">
        <v>66</v>
      </c>
      <c r="AR821" s="81" t="s">
        <v>66</v>
      </c>
      <c r="AS821" s="81" t="s">
        <v>66</v>
      </c>
      <c r="AT821" s="89"/>
      <c r="AU821" s="175">
        <v>2.02</v>
      </c>
      <c r="AV821" s="91" t="s">
        <v>1345</v>
      </c>
      <c r="AX821" s="83"/>
    </row>
    <row r="822" spans="1:50" s="75" customFormat="1" hidden="1">
      <c r="A822" s="75" t="s">
        <v>1596</v>
      </c>
      <c r="B822" s="18">
        <v>2023</v>
      </c>
      <c r="C822" s="75" t="s">
        <v>1597</v>
      </c>
      <c r="D822" s="75" t="s">
        <v>49</v>
      </c>
      <c r="E822" s="75" t="s">
        <v>50</v>
      </c>
      <c r="F822" s="75" t="s">
        <v>51</v>
      </c>
      <c r="G822" s="75" t="s">
        <v>100</v>
      </c>
      <c r="H822" s="75" t="s">
        <v>100</v>
      </c>
      <c r="J822" s="92">
        <v>1</v>
      </c>
      <c r="K822" s="75" t="s">
        <v>53</v>
      </c>
      <c r="L822" s="75" t="s">
        <v>54</v>
      </c>
      <c r="M822" s="75" t="s">
        <v>55</v>
      </c>
      <c r="N822" s="75" t="s">
        <v>83</v>
      </c>
      <c r="O822" s="75" t="s">
        <v>1481</v>
      </c>
      <c r="P822" s="75" t="s">
        <v>1482</v>
      </c>
      <c r="Q822" s="75">
        <v>20230707</v>
      </c>
      <c r="R822" s="75" t="s">
        <v>1539</v>
      </c>
      <c r="S822" s="78" t="s">
        <v>1362</v>
      </c>
      <c r="U822" s="75">
        <v>1515</v>
      </c>
      <c r="V822" s="6" t="s">
        <v>61</v>
      </c>
      <c r="X822" s="75" t="s">
        <v>149</v>
      </c>
      <c r="Z822" s="75" t="s">
        <v>63</v>
      </c>
      <c r="AD822" s="84" t="s">
        <v>1439</v>
      </c>
      <c r="AJ822" s="75" t="s">
        <v>1440</v>
      </c>
      <c r="AK822" s="79" t="s">
        <v>1344</v>
      </c>
      <c r="AL822" s="80"/>
      <c r="AM822" s="80"/>
      <c r="AN822" s="80"/>
      <c r="AO822" s="80"/>
      <c r="AP822" s="80"/>
      <c r="AQ822" s="80"/>
      <c r="AR822" s="80"/>
      <c r="AS822" s="80"/>
      <c r="AT822" s="82"/>
      <c r="AU822" s="175">
        <v>2.5499999999999998</v>
      </c>
      <c r="AV822" s="91" t="s">
        <v>1345</v>
      </c>
      <c r="AX822" s="83"/>
    </row>
    <row r="823" spans="1:50" s="75" customFormat="1" hidden="1">
      <c r="A823" s="75" t="s">
        <v>1598</v>
      </c>
      <c r="B823" s="18">
        <v>2023</v>
      </c>
      <c r="C823" s="75" t="s">
        <v>1599</v>
      </c>
      <c r="D823" s="75" t="s">
        <v>49</v>
      </c>
      <c r="E823" s="78" t="s">
        <v>50</v>
      </c>
      <c r="F823" s="75" t="s">
        <v>51</v>
      </c>
      <c r="G823" s="75" t="s">
        <v>100</v>
      </c>
      <c r="H823" s="75" t="s">
        <v>100</v>
      </c>
      <c r="J823" s="92">
        <v>1</v>
      </c>
      <c r="K823" s="75" t="s">
        <v>53</v>
      </c>
      <c r="L823" s="75" t="s">
        <v>54</v>
      </c>
      <c r="M823" s="75" t="s">
        <v>55</v>
      </c>
      <c r="N823" s="75" t="s">
        <v>83</v>
      </c>
      <c r="O823" s="75" t="s">
        <v>1481</v>
      </c>
      <c r="P823" s="75" t="s">
        <v>1482</v>
      </c>
      <c r="Q823" s="75">
        <v>20230707</v>
      </c>
      <c r="R823" s="75" t="s">
        <v>1375</v>
      </c>
      <c r="S823" s="78" t="s">
        <v>1362</v>
      </c>
      <c r="U823" s="75">
        <v>1515</v>
      </c>
      <c r="V823" s="6" t="s">
        <v>61</v>
      </c>
      <c r="X823" s="84" t="s">
        <v>1540</v>
      </c>
      <c r="Z823" s="75" t="s">
        <v>1016</v>
      </c>
      <c r="AD823" s="84" t="s">
        <v>1439</v>
      </c>
      <c r="AJ823" s="75" t="s">
        <v>1440</v>
      </c>
      <c r="AK823" s="79" t="s">
        <v>1344</v>
      </c>
      <c r="AL823" s="80"/>
      <c r="AM823" s="80"/>
      <c r="AN823" s="80"/>
      <c r="AO823" s="80"/>
      <c r="AP823" s="80"/>
      <c r="AQ823" s="80"/>
      <c r="AR823" s="80"/>
      <c r="AS823" s="80"/>
      <c r="AT823" s="82"/>
      <c r="AU823" s="175">
        <v>2.84</v>
      </c>
      <c r="AV823" s="91" t="s">
        <v>1345</v>
      </c>
      <c r="AX823" s="83"/>
    </row>
    <row r="824" spans="1:50" s="75" customFormat="1" hidden="1">
      <c r="A824" s="75" t="s">
        <v>1600</v>
      </c>
      <c r="B824" s="18">
        <v>2023</v>
      </c>
      <c r="C824" s="75" t="s">
        <v>1601</v>
      </c>
      <c r="D824" s="75" t="s">
        <v>49</v>
      </c>
      <c r="E824" s="78" t="s">
        <v>50</v>
      </c>
      <c r="F824" s="75" t="s">
        <v>51</v>
      </c>
      <c r="G824" s="75" t="s">
        <v>100</v>
      </c>
      <c r="H824" s="75" t="s">
        <v>100</v>
      </c>
      <c r="J824" s="77">
        <v>1</v>
      </c>
      <c r="K824" s="75" t="s">
        <v>77</v>
      </c>
      <c r="L824" s="75" t="s">
        <v>54</v>
      </c>
      <c r="M824" s="75" t="s">
        <v>55</v>
      </c>
      <c r="N824" s="75" t="s">
        <v>83</v>
      </c>
      <c r="O824" s="75" t="s">
        <v>1481</v>
      </c>
      <c r="P824" s="75" t="s">
        <v>1482</v>
      </c>
      <c r="Q824" s="75">
        <v>20230707</v>
      </c>
      <c r="R824" s="75" t="s">
        <v>1375</v>
      </c>
      <c r="S824" s="78" t="s">
        <v>1362</v>
      </c>
      <c r="U824" s="75">
        <v>1515</v>
      </c>
      <c r="V824" s="6" t="s">
        <v>61</v>
      </c>
      <c r="X824" s="78" t="s">
        <v>1494</v>
      </c>
      <c r="Z824" s="78" t="s">
        <v>63</v>
      </c>
      <c r="AD824" s="84" t="s">
        <v>1439</v>
      </c>
      <c r="AJ824" s="75" t="s">
        <v>1440</v>
      </c>
      <c r="AK824" s="79" t="s">
        <v>1344</v>
      </c>
      <c r="AL824" s="80"/>
      <c r="AM824" s="80"/>
      <c r="AN824" s="80"/>
      <c r="AO824" s="80"/>
      <c r="AP824" s="80"/>
      <c r="AQ824" s="80"/>
      <c r="AR824" s="80"/>
      <c r="AS824" s="80"/>
      <c r="AT824" s="82"/>
      <c r="AU824" s="175">
        <v>1.91</v>
      </c>
      <c r="AV824" s="91" t="s">
        <v>1345</v>
      </c>
      <c r="AX824" s="83"/>
    </row>
    <row r="825" spans="1:50" s="75" customFormat="1" hidden="1">
      <c r="A825" s="75" t="s">
        <v>1602</v>
      </c>
      <c r="B825" s="18">
        <v>2023</v>
      </c>
      <c r="C825" s="75" t="s">
        <v>1603</v>
      </c>
      <c r="D825" s="75" t="s">
        <v>49</v>
      </c>
      <c r="E825" s="78" t="s">
        <v>50</v>
      </c>
      <c r="F825" s="75" t="s">
        <v>51</v>
      </c>
      <c r="G825" s="75" t="s">
        <v>100</v>
      </c>
      <c r="H825" s="75" t="s">
        <v>100</v>
      </c>
      <c r="J825" s="92">
        <v>1</v>
      </c>
      <c r="K825" s="75" t="s">
        <v>53</v>
      </c>
      <c r="L825" s="75" t="s">
        <v>54</v>
      </c>
      <c r="M825" s="75" t="s">
        <v>55</v>
      </c>
      <c r="N825" s="75" t="s">
        <v>83</v>
      </c>
      <c r="O825" s="75" t="s">
        <v>1340</v>
      </c>
      <c r="P825" s="75" t="s">
        <v>1341</v>
      </c>
      <c r="Q825" s="75">
        <v>20230707</v>
      </c>
      <c r="R825" s="75" t="s">
        <v>1375</v>
      </c>
      <c r="S825" s="78" t="s">
        <v>1362</v>
      </c>
      <c r="U825" s="75">
        <v>1523</v>
      </c>
      <c r="V825" s="6" t="s">
        <v>61</v>
      </c>
      <c r="X825" s="75" t="s">
        <v>1454</v>
      </c>
      <c r="Z825" s="75" t="s">
        <v>1454</v>
      </c>
      <c r="AD825" s="84" t="s">
        <v>243</v>
      </c>
      <c r="AJ825" s="75" t="s">
        <v>1343</v>
      </c>
      <c r="AK825" s="79" t="s">
        <v>1344</v>
      </c>
      <c r="AL825" s="80"/>
      <c r="AM825" s="80"/>
      <c r="AN825" s="80"/>
      <c r="AO825" s="80"/>
      <c r="AP825" s="80"/>
      <c r="AQ825" s="80"/>
      <c r="AR825" s="80"/>
      <c r="AS825" s="80"/>
      <c r="AT825" s="82"/>
      <c r="AU825" s="175">
        <v>2.62</v>
      </c>
      <c r="AV825" s="91" t="s">
        <v>1345</v>
      </c>
      <c r="AX825" s="83"/>
    </row>
    <row r="826" spans="1:50" s="75" customFormat="1" hidden="1">
      <c r="A826" s="75" t="s">
        <v>1604</v>
      </c>
      <c r="B826" s="18">
        <v>2023</v>
      </c>
      <c r="C826" s="75" t="s">
        <v>1605</v>
      </c>
      <c r="D826" s="75" t="s">
        <v>49</v>
      </c>
      <c r="E826" s="78" t="s">
        <v>50</v>
      </c>
      <c r="F826" s="75" t="s">
        <v>51</v>
      </c>
      <c r="G826" s="75" t="s">
        <v>100</v>
      </c>
      <c r="H826" s="75" t="s">
        <v>100</v>
      </c>
      <c r="J826" s="92">
        <v>1</v>
      </c>
      <c r="K826" s="75" t="s">
        <v>53</v>
      </c>
      <c r="L826" s="75" t="s">
        <v>54</v>
      </c>
      <c r="M826" s="75" t="s">
        <v>55</v>
      </c>
      <c r="N826" s="78" t="s">
        <v>83</v>
      </c>
      <c r="O826" s="75" t="s">
        <v>1407</v>
      </c>
      <c r="P826" s="75" t="s">
        <v>1408</v>
      </c>
      <c r="Q826" s="75">
        <v>20230706</v>
      </c>
      <c r="R826" s="78" t="s">
        <v>1394</v>
      </c>
      <c r="S826" s="78" t="s">
        <v>1362</v>
      </c>
      <c r="U826" s="75">
        <v>1423</v>
      </c>
      <c r="V826" s="6" t="s">
        <v>61</v>
      </c>
      <c r="X826" s="75" t="s">
        <v>63</v>
      </c>
      <c r="Z826" s="75" t="s">
        <v>63</v>
      </c>
      <c r="AD826" s="11" t="s">
        <v>96</v>
      </c>
      <c r="AJ826" s="75" t="s">
        <v>1410</v>
      </c>
      <c r="AK826" s="79" t="s">
        <v>1344</v>
      </c>
      <c r="AL826" s="80"/>
      <c r="AM826" s="80"/>
      <c r="AN826" s="79"/>
      <c r="AO826" s="79"/>
      <c r="AP826" s="79"/>
      <c r="AQ826" s="79"/>
      <c r="AR826" s="81"/>
      <c r="AS826" s="81"/>
      <c r="AT826" s="82"/>
      <c r="AU826" s="175">
        <v>2.91</v>
      </c>
      <c r="AV826" s="91" t="s">
        <v>1345</v>
      </c>
      <c r="AX826" s="83"/>
    </row>
    <row r="827" spans="1:50" s="75" customFormat="1" hidden="1">
      <c r="A827" s="75" t="s">
        <v>1606</v>
      </c>
      <c r="B827" s="18">
        <v>2023</v>
      </c>
      <c r="C827" s="75" t="s">
        <v>1607</v>
      </c>
      <c r="D827" s="75" t="s">
        <v>49</v>
      </c>
      <c r="E827" s="78" t="s">
        <v>50</v>
      </c>
      <c r="F827" s="75" t="s">
        <v>51</v>
      </c>
      <c r="G827" s="75" t="s">
        <v>100</v>
      </c>
      <c r="H827" s="75" t="s">
        <v>100</v>
      </c>
      <c r="J827" s="92">
        <v>1</v>
      </c>
      <c r="K827" s="75" t="s">
        <v>53</v>
      </c>
      <c r="L827" s="75" t="s">
        <v>54</v>
      </c>
      <c r="M827" s="75" t="s">
        <v>55</v>
      </c>
      <c r="N827" s="75" t="s">
        <v>83</v>
      </c>
      <c r="O827" s="75" t="s">
        <v>1437</v>
      </c>
      <c r="P827" s="75" t="s">
        <v>1438</v>
      </c>
      <c r="Q827" s="75">
        <v>20230707</v>
      </c>
      <c r="R827" s="78" t="s">
        <v>1394</v>
      </c>
      <c r="S827" s="78" t="s">
        <v>1362</v>
      </c>
      <c r="U827" s="75">
        <v>1515</v>
      </c>
      <c r="V827" s="6" t="s">
        <v>61</v>
      </c>
      <c r="X827" s="78" t="s">
        <v>1494</v>
      </c>
      <c r="Z827" s="78" t="s">
        <v>63</v>
      </c>
      <c r="AD827" s="84" t="s">
        <v>1439</v>
      </c>
      <c r="AJ827" s="75" t="s">
        <v>1440</v>
      </c>
      <c r="AK827" s="79" t="s">
        <v>1344</v>
      </c>
      <c r="AL827" s="80"/>
      <c r="AM827" s="80"/>
      <c r="AN827" s="79"/>
      <c r="AO827" s="79"/>
      <c r="AP827" s="79"/>
      <c r="AQ827" s="79"/>
      <c r="AR827" s="81"/>
      <c r="AS827" s="81"/>
      <c r="AT827" s="82"/>
      <c r="AU827" s="175">
        <v>2.76</v>
      </c>
      <c r="AV827" s="91" t="s">
        <v>1345</v>
      </c>
      <c r="AX827" s="83"/>
    </row>
    <row r="828" spans="1:50" s="75" customFormat="1" hidden="1">
      <c r="A828" s="75" t="s">
        <v>1608</v>
      </c>
      <c r="B828" s="18">
        <v>2023</v>
      </c>
      <c r="C828" s="75" t="s">
        <v>1609</v>
      </c>
      <c r="D828" s="75" t="s">
        <v>49</v>
      </c>
      <c r="E828" s="78" t="s">
        <v>50</v>
      </c>
      <c r="F828" s="75" t="s">
        <v>51</v>
      </c>
      <c r="G828" s="75" t="s">
        <v>100</v>
      </c>
      <c r="H828" s="75" t="s">
        <v>100</v>
      </c>
      <c r="J828" s="92">
        <v>1</v>
      </c>
      <c r="K828" s="75" t="s">
        <v>53</v>
      </c>
      <c r="L828" s="75" t="s">
        <v>54</v>
      </c>
      <c r="M828" s="75" t="s">
        <v>55</v>
      </c>
      <c r="N828" s="75" t="s">
        <v>83</v>
      </c>
      <c r="O828" s="75" t="s">
        <v>1437</v>
      </c>
      <c r="P828" s="75" t="s">
        <v>1438</v>
      </c>
      <c r="Q828" s="75">
        <v>20230708</v>
      </c>
      <c r="R828" s="78" t="s">
        <v>1394</v>
      </c>
      <c r="S828" s="78" t="s">
        <v>1362</v>
      </c>
      <c r="U828" s="75">
        <v>1515</v>
      </c>
      <c r="V828" s="6" t="s">
        <v>61</v>
      </c>
      <c r="X828" s="75" t="s">
        <v>1565</v>
      </c>
      <c r="Z828" s="75" t="s">
        <v>63</v>
      </c>
      <c r="AD828" s="84" t="s">
        <v>1439</v>
      </c>
      <c r="AJ828" s="75" t="s">
        <v>1440</v>
      </c>
      <c r="AK828" s="79" t="s">
        <v>1610</v>
      </c>
      <c r="AL828" s="80">
        <v>2</v>
      </c>
      <c r="AM828" s="80">
        <v>5.3330000000000002</v>
      </c>
      <c r="AN828" s="79"/>
      <c r="AO828" s="79" t="s">
        <v>1398</v>
      </c>
      <c r="AP828" s="79"/>
      <c r="AQ828" s="79"/>
      <c r="AR828" s="81">
        <v>3.2000000000000001E-2</v>
      </c>
      <c r="AS828" s="81"/>
      <c r="AT828" s="82" t="s">
        <v>1371</v>
      </c>
      <c r="AU828" s="175">
        <v>2.81</v>
      </c>
      <c r="AV828" s="91" t="s">
        <v>1345</v>
      </c>
      <c r="AX828" s="83"/>
    </row>
    <row r="829" spans="1:50" s="75" customFormat="1" hidden="1">
      <c r="A829" s="75" t="s">
        <v>1611</v>
      </c>
      <c r="B829" s="18">
        <v>2023</v>
      </c>
      <c r="C829" s="75" t="s">
        <v>1612</v>
      </c>
      <c r="D829" s="75" t="s">
        <v>49</v>
      </c>
      <c r="E829" s="78" t="s">
        <v>50</v>
      </c>
      <c r="F829" s="75" t="s">
        <v>51</v>
      </c>
      <c r="G829" s="75" t="s">
        <v>100</v>
      </c>
      <c r="H829" s="75" t="s">
        <v>100</v>
      </c>
      <c r="J829" s="92">
        <v>1</v>
      </c>
      <c r="K829" s="75" t="s">
        <v>53</v>
      </c>
      <c r="L829" s="75" t="s">
        <v>54</v>
      </c>
      <c r="M829" s="75" t="s">
        <v>55</v>
      </c>
      <c r="N829" s="75" t="s">
        <v>83</v>
      </c>
      <c r="O829" s="75" t="s">
        <v>1437</v>
      </c>
      <c r="P829" s="75" t="s">
        <v>1438</v>
      </c>
      <c r="Q829" s="75">
        <v>20230708</v>
      </c>
      <c r="R829" s="78" t="s">
        <v>1394</v>
      </c>
      <c r="S829" s="78" t="s">
        <v>1362</v>
      </c>
      <c r="U829" s="75">
        <v>1515</v>
      </c>
      <c r="V829" s="6" t="s">
        <v>61</v>
      </c>
      <c r="X829" s="75" t="s">
        <v>1565</v>
      </c>
      <c r="Z829" s="75" t="s">
        <v>63</v>
      </c>
      <c r="AD829" s="84" t="s">
        <v>1439</v>
      </c>
      <c r="AJ829" s="75" t="s">
        <v>1440</v>
      </c>
      <c r="AK829" s="79" t="s">
        <v>1613</v>
      </c>
      <c r="AL829" s="80">
        <v>2</v>
      </c>
      <c r="AM829" s="80">
        <v>36.332999999999998</v>
      </c>
      <c r="AN829" s="79"/>
      <c r="AO829" s="79" t="s">
        <v>1398</v>
      </c>
      <c r="AP829" s="79"/>
      <c r="AQ829" s="79"/>
      <c r="AR829" s="81">
        <v>2.1000000000000001E-2</v>
      </c>
      <c r="AS829" s="81"/>
      <c r="AT829" s="82" t="s">
        <v>1371</v>
      </c>
      <c r="AU829" s="175">
        <v>2.82</v>
      </c>
      <c r="AV829" s="91" t="s">
        <v>1345</v>
      </c>
      <c r="AX829" s="83"/>
    </row>
    <row r="830" spans="1:50" s="75" customFormat="1" hidden="1">
      <c r="A830" s="75" t="s">
        <v>1614</v>
      </c>
      <c r="B830" s="18">
        <v>2023</v>
      </c>
      <c r="C830" s="75" t="s">
        <v>1615</v>
      </c>
      <c r="D830" s="75" t="s">
        <v>49</v>
      </c>
      <c r="E830" s="78" t="s">
        <v>50</v>
      </c>
      <c r="F830" s="75" t="s">
        <v>51</v>
      </c>
      <c r="G830" s="75" t="s">
        <v>100</v>
      </c>
      <c r="H830" s="75" t="s">
        <v>100</v>
      </c>
      <c r="J830" s="92">
        <v>1</v>
      </c>
      <c r="K830" s="75" t="s">
        <v>53</v>
      </c>
      <c r="L830" s="75" t="s">
        <v>54</v>
      </c>
      <c r="M830" s="75" t="s">
        <v>55</v>
      </c>
      <c r="N830" s="75" t="s">
        <v>83</v>
      </c>
      <c r="O830" s="75" t="s">
        <v>1437</v>
      </c>
      <c r="P830" s="75" t="s">
        <v>1438</v>
      </c>
      <c r="Q830" s="75">
        <v>20230710</v>
      </c>
      <c r="R830" s="78" t="s">
        <v>1394</v>
      </c>
      <c r="S830" s="78" t="s">
        <v>1362</v>
      </c>
      <c r="U830" s="75">
        <v>1515</v>
      </c>
      <c r="V830" s="6" t="s">
        <v>61</v>
      </c>
      <c r="X830" s="75" t="s">
        <v>1565</v>
      </c>
      <c r="Z830" s="75" t="s">
        <v>63</v>
      </c>
      <c r="AD830" s="84" t="s">
        <v>1439</v>
      </c>
      <c r="AJ830" s="75" t="s">
        <v>1440</v>
      </c>
      <c r="AK830" s="79" t="s">
        <v>1616</v>
      </c>
      <c r="AL830" s="80">
        <v>2</v>
      </c>
      <c r="AM830" s="80">
        <v>92.683000000000007</v>
      </c>
      <c r="AN830" s="79"/>
      <c r="AO830" s="79" t="s">
        <v>1575</v>
      </c>
      <c r="AP830" s="79"/>
      <c r="AQ830" s="79"/>
      <c r="AR830" s="81">
        <v>2.5999999999999999E-2</v>
      </c>
      <c r="AS830" s="81"/>
      <c r="AT830" s="82" t="s">
        <v>1371</v>
      </c>
      <c r="AU830" s="175">
        <v>2.92</v>
      </c>
      <c r="AV830" s="91" t="s">
        <v>1345</v>
      </c>
      <c r="AX830" s="83"/>
    </row>
    <row r="831" spans="1:50" s="75" customFormat="1" hidden="1">
      <c r="A831" s="78" t="s">
        <v>1617</v>
      </c>
      <c r="B831" s="18">
        <v>2023</v>
      </c>
      <c r="C831" s="78" t="s">
        <v>1618</v>
      </c>
      <c r="D831" s="75" t="s">
        <v>49</v>
      </c>
      <c r="E831" s="75" t="s">
        <v>50</v>
      </c>
      <c r="F831" s="75" t="s">
        <v>51</v>
      </c>
      <c r="G831" s="75" t="s">
        <v>100</v>
      </c>
      <c r="H831" s="75" t="s">
        <v>100</v>
      </c>
      <c r="J831" s="92">
        <v>1</v>
      </c>
      <c r="K831" s="75" t="s">
        <v>53</v>
      </c>
      <c r="L831" s="78" t="s">
        <v>54</v>
      </c>
      <c r="M831" s="78" t="s">
        <v>55</v>
      </c>
      <c r="N831" s="78" t="s">
        <v>83</v>
      </c>
      <c r="O831" s="78" t="s">
        <v>1619</v>
      </c>
      <c r="P831" s="78" t="s">
        <v>1620</v>
      </c>
      <c r="Q831" s="78">
        <v>20230706</v>
      </c>
      <c r="R831" s="78" t="s">
        <v>1460</v>
      </c>
      <c r="S831" s="78" t="s">
        <v>1362</v>
      </c>
      <c r="T831" s="78"/>
      <c r="U831" s="78">
        <v>1423</v>
      </c>
      <c r="V831" s="6" t="s">
        <v>61</v>
      </c>
      <c r="W831" s="78"/>
      <c r="X831" s="78" t="s">
        <v>1555</v>
      </c>
      <c r="Y831" s="93"/>
      <c r="Z831" s="75" t="s">
        <v>63</v>
      </c>
      <c r="AA831" s="78"/>
      <c r="AB831" s="78"/>
      <c r="AC831" s="78"/>
      <c r="AD831" s="11" t="s">
        <v>96</v>
      </c>
      <c r="AE831" s="78"/>
      <c r="AF831" s="78"/>
      <c r="AG831" s="78"/>
      <c r="AH831" s="78"/>
      <c r="AI831" s="78"/>
      <c r="AJ831" s="78" t="s">
        <v>1410</v>
      </c>
      <c r="AK831" s="79" t="s">
        <v>1344</v>
      </c>
      <c r="AL831" s="81"/>
      <c r="AM831" s="81"/>
      <c r="AN831" s="80"/>
      <c r="AO831" s="80"/>
      <c r="AP831" s="80"/>
      <c r="AQ831" s="80"/>
      <c r="AR831" s="80"/>
      <c r="AS831" s="80"/>
      <c r="AT831" s="82"/>
      <c r="AU831" s="175">
        <v>2.76</v>
      </c>
      <c r="AV831" s="91" t="s">
        <v>1345</v>
      </c>
      <c r="AX831" s="83"/>
    </row>
    <row r="832" spans="1:50" s="75" customFormat="1" hidden="1">
      <c r="A832" s="75" t="s">
        <v>1621</v>
      </c>
      <c r="B832" s="18">
        <v>2023</v>
      </c>
      <c r="C832" s="75" t="s">
        <v>1622</v>
      </c>
      <c r="D832" s="75" t="s">
        <v>49</v>
      </c>
      <c r="E832" s="75" t="s">
        <v>50</v>
      </c>
      <c r="F832" s="75" t="s">
        <v>51</v>
      </c>
      <c r="G832" s="75" t="s">
        <v>100</v>
      </c>
      <c r="H832" s="75" t="s">
        <v>100</v>
      </c>
      <c r="J832" s="92">
        <v>1</v>
      </c>
      <c r="K832" s="75" t="s">
        <v>53</v>
      </c>
      <c r="L832" s="75" t="s">
        <v>54</v>
      </c>
      <c r="M832" s="75" t="s">
        <v>55</v>
      </c>
      <c r="N832" s="75" t="s">
        <v>83</v>
      </c>
      <c r="O832" s="75" t="s">
        <v>1481</v>
      </c>
      <c r="P832" s="75" t="s">
        <v>1482</v>
      </c>
      <c r="Q832" s="75">
        <v>20230708</v>
      </c>
      <c r="R832" s="75" t="s">
        <v>154</v>
      </c>
      <c r="S832" s="78" t="s">
        <v>1362</v>
      </c>
      <c r="U832" s="75">
        <v>1515</v>
      </c>
      <c r="V832" s="6" t="s">
        <v>61</v>
      </c>
      <c r="X832" s="78" t="s">
        <v>1494</v>
      </c>
      <c r="Z832" s="78" t="s">
        <v>63</v>
      </c>
      <c r="AD832" s="84" t="s">
        <v>1439</v>
      </c>
      <c r="AJ832" s="75" t="s">
        <v>1440</v>
      </c>
      <c r="AK832" s="79" t="s">
        <v>1623</v>
      </c>
      <c r="AL832" s="80">
        <v>2</v>
      </c>
      <c r="AM832" s="80">
        <v>54.915999999999997</v>
      </c>
      <c r="AN832" s="79"/>
      <c r="AO832" s="79" t="s">
        <v>1398</v>
      </c>
      <c r="AP832" s="79"/>
      <c r="AQ832" s="79"/>
      <c r="AR832" s="81">
        <v>0.03</v>
      </c>
      <c r="AS832" s="81"/>
      <c r="AT832" s="82" t="s">
        <v>1371</v>
      </c>
      <c r="AU832" s="175">
        <v>2.62</v>
      </c>
      <c r="AV832" s="91" t="s">
        <v>1345</v>
      </c>
      <c r="AX832" s="83"/>
    </row>
    <row r="833" spans="1:50" s="75" customFormat="1" hidden="1">
      <c r="A833" s="75" t="s">
        <v>1624</v>
      </c>
      <c r="B833" s="18">
        <v>2023</v>
      </c>
      <c r="C833" s="75" t="s">
        <v>1625</v>
      </c>
      <c r="D833" s="75" t="s">
        <v>49</v>
      </c>
      <c r="E833" s="78" t="s">
        <v>50</v>
      </c>
      <c r="F833" s="78" t="s">
        <v>51</v>
      </c>
      <c r="G833" s="75" t="s">
        <v>1626</v>
      </c>
      <c r="H833" s="75" t="s">
        <v>1626</v>
      </c>
      <c r="J833" s="77">
        <v>1</v>
      </c>
      <c r="K833" s="75" t="s">
        <v>77</v>
      </c>
      <c r="L833" s="75" t="s">
        <v>54</v>
      </c>
      <c r="M833" s="75" t="s">
        <v>55</v>
      </c>
      <c r="N833" s="78" t="s">
        <v>83</v>
      </c>
      <c r="O833" s="75" t="s">
        <v>1627</v>
      </c>
      <c r="P833" s="75" t="s">
        <v>1628</v>
      </c>
      <c r="Q833" s="86">
        <v>20230712</v>
      </c>
      <c r="R833" s="75" t="s">
        <v>1416</v>
      </c>
      <c r="S833" s="78" t="s">
        <v>1362</v>
      </c>
      <c r="U833" s="75">
        <v>2147</v>
      </c>
      <c r="V833" s="6" t="s">
        <v>61</v>
      </c>
      <c r="X833" s="75" t="s">
        <v>1550</v>
      </c>
      <c r="Z833" s="75" t="s">
        <v>1550</v>
      </c>
      <c r="AD833" s="11" t="s">
        <v>91</v>
      </c>
      <c r="AJ833" s="75" t="s">
        <v>1629</v>
      </c>
      <c r="AK833" s="79" t="s">
        <v>1344</v>
      </c>
      <c r="AL833" s="80"/>
      <c r="AM833" s="80"/>
      <c r="AN833" s="79"/>
      <c r="AO833" s="79"/>
      <c r="AP833" s="79"/>
      <c r="AQ833" s="79"/>
      <c r="AR833" s="81">
        <v>7.0000000000000001E-3</v>
      </c>
      <c r="AS833" s="81"/>
      <c r="AT833" s="89" t="s">
        <v>1371</v>
      </c>
      <c r="AU833" s="175">
        <v>1.69</v>
      </c>
      <c r="AV833" s="91" t="s">
        <v>1345</v>
      </c>
      <c r="AX833" s="83"/>
    </row>
    <row r="834" spans="1:50" s="75" customFormat="1" hidden="1">
      <c r="A834" s="78" t="s">
        <v>1630</v>
      </c>
      <c r="B834" s="18">
        <v>2023</v>
      </c>
      <c r="C834" s="78" t="s">
        <v>1631</v>
      </c>
      <c r="D834" s="78" t="s">
        <v>49</v>
      </c>
      <c r="E834" s="78" t="s">
        <v>50</v>
      </c>
      <c r="F834" s="78" t="s">
        <v>51</v>
      </c>
      <c r="G834" s="75" t="s">
        <v>1626</v>
      </c>
      <c r="H834" s="75" t="s">
        <v>1626</v>
      </c>
      <c r="J834" s="77">
        <v>1</v>
      </c>
      <c r="K834" s="75" t="s">
        <v>77</v>
      </c>
      <c r="L834" s="78" t="s">
        <v>54</v>
      </c>
      <c r="M834" s="78" t="s">
        <v>55</v>
      </c>
      <c r="N834" s="75" t="s">
        <v>83</v>
      </c>
      <c r="O834" s="78" t="s">
        <v>1481</v>
      </c>
      <c r="P834" s="78" t="s">
        <v>1482</v>
      </c>
      <c r="Q834" s="78">
        <v>20230708</v>
      </c>
      <c r="R834" s="78" t="s">
        <v>1342</v>
      </c>
      <c r="S834" s="78" t="s">
        <v>1362</v>
      </c>
      <c r="T834" s="78" t="s">
        <v>66</v>
      </c>
      <c r="U834" s="78">
        <v>1515</v>
      </c>
      <c r="V834" s="6" t="s">
        <v>61</v>
      </c>
      <c r="W834" s="78" t="s">
        <v>66</v>
      </c>
      <c r="X834" s="78" t="s">
        <v>1565</v>
      </c>
      <c r="Y834" s="78" t="s">
        <v>66</v>
      </c>
      <c r="Z834" s="75" t="s">
        <v>63</v>
      </c>
      <c r="AA834" s="78" t="s">
        <v>66</v>
      </c>
      <c r="AB834" s="78" t="s">
        <v>66</v>
      </c>
      <c r="AC834" s="78" t="s">
        <v>66</v>
      </c>
      <c r="AD834" s="84" t="s">
        <v>1439</v>
      </c>
      <c r="AE834" s="78" t="s">
        <v>66</v>
      </c>
      <c r="AF834" s="78" t="s">
        <v>66</v>
      </c>
      <c r="AG834" s="78" t="s">
        <v>66</v>
      </c>
      <c r="AH834" s="78" t="s">
        <v>66</v>
      </c>
      <c r="AI834" s="78" t="s">
        <v>66</v>
      </c>
      <c r="AJ834" s="78" t="s">
        <v>1440</v>
      </c>
      <c r="AK834" s="79" t="s">
        <v>1344</v>
      </c>
      <c r="AL834" s="81"/>
      <c r="AM834" s="81" t="s">
        <v>66</v>
      </c>
      <c r="AN834" s="81" t="s">
        <v>66</v>
      </c>
      <c r="AO834" s="81" t="s">
        <v>66</v>
      </c>
      <c r="AP834" s="81" t="s">
        <v>66</v>
      </c>
      <c r="AQ834" s="81" t="s">
        <v>66</v>
      </c>
      <c r="AR834" s="81">
        <v>5.0000000000000001E-3</v>
      </c>
      <c r="AS834" s="81" t="s">
        <v>66</v>
      </c>
      <c r="AT834" s="89" t="s">
        <v>1371</v>
      </c>
      <c r="AU834" s="175">
        <v>1.77</v>
      </c>
      <c r="AV834" s="91" t="s">
        <v>1345</v>
      </c>
      <c r="AX834" s="83"/>
    </row>
    <row r="835" spans="1:50" s="75" customFormat="1" hidden="1">
      <c r="A835" s="78" t="s">
        <v>1632</v>
      </c>
      <c r="B835" s="18">
        <v>2023</v>
      </c>
      <c r="C835" s="78" t="s">
        <v>1633</v>
      </c>
      <c r="D835" s="78" t="s">
        <v>49</v>
      </c>
      <c r="E835" s="78" t="s">
        <v>50</v>
      </c>
      <c r="F835" s="78" t="s">
        <v>51</v>
      </c>
      <c r="G835" s="75" t="s">
        <v>1626</v>
      </c>
      <c r="H835" s="75" t="s">
        <v>1626</v>
      </c>
      <c r="J835" s="77">
        <v>1</v>
      </c>
      <c r="K835" s="75" t="s">
        <v>77</v>
      </c>
      <c r="L835" s="78" t="s">
        <v>54</v>
      </c>
      <c r="M835" s="78" t="s">
        <v>55</v>
      </c>
      <c r="N835" s="75" t="s">
        <v>83</v>
      </c>
      <c r="O835" s="78" t="s">
        <v>1481</v>
      </c>
      <c r="P835" s="78" t="s">
        <v>1482</v>
      </c>
      <c r="Q835" s="78">
        <v>20230708</v>
      </c>
      <c r="R835" s="78" t="s">
        <v>1342</v>
      </c>
      <c r="S835" s="78" t="s">
        <v>1362</v>
      </c>
      <c r="T835" s="78" t="s">
        <v>66</v>
      </c>
      <c r="U835" s="78">
        <v>1515</v>
      </c>
      <c r="V835" s="6" t="s">
        <v>61</v>
      </c>
      <c r="W835" s="78" t="s">
        <v>66</v>
      </c>
      <c r="X835" s="78" t="s">
        <v>1488</v>
      </c>
      <c r="Y835" s="78" t="s">
        <v>66</v>
      </c>
      <c r="Z835" s="78" t="s">
        <v>866</v>
      </c>
      <c r="AA835" s="78" t="s">
        <v>66</v>
      </c>
      <c r="AB835" s="78" t="s">
        <v>66</v>
      </c>
      <c r="AC835" s="78" t="s">
        <v>66</v>
      </c>
      <c r="AD835" s="84" t="s">
        <v>1439</v>
      </c>
      <c r="AE835" s="78" t="s">
        <v>66</v>
      </c>
      <c r="AF835" s="78" t="s">
        <v>66</v>
      </c>
      <c r="AG835" s="78" t="s">
        <v>66</v>
      </c>
      <c r="AH835" s="78" t="s">
        <v>66</v>
      </c>
      <c r="AI835" s="78" t="s">
        <v>66</v>
      </c>
      <c r="AJ835" s="78" t="s">
        <v>1440</v>
      </c>
      <c r="AK835" s="79" t="s">
        <v>1344</v>
      </c>
      <c r="AL835" s="81"/>
      <c r="AM835" s="81" t="s">
        <v>66</v>
      </c>
      <c r="AN835" s="81" t="s">
        <v>66</v>
      </c>
      <c r="AO835" s="81" t="s">
        <v>66</v>
      </c>
      <c r="AP835" s="81" t="s">
        <v>66</v>
      </c>
      <c r="AQ835" s="81" t="s">
        <v>66</v>
      </c>
      <c r="AR835" s="81">
        <v>8.0000000000000002E-3</v>
      </c>
      <c r="AS835" s="81" t="s">
        <v>66</v>
      </c>
      <c r="AT835" s="89" t="s">
        <v>1371</v>
      </c>
      <c r="AU835" s="175">
        <v>1.62</v>
      </c>
      <c r="AV835" s="91" t="s">
        <v>1345</v>
      </c>
      <c r="AX835" s="83"/>
    </row>
    <row r="836" spans="1:50" s="75" customFormat="1" hidden="1">
      <c r="A836" s="78" t="s">
        <v>1634</v>
      </c>
      <c r="B836" s="18">
        <v>2023</v>
      </c>
      <c r="C836" s="78" t="s">
        <v>1635</v>
      </c>
      <c r="D836" s="78" t="s">
        <v>49</v>
      </c>
      <c r="E836" s="78" t="s">
        <v>50</v>
      </c>
      <c r="F836" s="78" t="s">
        <v>51</v>
      </c>
      <c r="G836" s="75" t="s">
        <v>1626</v>
      </c>
      <c r="H836" s="75" t="s">
        <v>1626</v>
      </c>
      <c r="J836" s="77">
        <v>1</v>
      </c>
      <c r="K836" s="75" t="s">
        <v>53</v>
      </c>
      <c r="L836" s="78" t="s">
        <v>54</v>
      </c>
      <c r="M836" s="78" t="s">
        <v>55</v>
      </c>
      <c r="N836" s="75" t="s">
        <v>83</v>
      </c>
      <c r="O836" s="78" t="s">
        <v>1481</v>
      </c>
      <c r="P836" s="78" t="s">
        <v>1482</v>
      </c>
      <c r="Q836" s="78">
        <v>20230708</v>
      </c>
      <c r="R836" s="78" t="s">
        <v>1342</v>
      </c>
      <c r="S836" s="78" t="s">
        <v>1362</v>
      </c>
      <c r="T836" s="78" t="s">
        <v>66</v>
      </c>
      <c r="U836" s="78">
        <v>1515</v>
      </c>
      <c r="V836" s="6" t="s">
        <v>61</v>
      </c>
      <c r="W836" s="78" t="s">
        <v>66</v>
      </c>
      <c r="X836" s="78" t="s">
        <v>1488</v>
      </c>
      <c r="Y836" s="78" t="s">
        <v>66</v>
      </c>
      <c r="Z836" s="78" t="s">
        <v>866</v>
      </c>
      <c r="AA836" s="78" t="s">
        <v>66</v>
      </c>
      <c r="AB836" s="78" t="s">
        <v>66</v>
      </c>
      <c r="AC836" s="78" t="s">
        <v>66</v>
      </c>
      <c r="AD836" s="84" t="s">
        <v>1439</v>
      </c>
      <c r="AE836" s="78" t="s">
        <v>66</v>
      </c>
      <c r="AF836" s="78" t="s">
        <v>66</v>
      </c>
      <c r="AG836" s="78" t="s">
        <v>66</v>
      </c>
      <c r="AH836" s="78" t="s">
        <v>66</v>
      </c>
      <c r="AI836" s="78" t="s">
        <v>66</v>
      </c>
      <c r="AJ836" s="78" t="s">
        <v>1440</v>
      </c>
      <c r="AK836" s="79" t="s">
        <v>1344</v>
      </c>
      <c r="AL836" s="81"/>
      <c r="AM836" s="81" t="s">
        <v>66</v>
      </c>
      <c r="AN836" s="81" t="s">
        <v>66</v>
      </c>
      <c r="AO836" s="81" t="s">
        <v>66</v>
      </c>
      <c r="AP836" s="81" t="s">
        <v>66</v>
      </c>
      <c r="AQ836" s="81" t="s">
        <v>66</v>
      </c>
      <c r="AR836" s="81">
        <v>6.0000000000000001E-3</v>
      </c>
      <c r="AS836" s="81" t="s">
        <v>66</v>
      </c>
      <c r="AT836" s="89" t="s">
        <v>1371</v>
      </c>
      <c r="AU836" s="175">
        <v>1.85</v>
      </c>
      <c r="AV836" s="91" t="s">
        <v>1345</v>
      </c>
      <c r="AX836" s="83"/>
    </row>
    <row r="837" spans="1:50" s="75" customFormat="1" hidden="1">
      <c r="A837" s="78" t="s">
        <v>1636</v>
      </c>
      <c r="B837" s="18">
        <v>2023</v>
      </c>
      <c r="C837" s="78" t="s">
        <v>1637</v>
      </c>
      <c r="D837" s="78" t="s">
        <v>49</v>
      </c>
      <c r="E837" s="78" t="s">
        <v>50</v>
      </c>
      <c r="F837" s="78" t="s">
        <v>51</v>
      </c>
      <c r="G837" s="75" t="s">
        <v>1626</v>
      </c>
      <c r="H837" s="75" t="s">
        <v>1626</v>
      </c>
      <c r="J837" s="77">
        <v>1</v>
      </c>
      <c r="K837" s="75" t="s">
        <v>77</v>
      </c>
      <c r="L837" s="75" t="s">
        <v>54</v>
      </c>
      <c r="M837" s="78" t="s">
        <v>55</v>
      </c>
      <c r="N837" s="78" t="s">
        <v>83</v>
      </c>
      <c r="O837" s="78" t="s">
        <v>1627</v>
      </c>
      <c r="P837" s="78" t="s">
        <v>1628</v>
      </c>
      <c r="Q837" s="86">
        <v>20230712</v>
      </c>
      <c r="R837" s="78" t="s">
        <v>1342</v>
      </c>
      <c r="S837" s="78" t="s">
        <v>1362</v>
      </c>
      <c r="T837" s="78" t="s">
        <v>66</v>
      </c>
      <c r="U837" s="75">
        <v>2147</v>
      </c>
      <c r="V837" s="6" t="s">
        <v>61</v>
      </c>
      <c r="W837" s="78" t="s">
        <v>66</v>
      </c>
      <c r="X837" s="78" t="s">
        <v>1454</v>
      </c>
      <c r="Y837" s="78" t="s">
        <v>66</v>
      </c>
      <c r="Z837" s="78" t="s">
        <v>1454</v>
      </c>
      <c r="AA837" s="78" t="s">
        <v>66</v>
      </c>
      <c r="AB837" s="78" t="s">
        <v>66</v>
      </c>
      <c r="AC837" s="78" t="s">
        <v>66</v>
      </c>
      <c r="AD837" s="11" t="s">
        <v>91</v>
      </c>
      <c r="AE837" s="78" t="s">
        <v>66</v>
      </c>
      <c r="AF837" s="78" t="s">
        <v>66</v>
      </c>
      <c r="AG837" s="78" t="s">
        <v>66</v>
      </c>
      <c r="AH837" s="78" t="s">
        <v>66</v>
      </c>
      <c r="AI837" s="78" t="s">
        <v>66</v>
      </c>
      <c r="AJ837" s="78" t="s">
        <v>1629</v>
      </c>
      <c r="AK837" s="79" t="s">
        <v>1344</v>
      </c>
      <c r="AL837" s="81"/>
      <c r="AM837" s="81" t="s">
        <v>66</v>
      </c>
      <c r="AN837" s="81" t="s">
        <v>66</v>
      </c>
      <c r="AO837" s="81" t="s">
        <v>66</v>
      </c>
      <c r="AP837" s="81" t="s">
        <v>66</v>
      </c>
      <c r="AQ837" s="81" t="s">
        <v>66</v>
      </c>
      <c r="AR837" s="81">
        <v>8.0000000000000002E-3</v>
      </c>
      <c r="AS837" s="81" t="s">
        <v>66</v>
      </c>
      <c r="AT837" s="89" t="s">
        <v>1371</v>
      </c>
      <c r="AU837" s="175">
        <v>1.61</v>
      </c>
      <c r="AV837" s="91" t="s">
        <v>1345</v>
      </c>
      <c r="AX837" s="83"/>
    </row>
    <row r="838" spans="1:50" s="75" customFormat="1" hidden="1">
      <c r="A838" s="75" t="s">
        <v>1638</v>
      </c>
      <c r="B838" s="18">
        <v>2023</v>
      </c>
      <c r="C838" s="75" t="s">
        <v>1639</v>
      </c>
      <c r="D838" s="75" t="s">
        <v>49</v>
      </c>
      <c r="E838" s="75" t="s">
        <v>50</v>
      </c>
      <c r="F838" s="75" t="s">
        <v>51</v>
      </c>
      <c r="G838" s="75" t="s">
        <v>1626</v>
      </c>
      <c r="H838" s="75" t="s">
        <v>1626</v>
      </c>
      <c r="J838" s="77">
        <v>1</v>
      </c>
      <c r="K838" s="75" t="s">
        <v>53</v>
      </c>
      <c r="L838" s="75" t="s">
        <v>54</v>
      </c>
      <c r="M838" s="75" t="s">
        <v>55</v>
      </c>
      <c r="N838" s="75" t="s">
        <v>83</v>
      </c>
      <c r="O838" s="75" t="s">
        <v>84</v>
      </c>
      <c r="P838" s="75" t="s">
        <v>1525</v>
      </c>
      <c r="Q838" s="75">
        <v>20230706</v>
      </c>
      <c r="R838" s="75" t="s">
        <v>1539</v>
      </c>
      <c r="S838" s="75" t="s">
        <v>1640</v>
      </c>
      <c r="U838" s="75">
        <v>1531</v>
      </c>
      <c r="V838" s="6" t="s">
        <v>61</v>
      </c>
      <c r="X838" s="84" t="s">
        <v>1641</v>
      </c>
      <c r="Z838" s="75" t="s">
        <v>1461</v>
      </c>
      <c r="AD838" s="19" t="s">
        <v>86</v>
      </c>
      <c r="AJ838" s="75" t="s">
        <v>1478</v>
      </c>
      <c r="AK838" s="79" t="s">
        <v>1344</v>
      </c>
      <c r="AL838" s="80"/>
      <c r="AM838" s="80"/>
      <c r="AN838" s="80"/>
      <c r="AO838" s="80"/>
      <c r="AP838" s="80"/>
      <c r="AQ838" s="80"/>
      <c r="AR838" s="80">
        <v>0.01</v>
      </c>
      <c r="AS838" s="80"/>
      <c r="AT838" s="82" t="s">
        <v>1371</v>
      </c>
      <c r="AU838" s="175">
        <v>1.82</v>
      </c>
      <c r="AV838" s="91" t="s">
        <v>1345</v>
      </c>
      <c r="AX838" s="83"/>
    </row>
    <row r="839" spans="1:50" s="75" customFormat="1" hidden="1">
      <c r="A839" s="75" t="s">
        <v>1642</v>
      </c>
      <c r="B839" s="18">
        <v>2023</v>
      </c>
      <c r="C839" s="75" t="s">
        <v>1643</v>
      </c>
      <c r="D839" s="75" t="s">
        <v>49</v>
      </c>
      <c r="E839" s="75" t="s">
        <v>50</v>
      </c>
      <c r="F839" s="78" t="s">
        <v>51</v>
      </c>
      <c r="G839" s="75" t="s">
        <v>1626</v>
      </c>
      <c r="H839" s="75" t="s">
        <v>1626</v>
      </c>
      <c r="J839" s="77">
        <v>1</v>
      </c>
      <c r="K839" s="75" t="s">
        <v>1358</v>
      </c>
      <c r="L839" s="75" t="s">
        <v>54</v>
      </c>
      <c r="M839" s="75" t="s">
        <v>55</v>
      </c>
      <c r="N839" s="75" t="s">
        <v>83</v>
      </c>
      <c r="O839" s="75" t="s">
        <v>84</v>
      </c>
      <c r="P839" s="75" t="s">
        <v>1525</v>
      </c>
      <c r="Q839" s="75">
        <v>20230706</v>
      </c>
      <c r="R839" s="75" t="s">
        <v>1539</v>
      </c>
      <c r="S839" s="78" t="s">
        <v>1362</v>
      </c>
      <c r="U839" s="75">
        <v>1531</v>
      </c>
      <c r="V839" s="6" t="s">
        <v>61</v>
      </c>
      <c r="X839" s="84" t="s">
        <v>1540</v>
      </c>
      <c r="Z839" s="75" t="s">
        <v>1016</v>
      </c>
      <c r="AD839" s="19" t="s">
        <v>86</v>
      </c>
      <c r="AJ839" s="75" t="s">
        <v>1478</v>
      </c>
      <c r="AK839" s="79" t="s">
        <v>1344</v>
      </c>
      <c r="AL839" s="80"/>
      <c r="AM839" s="80"/>
      <c r="AN839" s="80"/>
      <c r="AO839" s="80"/>
      <c r="AP839" s="80"/>
      <c r="AQ839" s="80"/>
      <c r="AR839" s="80"/>
      <c r="AS839" s="80"/>
      <c r="AT839" s="82"/>
      <c r="AU839" s="94">
        <v>2.2599999999999998</v>
      </c>
      <c r="AV839" s="91" t="s">
        <v>1345</v>
      </c>
      <c r="AX839" s="83"/>
    </row>
    <row r="840" spans="1:50" s="75" customFormat="1" hidden="1">
      <c r="A840" s="75" t="s">
        <v>1644</v>
      </c>
      <c r="B840" s="18">
        <v>2023</v>
      </c>
      <c r="C840" s="75" t="s">
        <v>1645</v>
      </c>
      <c r="D840" s="75" t="s">
        <v>49</v>
      </c>
      <c r="E840" s="78" t="s">
        <v>50</v>
      </c>
      <c r="F840" s="78" t="s">
        <v>51</v>
      </c>
      <c r="G840" s="75" t="s">
        <v>1626</v>
      </c>
      <c r="H840" s="75" t="s">
        <v>1626</v>
      </c>
      <c r="J840" s="77">
        <v>1</v>
      </c>
      <c r="K840" s="75" t="s">
        <v>77</v>
      </c>
      <c r="L840" s="75" t="s">
        <v>54</v>
      </c>
      <c r="M840" s="75" t="s">
        <v>55</v>
      </c>
      <c r="N840" s="78" t="s">
        <v>83</v>
      </c>
      <c r="O840" s="75" t="s">
        <v>1592</v>
      </c>
      <c r="P840" s="75" t="s">
        <v>1593</v>
      </c>
      <c r="Q840" s="75">
        <v>20230712</v>
      </c>
      <c r="R840" s="75" t="s">
        <v>1539</v>
      </c>
      <c r="S840" s="78" t="s">
        <v>1362</v>
      </c>
      <c r="U840" s="75">
        <v>1760</v>
      </c>
      <c r="V840" s="6" t="s">
        <v>61</v>
      </c>
      <c r="X840" s="75" t="s">
        <v>1454</v>
      </c>
      <c r="Z840" s="75" t="s">
        <v>1454</v>
      </c>
      <c r="AD840" s="11" t="s">
        <v>1594</v>
      </c>
      <c r="AJ840" s="75" t="s">
        <v>1595</v>
      </c>
      <c r="AK840" s="79" t="s">
        <v>1344</v>
      </c>
      <c r="AL840" s="80"/>
      <c r="AM840" s="80"/>
      <c r="AN840" s="80"/>
      <c r="AO840" s="80"/>
      <c r="AP840" s="80"/>
      <c r="AQ840" s="80"/>
      <c r="AR840" s="80">
        <v>8.0000000000000002E-3</v>
      </c>
      <c r="AS840" s="80"/>
      <c r="AT840" s="89" t="s">
        <v>1371</v>
      </c>
      <c r="AU840" s="175">
        <v>1.62</v>
      </c>
      <c r="AV840" s="91" t="s">
        <v>1345</v>
      </c>
      <c r="AX840" s="83"/>
    </row>
    <row r="841" spans="1:50" s="75" customFormat="1" hidden="1">
      <c r="A841" s="75" t="s">
        <v>1646</v>
      </c>
      <c r="B841" s="18">
        <v>2023</v>
      </c>
      <c r="C841" s="75" t="s">
        <v>1647</v>
      </c>
      <c r="D841" s="75" t="s">
        <v>49</v>
      </c>
      <c r="E841" s="78" t="s">
        <v>50</v>
      </c>
      <c r="F841" s="78" t="s">
        <v>51</v>
      </c>
      <c r="G841" s="75" t="s">
        <v>1626</v>
      </c>
      <c r="H841" s="75" t="s">
        <v>1626</v>
      </c>
      <c r="J841" s="77">
        <v>1</v>
      </c>
      <c r="K841" s="75" t="s">
        <v>77</v>
      </c>
      <c r="L841" s="75" t="s">
        <v>54</v>
      </c>
      <c r="M841" s="75" t="s">
        <v>55</v>
      </c>
      <c r="N841" s="78" t="s">
        <v>83</v>
      </c>
      <c r="O841" s="75" t="s">
        <v>1627</v>
      </c>
      <c r="P841" s="75" t="s">
        <v>1628</v>
      </c>
      <c r="Q841" s="86">
        <v>20230712</v>
      </c>
      <c r="R841" s="75" t="s">
        <v>1539</v>
      </c>
      <c r="S841" s="78" t="s">
        <v>1362</v>
      </c>
      <c r="U841" s="75">
        <v>2147</v>
      </c>
      <c r="V841" s="6" t="s">
        <v>61</v>
      </c>
      <c r="X841" s="75" t="s">
        <v>1648</v>
      </c>
      <c r="Z841" s="75" t="s">
        <v>1649</v>
      </c>
      <c r="AD841" s="11" t="s">
        <v>91</v>
      </c>
      <c r="AJ841" s="75" t="s">
        <v>1629</v>
      </c>
      <c r="AK841" s="79" t="s">
        <v>1344</v>
      </c>
      <c r="AL841" s="80"/>
      <c r="AM841" s="80"/>
      <c r="AN841" s="80"/>
      <c r="AO841" s="80"/>
      <c r="AP841" s="80"/>
      <c r="AQ841" s="80"/>
      <c r="AR841" s="80">
        <v>7.0000000000000001E-3</v>
      </c>
      <c r="AS841" s="80"/>
      <c r="AT841" s="89" t="s">
        <v>1371</v>
      </c>
      <c r="AU841" s="175">
        <v>1.52</v>
      </c>
      <c r="AV841" s="91" t="s">
        <v>1345</v>
      </c>
      <c r="AX841" s="83"/>
    </row>
    <row r="842" spans="1:50" s="75" customFormat="1" hidden="1">
      <c r="A842" s="75" t="s">
        <v>1650</v>
      </c>
      <c r="B842" s="18">
        <v>2023</v>
      </c>
      <c r="C842" s="75" t="s">
        <v>1651</v>
      </c>
      <c r="D842" s="75" t="s">
        <v>49</v>
      </c>
      <c r="E842" s="78" t="s">
        <v>50</v>
      </c>
      <c r="F842" s="78" t="s">
        <v>51</v>
      </c>
      <c r="G842" s="75" t="s">
        <v>1626</v>
      </c>
      <c r="H842" s="75" t="s">
        <v>1626</v>
      </c>
      <c r="J842" s="77">
        <v>1</v>
      </c>
      <c r="K842" s="75" t="s">
        <v>77</v>
      </c>
      <c r="L842" s="75" t="s">
        <v>54</v>
      </c>
      <c r="M842" s="75" t="s">
        <v>55</v>
      </c>
      <c r="N842" s="78" t="s">
        <v>83</v>
      </c>
      <c r="O842" s="75" t="s">
        <v>1627</v>
      </c>
      <c r="P842" s="75" t="s">
        <v>1628</v>
      </c>
      <c r="Q842" s="86">
        <v>20230712</v>
      </c>
      <c r="R842" s="75" t="s">
        <v>1539</v>
      </c>
      <c r="S842" s="78" t="s">
        <v>1362</v>
      </c>
      <c r="U842" s="75">
        <v>2147</v>
      </c>
      <c r="V842" s="6" t="s">
        <v>61</v>
      </c>
      <c r="X842" s="75" t="s">
        <v>1454</v>
      </c>
      <c r="Z842" s="75" t="s">
        <v>1454</v>
      </c>
      <c r="AD842" s="11" t="s">
        <v>91</v>
      </c>
      <c r="AJ842" s="75" t="s">
        <v>1629</v>
      </c>
      <c r="AK842" s="79" t="s">
        <v>1344</v>
      </c>
      <c r="AL842" s="80"/>
      <c r="AM842" s="80"/>
      <c r="AN842" s="80"/>
      <c r="AO842" s="80"/>
      <c r="AP842" s="80"/>
      <c r="AQ842" s="80"/>
      <c r="AR842" s="80">
        <v>8.0000000000000002E-3</v>
      </c>
      <c r="AS842" s="80"/>
      <c r="AT842" s="89" t="s">
        <v>1371</v>
      </c>
      <c r="AU842" s="175">
        <v>2.0099999999999998</v>
      </c>
      <c r="AV842" s="91" t="s">
        <v>1345</v>
      </c>
      <c r="AX842" s="83"/>
    </row>
    <row r="843" spans="1:50" s="75" customFormat="1" hidden="1">
      <c r="A843" s="75" t="s">
        <v>1652</v>
      </c>
      <c r="B843" s="18">
        <v>2023</v>
      </c>
      <c r="C843" s="75" t="s">
        <v>1653</v>
      </c>
      <c r="D843" s="75" t="s">
        <v>49</v>
      </c>
      <c r="E843" s="78" t="s">
        <v>50</v>
      </c>
      <c r="F843" s="78" t="s">
        <v>51</v>
      </c>
      <c r="G843" s="75" t="s">
        <v>1626</v>
      </c>
      <c r="H843" s="75" t="s">
        <v>1626</v>
      </c>
      <c r="J843" s="77">
        <v>1</v>
      </c>
      <c r="K843" s="75" t="s">
        <v>77</v>
      </c>
      <c r="L843" s="75" t="s">
        <v>54</v>
      </c>
      <c r="M843" s="75" t="s">
        <v>55</v>
      </c>
      <c r="N843" s="75" t="s">
        <v>83</v>
      </c>
      <c r="O843" s="75" t="s">
        <v>1437</v>
      </c>
      <c r="P843" s="75" t="s">
        <v>1438</v>
      </c>
      <c r="Q843" s="75">
        <v>20230710</v>
      </c>
      <c r="R843" s="78" t="s">
        <v>1394</v>
      </c>
      <c r="S843" s="78" t="s">
        <v>1362</v>
      </c>
      <c r="U843" s="75">
        <v>1515</v>
      </c>
      <c r="V843" s="6" t="s">
        <v>61</v>
      </c>
      <c r="X843" s="84" t="s">
        <v>63</v>
      </c>
      <c r="Z843" s="75" t="s">
        <v>63</v>
      </c>
      <c r="AD843" s="84" t="s">
        <v>1439</v>
      </c>
      <c r="AJ843" s="75" t="s">
        <v>1440</v>
      </c>
      <c r="AK843" s="79" t="s">
        <v>1344</v>
      </c>
      <c r="AL843" s="80"/>
      <c r="AM843" s="80"/>
      <c r="AN843" s="79"/>
      <c r="AO843" s="79"/>
      <c r="AP843" s="79"/>
      <c r="AQ843" s="79"/>
      <c r="AR843" s="81">
        <v>7.0000000000000001E-3</v>
      </c>
      <c r="AS843" s="81"/>
      <c r="AT843" s="82" t="s">
        <v>1371</v>
      </c>
      <c r="AU843" s="175">
        <v>1.51</v>
      </c>
      <c r="AV843" s="91" t="s">
        <v>1345</v>
      </c>
      <c r="AX843" s="83"/>
    </row>
    <row r="844" spans="1:50" s="75" customFormat="1" hidden="1">
      <c r="A844" s="78" t="s">
        <v>1654</v>
      </c>
      <c r="B844" s="18">
        <v>2023</v>
      </c>
      <c r="C844" s="78" t="s">
        <v>1655</v>
      </c>
      <c r="D844" s="75" t="s">
        <v>49</v>
      </c>
      <c r="E844" s="75" t="s">
        <v>50</v>
      </c>
      <c r="F844" s="78" t="s">
        <v>51</v>
      </c>
      <c r="G844" s="75" t="s">
        <v>1626</v>
      </c>
      <c r="H844" s="75" t="s">
        <v>1626</v>
      </c>
      <c r="J844" s="77">
        <v>1</v>
      </c>
      <c r="K844" s="75" t="s">
        <v>77</v>
      </c>
      <c r="L844" s="78" t="s">
        <v>54</v>
      </c>
      <c r="M844" s="75" t="s">
        <v>55</v>
      </c>
      <c r="N844" s="78" t="s">
        <v>83</v>
      </c>
      <c r="O844" s="78" t="s">
        <v>1470</v>
      </c>
      <c r="P844" s="78" t="s">
        <v>1471</v>
      </c>
      <c r="Q844" s="86">
        <v>20230712</v>
      </c>
      <c r="R844" s="78" t="s">
        <v>1460</v>
      </c>
      <c r="S844" s="78" t="s">
        <v>1362</v>
      </c>
      <c r="T844" s="78"/>
      <c r="U844" s="75">
        <v>1963</v>
      </c>
      <c r="V844" s="6" t="s">
        <v>61</v>
      </c>
      <c r="W844" s="78"/>
      <c r="X844" s="78" t="s">
        <v>1454</v>
      </c>
      <c r="Y844" s="93"/>
      <c r="Z844" s="78" t="s">
        <v>1454</v>
      </c>
      <c r="AA844" s="78"/>
      <c r="AB844" s="78"/>
      <c r="AC844" s="78"/>
      <c r="AD844" s="11" t="s">
        <v>1455</v>
      </c>
      <c r="AE844" s="78"/>
      <c r="AF844" s="78"/>
      <c r="AG844" s="78"/>
      <c r="AH844" s="78"/>
      <c r="AI844" s="78"/>
      <c r="AJ844" s="78" t="s">
        <v>1456</v>
      </c>
      <c r="AK844" s="79" t="s">
        <v>1344</v>
      </c>
      <c r="AL844" s="81"/>
      <c r="AM844" s="81"/>
      <c r="AN844" s="80"/>
      <c r="AO844" s="80"/>
      <c r="AP844" s="80"/>
      <c r="AQ844" s="80"/>
      <c r="AR844" s="80">
        <v>7.0000000000000001E-3</v>
      </c>
      <c r="AS844" s="80"/>
      <c r="AT844" s="82" t="s">
        <v>1371</v>
      </c>
      <c r="AU844" s="175">
        <v>1.78</v>
      </c>
      <c r="AV844" s="91" t="s">
        <v>1345</v>
      </c>
      <c r="AX844" s="83"/>
    </row>
    <row r="845" spans="1:50" s="75" customFormat="1" hidden="1">
      <c r="A845" s="75" t="s">
        <v>1656</v>
      </c>
      <c r="B845" s="18">
        <v>2023</v>
      </c>
      <c r="C845" s="75" t="s">
        <v>1657</v>
      </c>
      <c r="D845" s="75" t="s">
        <v>49</v>
      </c>
      <c r="E845" s="75" t="s">
        <v>50</v>
      </c>
      <c r="F845" s="78" t="s">
        <v>51</v>
      </c>
      <c r="G845" s="75" t="s">
        <v>1626</v>
      </c>
      <c r="H845" s="75" t="s">
        <v>1626</v>
      </c>
      <c r="J845" s="77">
        <v>1</v>
      </c>
      <c r="K845" s="75" t="s">
        <v>77</v>
      </c>
      <c r="L845" s="75" t="s">
        <v>54</v>
      </c>
      <c r="M845" s="75" t="s">
        <v>55</v>
      </c>
      <c r="N845" s="75" t="s">
        <v>83</v>
      </c>
      <c r="O845" s="78" t="s">
        <v>1658</v>
      </c>
      <c r="P845" s="75" t="s">
        <v>1593</v>
      </c>
      <c r="Q845" s="86">
        <v>20230712</v>
      </c>
      <c r="R845" s="75" t="s">
        <v>154</v>
      </c>
      <c r="S845" s="78" t="s">
        <v>1362</v>
      </c>
      <c r="U845" s="75">
        <v>1760</v>
      </c>
      <c r="V845" s="6" t="s">
        <v>61</v>
      </c>
      <c r="X845" s="75" t="s">
        <v>1454</v>
      </c>
      <c r="Z845" s="75" t="s">
        <v>1454</v>
      </c>
      <c r="AD845" s="11" t="s">
        <v>1594</v>
      </c>
      <c r="AJ845" s="75" t="s">
        <v>1595</v>
      </c>
      <c r="AK845" s="79" t="s">
        <v>1344</v>
      </c>
      <c r="AL845" s="80"/>
      <c r="AM845" s="80"/>
      <c r="AN845" s="79"/>
      <c r="AO845" s="79"/>
      <c r="AP845" s="79"/>
      <c r="AQ845" s="79"/>
      <c r="AR845" s="81">
        <v>8.0000000000000002E-3</v>
      </c>
      <c r="AS845" s="81"/>
      <c r="AT845" s="82" t="s">
        <v>1371</v>
      </c>
      <c r="AU845" s="175">
        <v>1.85</v>
      </c>
      <c r="AV845" s="91" t="s">
        <v>1345</v>
      </c>
      <c r="AX845" s="83"/>
    </row>
    <row r="846" spans="1:50" s="75" customFormat="1" hidden="1">
      <c r="A846" s="75" t="s">
        <v>1659</v>
      </c>
      <c r="B846" s="18">
        <v>2023</v>
      </c>
      <c r="C846" s="75" t="s">
        <v>1660</v>
      </c>
      <c r="D846" s="75" t="s">
        <v>49</v>
      </c>
      <c r="E846" s="75" t="s">
        <v>50</v>
      </c>
      <c r="F846" s="78" t="s">
        <v>51</v>
      </c>
      <c r="G846" s="75" t="s">
        <v>1626</v>
      </c>
      <c r="H846" s="75" t="s">
        <v>1626</v>
      </c>
      <c r="J846" s="77">
        <v>1</v>
      </c>
      <c r="K846" s="75" t="s">
        <v>53</v>
      </c>
      <c r="L846" s="75" t="s">
        <v>54</v>
      </c>
      <c r="M846" s="75" t="s">
        <v>55</v>
      </c>
      <c r="N846" s="75" t="s">
        <v>83</v>
      </c>
      <c r="O846" s="78" t="s">
        <v>1658</v>
      </c>
      <c r="P846" s="75" t="s">
        <v>1593</v>
      </c>
      <c r="Q846" s="86">
        <v>20230712</v>
      </c>
      <c r="R846" s="75" t="s">
        <v>154</v>
      </c>
      <c r="S846" s="78" t="s">
        <v>1362</v>
      </c>
      <c r="U846" s="75">
        <v>1760</v>
      </c>
      <c r="V846" s="6" t="s">
        <v>61</v>
      </c>
      <c r="X846" s="78" t="s">
        <v>329</v>
      </c>
      <c r="Z846" s="75" t="s">
        <v>329</v>
      </c>
      <c r="AD846" s="11" t="s">
        <v>1594</v>
      </c>
      <c r="AJ846" s="75" t="s">
        <v>1595</v>
      </c>
      <c r="AK846" s="79" t="s">
        <v>1344</v>
      </c>
      <c r="AL846" s="80"/>
      <c r="AM846" s="80"/>
      <c r="AN846" s="79"/>
      <c r="AO846" s="79"/>
      <c r="AP846" s="79"/>
      <c r="AQ846" s="79"/>
      <c r="AR846" s="81">
        <v>8.0000000000000002E-3</v>
      </c>
      <c r="AS846" s="81"/>
      <c r="AT846" s="82" t="s">
        <v>1371</v>
      </c>
      <c r="AU846" s="175">
        <v>1.86</v>
      </c>
      <c r="AV846" s="91" t="s">
        <v>1345</v>
      </c>
      <c r="AX846" s="83"/>
    </row>
    <row r="847" spans="1:50" s="75" customFormat="1" hidden="1">
      <c r="A847" s="75" t="s">
        <v>1661</v>
      </c>
      <c r="B847" s="18">
        <v>2023</v>
      </c>
      <c r="C847" s="75" t="s">
        <v>1662</v>
      </c>
      <c r="D847" s="75" t="s">
        <v>49</v>
      </c>
      <c r="E847" s="75" t="s">
        <v>50</v>
      </c>
      <c r="F847" s="78" t="s">
        <v>51</v>
      </c>
      <c r="G847" s="75" t="s">
        <v>1626</v>
      </c>
      <c r="H847" s="75" t="s">
        <v>1626</v>
      </c>
      <c r="J847" s="77">
        <v>1</v>
      </c>
      <c r="K847" s="75" t="s">
        <v>77</v>
      </c>
      <c r="L847" s="75" t="s">
        <v>54</v>
      </c>
      <c r="M847" s="75" t="s">
        <v>55</v>
      </c>
      <c r="N847" s="75" t="s">
        <v>83</v>
      </c>
      <c r="O847" s="78" t="s">
        <v>1658</v>
      </c>
      <c r="P847" s="75" t="s">
        <v>1593</v>
      </c>
      <c r="Q847" s="86">
        <v>20230712</v>
      </c>
      <c r="R847" s="75" t="s">
        <v>154</v>
      </c>
      <c r="S847" s="78" t="s">
        <v>1362</v>
      </c>
      <c r="U847" s="75">
        <v>1760</v>
      </c>
      <c r="V847" s="6" t="s">
        <v>61</v>
      </c>
      <c r="X847" s="78" t="s">
        <v>329</v>
      </c>
      <c r="Z847" s="75" t="s">
        <v>329</v>
      </c>
      <c r="AD847" s="11" t="s">
        <v>1594</v>
      </c>
      <c r="AJ847" s="75" t="s">
        <v>1595</v>
      </c>
      <c r="AK847" s="79" t="s">
        <v>1344</v>
      </c>
      <c r="AL847" s="80"/>
      <c r="AM847" s="80"/>
      <c r="AN847" s="79"/>
      <c r="AO847" s="79"/>
      <c r="AP847" s="79"/>
      <c r="AQ847" s="79"/>
      <c r="AR847" s="81">
        <v>6.0000000000000001E-3</v>
      </c>
      <c r="AS847" s="81"/>
      <c r="AT847" s="82" t="s">
        <v>1371</v>
      </c>
      <c r="AU847" s="175">
        <v>1.85</v>
      </c>
      <c r="AV847" s="91" t="s">
        <v>1345</v>
      </c>
      <c r="AX847" s="83"/>
    </row>
    <row r="848" spans="1:50" s="75" customFormat="1" hidden="1">
      <c r="A848" s="75" t="s">
        <v>1663</v>
      </c>
      <c r="B848" s="18">
        <v>2023</v>
      </c>
      <c r="C848" s="75" t="s">
        <v>1664</v>
      </c>
      <c r="D848" s="75" t="s">
        <v>49</v>
      </c>
      <c r="E848" s="75" t="s">
        <v>50</v>
      </c>
      <c r="F848" s="78" t="s">
        <v>51</v>
      </c>
      <c r="G848" s="75" t="s">
        <v>1626</v>
      </c>
      <c r="H848" s="75" t="s">
        <v>1626</v>
      </c>
      <c r="J848" s="77">
        <v>1</v>
      </c>
      <c r="K848" s="75" t="s">
        <v>77</v>
      </c>
      <c r="L848" s="75" t="s">
        <v>54</v>
      </c>
      <c r="M848" s="75" t="s">
        <v>55</v>
      </c>
      <c r="N848" s="75" t="s">
        <v>83</v>
      </c>
      <c r="O848" s="75" t="s">
        <v>89</v>
      </c>
      <c r="P848" s="75" t="s">
        <v>1453</v>
      </c>
      <c r="Q848" s="86">
        <v>20230712</v>
      </c>
      <c r="R848" s="75" t="s">
        <v>154</v>
      </c>
      <c r="S848" s="78" t="s">
        <v>1362</v>
      </c>
      <c r="U848" s="75">
        <v>1963</v>
      </c>
      <c r="V848" s="6" t="s">
        <v>61</v>
      </c>
      <c r="X848" s="75" t="s">
        <v>1363</v>
      </c>
      <c r="Z848" s="78" t="s">
        <v>1364</v>
      </c>
      <c r="AD848" s="11" t="s">
        <v>1455</v>
      </c>
      <c r="AJ848" s="75" t="s">
        <v>1456</v>
      </c>
      <c r="AK848" s="79" t="s">
        <v>1344</v>
      </c>
      <c r="AL848" s="80"/>
      <c r="AM848" s="80"/>
      <c r="AN848" s="79"/>
      <c r="AO848" s="79"/>
      <c r="AP848" s="79"/>
      <c r="AQ848" s="79"/>
      <c r="AR848" s="81">
        <v>8.0000000000000002E-3</v>
      </c>
      <c r="AS848" s="81"/>
      <c r="AT848" s="82" t="s">
        <v>1371</v>
      </c>
      <c r="AU848" s="175">
        <v>1.63</v>
      </c>
      <c r="AV848" s="91" t="s">
        <v>1345</v>
      </c>
      <c r="AX848" s="83"/>
    </row>
    <row r="849" spans="1:50" s="75" customFormat="1" hidden="1">
      <c r="A849" s="75" t="s">
        <v>1665</v>
      </c>
      <c r="B849" s="18">
        <v>2023</v>
      </c>
      <c r="C849" s="75" t="s">
        <v>1666</v>
      </c>
      <c r="D849" s="75" t="s">
        <v>49</v>
      </c>
      <c r="E849" s="75" t="s">
        <v>50</v>
      </c>
      <c r="F849" s="78" t="s">
        <v>51</v>
      </c>
      <c r="G849" s="75" t="s">
        <v>1626</v>
      </c>
      <c r="H849" s="75" t="s">
        <v>1626</v>
      </c>
      <c r="J849" s="77">
        <v>1</v>
      </c>
      <c r="K849" s="75" t="s">
        <v>77</v>
      </c>
      <c r="L849" s="75" t="s">
        <v>54</v>
      </c>
      <c r="M849" s="75" t="s">
        <v>55</v>
      </c>
      <c r="N849" s="78" t="s">
        <v>83</v>
      </c>
      <c r="O849" s="75" t="s">
        <v>1627</v>
      </c>
      <c r="P849" s="75" t="s">
        <v>1667</v>
      </c>
      <c r="Q849" s="86">
        <v>20230712</v>
      </c>
      <c r="R849" s="75" t="s">
        <v>154</v>
      </c>
      <c r="S849" s="78" t="s">
        <v>1362</v>
      </c>
      <c r="U849" s="75">
        <v>2147</v>
      </c>
      <c r="V849" s="6" t="s">
        <v>61</v>
      </c>
      <c r="X849" s="75" t="s">
        <v>1668</v>
      </c>
      <c r="Z849" s="78" t="s">
        <v>866</v>
      </c>
      <c r="AD849" s="11" t="s">
        <v>91</v>
      </c>
      <c r="AJ849" s="75" t="s">
        <v>1629</v>
      </c>
      <c r="AK849" s="79" t="s">
        <v>1344</v>
      </c>
      <c r="AL849" s="80"/>
      <c r="AM849" s="80"/>
      <c r="AN849" s="79"/>
      <c r="AO849" s="79"/>
      <c r="AP849" s="79"/>
      <c r="AQ849" s="79"/>
      <c r="AR849" s="81">
        <v>6.0000000000000001E-3</v>
      </c>
      <c r="AS849" s="81"/>
      <c r="AT849" s="82" t="s">
        <v>1371</v>
      </c>
      <c r="AU849" s="175">
        <v>1.66</v>
      </c>
      <c r="AV849" s="91" t="s">
        <v>1345</v>
      </c>
      <c r="AX849" s="83"/>
    </row>
    <row r="850" spans="1:50" s="75" customFormat="1" hidden="1">
      <c r="A850" s="75" t="s">
        <v>1669</v>
      </c>
      <c r="B850" s="18">
        <v>2023</v>
      </c>
      <c r="C850" s="75" t="s">
        <v>1670</v>
      </c>
      <c r="D850" s="75" t="s">
        <v>49</v>
      </c>
      <c r="E850" s="75" t="s">
        <v>50</v>
      </c>
      <c r="F850" s="78" t="s">
        <v>51</v>
      </c>
      <c r="G850" s="75" t="s">
        <v>1626</v>
      </c>
      <c r="H850" s="75" t="s">
        <v>1626</v>
      </c>
      <c r="J850" s="77">
        <v>1</v>
      </c>
      <c r="K850" s="75" t="s">
        <v>77</v>
      </c>
      <c r="L850" s="75" t="s">
        <v>54</v>
      </c>
      <c r="M850" s="75" t="s">
        <v>55</v>
      </c>
      <c r="N850" s="78" t="s">
        <v>83</v>
      </c>
      <c r="O850" s="75" t="s">
        <v>1627</v>
      </c>
      <c r="P850" s="75" t="s">
        <v>1667</v>
      </c>
      <c r="Q850" s="86">
        <v>20230712</v>
      </c>
      <c r="R850" s="75" t="s">
        <v>154</v>
      </c>
      <c r="S850" s="78" t="s">
        <v>1362</v>
      </c>
      <c r="U850" s="75">
        <v>2147</v>
      </c>
      <c r="V850" s="6" t="s">
        <v>61</v>
      </c>
      <c r="X850" s="75" t="s">
        <v>1363</v>
      </c>
      <c r="Z850" s="78" t="s">
        <v>1364</v>
      </c>
      <c r="AD850" s="11" t="s">
        <v>91</v>
      </c>
      <c r="AJ850" s="75" t="s">
        <v>1629</v>
      </c>
      <c r="AK850" s="79" t="s">
        <v>1344</v>
      </c>
      <c r="AL850" s="80"/>
      <c r="AM850" s="80"/>
      <c r="AN850" s="79"/>
      <c r="AO850" s="79"/>
      <c r="AP850" s="79"/>
      <c r="AQ850" s="79"/>
      <c r="AR850" s="81">
        <v>7.0000000000000001E-3</v>
      </c>
      <c r="AS850" s="81"/>
      <c r="AT850" s="82" t="s">
        <v>1371</v>
      </c>
      <c r="AU850" s="175">
        <v>1.84</v>
      </c>
      <c r="AV850" s="91" t="s">
        <v>1345</v>
      </c>
      <c r="AX850" s="83"/>
    </row>
    <row r="851" spans="1:50" s="75" customFormat="1" hidden="1">
      <c r="A851" s="75" t="s">
        <v>1671</v>
      </c>
      <c r="B851" s="18">
        <v>2023</v>
      </c>
      <c r="C851" s="75" t="s">
        <v>1672</v>
      </c>
      <c r="D851" s="75" t="s">
        <v>49</v>
      </c>
      <c r="E851" s="75" t="s">
        <v>50</v>
      </c>
      <c r="F851" s="78" t="s">
        <v>51</v>
      </c>
      <c r="G851" s="75" t="s">
        <v>1626</v>
      </c>
      <c r="H851" s="75" t="s">
        <v>1626</v>
      </c>
      <c r="J851" s="77">
        <v>1</v>
      </c>
      <c r="K851" s="75" t="s">
        <v>77</v>
      </c>
      <c r="L851" s="75" t="s">
        <v>54</v>
      </c>
      <c r="M851" s="75" t="s">
        <v>55</v>
      </c>
      <c r="N851" s="78" t="s">
        <v>83</v>
      </c>
      <c r="O851" s="75" t="s">
        <v>1627</v>
      </c>
      <c r="P851" s="75" t="s">
        <v>1667</v>
      </c>
      <c r="Q851" s="86">
        <v>20230712</v>
      </c>
      <c r="R851" s="75" t="s">
        <v>154</v>
      </c>
      <c r="S851" s="78" t="s">
        <v>1362</v>
      </c>
      <c r="U851" s="75">
        <v>2147</v>
      </c>
      <c r="V851" s="6" t="s">
        <v>61</v>
      </c>
      <c r="X851" s="75" t="s">
        <v>1363</v>
      </c>
      <c r="Z851" s="78" t="s">
        <v>1364</v>
      </c>
      <c r="AD851" s="11" t="s">
        <v>91</v>
      </c>
      <c r="AJ851" s="75" t="s">
        <v>1629</v>
      </c>
      <c r="AK851" s="79" t="s">
        <v>1344</v>
      </c>
      <c r="AL851" s="80"/>
      <c r="AM851" s="80"/>
      <c r="AN851" s="79"/>
      <c r="AO851" s="79"/>
      <c r="AP851" s="79"/>
      <c r="AQ851" s="79"/>
      <c r="AR851" s="81">
        <v>6.0000000000000001E-3</v>
      </c>
      <c r="AS851" s="81"/>
      <c r="AT851" s="82" t="s">
        <v>1371</v>
      </c>
      <c r="AU851" s="175">
        <v>1.61</v>
      </c>
      <c r="AV851" s="91" t="s">
        <v>1345</v>
      </c>
      <c r="AX851" s="83"/>
    </row>
    <row r="852" spans="1:50" s="75" customFormat="1" hidden="1">
      <c r="A852" s="75" t="s">
        <v>1673</v>
      </c>
      <c r="B852" s="18">
        <v>2023</v>
      </c>
      <c r="C852" s="75" t="s">
        <v>1674</v>
      </c>
      <c r="D852" s="75" t="s">
        <v>49</v>
      </c>
      <c r="E852" s="75" t="s">
        <v>50</v>
      </c>
      <c r="F852" s="78" t="s">
        <v>51</v>
      </c>
      <c r="G852" s="75" t="s">
        <v>1626</v>
      </c>
      <c r="H852" s="75" t="s">
        <v>1626</v>
      </c>
      <c r="J852" s="77">
        <v>1</v>
      </c>
      <c r="K852" s="75" t="s">
        <v>77</v>
      </c>
      <c r="L852" s="75" t="s">
        <v>54</v>
      </c>
      <c r="M852" s="75" t="s">
        <v>55</v>
      </c>
      <c r="N852" s="78" t="s">
        <v>83</v>
      </c>
      <c r="O852" s="75" t="s">
        <v>1627</v>
      </c>
      <c r="P852" s="75" t="s">
        <v>1667</v>
      </c>
      <c r="Q852" s="86">
        <v>20230712</v>
      </c>
      <c r="R852" s="75" t="s">
        <v>154</v>
      </c>
      <c r="S852" s="78" t="s">
        <v>1362</v>
      </c>
      <c r="U852" s="75">
        <v>2147</v>
      </c>
      <c r="V852" s="6" t="s">
        <v>61</v>
      </c>
      <c r="X852" s="75" t="s">
        <v>1363</v>
      </c>
      <c r="Z852" s="78" t="s">
        <v>1364</v>
      </c>
      <c r="AD852" s="11" t="s">
        <v>91</v>
      </c>
      <c r="AJ852" s="75" t="s">
        <v>1629</v>
      </c>
      <c r="AK852" s="79" t="s">
        <v>1344</v>
      </c>
      <c r="AL852" s="80"/>
      <c r="AM852" s="80"/>
      <c r="AN852" s="79"/>
      <c r="AO852" s="79"/>
      <c r="AP852" s="79"/>
      <c r="AQ852" s="79"/>
      <c r="AR852" s="81">
        <v>7.0000000000000001E-3</v>
      </c>
      <c r="AS852" s="81"/>
      <c r="AT852" s="82" t="s">
        <v>1371</v>
      </c>
      <c r="AU852" s="175">
        <v>1.77</v>
      </c>
      <c r="AV852" s="91" t="s">
        <v>1345</v>
      </c>
      <c r="AX852" s="83"/>
    </row>
    <row r="853" spans="1:50" s="75" customFormat="1" hidden="1">
      <c r="A853" s="75" t="s">
        <v>1675</v>
      </c>
      <c r="B853" s="18">
        <v>2023</v>
      </c>
      <c r="C853" s="75" t="s">
        <v>1676</v>
      </c>
      <c r="D853" s="75" t="s">
        <v>49</v>
      </c>
      <c r="E853" s="75" t="s">
        <v>50</v>
      </c>
      <c r="F853" s="78" t="s">
        <v>51</v>
      </c>
      <c r="G853" s="75" t="s">
        <v>1677</v>
      </c>
      <c r="H853" s="75" t="s">
        <v>1677</v>
      </c>
      <c r="J853" s="77">
        <v>1</v>
      </c>
      <c r="K853" s="75" t="s">
        <v>53</v>
      </c>
      <c r="L853" s="75" t="s">
        <v>54</v>
      </c>
      <c r="M853" s="75" t="s">
        <v>55</v>
      </c>
      <c r="N853" s="75" t="s">
        <v>83</v>
      </c>
      <c r="O853" s="75" t="s">
        <v>89</v>
      </c>
      <c r="P853" s="75" t="s">
        <v>1453</v>
      </c>
      <c r="Q853" s="86">
        <v>20230712</v>
      </c>
      <c r="R853" s="75" t="s">
        <v>154</v>
      </c>
      <c r="S853" s="78" t="s">
        <v>1362</v>
      </c>
      <c r="U853" s="75">
        <v>1963</v>
      </c>
      <c r="V853" s="6" t="s">
        <v>61</v>
      </c>
      <c r="X853" s="75" t="s">
        <v>1678</v>
      </c>
      <c r="Z853" s="75" t="s">
        <v>195</v>
      </c>
      <c r="AD853" s="11" t="s">
        <v>1455</v>
      </c>
      <c r="AJ853" s="75" t="s">
        <v>1456</v>
      </c>
      <c r="AK853" s="79" t="s">
        <v>1344</v>
      </c>
      <c r="AL853" s="80"/>
      <c r="AM853" s="80"/>
      <c r="AN853" s="79"/>
      <c r="AO853" s="79"/>
      <c r="AP853" s="79"/>
      <c r="AQ853" s="79"/>
      <c r="AR853" s="81">
        <v>3.4000000000000002E-2</v>
      </c>
      <c r="AS853" s="81"/>
      <c r="AT853" s="82" t="s">
        <v>1371</v>
      </c>
      <c r="AU853" s="175">
        <v>3.04</v>
      </c>
      <c r="AV853" s="91" t="s">
        <v>1345</v>
      </c>
      <c r="AX853" s="83"/>
    </row>
    <row r="854" spans="1:50" s="75" customFormat="1" hidden="1">
      <c r="A854" s="78" t="s">
        <v>1679</v>
      </c>
      <c r="B854" s="18">
        <v>2023</v>
      </c>
      <c r="C854" s="78" t="s">
        <v>1680</v>
      </c>
      <c r="D854" s="78" t="s">
        <v>49</v>
      </c>
      <c r="E854" s="78" t="s">
        <v>50</v>
      </c>
      <c r="F854" s="75" t="s">
        <v>51</v>
      </c>
      <c r="G854" s="75" t="s">
        <v>141</v>
      </c>
      <c r="H854" s="75" t="s">
        <v>141</v>
      </c>
      <c r="I854" s="78" t="s">
        <v>66</v>
      </c>
      <c r="J854" s="78">
        <v>1</v>
      </c>
      <c r="K854" s="78" t="s">
        <v>1358</v>
      </c>
      <c r="L854" s="78" t="s">
        <v>54</v>
      </c>
      <c r="M854" s="78" t="s">
        <v>55</v>
      </c>
      <c r="N854" s="75" t="s">
        <v>83</v>
      </c>
      <c r="O854" s="78" t="s">
        <v>1481</v>
      </c>
      <c r="P854" s="78" t="s">
        <v>1482</v>
      </c>
      <c r="Q854" s="78">
        <v>20230708</v>
      </c>
      <c r="R854" s="78" t="s">
        <v>1342</v>
      </c>
      <c r="S854" s="78" t="s">
        <v>1362</v>
      </c>
      <c r="T854" s="78" t="s">
        <v>66</v>
      </c>
      <c r="U854" s="78">
        <v>1515</v>
      </c>
      <c r="V854" s="6" t="s">
        <v>61</v>
      </c>
      <c r="W854" s="78" t="s">
        <v>66</v>
      </c>
      <c r="X854" s="78" t="s">
        <v>1488</v>
      </c>
      <c r="Y854" s="78" t="s">
        <v>66</v>
      </c>
      <c r="Z854" s="78" t="s">
        <v>866</v>
      </c>
      <c r="AA854" s="78" t="s">
        <v>66</v>
      </c>
      <c r="AB854" s="78" t="s">
        <v>66</v>
      </c>
      <c r="AC854" s="78" t="s">
        <v>66</v>
      </c>
      <c r="AD854" s="84" t="s">
        <v>1439</v>
      </c>
      <c r="AE854" s="78" t="s">
        <v>66</v>
      </c>
      <c r="AF854" s="78" t="s">
        <v>66</v>
      </c>
      <c r="AG854" s="78" t="s">
        <v>66</v>
      </c>
      <c r="AH854" s="78" t="s">
        <v>66</v>
      </c>
      <c r="AI854" s="78" t="s">
        <v>66</v>
      </c>
      <c r="AJ854" s="78" t="s">
        <v>1440</v>
      </c>
      <c r="AK854" s="79" t="s">
        <v>1344</v>
      </c>
      <c r="AL854" s="81"/>
      <c r="AM854" s="81" t="s">
        <v>66</v>
      </c>
      <c r="AN854" s="81" t="s">
        <v>66</v>
      </c>
      <c r="AO854" s="81" t="s">
        <v>66</v>
      </c>
      <c r="AP854" s="81" t="s">
        <v>66</v>
      </c>
      <c r="AQ854" s="81" t="s">
        <v>66</v>
      </c>
      <c r="AR854" s="81" t="s">
        <v>66</v>
      </c>
      <c r="AS854" s="81" t="s">
        <v>66</v>
      </c>
      <c r="AT854" s="89"/>
      <c r="AU854" s="175">
        <v>1.61</v>
      </c>
      <c r="AV854" s="91" t="s">
        <v>1345</v>
      </c>
      <c r="AX854" s="83"/>
    </row>
    <row r="855" spans="1:50" s="75" customFormat="1" hidden="1">
      <c r="A855" s="75" t="s">
        <v>1681</v>
      </c>
      <c r="B855" s="18">
        <v>2023</v>
      </c>
      <c r="C855" s="75" t="s">
        <v>1682</v>
      </c>
      <c r="D855" s="75" t="s">
        <v>49</v>
      </c>
      <c r="E855" s="75" t="s">
        <v>50</v>
      </c>
      <c r="F855" s="75" t="s">
        <v>51</v>
      </c>
      <c r="G855" s="75" t="s">
        <v>141</v>
      </c>
      <c r="H855" s="75" t="s">
        <v>141</v>
      </c>
      <c r="I855" s="78" t="s">
        <v>66</v>
      </c>
      <c r="J855" s="78">
        <v>1</v>
      </c>
      <c r="K855" s="78" t="s">
        <v>1358</v>
      </c>
      <c r="L855" s="75" t="s">
        <v>54</v>
      </c>
      <c r="M855" s="75" t="s">
        <v>55</v>
      </c>
      <c r="N855" s="75" t="s">
        <v>83</v>
      </c>
      <c r="O855" s="78" t="s">
        <v>1683</v>
      </c>
      <c r="P855" s="75" t="s">
        <v>1341</v>
      </c>
      <c r="Q855" s="75">
        <v>20230705</v>
      </c>
      <c r="R855" s="75" t="s">
        <v>1539</v>
      </c>
      <c r="S855" s="78" t="s">
        <v>1362</v>
      </c>
      <c r="U855" s="75">
        <v>1523</v>
      </c>
      <c r="V855" s="6" t="s">
        <v>61</v>
      </c>
      <c r="X855" s="75" t="s">
        <v>1376</v>
      </c>
      <c r="Z855" s="75" t="s">
        <v>1376</v>
      </c>
      <c r="AD855" s="84" t="s">
        <v>243</v>
      </c>
      <c r="AJ855" s="75" t="s">
        <v>1343</v>
      </c>
      <c r="AK855" s="79" t="s">
        <v>1344</v>
      </c>
      <c r="AL855" s="80"/>
      <c r="AM855" s="80"/>
      <c r="AN855" s="80"/>
      <c r="AO855" s="80"/>
      <c r="AP855" s="80"/>
      <c r="AQ855" s="80"/>
      <c r="AR855" s="80"/>
      <c r="AS855" s="80"/>
      <c r="AT855" s="82"/>
      <c r="AU855" s="175">
        <v>1.35</v>
      </c>
      <c r="AV855" s="91" t="s">
        <v>1345</v>
      </c>
      <c r="AX855" s="83"/>
    </row>
    <row r="856" spans="1:50" s="75" customFormat="1" hidden="1">
      <c r="A856" s="75" t="s">
        <v>1684</v>
      </c>
      <c r="B856" s="18">
        <v>2023</v>
      </c>
      <c r="C856" s="75" t="s">
        <v>1685</v>
      </c>
      <c r="D856" s="75" t="s">
        <v>49</v>
      </c>
      <c r="E856" s="78" t="s">
        <v>50</v>
      </c>
      <c r="F856" s="75" t="s">
        <v>51</v>
      </c>
      <c r="G856" s="78" t="s">
        <v>141</v>
      </c>
      <c r="H856" s="78" t="s">
        <v>141</v>
      </c>
      <c r="I856" s="78" t="s">
        <v>66</v>
      </c>
      <c r="J856" s="78">
        <v>1</v>
      </c>
      <c r="K856" s="78" t="s">
        <v>1358</v>
      </c>
      <c r="L856" s="75" t="s">
        <v>54</v>
      </c>
      <c r="M856" s="75" t="s">
        <v>55</v>
      </c>
      <c r="N856" s="75" t="s">
        <v>83</v>
      </c>
      <c r="O856" s="75" t="s">
        <v>1340</v>
      </c>
      <c r="P856" s="75" t="s">
        <v>1341</v>
      </c>
      <c r="Q856" s="75">
        <v>20230707</v>
      </c>
      <c r="R856" s="78" t="s">
        <v>1394</v>
      </c>
      <c r="S856" s="78" t="s">
        <v>1362</v>
      </c>
      <c r="U856" s="75">
        <v>1523</v>
      </c>
      <c r="V856" s="6" t="s">
        <v>61</v>
      </c>
      <c r="X856" s="75" t="s">
        <v>1376</v>
      </c>
      <c r="Z856" s="75" t="s">
        <v>1376</v>
      </c>
      <c r="AD856" s="84" t="s">
        <v>243</v>
      </c>
      <c r="AJ856" s="75" t="s">
        <v>1343</v>
      </c>
      <c r="AK856" s="79" t="s">
        <v>1686</v>
      </c>
      <c r="AL856" s="80">
        <v>2</v>
      </c>
      <c r="AM856" s="80">
        <v>27.666</v>
      </c>
      <c r="AN856" s="79"/>
      <c r="AO856" s="79" t="s">
        <v>1368</v>
      </c>
      <c r="AP856" s="79"/>
      <c r="AQ856" s="79"/>
      <c r="AR856" s="81">
        <v>4.0000000000000001E-3</v>
      </c>
      <c r="AS856" s="81"/>
      <c r="AT856" s="82" t="s">
        <v>1371</v>
      </c>
      <c r="AU856" s="175">
        <v>1.43</v>
      </c>
      <c r="AV856" s="91" t="s">
        <v>1345</v>
      </c>
      <c r="AX856" s="83"/>
    </row>
    <row r="857" spans="1:50" s="75" customFormat="1" hidden="1">
      <c r="A857" s="75" t="s">
        <v>1687</v>
      </c>
      <c r="B857" s="18">
        <v>2023</v>
      </c>
      <c r="C857" s="75" t="s">
        <v>1688</v>
      </c>
      <c r="D857" s="75" t="s">
        <v>49</v>
      </c>
      <c r="E857" s="78" t="s">
        <v>50</v>
      </c>
      <c r="F857" s="75" t="s">
        <v>51</v>
      </c>
      <c r="G857" s="78" t="s">
        <v>141</v>
      </c>
      <c r="H857" s="78" t="s">
        <v>141</v>
      </c>
      <c r="I857" s="78" t="s">
        <v>66</v>
      </c>
      <c r="J857" s="78">
        <v>1</v>
      </c>
      <c r="K857" s="78" t="s">
        <v>1358</v>
      </c>
      <c r="L857" s="75" t="s">
        <v>54</v>
      </c>
      <c r="M857" s="75" t="s">
        <v>55</v>
      </c>
      <c r="N857" s="75" t="s">
        <v>83</v>
      </c>
      <c r="O857" s="75" t="s">
        <v>1340</v>
      </c>
      <c r="P857" s="75" t="s">
        <v>1341</v>
      </c>
      <c r="Q857" s="75">
        <v>20230707</v>
      </c>
      <c r="R857" s="78" t="s">
        <v>1394</v>
      </c>
      <c r="S857" s="78" t="s">
        <v>1362</v>
      </c>
      <c r="U857" s="75">
        <v>1523</v>
      </c>
      <c r="V857" s="6" t="s">
        <v>61</v>
      </c>
      <c r="X857" s="75" t="s">
        <v>1376</v>
      </c>
      <c r="Z857" s="75" t="s">
        <v>1376</v>
      </c>
      <c r="AD857" s="84" t="s">
        <v>243</v>
      </c>
      <c r="AJ857" s="75" t="s">
        <v>1343</v>
      </c>
      <c r="AK857" s="79" t="s">
        <v>1689</v>
      </c>
      <c r="AL857" s="80">
        <v>2</v>
      </c>
      <c r="AM857" s="80">
        <v>28.5</v>
      </c>
      <c r="AN857" s="79"/>
      <c r="AO857" s="79" t="s">
        <v>1368</v>
      </c>
      <c r="AP857" s="79"/>
      <c r="AQ857" s="79"/>
      <c r="AR857" s="81">
        <v>4.0000000000000001E-3</v>
      </c>
      <c r="AS857" s="81"/>
      <c r="AT857" s="82" t="s">
        <v>1371</v>
      </c>
      <c r="AU857" s="175">
        <v>1.66</v>
      </c>
      <c r="AV857" s="91" t="s">
        <v>1345</v>
      </c>
      <c r="AX857" s="83"/>
    </row>
    <row r="858" spans="1:50" s="75" customFormat="1" hidden="1">
      <c r="A858" s="75" t="s">
        <v>1690</v>
      </c>
      <c r="B858" s="18">
        <v>2023</v>
      </c>
      <c r="C858" s="75" t="s">
        <v>1691</v>
      </c>
      <c r="D858" s="75" t="s">
        <v>49</v>
      </c>
      <c r="E858" s="78" t="s">
        <v>50</v>
      </c>
      <c r="F858" s="75" t="s">
        <v>51</v>
      </c>
      <c r="G858" s="78" t="s">
        <v>141</v>
      </c>
      <c r="H858" s="78" t="s">
        <v>141</v>
      </c>
      <c r="I858" s="78" t="s">
        <v>66</v>
      </c>
      <c r="J858" s="78">
        <v>1</v>
      </c>
      <c r="K858" s="78" t="s">
        <v>1358</v>
      </c>
      <c r="L858" s="75" t="s">
        <v>54</v>
      </c>
      <c r="M858" s="75" t="s">
        <v>55</v>
      </c>
      <c r="N858" s="75" t="s">
        <v>83</v>
      </c>
      <c r="O858" s="75" t="s">
        <v>1340</v>
      </c>
      <c r="P858" s="75" t="s">
        <v>1341</v>
      </c>
      <c r="Q858" s="75">
        <v>20230707</v>
      </c>
      <c r="R858" s="78" t="s">
        <v>1394</v>
      </c>
      <c r="S858" s="78" t="s">
        <v>1362</v>
      </c>
      <c r="U858" s="75">
        <v>1523</v>
      </c>
      <c r="V858" s="6" t="s">
        <v>61</v>
      </c>
      <c r="X858" s="75" t="s">
        <v>1376</v>
      </c>
      <c r="Z858" s="75" t="s">
        <v>1376</v>
      </c>
      <c r="AD858" s="84" t="s">
        <v>243</v>
      </c>
      <c r="AJ858" s="75" t="s">
        <v>1343</v>
      </c>
      <c r="AK858" s="79" t="s">
        <v>1692</v>
      </c>
      <c r="AL858" s="80">
        <v>2</v>
      </c>
      <c r="AM858" s="80">
        <v>56.533000000000001</v>
      </c>
      <c r="AN858" s="79"/>
      <c r="AO858" s="79" t="s">
        <v>1368</v>
      </c>
      <c r="AP858" s="79"/>
      <c r="AQ858" s="79"/>
      <c r="AR858" s="81">
        <v>5.0000000000000001E-3</v>
      </c>
      <c r="AS858" s="81"/>
      <c r="AT858" s="82" t="s">
        <v>1371</v>
      </c>
      <c r="AU858" s="175">
        <v>1.55</v>
      </c>
      <c r="AV858" s="91" t="s">
        <v>1345</v>
      </c>
      <c r="AX858" s="83"/>
    </row>
    <row r="859" spans="1:50" s="75" customFormat="1" hidden="1">
      <c r="A859" s="75" t="s">
        <v>1693</v>
      </c>
      <c r="B859" s="18">
        <v>2023</v>
      </c>
      <c r="C859" s="75" t="s">
        <v>1694</v>
      </c>
      <c r="D859" s="75" t="s">
        <v>49</v>
      </c>
      <c r="E859" s="78" t="s">
        <v>50</v>
      </c>
      <c r="F859" s="75" t="s">
        <v>51</v>
      </c>
      <c r="G859" s="78" t="s">
        <v>141</v>
      </c>
      <c r="H859" s="78" t="s">
        <v>141</v>
      </c>
      <c r="I859" s="78" t="s">
        <v>66</v>
      </c>
      <c r="J859" s="78">
        <v>1</v>
      </c>
      <c r="K859" s="78" t="s">
        <v>1358</v>
      </c>
      <c r="L859" s="75" t="s">
        <v>54</v>
      </c>
      <c r="M859" s="75" t="s">
        <v>55</v>
      </c>
      <c r="N859" s="75" t="s">
        <v>83</v>
      </c>
      <c r="O859" s="75" t="s">
        <v>1340</v>
      </c>
      <c r="P859" s="75" t="s">
        <v>1341</v>
      </c>
      <c r="Q859" s="75">
        <v>20230708</v>
      </c>
      <c r="R859" s="78" t="s">
        <v>1394</v>
      </c>
      <c r="S859" s="78" t="s">
        <v>1362</v>
      </c>
      <c r="U859" s="75">
        <v>1523</v>
      </c>
      <c r="V859" s="6" t="s">
        <v>61</v>
      </c>
      <c r="X859" s="75" t="s">
        <v>1376</v>
      </c>
      <c r="Z859" s="75" t="s">
        <v>1376</v>
      </c>
      <c r="AD859" s="84" t="s">
        <v>243</v>
      </c>
      <c r="AJ859" s="75" t="s">
        <v>1343</v>
      </c>
      <c r="AK859" s="79" t="s">
        <v>1695</v>
      </c>
      <c r="AL859" s="80">
        <v>2</v>
      </c>
      <c r="AM859" s="80">
        <v>20.25</v>
      </c>
      <c r="AN859" s="79"/>
      <c r="AO859" s="79" t="s">
        <v>1398</v>
      </c>
      <c r="AP859" s="79"/>
      <c r="AQ859" s="79"/>
      <c r="AR859" s="81">
        <v>4.0000000000000001E-3</v>
      </c>
      <c r="AS859" s="81"/>
      <c r="AT859" s="82" t="s">
        <v>1371</v>
      </c>
      <c r="AU859" s="175">
        <v>1.67</v>
      </c>
      <c r="AV859" s="91" t="s">
        <v>1345</v>
      </c>
      <c r="AX859" s="83"/>
    </row>
    <row r="860" spans="1:50" s="75" customFormat="1" hidden="1">
      <c r="A860" s="75" t="s">
        <v>1696</v>
      </c>
      <c r="B860" s="18">
        <v>2023</v>
      </c>
      <c r="C860" s="75" t="s">
        <v>1697</v>
      </c>
      <c r="D860" s="75" t="s">
        <v>49</v>
      </c>
      <c r="E860" s="78" t="s">
        <v>50</v>
      </c>
      <c r="F860" s="75" t="s">
        <v>51</v>
      </c>
      <c r="G860" s="78" t="s">
        <v>141</v>
      </c>
      <c r="H860" s="78" t="s">
        <v>141</v>
      </c>
      <c r="I860" s="78" t="s">
        <v>66</v>
      </c>
      <c r="J860" s="78">
        <v>1</v>
      </c>
      <c r="K860" s="78" t="s">
        <v>1358</v>
      </c>
      <c r="L860" s="75" t="s">
        <v>54</v>
      </c>
      <c r="M860" s="75" t="s">
        <v>55</v>
      </c>
      <c r="N860" s="75" t="s">
        <v>83</v>
      </c>
      <c r="O860" s="75" t="s">
        <v>1437</v>
      </c>
      <c r="P860" s="75" t="s">
        <v>1438</v>
      </c>
      <c r="Q860" s="75">
        <v>20230710</v>
      </c>
      <c r="R860" s="78" t="s">
        <v>1394</v>
      </c>
      <c r="S860" s="78" t="s">
        <v>1362</v>
      </c>
      <c r="U860" s="75">
        <v>1515</v>
      </c>
      <c r="V860" s="6" t="s">
        <v>61</v>
      </c>
      <c r="X860" s="75" t="s">
        <v>1565</v>
      </c>
      <c r="Z860" s="75" t="s">
        <v>63</v>
      </c>
      <c r="AD860" s="84" t="s">
        <v>1439</v>
      </c>
      <c r="AJ860" s="75" t="s">
        <v>1440</v>
      </c>
      <c r="AK860" s="79" t="s">
        <v>1344</v>
      </c>
      <c r="AL860" s="80"/>
      <c r="AM860" s="80"/>
      <c r="AN860" s="79"/>
      <c r="AO860" s="79"/>
      <c r="AP860" s="79"/>
      <c r="AQ860" s="79"/>
      <c r="AR860" s="81"/>
      <c r="AS860" s="81"/>
      <c r="AT860" s="82"/>
      <c r="AU860" s="175">
        <v>1.54</v>
      </c>
      <c r="AV860" s="91" t="s">
        <v>1345</v>
      </c>
      <c r="AX860" s="83"/>
    </row>
    <row r="861" spans="1:50" s="75" customFormat="1" hidden="1">
      <c r="A861" s="75" t="s">
        <v>1698</v>
      </c>
      <c r="B861" s="18">
        <v>2023</v>
      </c>
      <c r="C861" s="75" t="s">
        <v>1699</v>
      </c>
      <c r="D861" s="75" t="s">
        <v>49</v>
      </c>
      <c r="E861" s="78" t="s">
        <v>50</v>
      </c>
      <c r="F861" s="75" t="s">
        <v>51</v>
      </c>
      <c r="G861" s="78" t="s">
        <v>141</v>
      </c>
      <c r="H861" s="78" t="s">
        <v>141</v>
      </c>
      <c r="I861" s="78" t="s">
        <v>66</v>
      </c>
      <c r="J861" s="78">
        <v>1</v>
      </c>
      <c r="K861" s="78" t="s">
        <v>1358</v>
      </c>
      <c r="L861" s="75" t="s">
        <v>54</v>
      </c>
      <c r="M861" s="75" t="s">
        <v>55</v>
      </c>
      <c r="N861" s="75" t="s">
        <v>83</v>
      </c>
      <c r="O861" s="75" t="s">
        <v>1437</v>
      </c>
      <c r="P861" s="75" t="s">
        <v>1438</v>
      </c>
      <c r="Q861" s="75">
        <v>20230710</v>
      </c>
      <c r="R861" s="78" t="s">
        <v>1394</v>
      </c>
      <c r="S861" s="78" t="s">
        <v>1362</v>
      </c>
      <c r="U861" s="75">
        <v>1515</v>
      </c>
      <c r="V861" s="6" t="s">
        <v>61</v>
      </c>
      <c r="X861" s="84" t="s">
        <v>63</v>
      </c>
      <c r="Z861" s="75" t="s">
        <v>63</v>
      </c>
      <c r="AD861" s="84" t="s">
        <v>1439</v>
      </c>
      <c r="AJ861" s="75" t="s">
        <v>1440</v>
      </c>
      <c r="AK861" s="79" t="s">
        <v>1344</v>
      </c>
      <c r="AL861" s="80"/>
      <c r="AM861" s="80"/>
      <c r="AN861" s="79"/>
      <c r="AO861" s="79"/>
      <c r="AP861" s="79"/>
      <c r="AQ861" s="79"/>
      <c r="AR861" s="81"/>
      <c r="AS861" s="81"/>
      <c r="AT861" s="82"/>
      <c r="AU861" s="175">
        <v>1.45</v>
      </c>
      <c r="AV861" s="91" t="s">
        <v>1345</v>
      </c>
      <c r="AX861" s="83"/>
    </row>
    <row r="862" spans="1:50" s="75" customFormat="1" hidden="1">
      <c r="A862" s="78" t="s">
        <v>1700</v>
      </c>
      <c r="B862" s="18">
        <v>2023</v>
      </c>
      <c r="C862" s="75" t="s">
        <v>1701</v>
      </c>
      <c r="D862" s="75" t="s">
        <v>49</v>
      </c>
      <c r="E862" s="78" t="s">
        <v>50</v>
      </c>
      <c r="F862" s="75" t="s">
        <v>51</v>
      </c>
      <c r="G862" s="78" t="s">
        <v>141</v>
      </c>
      <c r="H862" s="78" t="s">
        <v>141</v>
      </c>
      <c r="I862" s="78" t="s">
        <v>66</v>
      </c>
      <c r="J862" s="78">
        <v>1</v>
      </c>
      <c r="K862" s="78" t="s">
        <v>1358</v>
      </c>
      <c r="L862" s="75" t="s">
        <v>54</v>
      </c>
      <c r="M862" s="75" t="s">
        <v>55</v>
      </c>
      <c r="N862" s="75" t="s">
        <v>83</v>
      </c>
      <c r="O862" s="78" t="s">
        <v>1340</v>
      </c>
      <c r="P862" s="78" t="s">
        <v>1443</v>
      </c>
      <c r="Q862" s="75">
        <v>20230710</v>
      </c>
      <c r="R862" s="75" t="s">
        <v>1394</v>
      </c>
      <c r="S862" s="78" t="s">
        <v>1362</v>
      </c>
      <c r="T862" s="78"/>
      <c r="U862" s="78">
        <v>1523</v>
      </c>
      <c r="V862" s="6" t="s">
        <v>61</v>
      </c>
      <c r="W862" s="78"/>
      <c r="X862" s="78" t="s">
        <v>1444</v>
      </c>
      <c r="Y862" s="93"/>
      <c r="Z862" s="78" t="s">
        <v>63</v>
      </c>
      <c r="AA862" s="78"/>
      <c r="AB862" s="78"/>
      <c r="AC862" s="78"/>
      <c r="AD862" s="84" t="s">
        <v>243</v>
      </c>
      <c r="AE862" s="78"/>
      <c r="AF862" s="78"/>
      <c r="AG862" s="78"/>
      <c r="AH862" s="78"/>
      <c r="AI862" s="78"/>
      <c r="AJ862" s="78" t="s">
        <v>1343</v>
      </c>
      <c r="AK862" s="101" t="s">
        <v>1702</v>
      </c>
      <c r="AL862" s="81">
        <v>2</v>
      </c>
      <c r="AM862" s="81">
        <v>28</v>
      </c>
      <c r="AN862" s="101"/>
      <c r="AO862" s="79" t="s">
        <v>1368</v>
      </c>
      <c r="AP862" s="79"/>
      <c r="AQ862" s="79"/>
      <c r="AR862" s="80">
        <v>5.0000000000000001E-3</v>
      </c>
      <c r="AS862" s="80"/>
      <c r="AT862" s="82" t="s">
        <v>1371</v>
      </c>
      <c r="AU862" s="175">
        <v>1.63</v>
      </c>
      <c r="AV862" s="91" t="s">
        <v>1345</v>
      </c>
      <c r="AX862" s="83"/>
    </row>
    <row r="863" spans="1:50" s="75" customFormat="1" hidden="1">
      <c r="A863" s="78" t="s">
        <v>1703</v>
      </c>
      <c r="B863" s="18">
        <v>2023</v>
      </c>
      <c r="C863" s="78" t="s">
        <v>1704</v>
      </c>
      <c r="D863" s="75" t="s">
        <v>49</v>
      </c>
      <c r="E863" s="75" t="s">
        <v>50</v>
      </c>
      <c r="F863" s="75" t="s">
        <v>51</v>
      </c>
      <c r="G863" s="78" t="s">
        <v>141</v>
      </c>
      <c r="H863" s="78" t="s">
        <v>141</v>
      </c>
      <c r="I863" s="78" t="s">
        <v>66</v>
      </c>
      <c r="J863" s="78">
        <v>1</v>
      </c>
      <c r="K863" s="78" t="s">
        <v>1358</v>
      </c>
      <c r="L863" s="78" t="s">
        <v>54</v>
      </c>
      <c r="M863" s="78" t="s">
        <v>55</v>
      </c>
      <c r="N863" s="75" t="s">
        <v>83</v>
      </c>
      <c r="O863" s="78" t="s">
        <v>1459</v>
      </c>
      <c r="P863" s="78" t="s">
        <v>1443</v>
      </c>
      <c r="Q863" s="78">
        <v>20230705</v>
      </c>
      <c r="R863" s="78" t="s">
        <v>1460</v>
      </c>
      <c r="S863" s="78" t="s">
        <v>1362</v>
      </c>
      <c r="T863" s="78"/>
      <c r="U863" s="78">
        <v>1523</v>
      </c>
      <c r="V863" s="6" t="s">
        <v>61</v>
      </c>
      <c r="W863" s="78"/>
      <c r="X863" s="78" t="s">
        <v>1705</v>
      </c>
      <c r="Y863" s="93"/>
      <c r="Z863" s="75" t="s">
        <v>63</v>
      </c>
      <c r="AA863" s="78"/>
      <c r="AB863" s="78"/>
      <c r="AC863" s="78"/>
      <c r="AD863" s="84" t="s">
        <v>243</v>
      </c>
      <c r="AE863" s="78"/>
      <c r="AF863" s="78"/>
      <c r="AG863" s="78"/>
      <c r="AH863" s="78"/>
      <c r="AI863" s="78"/>
      <c r="AJ863" s="78" t="s">
        <v>1343</v>
      </c>
      <c r="AK863" s="79" t="s">
        <v>1344</v>
      </c>
      <c r="AL863" s="81"/>
      <c r="AM863" s="81"/>
      <c r="AN863" s="80"/>
      <c r="AO863" s="80"/>
      <c r="AP863" s="80"/>
      <c r="AQ863" s="80"/>
      <c r="AR863" s="80"/>
      <c r="AS863" s="80"/>
      <c r="AT863" s="82"/>
      <c r="AU863" s="175">
        <v>1.53</v>
      </c>
      <c r="AV863" s="91" t="s">
        <v>1345</v>
      </c>
      <c r="AX863" s="83"/>
    </row>
    <row r="864" spans="1:50" s="75" customFormat="1" hidden="1">
      <c r="A864" s="78" t="s">
        <v>1706</v>
      </c>
      <c r="B864" s="18">
        <v>2023</v>
      </c>
      <c r="C864" s="78" t="s">
        <v>1707</v>
      </c>
      <c r="D864" s="75" t="s">
        <v>49</v>
      </c>
      <c r="E864" s="75" t="s">
        <v>50</v>
      </c>
      <c r="F864" s="75" t="s">
        <v>51</v>
      </c>
      <c r="G864" s="78" t="s">
        <v>141</v>
      </c>
      <c r="H864" s="78" t="s">
        <v>141</v>
      </c>
      <c r="I864" s="78" t="s">
        <v>66</v>
      </c>
      <c r="J864" s="78">
        <v>1</v>
      </c>
      <c r="K864" s="78" t="s">
        <v>1358</v>
      </c>
      <c r="L864" s="78" t="s">
        <v>54</v>
      </c>
      <c r="M864" s="78" t="s">
        <v>55</v>
      </c>
      <c r="N864" s="78" t="s">
        <v>83</v>
      </c>
      <c r="O864" s="78" t="s">
        <v>1619</v>
      </c>
      <c r="P864" s="78" t="s">
        <v>1620</v>
      </c>
      <c r="Q864" s="78">
        <v>20230706</v>
      </c>
      <c r="R864" s="78" t="s">
        <v>1460</v>
      </c>
      <c r="S864" s="78" t="s">
        <v>1362</v>
      </c>
      <c r="T864" s="78"/>
      <c r="U864" s="78">
        <v>1423</v>
      </c>
      <c r="V864" s="6" t="s">
        <v>61</v>
      </c>
      <c r="W864" s="78"/>
      <c r="X864" s="78" t="s">
        <v>1376</v>
      </c>
      <c r="Y864" s="93"/>
      <c r="Z864" s="78" t="s">
        <v>1376</v>
      </c>
      <c r="AA864" s="78"/>
      <c r="AB864" s="78"/>
      <c r="AC864" s="78"/>
      <c r="AD864" s="11" t="s">
        <v>96</v>
      </c>
      <c r="AE864" s="78"/>
      <c r="AF864" s="78"/>
      <c r="AG864" s="78"/>
      <c r="AH864" s="78"/>
      <c r="AI864" s="78"/>
      <c r="AJ864" s="78" t="s">
        <v>1410</v>
      </c>
      <c r="AK864" s="79" t="s">
        <v>1344</v>
      </c>
      <c r="AL864" s="81"/>
      <c r="AM864" s="81"/>
      <c r="AN864" s="80"/>
      <c r="AO864" s="80"/>
      <c r="AP864" s="80"/>
      <c r="AQ864" s="80"/>
      <c r="AR864" s="80"/>
      <c r="AS864" s="80"/>
      <c r="AT864" s="82"/>
      <c r="AU864" s="175">
        <v>1.58</v>
      </c>
      <c r="AV864" s="91" t="s">
        <v>1345</v>
      </c>
      <c r="AX864" s="83"/>
    </row>
    <row r="865" spans="1:50" s="75" customFormat="1" hidden="1">
      <c r="A865" s="78" t="s">
        <v>1708</v>
      </c>
      <c r="B865" s="18">
        <v>2023</v>
      </c>
      <c r="C865" s="78" t="s">
        <v>1709</v>
      </c>
      <c r="D865" s="75" t="s">
        <v>49</v>
      </c>
      <c r="E865" s="75" t="s">
        <v>50</v>
      </c>
      <c r="F865" s="75" t="s">
        <v>51</v>
      </c>
      <c r="G865" s="78" t="s">
        <v>141</v>
      </c>
      <c r="H865" s="78" t="s">
        <v>141</v>
      </c>
      <c r="I865" s="78" t="s">
        <v>66</v>
      </c>
      <c r="J865" s="78">
        <v>1</v>
      </c>
      <c r="K865" s="78" t="s">
        <v>1358</v>
      </c>
      <c r="L865" s="78" t="s">
        <v>54</v>
      </c>
      <c r="M865" s="78" t="s">
        <v>55</v>
      </c>
      <c r="N865" s="75" t="s">
        <v>83</v>
      </c>
      <c r="O865" s="78" t="s">
        <v>1459</v>
      </c>
      <c r="P865" s="78" t="s">
        <v>1443</v>
      </c>
      <c r="Q865" s="78">
        <v>20230707</v>
      </c>
      <c r="R865" s="78" t="s">
        <v>1460</v>
      </c>
      <c r="S865" s="78" t="s">
        <v>1362</v>
      </c>
      <c r="T865" s="78"/>
      <c r="U865" s="78">
        <v>1523</v>
      </c>
      <c r="V865" s="6" t="s">
        <v>61</v>
      </c>
      <c r="W865" s="78"/>
      <c r="X865" s="78" t="s">
        <v>1461</v>
      </c>
      <c r="Y865" s="93"/>
      <c r="Z865" s="78" t="s">
        <v>1461</v>
      </c>
      <c r="AA865" s="78"/>
      <c r="AB865" s="78"/>
      <c r="AC865" s="78"/>
      <c r="AD865" s="84" t="s">
        <v>243</v>
      </c>
      <c r="AE865" s="78"/>
      <c r="AF865" s="78"/>
      <c r="AG865" s="78"/>
      <c r="AH865" s="78"/>
      <c r="AI865" s="78"/>
      <c r="AJ865" s="78" t="s">
        <v>1343</v>
      </c>
      <c r="AK865" s="79" t="s">
        <v>1344</v>
      </c>
      <c r="AL865" s="81"/>
      <c r="AM865" s="81"/>
      <c r="AN865" s="80"/>
      <c r="AO865" s="80"/>
      <c r="AP865" s="80"/>
      <c r="AQ865" s="80"/>
      <c r="AR865" s="80"/>
      <c r="AS865" s="80"/>
      <c r="AT865" s="82"/>
      <c r="AU865" s="175">
        <v>1.6</v>
      </c>
      <c r="AV865" s="91" t="s">
        <v>1345</v>
      </c>
      <c r="AX865" s="83"/>
    </row>
    <row r="866" spans="1:50" s="75" customFormat="1" hidden="1">
      <c r="A866" s="75" t="s">
        <v>1710</v>
      </c>
      <c r="B866" s="18">
        <v>2023</v>
      </c>
      <c r="C866" s="75" t="s">
        <v>1711</v>
      </c>
      <c r="D866" s="75" t="s">
        <v>49</v>
      </c>
      <c r="E866" s="75" t="s">
        <v>50</v>
      </c>
      <c r="F866" s="75" t="s">
        <v>51</v>
      </c>
      <c r="G866" s="75" t="s">
        <v>1712</v>
      </c>
      <c r="H866" s="75" t="s">
        <v>1712</v>
      </c>
      <c r="J866" s="77">
        <v>1</v>
      </c>
      <c r="K866" s="75" t="s">
        <v>1358</v>
      </c>
      <c r="L866" s="75" t="s">
        <v>54</v>
      </c>
      <c r="M866" s="75" t="s">
        <v>55</v>
      </c>
      <c r="N866" s="75" t="s">
        <v>83</v>
      </c>
      <c r="O866" s="78" t="s">
        <v>1683</v>
      </c>
      <c r="P866" s="75" t="s">
        <v>1341</v>
      </c>
      <c r="Q866" s="75">
        <v>20230706</v>
      </c>
      <c r="R866" s="75" t="s">
        <v>1539</v>
      </c>
      <c r="S866" s="75" t="s">
        <v>1640</v>
      </c>
      <c r="U866" s="75">
        <v>1523</v>
      </c>
      <c r="V866" s="6" t="s">
        <v>61</v>
      </c>
      <c r="X866" s="75" t="s">
        <v>1376</v>
      </c>
      <c r="Z866" s="75" t="s">
        <v>1376</v>
      </c>
      <c r="AD866" s="84" t="s">
        <v>243</v>
      </c>
      <c r="AJ866" s="75" t="s">
        <v>1343</v>
      </c>
      <c r="AK866" s="79" t="s">
        <v>1713</v>
      </c>
      <c r="AL866" s="80">
        <v>2</v>
      </c>
      <c r="AM866" s="80">
        <v>33.667000000000002</v>
      </c>
      <c r="AN866" s="80"/>
      <c r="AO866" s="79" t="s">
        <v>1378</v>
      </c>
      <c r="AP866" s="80"/>
      <c r="AQ866" s="80"/>
      <c r="AR866" s="80">
        <v>6.0000000000000001E-3</v>
      </c>
      <c r="AS866" s="80"/>
      <c r="AT866" s="82" t="s">
        <v>1371</v>
      </c>
      <c r="AU866" s="176">
        <v>1.57</v>
      </c>
      <c r="AV866" s="91" t="s">
        <v>1345</v>
      </c>
      <c r="AX866" s="83"/>
    </row>
    <row r="867" spans="1:50" s="75" customFormat="1" hidden="1">
      <c r="A867" s="75" t="s">
        <v>1714</v>
      </c>
      <c r="B867" s="18">
        <v>2023</v>
      </c>
      <c r="C867" s="75" t="s">
        <v>1715</v>
      </c>
      <c r="D867" s="75" t="s">
        <v>49</v>
      </c>
      <c r="E867" s="78" t="s">
        <v>50</v>
      </c>
      <c r="F867" s="75" t="s">
        <v>51</v>
      </c>
      <c r="G867" s="75" t="s">
        <v>102</v>
      </c>
      <c r="H867" s="75" t="s">
        <v>102</v>
      </c>
      <c r="J867" s="77">
        <v>1</v>
      </c>
      <c r="K867" s="75" t="s">
        <v>77</v>
      </c>
      <c r="L867" s="75" t="s">
        <v>54</v>
      </c>
      <c r="M867" s="75" t="s">
        <v>55</v>
      </c>
      <c r="N867" s="75" t="s">
        <v>83</v>
      </c>
      <c r="O867" s="75" t="s">
        <v>1414</v>
      </c>
      <c r="P867" s="75" t="s">
        <v>1415</v>
      </c>
      <c r="Q867" s="75">
        <v>20230708</v>
      </c>
      <c r="R867" s="75" t="s">
        <v>1416</v>
      </c>
      <c r="S867" s="78" t="s">
        <v>1362</v>
      </c>
      <c r="U867" s="75">
        <v>1523</v>
      </c>
      <c r="V867" s="6" t="s">
        <v>61</v>
      </c>
      <c r="X867" s="84" t="s">
        <v>1716</v>
      </c>
      <c r="Z867" s="75" t="s">
        <v>1376</v>
      </c>
      <c r="AD867" s="84" t="s">
        <v>243</v>
      </c>
      <c r="AJ867" s="75" t="s">
        <v>1343</v>
      </c>
      <c r="AK867" s="79" t="s">
        <v>1344</v>
      </c>
      <c r="AL867" s="80"/>
      <c r="AM867" s="80"/>
      <c r="AN867" s="79"/>
      <c r="AO867" s="79"/>
      <c r="AP867" s="79"/>
      <c r="AQ867" s="79"/>
      <c r="AR867" s="81"/>
      <c r="AS867" s="81"/>
      <c r="AT867" s="82"/>
      <c r="AU867" s="175">
        <v>2.36</v>
      </c>
      <c r="AV867" s="91" t="s">
        <v>1345</v>
      </c>
      <c r="AX867" s="83"/>
    </row>
    <row r="868" spans="1:50" s="75" customFormat="1" hidden="1">
      <c r="A868" s="75" t="s">
        <v>1717</v>
      </c>
      <c r="B868" s="18">
        <v>2023</v>
      </c>
      <c r="C868" s="75" t="s">
        <v>1718</v>
      </c>
      <c r="D868" s="75" t="s">
        <v>49</v>
      </c>
      <c r="E868" s="75" t="s">
        <v>50</v>
      </c>
      <c r="F868" s="75" t="s">
        <v>51</v>
      </c>
      <c r="G868" s="75" t="s">
        <v>102</v>
      </c>
      <c r="H868" s="75" t="s">
        <v>102</v>
      </c>
      <c r="J868" s="77">
        <v>1</v>
      </c>
      <c r="K868" s="75" t="s">
        <v>53</v>
      </c>
      <c r="L868" s="75" t="s">
        <v>54</v>
      </c>
      <c r="M868" s="75" t="s">
        <v>55</v>
      </c>
      <c r="N868" s="75" t="s">
        <v>83</v>
      </c>
      <c r="O868" s="75" t="s">
        <v>1719</v>
      </c>
      <c r="P868" s="75" t="s">
        <v>1720</v>
      </c>
      <c r="Q868" s="75">
        <v>20230709</v>
      </c>
      <c r="R868" s="75" t="s">
        <v>1539</v>
      </c>
      <c r="S868" s="78" t="s">
        <v>1362</v>
      </c>
      <c r="U868" s="75">
        <v>1556</v>
      </c>
      <c r="V868" s="6" t="s">
        <v>61</v>
      </c>
      <c r="X868" s="75" t="s">
        <v>1363</v>
      </c>
      <c r="Z868" s="78" t="s">
        <v>1364</v>
      </c>
      <c r="AD868" s="19" t="s">
        <v>1721</v>
      </c>
      <c r="AJ868" s="75" t="s">
        <v>1722</v>
      </c>
      <c r="AK868" s="79" t="s">
        <v>1344</v>
      </c>
      <c r="AL868" s="80"/>
      <c r="AM868" s="80"/>
      <c r="AN868" s="80"/>
      <c r="AO868" s="80"/>
      <c r="AP868" s="80"/>
      <c r="AQ868" s="80"/>
      <c r="AR868" s="80"/>
      <c r="AS868" s="80"/>
      <c r="AT868" s="82"/>
      <c r="AU868" s="175">
        <v>3.28</v>
      </c>
      <c r="AV868" s="91" t="s">
        <v>1345</v>
      </c>
      <c r="AX868" s="83"/>
    </row>
    <row r="869" spans="1:50" s="75" customFormat="1" hidden="1">
      <c r="A869" s="75" t="s">
        <v>1723</v>
      </c>
      <c r="B869" s="18">
        <v>2023</v>
      </c>
      <c r="C869" s="75" t="s">
        <v>1724</v>
      </c>
      <c r="D869" s="75" t="s">
        <v>49</v>
      </c>
      <c r="E869" s="78" t="s">
        <v>50</v>
      </c>
      <c r="F869" s="75" t="s">
        <v>51</v>
      </c>
      <c r="G869" s="75" t="s">
        <v>102</v>
      </c>
      <c r="H869" s="75" t="s">
        <v>102</v>
      </c>
      <c r="J869" s="77">
        <v>1</v>
      </c>
      <c r="K869" s="75" t="s">
        <v>77</v>
      </c>
      <c r="L869" s="75" t="s">
        <v>54</v>
      </c>
      <c r="M869" s="75" t="s">
        <v>55</v>
      </c>
      <c r="N869" s="75" t="s">
        <v>83</v>
      </c>
      <c r="O869" s="75" t="s">
        <v>1340</v>
      </c>
      <c r="P869" s="75" t="s">
        <v>1341</v>
      </c>
      <c r="Q869" s="75">
        <v>20230707</v>
      </c>
      <c r="R869" s="75" t="s">
        <v>1375</v>
      </c>
      <c r="S869" s="78" t="s">
        <v>1362</v>
      </c>
      <c r="U869" s="75">
        <v>1523</v>
      </c>
      <c r="V869" s="6" t="s">
        <v>61</v>
      </c>
      <c r="X869" s="75" t="s">
        <v>1376</v>
      </c>
      <c r="Z869" s="75" t="s">
        <v>1376</v>
      </c>
      <c r="AD869" s="84" t="s">
        <v>243</v>
      </c>
      <c r="AJ869" s="75" t="s">
        <v>1343</v>
      </c>
      <c r="AK869" s="79" t="s">
        <v>1344</v>
      </c>
      <c r="AL869" s="80"/>
      <c r="AM869" s="80"/>
      <c r="AN869" s="80"/>
      <c r="AO869" s="80"/>
      <c r="AP869" s="80"/>
      <c r="AQ869" s="80"/>
      <c r="AR869" s="80">
        <v>1.4999999999999999E-2</v>
      </c>
      <c r="AS869" s="80"/>
      <c r="AT869" s="82" t="s">
        <v>1371</v>
      </c>
      <c r="AU869" s="175">
        <v>2.3199999999999998</v>
      </c>
      <c r="AV869" s="91" t="s">
        <v>1345</v>
      </c>
      <c r="AX869" s="83"/>
    </row>
    <row r="870" spans="1:50" s="75" customFormat="1" hidden="1">
      <c r="A870" s="75" t="s">
        <v>1725</v>
      </c>
      <c r="B870" s="18">
        <v>2023</v>
      </c>
      <c r="C870" s="75" t="s">
        <v>1726</v>
      </c>
      <c r="D870" s="75" t="s">
        <v>49</v>
      </c>
      <c r="E870" s="78" t="s">
        <v>50</v>
      </c>
      <c r="F870" s="75" t="s">
        <v>51</v>
      </c>
      <c r="G870" s="75" t="s">
        <v>102</v>
      </c>
      <c r="H870" s="75" t="s">
        <v>102</v>
      </c>
      <c r="J870" s="77">
        <v>1</v>
      </c>
      <c r="K870" s="75" t="s">
        <v>53</v>
      </c>
      <c r="L870" s="75" t="s">
        <v>54</v>
      </c>
      <c r="M870" s="75" t="s">
        <v>55</v>
      </c>
      <c r="N870" s="75" t="s">
        <v>83</v>
      </c>
      <c r="O870" s="75" t="s">
        <v>84</v>
      </c>
      <c r="P870" s="75" t="s">
        <v>1525</v>
      </c>
      <c r="Q870" s="75">
        <v>20230705</v>
      </c>
      <c r="R870" s="78" t="s">
        <v>1394</v>
      </c>
      <c r="S870" s="78" t="s">
        <v>1362</v>
      </c>
      <c r="U870" s="75">
        <v>1531</v>
      </c>
      <c r="V870" s="6" t="s">
        <v>61</v>
      </c>
      <c r="X870" s="75" t="s">
        <v>1727</v>
      </c>
      <c r="Z870" s="75" t="s">
        <v>1728</v>
      </c>
      <c r="AD870" s="19" t="s">
        <v>86</v>
      </c>
      <c r="AJ870" s="75" t="s">
        <v>1478</v>
      </c>
      <c r="AK870" s="79" t="s">
        <v>1344</v>
      </c>
      <c r="AL870" s="80"/>
      <c r="AM870" s="80"/>
      <c r="AN870" s="79"/>
      <c r="AO870" s="79"/>
      <c r="AP870" s="79"/>
      <c r="AQ870" s="79"/>
      <c r="AR870" s="81"/>
      <c r="AS870" s="81"/>
      <c r="AT870" s="82"/>
      <c r="AU870" s="94">
        <v>3.35</v>
      </c>
      <c r="AV870" s="91" t="s">
        <v>1345</v>
      </c>
      <c r="AX870" s="83"/>
    </row>
    <row r="871" spans="1:50" s="75" customFormat="1" hidden="1">
      <c r="A871" s="75" t="s">
        <v>1729</v>
      </c>
      <c r="B871" s="18">
        <v>2023</v>
      </c>
      <c r="C871" s="75" t="s">
        <v>1730</v>
      </c>
      <c r="D871" s="75" t="s">
        <v>49</v>
      </c>
      <c r="E871" s="78" t="s">
        <v>50</v>
      </c>
      <c r="F871" s="75" t="s">
        <v>51</v>
      </c>
      <c r="G871" s="75" t="s">
        <v>102</v>
      </c>
      <c r="H871" s="75" t="s">
        <v>102</v>
      </c>
      <c r="J871" s="77">
        <v>1</v>
      </c>
      <c r="K871" s="75" t="s">
        <v>53</v>
      </c>
      <c r="L871" s="75" t="s">
        <v>54</v>
      </c>
      <c r="M871" s="75" t="s">
        <v>55</v>
      </c>
      <c r="N871" s="75" t="s">
        <v>83</v>
      </c>
      <c r="O871" s="75" t="s">
        <v>1719</v>
      </c>
      <c r="P871" s="75" t="s">
        <v>1720</v>
      </c>
      <c r="Q871" s="75">
        <v>20230705</v>
      </c>
      <c r="R871" s="78" t="s">
        <v>1394</v>
      </c>
      <c r="S871" s="78" t="s">
        <v>1362</v>
      </c>
      <c r="U871" s="75">
        <v>1556</v>
      </c>
      <c r="V871" s="6" t="s">
        <v>61</v>
      </c>
      <c r="X871" s="75" t="s">
        <v>1363</v>
      </c>
      <c r="Z871" s="78" t="s">
        <v>1364</v>
      </c>
      <c r="AD871" s="19" t="s">
        <v>1721</v>
      </c>
      <c r="AJ871" s="75" t="s">
        <v>1722</v>
      </c>
      <c r="AK871" s="79" t="s">
        <v>1344</v>
      </c>
      <c r="AL871" s="80"/>
      <c r="AM871" s="80"/>
      <c r="AN871" s="79"/>
      <c r="AO871" s="79"/>
      <c r="AP871" s="79"/>
      <c r="AQ871" s="79"/>
      <c r="AR871" s="81"/>
      <c r="AS871" s="81"/>
      <c r="AT871" s="82"/>
      <c r="AU871" s="175">
        <v>2.78</v>
      </c>
      <c r="AV871" s="91" t="s">
        <v>1345</v>
      </c>
      <c r="AX871" s="83"/>
    </row>
    <row r="872" spans="1:50" s="75" customFormat="1" hidden="1">
      <c r="A872" s="75" t="s">
        <v>1731</v>
      </c>
      <c r="B872" s="18">
        <v>2023</v>
      </c>
      <c r="C872" s="75" t="s">
        <v>1732</v>
      </c>
      <c r="D872" s="75" t="s">
        <v>49</v>
      </c>
      <c r="E872" s="75" t="s">
        <v>50</v>
      </c>
      <c r="F872" s="75" t="s">
        <v>51</v>
      </c>
      <c r="G872" s="75" t="s">
        <v>102</v>
      </c>
      <c r="H872" s="75" t="s">
        <v>102</v>
      </c>
      <c r="J872" s="77">
        <v>1</v>
      </c>
      <c r="K872" s="75" t="s">
        <v>53</v>
      </c>
      <c r="L872" s="75" t="s">
        <v>54</v>
      </c>
      <c r="M872" s="75" t="s">
        <v>55</v>
      </c>
      <c r="N872" s="75" t="s">
        <v>83</v>
      </c>
      <c r="O872" s="75" t="s">
        <v>1733</v>
      </c>
      <c r="P872" s="75" t="s">
        <v>1734</v>
      </c>
      <c r="Q872" s="75">
        <v>20230705</v>
      </c>
      <c r="R872" s="75" t="s">
        <v>1409</v>
      </c>
      <c r="S872" s="78" t="s">
        <v>1362</v>
      </c>
      <c r="U872" s="75">
        <v>1556</v>
      </c>
      <c r="V872" s="6" t="s">
        <v>61</v>
      </c>
      <c r="X872" s="75" t="s">
        <v>1363</v>
      </c>
      <c r="Z872" s="78" t="s">
        <v>1364</v>
      </c>
      <c r="AD872" s="19" t="s">
        <v>1721</v>
      </c>
      <c r="AJ872" s="75" t="s">
        <v>1722</v>
      </c>
      <c r="AK872" s="79" t="s">
        <v>1344</v>
      </c>
      <c r="AL872" s="80"/>
      <c r="AM872" s="80"/>
      <c r="AN872" s="80"/>
      <c r="AO872" s="80"/>
      <c r="AP872" s="80"/>
      <c r="AQ872" s="80"/>
      <c r="AR872" s="80"/>
      <c r="AS872" s="80"/>
      <c r="AT872" s="82"/>
      <c r="AU872" s="175">
        <v>2.77</v>
      </c>
      <c r="AV872" s="91" t="s">
        <v>1345</v>
      </c>
      <c r="AX872" s="83"/>
    </row>
    <row r="873" spans="1:50" s="75" customFormat="1" hidden="1">
      <c r="A873" s="78" t="s">
        <v>1735</v>
      </c>
      <c r="B873" s="18">
        <v>2023</v>
      </c>
      <c r="C873" s="78" t="s">
        <v>1736</v>
      </c>
      <c r="D873" s="75" t="s">
        <v>49</v>
      </c>
      <c r="E873" s="75" t="s">
        <v>50</v>
      </c>
      <c r="F873" s="75" t="s">
        <v>51</v>
      </c>
      <c r="G873" s="75" t="s">
        <v>102</v>
      </c>
      <c r="H873" s="75" t="s">
        <v>102</v>
      </c>
      <c r="J873" s="77">
        <v>1</v>
      </c>
      <c r="K873" s="75" t="s">
        <v>53</v>
      </c>
      <c r="L873" s="78" t="s">
        <v>54</v>
      </c>
      <c r="M873" s="78" t="s">
        <v>55</v>
      </c>
      <c r="N873" s="78" t="s">
        <v>83</v>
      </c>
      <c r="O873" s="78" t="s">
        <v>1619</v>
      </c>
      <c r="P873" s="78" t="s">
        <v>1620</v>
      </c>
      <c r="Q873" s="78">
        <v>20230706</v>
      </c>
      <c r="R873" s="78" t="s">
        <v>1460</v>
      </c>
      <c r="S873" s="78" t="s">
        <v>1362</v>
      </c>
      <c r="T873" s="78"/>
      <c r="U873" s="78">
        <v>1423</v>
      </c>
      <c r="V873" s="6" t="s">
        <v>61</v>
      </c>
      <c r="W873" s="78"/>
      <c r="X873" s="78" t="s">
        <v>1376</v>
      </c>
      <c r="Y873" s="93"/>
      <c r="Z873" s="78" t="s">
        <v>1376</v>
      </c>
      <c r="AA873" s="78"/>
      <c r="AB873" s="78"/>
      <c r="AC873" s="78"/>
      <c r="AD873" s="11" t="s">
        <v>96</v>
      </c>
      <c r="AE873" s="78"/>
      <c r="AF873" s="78"/>
      <c r="AG873" s="78"/>
      <c r="AH873" s="78"/>
      <c r="AI873" s="78"/>
      <c r="AJ873" s="78" t="s">
        <v>1410</v>
      </c>
      <c r="AK873" s="79" t="s">
        <v>1344</v>
      </c>
      <c r="AL873" s="81"/>
      <c r="AM873" s="81"/>
      <c r="AN873" s="80"/>
      <c r="AO873" s="80"/>
      <c r="AP873" s="80"/>
      <c r="AQ873" s="80"/>
      <c r="AR873" s="80"/>
      <c r="AS873" s="80"/>
      <c r="AT873" s="82"/>
      <c r="AU873" s="175">
        <v>2.71</v>
      </c>
      <c r="AV873" s="91" t="s">
        <v>1345</v>
      </c>
      <c r="AX873" s="83"/>
    </row>
    <row r="874" spans="1:50" s="75" customFormat="1" hidden="1">
      <c r="A874" s="78" t="s">
        <v>1737</v>
      </c>
      <c r="B874" s="18">
        <v>2023</v>
      </c>
      <c r="C874" s="78" t="s">
        <v>1738</v>
      </c>
      <c r="D874" s="75" t="s">
        <v>49</v>
      </c>
      <c r="E874" s="18" t="s">
        <v>50</v>
      </c>
      <c r="F874" s="75" t="s">
        <v>51</v>
      </c>
      <c r="G874" s="75" t="s">
        <v>102</v>
      </c>
      <c r="H874" s="75" t="s">
        <v>102</v>
      </c>
      <c r="J874" s="77">
        <v>1</v>
      </c>
      <c r="K874" s="75" t="s">
        <v>53</v>
      </c>
      <c r="L874" s="78" t="s">
        <v>54</v>
      </c>
      <c r="M874" s="78" t="s">
        <v>55</v>
      </c>
      <c r="N874" s="75" t="s">
        <v>83</v>
      </c>
      <c r="O874" s="78" t="s">
        <v>1739</v>
      </c>
      <c r="P874" s="78" t="s">
        <v>1740</v>
      </c>
      <c r="Q874" s="78">
        <v>20230709</v>
      </c>
      <c r="R874" s="78" t="s">
        <v>1460</v>
      </c>
      <c r="S874" s="78" t="s">
        <v>1362</v>
      </c>
      <c r="T874" s="78"/>
      <c r="U874" s="78">
        <v>1556</v>
      </c>
      <c r="V874" s="6" t="s">
        <v>61</v>
      </c>
      <c r="W874" s="78"/>
      <c r="X874" s="78" t="s">
        <v>1363</v>
      </c>
      <c r="Y874" s="93"/>
      <c r="Z874" s="78" t="s">
        <v>1364</v>
      </c>
      <c r="AA874" s="78"/>
      <c r="AB874" s="78"/>
      <c r="AC874" s="78"/>
      <c r="AD874" s="19" t="s">
        <v>1721</v>
      </c>
      <c r="AE874" s="78"/>
      <c r="AF874" s="78"/>
      <c r="AG874" s="78"/>
      <c r="AH874" s="78"/>
      <c r="AI874" s="78"/>
      <c r="AJ874" s="78" t="s">
        <v>1722</v>
      </c>
      <c r="AK874" s="79" t="s">
        <v>1344</v>
      </c>
      <c r="AL874" s="81"/>
      <c r="AM874" s="81"/>
      <c r="AN874" s="80"/>
      <c r="AO874" s="80"/>
      <c r="AP874" s="80"/>
      <c r="AQ874" s="80"/>
      <c r="AR874" s="80"/>
      <c r="AS874" s="80"/>
      <c r="AT874" s="82"/>
      <c r="AU874" s="175">
        <v>2.96</v>
      </c>
      <c r="AV874" s="91" t="s">
        <v>1345</v>
      </c>
      <c r="AX874" s="83"/>
    </row>
    <row r="875" spans="1:50" s="75" customFormat="1" hidden="1">
      <c r="A875" s="75" t="s">
        <v>1741</v>
      </c>
      <c r="B875" s="18">
        <v>2023</v>
      </c>
      <c r="C875" s="75" t="s">
        <v>1742</v>
      </c>
      <c r="D875" s="75" t="s">
        <v>49</v>
      </c>
      <c r="E875" s="75" t="s">
        <v>50</v>
      </c>
      <c r="F875" s="75" t="s">
        <v>51</v>
      </c>
      <c r="G875" s="75" t="s">
        <v>102</v>
      </c>
      <c r="H875" s="75" t="s">
        <v>102</v>
      </c>
      <c r="J875" s="77">
        <v>1</v>
      </c>
      <c r="K875" s="75" t="s">
        <v>53</v>
      </c>
      <c r="L875" s="75" t="s">
        <v>54</v>
      </c>
      <c r="M875" s="75" t="s">
        <v>55</v>
      </c>
      <c r="N875" s="75" t="s">
        <v>83</v>
      </c>
      <c r="O875" s="75" t="s">
        <v>282</v>
      </c>
      <c r="P875" s="75" t="s">
        <v>1477</v>
      </c>
      <c r="Q875" s="75">
        <v>20230708</v>
      </c>
      <c r="R875" s="75" t="s">
        <v>154</v>
      </c>
      <c r="S875" s="78" t="s">
        <v>1362</v>
      </c>
      <c r="U875" s="75">
        <v>1531</v>
      </c>
      <c r="V875" s="6" t="s">
        <v>61</v>
      </c>
      <c r="X875" s="75" t="s">
        <v>1363</v>
      </c>
      <c r="Z875" s="78" t="s">
        <v>1364</v>
      </c>
      <c r="AD875" s="19" t="s">
        <v>86</v>
      </c>
      <c r="AJ875" s="75" t="s">
        <v>1478</v>
      </c>
      <c r="AK875" s="79" t="s">
        <v>1743</v>
      </c>
      <c r="AL875" s="80">
        <v>2</v>
      </c>
      <c r="AM875" s="80">
        <v>44.415999999999997</v>
      </c>
      <c r="AN875" s="79"/>
      <c r="AO875" s="79" t="s">
        <v>1398</v>
      </c>
      <c r="AP875" s="79"/>
      <c r="AQ875" s="79"/>
      <c r="AR875" s="81">
        <v>2.9000000000000001E-2</v>
      </c>
      <c r="AS875" s="81"/>
      <c r="AT875" s="82" t="s">
        <v>1371</v>
      </c>
      <c r="AU875" s="175">
        <v>2.6</v>
      </c>
      <c r="AV875" s="91" t="s">
        <v>1345</v>
      </c>
      <c r="AX875" s="83"/>
    </row>
    <row r="876" spans="1:50" s="75" customFormat="1" hidden="1">
      <c r="A876" s="75" t="s">
        <v>1744</v>
      </c>
      <c r="B876" s="18">
        <v>2023</v>
      </c>
      <c r="C876" s="75" t="s">
        <v>1745</v>
      </c>
      <c r="D876" s="75" t="s">
        <v>49</v>
      </c>
      <c r="E876" s="78" t="s">
        <v>50</v>
      </c>
      <c r="F876" s="75" t="s">
        <v>51</v>
      </c>
      <c r="G876" s="75" t="s">
        <v>1746</v>
      </c>
      <c r="H876" s="75" t="s">
        <v>1746</v>
      </c>
      <c r="J876" s="92">
        <v>1</v>
      </c>
      <c r="K876" s="75" t="s">
        <v>53</v>
      </c>
      <c r="L876" s="75" t="s">
        <v>54</v>
      </c>
      <c r="M876" s="75" t="s">
        <v>55</v>
      </c>
      <c r="N876" s="75" t="s">
        <v>83</v>
      </c>
      <c r="O876" s="75" t="s">
        <v>1437</v>
      </c>
      <c r="P876" s="75" t="s">
        <v>1438</v>
      </c>
      <c r="Q876" s="75">
        <v>20230710</v>
      </c>
      <c r="R876" s="78" t="s">
        <v>1394</v>
      </c>
      <c r="S876" s="78" t="s">
        <v>1362</v>
      </c>
      <c r="U876" s="75">
        <v>1515</v>
      </c>
      <c r="V876" s="6" t="s">
        <v>61</v>
      </c>
      <c r="X876" s="84" t="s">
        <v>63</v>
      </c>
      <c r="Z876" s="75" t="s">
        <v>63</v>
      </c>
      <c r="AD876" s="84" t="s">
        <v>1439</v>
      </c>
      <c r="AJ876" s="75" t="s">
        <v>1440</v>
      </c>
      <c r="AK876" s="79" t="s">
        <v>1344</v>
      </c>
      <c r="AL876" s="80"/>
      <c r="AM876" s="80"/>
      <c r="AN876" s="79"/>
      <c r="AO876" s="79"/>
      <c r="AP876" s="79"/>
      <c r="AQ876" s="79"/>
      <c r="AR876" s="81"/>
      <c r="AS876" s="81"/>
      <c r="AT876" s="82"/>
      <c r="AU876" s="175">
        <v>2.48</v>
      </c>
      <c r="AV876" s="91" t="s">
        <v>1345</v>
      </c>
      <c r="AX876" s="83"/>
    </row>
    <row r="877" spans="1:50" s="75" customFormat="1" hidden="1">
      <c r="A877" s="75" t="s">
        <v>1747</v>
      </c>
      <c r="B877" s="18">
        <v>2023</v>
      </c>
      <c r="C877" s="75" t="s">
        <v>1748</v>
      </c>
      <c r="D877" s="75" t="s">
        <v>49</v>
      </c>
      <c r="E877" s="78" t="s">
        <v>50</v>
      </c>
      <c r="F877" s="75" t="s">
        <v>51</v>
      </c>
      <c r="G877" s="75" t="s">
        <v>1746</v>
      </c>
      <c r="H877" s="75" t="s">
        <v>1746</v>
      </c>
      <c r="J877" s="92">
        <v>1</v>
      </c>
      <c r="K877" s="75" t="s">
        <v>53</v>
      </c>
      <c r="L877" s="75" t="s">
        <v>54</v>
      </c>
      <c r="M877" s="75" t="s">
        <v>55</v>
      </c>
      <c r="N877" s="75" t="s">
        <v>83</v>
      </c>
      <c r="O877" s="75" t="s">
        <v>1437</v>
      </c>
      <c r="P877" s="75" t="s">
        <v>1438</v>
      </c>
      <c r="Q877" s="75">
        <v>20230710</v>
      </c>
      <c r="R877" s="78" t="s">
        <v>1394</v>
      </c>
      <c r="S877" s="78" t="s">
        <v>1362</v>
      </c>
      <c r="U877" s="75">
        <v>1515</v>
      </c>
      <c r="V877" s="6" t="s">
        <v>61</v>
      </c>
      <c r="X877" s="75" t="s">
        <v>329</v>
      </c>
      <c r="Z877" s="75" t="s">
        <v>329</v>
      </c>
      <c r="AD877" s="84" t="s">
        <v>1439</v>
      </c>
      <c r="AJ877" s="75" t="s">
        <v>1440</v>
      </c>
      <c r="AK877" s="79" t="s">
        <v>1749</v>
      </c>
      <c r="AL877" s="80">
        <v>2</v>
      </c>
      <c r="AM877" s="80">
        <v>62.466000000000001</v>
      </c>
      <c r="AN877" s="79"/>
      <c r="AO877" s="79" t="s">
        <v>1575</v>
      </c>
      <c r="AP877" s="79"/>
      <c r="AQ877" s="79"/>
      <c r="AR877" s="81">
        <v>2.5999999999999999E-2</v>
      </c>
      <c r="AS877" s="81"/>
      <c r="AT877" s="82" t="s">
        <v>1371</v>
      </c>
      <c r="AU877" s="175">
        <v>2.52</v>
      </c>
      <c r="AV877" s="91" t="s">
        <v>1345</v>
      </c>
      <c r="AX877" s="83"/>
    </row>
    <row r="878" spans="1:50" s="75" customFormat="1" hidden="1">
      <c r="A878" s="75" t="s">
        <v>1750</v>
      </c>
      <c r="B878" s="18">
        <v>2023</v>
      </c>
      <c r="C878" s="75" t="s">
        <v>1751</v>
      </c>
      <c r="D878" s="75" t="s">
        <v>49</v>
      </c>
      <c r="E878" s="78" t="s">
        <v>50</v>
      </c>
      <c r="F878" s="75" t="s">
        <v>51</v>
      </c>
      <c r="G878" s="75" t="s">
        <v>104</v>
      </c>
      <c r="H878" s="75" t="s">
        <v>104</v>
      </c>
      <c r="J878" s="92">
        <v>1</v>
      </c>
      <c r="K878" s="75" t="s">
        <v>77</v>
      </c>
      <c r="L878" s="75" t="s">
        <v>54</v>
      </c>
      <c r="M878" s="75" t="s">
        <v>55</v>
      </c>
      <c r="N878" s="78" t="s">
        <v>83</v>
      </c>
      <c r="O878" s="75" t="s">
        <v>1407</v>
      </c>
      <c r="P878" s="75" t="s">
        <v>1408</v>
      </c>
      <c r="Q878" s="75">
        <v>20230706</v>
      </c>
      <c r="R878" s="78" t="s">
        <v>1394</v>
      </c>
      <c r="S878" s="78" t="s">
        <v>1362</v>
      </c>
      <c r="U878" s="75">
        <v>1423</v>
      </c>
      <c r="V878" s="6" t="s">
        <v>61</v>
      </c>
      <c r="X878" s="75" t="s">
        <v>1427</v>
      </c>
      <c r="Z878" s="75" t="s">
        <v>573</v>
      </c>
      <c r="AD878" s="11" t="s">
        <v>96</v>
      </c>
      <c r="AJ878" s="75" t="s">
        <v>1410</v>
      </c>
      <c r="AK878" s="79" t="s">
        <v>1344</v>
      </c>
      <c r="AL878" s="80"/>
      <c r="AM878" s="80"/>
      <c r="AN878" s="79"/>
      <c r="AO878" s="79"/>
      <c r="AP878" s="79"/>
      <c r="AQ878" s="79"/>
      <c r="AR878" s="81"/>
      <c r="AS878" s="81"/>
      <c r="AT878" s="82"/>
      <c r="AU878" s="175">
        <v>2.0499999999999998</v>
      </c>
      <c r="AV878" s="91" t="s">
        <v>1345</v>
      </c>
      <c r="AX878" s="83"/>
    </row>
    <row r="879" spans="1:50" s="75" customFormat="1" hidden="1">
      <c r="A879" s="75" t="s">
        <v>1752</v>
      </c>
      <c r="B879" s="18">
        <v>2023</v>
      </c>
      <c r="C879" s="75" t="s">
        <v>1753</v>
      </c>
      <c r="D879" s="75" t="s">
        <v>49</v>
      </c>
      <c r="E879" s="18" t="s">
        <v>50</v>
      </c>
      <c r="F879" s="78" t="s">
        <v>51</v>
      </c>
      <c r="G879" s="75" t="s">
        <v>1754</v>
      </c>
      <c r="H879" s="75" t="s">
        <v>1754</v>
      </c>
      <c r="J879" s="77">
        <v>1</v>
      </c>
      <c r="K879" s="75" t="s">
        <v>53</v>
      </c>
      <c r="L879" s="75" t="s">
        <v>54</v>
      </c>
      <c r="M879" s="75" t="s">
        <v>55</v>
      </c>
      <c r="N879" s="75" t="s">
        <v>83</v>
      </c>
      <c r="O879" s="75" t="s">
        <v>1755</v>
      </c>
      <c r="P879" s="75" t="s">
        <v>1408</v>
      </c>
      <c r="Q879" s="75">
        <v>20230706</v>
      </c>
      <c r="R879" s="75" t="s">
        <v>1474</v>
      </c>
      <c r="S879" s="78" t="s">
        <v>1362</v>
      </c>
      <c r="U879" s="75">
        <v>1423</v>
      </c>
      <c r="V879" s="6" t="s">
        <v>61</v>
      </c>
      <c r="X879" s="84" t="s">
        <v>1555</v>
      </c>
      <c r="Z879" s="75" t="s">
        <v>63</v>
      </c>
      <c r="AD879" s="11" t="s">
        <v>96</v>
      </c>
      <c r="AJ879" s="78" t="s">
        <v>1410</v>
      </c>
      <c r="AK879" s="79" t="s">
        <v>1344</v>
      </c>
      <c r="AL879" s="80"/>
      <c r="AM879" s="80"/>
      <c r="AN879" s="79"/>
      <c r="AO879" s="79"/>
      <c r="AP879" s="79"/>
      <c r="AQ879" s="79"/>
      <c r="AR879" s="79"/>
      <c r="AS879" s="81"/>
      <c r="AT879" s="89"/>
      <c r="AU879" s="175">
        <v>2.35</v>
      </c>
      <c r="AV879" s="91" t="s">
        <v>1345</v>
      </c>
      <c r="AX879" s="83"/>
    </row>
    <row r="880" spans="1:50" s="75" customFormat="1" hidden="1">
      <c r="A880" s="78" t="s">
        <v>1756</v>
      </c>
      <c r="B880" s="18">
        <v>2023</v>
      </c>
      <c r="C880" s="78" t="s">
        <v>1757</v>
      </c>
      <c r="D880" s="78" t="s">
        <v>49</v>
      </c>
      <c r="E880" s="78" t="s">
        <v>50</v>
      </c>
      <c r="F880" s="78" t="s">
        <v>51</v>
      </c>
      <c r="G880" s="75" t="s">
        <v>1758</v>
      </c>
      <c r="H880" s="75" t="s">
        <v>1758</v>
      </c>
      <c r="J880" s="77">
        <v>1</v>
      </c>
      <c r="K880" s="75" t="s">
        <v>53</v>
      </c>
      <c r="L880" s="78" t="s">
        <v>54</v>
      </c>
      <c r="M880" s="78" t="s">
        <v>55</v>
      </c>
      <c r="N880" s="75" t="s">
        <v>83</v>
      </c>
      <c r="O880" s="78" t="s">
        <v>1481</v>
      </c>
      <c r="P880" s="78" t="s">
        <v>1482</v>
      </c>
      <c r="Q880" s="78">
        <v>20230708</v>
      </c>
      <c r="R880" s="78" t="s">
        <v>1342</v>
      </c>
      <c r="S880" s="78" t="s">
        <v>1362</v>
      </c>
      <c r="T880" s="78" t="s">
        <v>66</v>
      </c>
      <c r="U880" s="78">
        <v>1515</v>
      </c>
      <c r="V880" s="6" t="s">
        <v>61</v>
      </c>
      <c r="W880" s="78" t="s">
        <v>66</v>
      </c>
      <c r="X880" s="78" t="s">
        <v>1488</v>
      </c>
      <c r="Y880" s="78" t="s">
        <v>66</v>
      </c>
      <c r="Z880" s="78" t="s">
        <v>866</v>
      </c>
      <c r="AA880" s="78" t="s">
        <v>66</v>
      </c>
      <c r="AB880" s="78" t="s">
        <v>66</v>
      </c>
      <c r="AC880" s="78" t="s">
        <v>66</v>
      </c>
      <c r="AD880" s="84" t="s">
        <v>1439</v>
      </c>
      <c r="AE880" s="78" t="s">
        <v>66</v>
      </c>
      <c r="AF880" s="78" t="s">
        <v>66</v>
      </c>
      <c r="AG880" s="78" t="s">
        <v>66</v>
      </c>
      <c r="AH880" s="78" t="s">
        <v>66</v>
      </c>
      <c r="AI880" s="78" t="s">
        <v>66</v>
      </c>
      <c r="AJ880" s="78" t="s">
        <v>1440</v>
      </c>
      <c r="AK880" s="81" t="s">
        <v>1759</v>
      </c>
      <c r="AL880" s="81">
        <v>2</v>
      </c>
      <c r="AM880" s="81">
        <v>15.916</v>
      </c>
      <c r="AN880" s="81" t="s">
        <v>66</v>
      </c>
      <c r="AO880" s="81" t="s">
        <v>1398</v>
      </c>
      <c r="AP880" s="81" t="s">
        <v>66</v>
      </c>
      <c r="AQ880" s="81" t="s">
        <v>66</v>
      </c>
      <c r="AR880" s="81">
        <v>7.0000000000000001E-3</v>
      </c>
      <c r="AS880" s="81" t="s">
        <v>66</v>
      </c>
      <c r="AT880" s="89" t="s">
        <v>1371</v>
      </c>
      <c r="AU880" s="175">
        <v>1.63</v>
      </c>
      <c r="AV880" s="91" t="s">
        <v>1345</v>
      </c>
      <c r="AX880" s="83"/>
    </row>
    <row r="881" spans="1:50" s="75" customFormat="1" hidden="1">
      <c r="A881" s="75" t="s">
        <v>1760</v>
      </c>
      <c r="B881" s="18">
        <v>2023</v>
      </c>
      <c r="C881" s="75" t="s">
        <v>1761</v>
      </c>
      <c r="D881" s="75" t="s">
        <v>49</v>
      </c>
      <c r="E881" s="75" t="s">
        <v>50</v>
      </c>
      <c r="F881" s="78" t="s">
        <v>51</v>
      </c>
      <c r="G881" s="75" t="s">
        <v>1758</v>
      </c>
      <c r="H881" s="75" t="s">
        <v>1758</v>
      </c>
      <c r="J881" s="77">
        <v>1</v>
      </c>
      <c r="K881" s="75" t="s">
        <v>53</v>
      </c>
      <c r="L881" s="75" t="s">
        <v>54</v>
      </c>
      <c r="M881" s="75" t="s">
        <v>55</v>
      </c>
      <c r="N881" s="78" t="s">
        <v>83</v>
      </c>
      <c r="O881" s="75" t="s">
        <v>1627</v>
      </c>
      <c r="P881" s="75" t="s">
        <v>1667</v>
      </c>
      <c r="Q881" s="86">
        <v>20230712</v>
      </c>
      <c r="R881" s="75" t="s">
        <v>154</v>
      </c>
      <c r="S881" s="78" t="s">
        <v>1362</v>
      </c>
      <c r="U881" s="75">
        <v>2147</v>
      </c>
      <c r="V881" s="6" t="s">
        <v>61</v>
      </c>
      <c r="X881" s="75" t="s">
        <v>1668</v>
      </c>
      <c r="Z881" s="78" t="s">
        <v>866</v>
      </c>
      <c r="AD881" s="11" t="s">
        <v>91</v>
      </c>
      <c r="AJ881" s="75" t="s">
        <v>1629</v>
      </c>
      <c r="AK881" s="79" t="s">
        <v>1344</v>
      </c>
      <c r="AL881" s="80"/>
      <c r="AM881" s="80"/>
      <c r="AN881" s="79"/>
      <c r="AO881" s="79"/>
      <c r="AP881" s="79"/>
      <c r="AQ881" s="79"/>
      <c r="AR881" s="81"/>
      <c r="AS881" s="81"/>
      <c r="AT881" s="82"/>
      <c r="AU881" s="175">
        <v>1.79</v>
      </c>
      <c r="AV881" s="91" t="s">
        <v>1345</v>
      </c>
      <c r="AX881" s="83"/>
    </row>
    <row r="882" spans="1:50" s="75" customFormat="1" hidden="1">
      <c r="A882" s="75" t="s">
        <v>1762</v>
      </c>
      <c r="B882" s="18">
        <v>2023</v>
      </c>
      <c r="C882" s="75" t="s">
        <v>1763</v>
      </c>
      <c r="D882" s="75" t="s">
        <v>49</v>
      </c>
      <c r="E882" s="75" t="s">
        <v>50</v>
      </c>
      <c r="F882" s="78" t="s">
        <v>51</v>
      </c>
      <c r="G882" s="75" t="s">
        <v>1758</v>
      </c>
      <c r="H882" s="75" t="s">
        <v>1758</v>
      </c>
      <c r="J882" s="77">
        <v>1</v>
      </c>
      <c r="K882" s="75" t="s">
        <v>53</v>
      </c>
      <c r="L882" s="75" t="s">
        <v>54</v>
      </c>
      <c r="M882" s="75" t="s">
        <v>55</v>
      </c>
      <c r="N882" s="78" t="s">
        <v>83</v>
      </c>
      <c r="O882" s="75" t="s">
        <v>1627</v>
      </c>
      <c r="P882" s="75" t="s">
        <v>1667</v>
      </c>
      <c r="Q882" s="86">
        <v>20230712</v>
      </c>
      <c r="R882" s="75" t="s">
        <v>154</v>
      </c>
      <c r="S882" s="78" t="s">
        <v>1362</v>
      </c>
      <c r="U882" s="75">
        <v>2147</v>
      </c>
      <c r="V882" s="6" t="s">
        <v>61</v>
      </c>
      <c r="X882" s="75" t="s">
        <v>1668</v>
      </c>
      <c r="Z882" s="78" t="s">
        <v>866</v>
      </c>
      <c r="AD882" s="11" t="s">
        <v>91</v>
      </c>
      <c r="AJ882" s="75" t="s">
        <v>1629</v>
      </c>
      <c r="AK882" s="79" t="s">
        <v>1344</v>
      </c>
      <c r="AL882" s="80"/>
      <c r="AM882" s="80"/>
      <c r="AN882" s="79"/>
      <c r="AO882" s="79"/>
      <c r="AP882" s="79"/>
      <c r="AQ882" s="79"/>
      <c r="AR882" s="81"/>
      <c r="AS882" s="81"/>
      <c r="AT882" s="82"/>
      <c r="AU882" s="175">
        <v>1.57</v>
      </c>
      <c r="AV882" s="91" t="s">
        <v>1345</v>
      </c>
      <c r="AX882" s="83"/>
    </row>
    <row r="883" spans="1:50" s="75" customFormat="1" hidden="1">
      <c r="A883" s="75" t="s">
        <v>1764</v>
      </c>
      <c r="B883" s="18">
        <v>2023</v>
      </c>
      <c r="C883" s="75" t="s">
        <v>1765</v>
      </c>
      <c r="D883" s="75" t="s">
        <v>49</v>
      </c>
      <c r="E883" s="75" t="s">
        <v>50</v>
      </c>
      <c r="F883" s="75" t="s">
        <v>51</v>
      </c>
      <c r="G883" s="75" t="s">
        <v>1766</v>
      </c>
      <c r="H883" s="75" t="s">
        <v>158</v>
      </c>
      <c r="J883" s="77">
        <v>1</v>
      </c>
      <c r="L883" s="75" t="s">
        <v>54</v>
      </c>
      <c r="M883" s="75" t="s">
        <v>55</v>
      </c>
      <c r="N883" s="75" t="s">
        <v>83</v>
      </c>
      <c r="O883" s="75" t="s">
        <v>1340</v>
      </c>
      <c r="P883" s="75" t="s">
        <v>1341</v>
      </c>
      <c r="Q883" s="75">
        <v>20230707</v>
      </c>
      <c r="R883" s="75" t="s">
        <v>1375</v>
      </c>
      <c r="U883" s="75">
        <v>1523</v>
      </c>
      <c r="V883" s="6" t="s">
        <v>61</v>
      </c>
      <c r="X883" s="75" t="s">
        <v>1376</v>
      </c>
      <c r="Z883" s="75" t="s">
        <v>1376</v>
      </c>
      <c r="AD883" s="84" t="s">
        <v>243</v>
      </c>
      <c r="AJ883" s="75" t="s">
        <v>1343</v>
      </c>
      <c r="AK883" s="79" t="s">
        <v>1767</v>
      </c>
      <c r="AL883" s="80">
        <v>2</v>
      </c>
      <c r="AM883" s="80">
        <v>29.016999999999999</v>
      </c>
      <c r="AN883" s="80"/>
      <c r="AO883" s="79" t="s">
        <v>1368</v>
      </c>
      <c r="AP883" s="80"/>
      <c r="AQ883" s="80"/>
      <c r="AR883" s="80">
        <v>5.5E-2</v>
      </c>
      <c r="AS883" s="80"/>
      <c r="AT883" s="82" t="s">
        <v>1521</v>
      </c>
      <c r="AU883" s="175">
        <v>1.43</v>
      </c>
      <c r="AV883" s="91" t="s">
        <v>1345</v>
      </c>
      <c r="AX883" s="83"/>
    </row>
    <row r="884" spans="1:50" s="75" customFormat="1" hidden="1">
      <c r="A884" s="75" t="s">
        <v>1768</v>
      </c>
      <c r="B884" s="18">
        <v>2023</v>
      </c>
      <c r="C884" s="75" t="s">
        <v>1769</v>
      </c>
      <c r="D884" s="75" t="s">
        <v>49</v>
      </c>
      <c r="E884" s="78" t="s">
        <v>50</v>
      </c>
      <c r="F884" s="75" t="s">
        <v>51</v>
      </c>
      <c r="G884" s="75" t="s">
        <v>1766</v>
      </c>
      <c r="H884" s="75" t="s">
        <v>158</v>
      </c>
      <c r="J884" s="92">
        <v>1</v>
      </c>
      <c r="L884" s="75" t="s">
        <v>54</v>
      </c>
      <c r="M884" s="75" t="s">
        <v>55</v>
      </c>
      <c r="N884" s="75" t="s">
        <v>83</v>
      </c>
      <c r="O884" s="75" t="s">
        <v>1340</v>
      </c>
      <c r="P884" s="75" t="s">
        <v>1341</v>
      </c>
      <c r="Q884" s="75">
        <v>20230706</v>
      </c>
      <c r="R884" s="78" t="s">
        <v>1394</v>
      </c>
      <c r="U884" s="75">
        <v>1523</v>
      </c>
      <c r="V884" s="6" t="s">
        <v>61</v>
      </c>
      <c r="X884" s="75" t="s">
        <v>1376</v>
      </c>
      <c r="Z884" s="75" t="s">
        <v>1376</v>
      </c>
      <c r="AD884" s="84" t="s">
        <v>243</v>
      </c>
      <c r="AJ884" s="75" t="s">
        <v>1343</v>
      </c>
      <c r="AK884" s="79" t="s">
        <v>1344</v>
      </c>
      <c r="AL884" s="80"/>
      <c r="AM884" s="80"/>
      <c r="AN884" s="79"/>
      <c r="AO884" s="79"/>
      <c r="AP884" s="79"/>
      <c r="AQ884" s="79"/>
      <c r="AR884" s="81"/>
      <c r="AS884" s="81"/>
      <c r="AT884" s="82"/>
      <c r="AU884" s="175">
        <v>1.56</v>
      </c>
      <c r="AV884" s="91" t="s">
        <v>1345</v>
      </c>
      <c r="AX884" s="83"/>
    </row>
    <row r="885" spans="1:50" s="75" customFormat="1" hidden="1">
      <c r="A885" s="75" t="s">
        <v>1770</v>
      </c>
      <c r="B885" s="18">
        <v>2023</v>
      </c>
      <c r="C885" s="75" t="s">
        <v>1771</v>
      </c>
      <c r="D885" s="78" t="s">
        <v>49</v>
      </c>
      <c r="E885" s="78" t="s">
        <v>50</v>
      </c>
      <c r="F885" s="75" t="s">
        <v>51</v>
      </c>
      <c r="G885" s="75" t="s">
        <v>1772</v>
      </c>
      <c r="H885" s="75" t="s">
        <v>1772</v>
      </c>
      <c r="J885" s="77">
        <v>1</v>
      </c>
      <c r="K885" s="75" t="s">
        <v>53</v>
      </c>
      <c r="L885" s="75" t="s">
        <v>54</v>
      </c>
      <c r="M885" s="75" t="s">
        <v>55</v>
      </c>
      <c r="N885" s="78" t="s">
        <v>1359</v>
      </c>
      <c r="O885" s="75" t="s">
        <v>1360</v>
      </c>
      <c r="P885" s="78" t="s">
        <v>1361</v>
      </c>
      <c r="Q885" s="75">
        <v>20230710</v>
      </c>
      <c r="R885" s="75" t="s">
        <v>1416</v>
      </c>
      <c r="S885" s="78" t="s">
        <v>1362</v>
      </c>
      <c r="U885" s="75">
        <v>2089</v>
      </c>
      <c r="V885" s="6" t="s">
        <v>61</v>
      </c>
      <c r="X885" s="75" t="s">
        <v>1454</v>
      </c>
      <c r="Z885" s="75" t="s">
        <v>1454</v>
      </c>
      <c r="AD885" s="84" t="s">
        <v>1365</v>
      </c>
      <c r="AJ885" s="75" t="s">
        <v>1366</v>
      </c>
      <c r="AK885" s="79" t="s">
        <v>1773</v>
      </c>
      <c r="AL885" s="80">
        <v>2</v>
      </c>
      <c r="AM885" s="80">
        <v>24.033000000000001</v>
      </c>
      <c r="AN885" s="79"/>
      <c r="AO885" s="79" t="s">
        <v>1368</v>
      </c>
      <c r="AP885" s="79"/>
      <c r="AQ885" s="79"/>
      <c r="AR885" s="81">
        <v>6.0000000000000001E-3</v>
      </c>
      <c r="AS885" s="81"/>
      <c r="AT885" s="82" t="s">
        <v>1371</v>
      </c>
      <c r="AU885" s="176">
        <v>1.6</v>
      </c>
      <c r="AV885" s="91" t="s">
        <v>1345</v>
      </c>
      <c r="AX885" s="83"/>
    </row>
    <row r="886" spans="1:50" s="75" customFormat="1" hidden="1">
      <c r="A886" s="78" t="s">
        <v>1774</v>
      </c>
      <c r="B886" s="18">
        <v>2023</v>
      </c>
      <c r="C886" s="78" t="s">
        <v>1775</v>
      </c>
      <c r="D886" s="78" t="s">
        <v>49</v>
      </c>
      <c r="E886" s="78" t="s">
        <v>50</v>
      </c>
      <c r="F886" s="75" t="s">
        <v>51</v>
      </c>
      <c r="G886" s="75" t="s">
        <v>1772</v>
      </c>
      <c r="H886" s="75" t="s">
        <v>1772</v>
      </c>
      <c r="J886" s="77">
        <v>1</v>
      </c>
      <c r="K886" s="75" t="s">
        <v>53</v>
      </c>
      <c r="L886" s="78" t="s">
        <v>54</v>
      </c>
      <c r="M886" s="78" t="s">
        <v>55</v>
      </c>
      <c r="N886" s="75" t="s">
        <v>83</v>
      </c>
      <c r="O886" s="78" t="s">
        <v>1481</v>
      </c>
      <c r="P886" s="78" t="s">
        <v>1482</v>
      </c>
      <c r="Q886" s="78">
        <v>20230708</v>
      </c>
      <c r="R886" s="78" t="s">
        <v>1342</v>
      </c>
      <c r="S886" s="78" t="s">
        <v>1362</v>
      </c>
      <c r="T886" s="78" t="s">
        <v>66</v>
      </c>
      <c r="U886" s="78">
        <v>1515</v>
      </c>
      <c r="V886" s="6" t="s">
        <v>61</v>
      </c>
      <c r="W886" s="78" t="s">
        <v>66</v>
      </c>
      <c r="X886" s="78" t="s">
        <v>149</v>
      </c>
      <c r="Y886" s="78" t="s">
        <v>66</v>
      </c>
      <c r="Z886" s="75" t="s">
        <v>63</v>
      </c>
      <c r="AA886" s="78" t="s">
        <v>66</v>
      </c>
      <c r="AB886" s="78" t="s">
        <v>66</v>
      </c>
      <c r="AC886" s="78" t="s">
        <v>66</v>
      </c>
      <c r="AD886" s="84" t="s">
        <v>1439</v>
      </c>
      <c r="AE886" s="78" t="s">
        <v>66</v>
      </c>
      <c r="AF886" s="78" t="s">
        <v>66</v>
      </c>
      <c r="AG886" s="78" t="s">
        <v>66</v>
      </c>
      <c r="AH886" s="78" t="s">
        <v>66</v>
      </c>
      <c r="AI886" s="78" t="s">
        <v>66</v>
      </c>
      <c r="AJ886" s="78" t="s">
        <v>1440</v>
      </c>
      <c r="AK886" s="79" t="s">
        <v>1344</v>
      </c>
      <c r="AL886" s="81"/>
      <c r="AM886" s="81" t="s">
        <v>66</v>
      </c>
      <c r="AN886" s="81" t="s">
        <v>66</v>
      </c>
      <c r="AO886" s="81" t="s">
        <v>66</v>
      </c>
      <c r="AP886" s="81" t="s">
        <v>66</v>
      </c>
      <c r="AQ886" s="81" t="s">
        <v>66</v>
      </c>
      <c r="AR886" s="81">
        <v>4.0000000000000001E-3</v>
      </c>
      <c r="AS886" s="81" t="s">
        <v>66</v>
      </c>
      <c r="AT886" s="89" t="s">
        <v>1371</v>
      </c>
      <c r="AU886" s="176">
        <v>1.55</v>
      </c>
      <c r="AV886" s="91" t="s">
        <v>1345</v>
      </c>
      <c r="AX886" s="83"/>
    </row>
    <row r="887" spans="1:50" s="75" customFormat="1" hidden="1">
      <c r="A887" s="75" t="s">
        <v>1776</v>
      </c>
      <c r="B887" s="18">
        <v>2023</v>
      </c>
      <c r="C887" s="75" t="s">
        <v>1777</v>
      </c>
      <c r="D887" s="75" t="s">
        <v>49</v>
      </c>
      <c r="E887" s="78" t="s">
        <v>50</v>
      </c>
      <c r="F887" s="75" t="s">
        <v>51</v>
      </c>
      <c r="G887" s="75" t="s">
        <v>1778</v>
      </c>
      <c r="H887" s="75" t="s">
        <v>1778</v>
      </c>
      <c r="J887" s="77">
        <v>1</v>
      </c>
      <c r="K887" s="75" t="s">
        <v>53</v>
      </c>
      <c r="L887" s="75" t="s">
        <v>54</v>
      </c>
      <c r="M887" s="75" t="s">
        <v>55</v>
      </c>
      <c r="N887" s="75" t="s">
        <v>83</v>
      </c>
      <c r="O887" s="75" t="s">
        <v>1481</v>
      </c>
      <c r="P887" s="75" t="s">
        <v>1482</v>
      </c>
      <c r="Q887" s="75">
        <v>20230708</v>
      </c>
      <c r="R887" s="75" t="s">
        <v>1416</v>
      </c>
      <c r="S887" s="78" t="s">
        <v>1362</v>
      </c>
      <c r="U887" s="75">
        <v>1515</v>
      </c>
      <c r="V887" s="6" t="s">
        <v>61</v>
      </c>
      <c r="X887" s="84" t="s">
        <v>1540</v>
      </c>
      <c r="Z887" s="75" t="s">
        <v>1016</v>
      </c>
      <c r="AD887" s="84" t="s">
        <v>1439</v>
      </c>
      <c r="AJ887" s="75" t="s">
        <v>1440</v>
      </c>
      <c r="AK887" s="79" t="s">
        <v>1779</v>
      </c>
      <c r="AL887" s="80">
        <v>1</v>
      </c>
      <c r="AM887" s="80">
        <v>180</v>
      </c>
      <c r="AN887" s="80" t="s">
        <v>1163</v>
      </c>
      <c r="AO887" s="79" t="s">
        <v>1398</v>
      </c>
      <c r="AP887" s="79"/>
      <c r="AQ887" s="79"/>
      <c r="AR887" s="81">
        <v>1.7999999999999999E-2</v>
      </c>
      <c r="AS887" s="81"/>
      <c r="AT887" s="82" t="s">
        <v>1371</v>
      </c>
      <c r="AU887" s="176">
        <v>2.38</v>
      </c>
      <c r="AV887" s="91" t="s">
        <v>1345</v>
      </c>
      <c r="AX887" s="83"/>
    </row>
    <row r="888" spans="1:50" s="75" customFormat="1" hidden="1">
      <c r="A888" s="78" t="s">
        <v>1780</v>
      </c>
      <c r="B888" s="18">
        <v>2023</v>
      </c>
      <c r="C888" s="78" t="s">
        <v>1781</v>
      </c>
      <c r="D888" s="78" t="s">
        <v>49</v>
      </c>
      <c r="E888" s="78" t="s">
        <v>50</v>
      </c>
      <c r="F888" s="75" t="s">
        <v>51</v>
      </c>
      <c r="G888" s="75" t="s">
        <v>1778</v>
      </c>
      <c r="H888" s="75" t="s">
        <v>1778</v>
      </c>
      <c r="J888" s="77">
        <v>1</v>
      </c>
      <c r="K888" s="75" t="s">
        <v>53</v>
      </c>
      <c r="L888" s="78" t="s">
        <v>54</v>
      </c>
      <c r="M888" s="78" t="s">
        <v>55</v>
      </c>
      <c r="N888" s="75" t="s">
        <v>83</v>
      </c>
      <c r="O888" s="78" t="s">
        <v>1481</v>
      </c>
      <c r="P888" s="78" t="s">
        <v>1482</v>
      </c>
      <c r="Q888" s="78">
        <v>20230708</v>
      </c>
      <c r="R888" s="78" t="s">
        <v>1342</v>
      </c>
      <c r="S888" s="78" t="s">
        <v>1362</v>
      </c>
      <c r="T888" s="78" t="s">
        <v>66</v>
      </c>
      <c r="U888" s="78">
        <v>1515</v>
      </c>
      <c r="V888" s="6" t="s">
        <v>61</v>
      </c>
      <c r="W888" s="78" t="s">
        <v>66</v>
      </c>
      <c r="X888" s="78" t="s">
        <v>1565</v>
      </c>
      <c r="Y888" s="78" t="s">
        <v>66</v>
      </c>
      <c r="Z888" s="78" t="s">
        <v>63</v>
      </c>
      <c r="AA888" s="78" t="s">
        <v>66</v>
      </c>
      <c r="AB888" s="78" t="s">
        <v>66</v>
      </c>
      <c r="AC888" s="78" t="s">
        <v>66</v>
      </c>
      <c r="AD888" s="84" t="s">
        <v>1439</v>
      </c>
      <c r="AE888" s="78" t="s">
        <v>66</v>
      </c>
      <c r="AF888" s="78" t="s">
        <v>66</v>
      </c>
      <c r="AG888" s="78" t="s">
        <v>66</v>
      </c>
      <c r="AH888" s="78" t="s">
        <v>66</v>
      </c>
      <c r="AI888" s="78" t="s">
        <v>66</v>
      </c>
      <c r="AJ888" s="78" t="s">
        <v>1440</v>
      </c>
      <c r="AK888" s="81" t="s">
        <v>1782</v>
      </c>
      <c r="AL888" s="81">
        <v>2</v>
      </c>
      <c r="AM888" s="81">
        <v>102.35</v>
      </c>
      <c r="AN888" s="81" t="s">
        <v>66</v>
      </c>
      <c r="AO888" s="81" t="s">
        <v>1398</v>
      </c>
      <c r="AP888" s="81" t="s">
        <v>66</v>
      </c>
      <c r="AQ888" s="81" t="s">
        <v>66</v>
      </c>
      <c r="AR888" s="81">
        <v>0.02</v>
      </c>
      <c r="AS888" s="81" t="s">
        <v>66</v>
      </c>
      <c r="AT888" s="89" t="s">
        <v>1371</v>
      </c>
      <c r="AU888" s="176">
        <v>2.83</v>
      </c>
      <c r="AV888" s="91" t="s">
        <v>1345</v>
      </c>
      <c r="AX888" s="83"/>
    </row>
    <row r="889" spans="1:50" s="75" customFormat="1" hidden="1">
      <c r="A889" s="75" t="s">
        <v>1783</v>
      </c>
      <c r="B889" s="18">
        <v>2023</v>
      </c>
      <c r="C889" s="75" t="s">
        <v>1784</v>
      </c>
      <c r="D889" s="75" t="s">
        <v>49</v>
      </c>
      <c r="E889" s="78" t="s">
        <v>50</v>
      </c>
      <c r="F889" s="75" t="s">
        <v>51</v>
      </c>
      <c r="G889" s="75" t="s">
        <v>1778</v>
      </c>
      <c r="H889" s="75" t="s">
        <v>1778</v>
      </c>
      <c r="J889" s="77">
        <v>1</v>
      </c>
      <c r="K889" s="75" t="s">
        <v>53</v>
      </c>
      <c r="L889" s="75" t="s">
        <v>54</v>
      </c>
      <c r="M889" s="75" t="s">
        <v>55</v>
      </c>
      <c r="N889" s="75" t="s">
        <v>83</v>
      </c>
      <c r="O889" s="75" t="s">
        <v>1437</v>
      </c>
      <c r="P889" s="75" t="s">
        <v>1438</v>
      </c>
      <c r="Q889" s="75">
        <v>20230710</v>
      </c>
      <c r="R889" s="78" t="s">
        <v>1394</v>
      </c>
      <c r="S889" s="78" t="s">
        <v>1362</v>
      </c>
      <c r="U889" s="75">
        <v>1515</v>
      </c>
      <c r="V889" s="6" t="s">
        <v>61</v>
      </c>
      <c r="X889" s="75" t="s">
        <v>1565</v>
      </c>
      <c r="Z889" s="75" t="s">
        <v>63</v>
      </c>
      <c r="AD889" s="84" t="s">
        <v>1439</v>
      </c>
      <c r="AJ889" s="75" t="s">
        <v>1440</v>
      </c>
      <c r="AK889" s="79" t="s">
        <v>1785</v>
      </c>
      <c r="AL889" s="80">
        <v>2</v>
      </c>
      <c r="AM889" s="80">
        <v>67.45</v>
      </c>
      <c r="AN889" s="79"/>
      <c r="AO889" s="79" t="s">
        <v>1575</v>
      </c>
      <c r="AP889" s="79"/>
      <c r="AQ889" s="79"/>
      <c r="AR889" s="81">
        <v>1.4999999999999999E-2</v>
      </c>
      <c r="AS889" s="81"/>
      <c r="AT889" s="82" t="s">
        <v>1371</v>
      </c>
      <c r="AU889" s="175">
        <v>2.34</v>
      </c>
      <c r="AV889" s="91" t="s">
        <v>1345</v>
      </c>
      <c r="AX889" s="83"/>
    </row>
    <row r="890" spans="1:50" s="75" customFormat="1" hidden="1">
      <c r="A890" s="75" t="s">
        <v>1786</v>
      </c>
      <c r="B890" s="18">
        <v>2023</v>
      </c>
      <c r="C890" s="75" t="s">
        <v>1787</v>
      </c>
      <c r="D890" s="75" t="s">
        <v>49</v>
      </c>
      <c r="E890" s="78" t="s">
        <v>50</v>
      </c>
      <c r="F890" s="75" t="s">
        <v>51</v>
      </c>
      <c r="G890" s="75" t="s">
        <v>1778</v>
      </c>
      <c r="H890" s="75" t="s">
        <v>1778</v>
      </c>
      <c r="J890" s="77">
        <v>1</v>
      </c>
      <c r="K890" s="75" t="s">
        <v>53</v>
      </c>
      <c r="L890" s="75" t="s">
        <v>54</v>
      </c>
      <c r="M890" s="75" t="s">
        <v>55</v>
      </c>
      <c r="N890" s="75" t="s">
        <v>83</v>
      </c>
      <c r="O890" s="75" t="s">
        <v>1437</v>
      </c>
      <c r="P890" s="75" t="s">
        <v>1438</v>
      </c>
      <c r="Q890" s="75">
        <v>20230710</v>
      </c>
      <c r="R890" s="78" t="s">
        <v>1394</v>
      </c>
      <c r="S890" s="78" t="s">
        <v>1362</v>
      </c>
      <c r="U890" s="75">
        <v>1515</v>
      </c>
      <c r="V890" s="6" t="s">
        <v>61</v>
      </c>
      <c r="X890" s="75" t="s">
        <v>1565</v>
      </c>
      <c r="Z890" s="75" t="s">
        <v>63</v>
      </c>
      <c r="AD890" s="84" t="s">
        <v>1439</v>
      </c>
      <c r="AJ890" s="75" t="s">
        <v>1440</v>
      </c>
      <c r="AK890" s="79" t="s">
        <v>1788</v>
      </c>
      <c r="AL890" s="80">
        <v>2</v>
      </c>
      <c r="AM890" s="80">
        <v>34.366</v>
      </c>
      <c r="AN890" s="79"/>
      <c r="AO890" s="79" t="s">
        <v>1575</v>
      </c>
      <c r="AP890" s="79"/>
      <c r="AQ890" s="79"/>
      <c r="AR890" s="81">
        <v>1.7000000000000001E-2</v>
      </c>
      <c r="AS890" s="81"/>
      <c r="AT890" s="82" t="s">
        <v>1371</v>
      </c>
      <c r="AU890" s="175">
        <v>2.3199999999999998</v>
      </c>
      <c r="AV890" s="91" t="s">
        <v>1345</v>
      </c>
      <c r="AX890" s="83"/>
    </row>
    <row r="891" spans="1:50" s="75" customFormat="1" hidden="1">
      <c r="A891" s="75" t="s">
        <v>1789</v>
      </c>
      <c r="B891" s="18">
        <v>2023</v>
      </c>
      <c r="C891" s="75" t="s">
        <v>1790</v>
      </c>
      <c r="D891" s="75" t="s">
        <v>49</v>
      </c>
      <c r="E891" s="78" t="s">
        <v>50</v>
      </c>
      <c r="F891" s="75" t="s">
        <v>51</v>
      </c>
      <c r="G891" s="75" t="s">
        <v>1778</v>
      </c>
      <c r="H891" s="75" t="s">
        <v>1778</v>
      </c>
      <c r="J891" s="77">
        <v>1</v>
      </c>
      <c r="K891" s="75" t="s">
        <v>53</v>
      </c>
      <c r="L891" s="75" t="s">
        <v>54</v>
      </c>
      <c r="M891" s="75" t="s">
        <v>55</v>
      </c>
      <c r="N891" s="75" t="s">
        <v>83</v>
      </c>
      <c r="O891" s="75" t="s">
        <v>1437</v>
      </c>
      <c r="P891" s="75" t="s">
        <v>1438</v>
      </c>
      <c r="Q891" s="75">
        <v>20230710</v>
      </c>
      <c r="R891" s="78" t="s">
        <v>1394</v>
      </c>
      <c r="S891" s="78" t="s">
        <v>1362</v>
      </c>
      <c r="U891" s="75">
        <v>1515</v>
      </c>
      <c r="V891" s="6" t="s">
        <v>61</v>
      </c>
      <c r="X891" s="75" t="s">
        <v>144</v>
      </c>
      <c r="Z891" s="75" t="s">
        <v>63</v>
      </c>
      <c r="AD891" s="84" t="s">
        <v>1439</v>
      </c>
      <c r="AJ891" s="75" t="s">
        <v>1440</v>
      </c>
      <c r="AK891" s="79" t="s">
        <v>1791</v>
      </c>
      <c r="AL891" s="80">
        <v>2</v>
      </c>
      <c r="AM891" s="80">
        <v>99.183000000000007</v>
      </c>
      <c r="AN891" s="79"/>
      <c r="AO891" s="79" t="s">
        <v>1575</v>
      </c>
      <c r="AP891" s="79"/>
      <c r="AQ891" s="79"/>
      <c r="AR891" s="81">
        <v>1.9E-2</v>
      </c>
      <c r="AS891" s="81"/>
      <c r="AT891" s="82" t="s">
        <v>1371</v>
      </c>
      <c r="AU891" s="175">
        <v>2.4</v>
      </c>
      <c r="AV891" s="91" t="s">
        <v>1345</v>
      </c>
      <c r="AX891" s="83"/>
    </row>
    <row r="892" spans="1:50" s="75" customFormat="1" hidden="1">
      <c r="A892" s="78" t="s">
        <v>1792</v>
      </c>
      <c r="B892" s="18">
        <v>2023</v>
      </c>
      <c r="C892" s="75" t="s">
        <v>1793</v>
      </c>
      <c r="D892" s="75" t="s">
        <v>49</v>
      </c>
      <c r="E892" s="78" t="s">
        <v>50</v>
      </c>
      <c r="F892" s="75" t="s">
        <v>51</v>
      </c>
      <c r="G892" s="75" t="s">
        <v>1778</v>
      </c>
      <c r="H892" s="75" t="s">
        <v>1778</v>
      </c>
      <c r="J892" s="77">
        <v>1</v>
      </c>
      <c r="K892" s="75" t="s">
        <v>53</v>
      </c>
      <c r="L892" s="75" t="s">
        <v>54</v>
      </c>
      <c r="M892" s="75" t="s">
        <v>55</v>
      </c>
      <c r="N892" s="75" t="s">
        <v>83</v>
      </c>
      <c r="O892" s="78" t="s">
        <v>1340</v>
      </c>
      <c r="P892" s="78" t="s">
        <v>1443</v>
      </c>
      <c r="Q892" s="75">
        <v>20230710</v>
      </c>
      <c r="R892" s="75" t="s">
        <v>1394</v>
      </c>
      <c r="S892" s="78" t="s">
        <v>1362</v>
      </c>
      <c r="T892" s="78"/>
      <c r="U892" s="78">
        <v>1523</v>
      </c>
      <c r="V892" s="6" t="s">
        <v>61</v>
      </c>
      <c r="W892" s="78"/>
      <c r="X892" s="78" t="s">
        <v>144</v>
      </c>
      <c r="Y892" s="93"/>
      <c r="Z892" s="75" t="s">
        <v>63</v>
      </c>
      <c r="AA892" s="78"/>
      <c r="AB892" s="78"/>
      <c r="AC892" s="78"/>
      <c r="AD892" s="84" t="s">
        <v>243</v>
      </c>
      <c r="AE892" s="78"/>
      <c r="AF892" s="78"/>
      <c r="AG892" s="78"/>
      <c r="AH892" s="78"/>
      <c r="AI892" s="78"/>
      <c r="AJ892" s="78" t="s">
        <v>1343</v>
      </c>
      <c r="AK892" s="101" t="s">
        <v>1794</v>
      </c>
      <c r="AL892" s="81">
        <v>2</v>
      </c>
      <c r="AM892" s="81">
        <v>38.415999999999997</v>
      </c>
      <c r="AN892" s="101"/>
      <c r="AO892" s="79" t="s">
        <v>1575</v>
      </c>
      <c r="AP892" s="79"/>
      <c r="AQ892" s="79"/>
      <c r="AR892" s="80">
        <v>1.6E-2</v>
      </c>
      <c r="AS892" s="80"/>
      <c r="AT892" s="82" t="s">
        <v>1371</v>
      </c>
      <c r="AU892" s="175">
        <v>2.27</v>
      </c>
      <c r="AV892" s="91" t="s">
        <v>1345</v>
      </c>
      <c r="AX892" s="83"/>
    </row>
    <row r="893" spans="1:50" s="75" customFormat="1" hidden="1">
      <c r="A893" s="78" t="s">
        <v>1795</v>
      </c>
      <c r="B893" s="18">
        <v>2023</v>
      </c>
      <c r="C893" s="78" t="s">
        <v>1796</v>
      </c>
      <c r="D893" s="75" t="s">
        <v>49</v>
      </c>
      <c r="E893" s="75" t="s">
        <v>50</v>
      </c>
      <c r="F893" s="75" t="s">
        <v>51</v>
      </c>
      <c r="G893" s="75" t="s">
        <v>1778</v>
      </c>
      <c r="H893" s="75" t="s">
        <v>1778</v>
      </c>
      <c r="J893" s="77">
        <v>1</v>
      </c>
      <c r="K893" s="75" t="s">
        <v>53</v>
      </c>
      <c r="L893" s="78" t="s">
        <v>54</v>
      </c>
      <c r="M893" s="78" t="s">
        <v>55</v>
      </c>
      <c r="N893" s="75" t="s">
        <v>83</v>
      </c>
      <c r="O893" s="78" t="s">
        <v>1797</v>
      </c>
      <c r="P893" s="78" t="s">
        <v>1798</v>
      </c>
      <c r="Q893" s="78">
        <v>20230706</v>
      </c>
      <c r="R893" s="78" t="s">
        <v>1460</v>
      </c>
      <c r="S893" s="78" t="s">
        <v>1362</v>
      </c>
      <c r="T893" s="78"/>
      <c r="U893" s="78">
        <v>1515</v>
      </c>
      <c r="V893" s="6" t="s">
        <v>61</v>
      </c>
      <c r="W893" s="78"/>
      <c r="X893" s="78" t="s">
        <v>1799</v>
      </c>
      <c r="Y893" s="93"/>
      <c r="Z893" s="78" t="s">
        <v>329</v>
      </c>
      <c r="AA893" s="78"/>
      <c r="AB893" s="78"/>
      <c r="AC893" s="78"/>
      <c r="AD893" s="84" t="s">
        <v>1439</v>
      </c>
      <c r="AE893" s="78"/>
      <c r="AF893" s="78"/>
      <c r="AG893" s="78"/>
      <c r="AH893" s="78"/>
      <c r="AI893" s="78"/>
      <c r="AJ893" s="78" t="s">
        <v>1440</v>
      </c>
      <c r="AK893" s="79" t="s">
        <v>1344</v>
      </c>
      <c r="AL893" s="81"/>
      <c r="AM893" s="81"/>
      <c r="AN893" s="80"/>
      <c r="AO893" s="80"/>
      <c r="AP893" s="80"/>
      <c r="AQ893" s="80"/>
      <c r="AR893" s="80"/>
      <c r="AS893" s="80"/>
      <c r="AT893" s="82"/>
      <c r="AU893" s="175">
        <v>2.5</v>
      </c>
      <c r="AV893" s="91" t="s">
        <v>1345</v>
      </c>
      <c r="AX893" s="83"/>
    </row>
    <row r="894" spans="1:50" s="75" customFormat="1" hidden="1">
      <c r="A894" s="75" t="s">
        <v>1800</v>
      </c>
      <c r="B894" s="18">
        <v>2023</v>
      </c>
      <c r="C894" s="75" t="s">
        <v>1801</v>
      </c>
      <c r="D894" s="75" t="s">
        <v>49</v>
      </c>
      <c r="E894" s="75" t="s">
        <v>50</v>
      </c>
      <c r="F894" s="78" t="s">
        <v>1802</v>
      </c>
      <c r="G894" s="75" t="s">
        <v>1803</v>
      </c>
      <c r="H894" s="75" t="s">
        <v>1803</v>
      </c>
      <c r="J894" s="77">
        <v>1</v>
      </c>
      <c r="K894" s="75" t="s">
        <v>1358</v>
      </c>
      <c r="L894" s="75" t="s">
        <v>54</v>
      </c>
      <c r="M894" s="75" t="s">
        <v>55</v>
      </c>
      <c r="N894" s="75" t="s">
        <v>83</v>
      </c>
      <c r="O894" s="75" t="s">
        <v>1407</v>
      </c>
      <c r="P894" s="75" t="s">
        <v>1408</v>
      </c>
      <c r="Q894" s="75">
        <v>20230706</v>
      </c>
      <c r="R894" s="75" t="s">
        <v>154</v>
      </c>
      <c r="S894" s="78" t="s">
        <v>1362</v>
      </c>
      <c r="U894" s="75">
        <v>1423</v>
      </c>
      <c r="V894" s="6" t="s">
        <v>61</v>
      </c>
      <c r="X894" s="75" t="s">
        <v>1804</v>
      </c>
      <c r="Z894" s="75" t="s">
        <v>1376</v>
      </c>
      <c r="AD894" s="11" t="s">
        <v>96</v>
      </c>
      <c r="AJ894" s="75" t="s">
        <v>1410</v>
      </c>
      <c r="AK894" s="79" t="s">
        <v>1805</v>
      </c>
      <c r="AL894" s="80">
        <v>2</v>
      </c>
      <c r="AM894" s="80">
        <v>122</v>
      </c>
      <c r="AN894" s="79"/>
      <c r="AO894" s="79" t="s">
        <v>1378</v>
      </c>
      <c r="AP894" s="79"/>
      <c r="AQ894" s="79"/>
      <c r="AR894" s="81">
        <v>1.6E-2</v>
      </c>
      <c r="AS894" s="81"/>
      <c r="AT894" s="82" t="s">
        <v>1371</v>
      </c>
      <c r="AU894" s="175">
        <v>2.34</v>
      </c>
      <c r="AV894" s="91" t="s">
        <v>1345</v>
      </c>
      <c r="AX894" s="83"/>
    </row>
    <row r="895" spans="1:50" s="75" customFormat="1" hidden="1">
      <c r="A895" s="75" t="s">
        <v>1806</v>
      </c>
      <c r="B895" s="18">
        <v>2023</v>
      </c>
      <c r="C895" s="75" t="s">
        <v>1807</v>
      </c>
      <c r="D895" s="75" t="s">
        <v>49</v>
      </c>
      <c r="E895" s="75" t="s">
        <v>50</v>
      </c>
      <c r="F895" s="78" t="s">
        <v>1802</v>
      </c>
      <c r="G895" s="75" t="s">
        <v>1803</v>
      </c>
      <c r="H895" s="75" t="s">
        <v>1803</v>
      </c>
      <c r="J895" s="77">
        <v>1</v>
      </c>
      <c r="K895" s="75" t="s">
        <v>1358</v>
      </c>
      <c r="L895" s="75" t="s">
        <v>54</v>
      </c>
      <c r="M895" s="75" t="s">
        <v>55</v>
      </c>
      <c r="N895" s="75" t="s">
        <v>83</v>
      </c>
      <c r="O895" s="75" t="s">
        <v>1407</v>
      </c>
      <c r="P895" s="75" t="s">
        <v>1408</v>
      </c>
      <c r="Q895" s="75">
        <v>20230706</v>
      </c>
      <c r="R895" s="75" t="s">
        <v>154</v>
      </c>
      <c r="S895" s="78" t="s">
        <v>1362</v>
      </c>
      <c r="U895" s="75">
        <v>1423</v>
      </c>
      <c r="V895" s="6" t="s">
        <v>61</v>
      </c>
      <c r="X895" s="75" t="s">
        <v>1804</v>
      </c>
      <c r="Z895" s="75" t="s">
        <v>1376</v>
      </c>
      <c r="AD895" s="11" t="s">
        <v>96</v>
      </c>
      <c r="AJ895" s="75" t="s">
        <v>1410</v>
      </c>
      <c r="AK895" s="79" t="s">
        <v>1808</v>
      </c>
      <c r="AL895" s="80">
        <v>2</v>
      </c>
      <c r="AM895" s="80">
        <v>67.832999999999998</v>
      </c>
      <c r="AN895" s="79"/>
      <c r="AO895" s="79" t="s">
        <v>1378</v>
      </c>
      <c r="AP895" s="79"/>
      <c r="AQ895" s="79"/>
      <c r="AR895" s="81">
        <v>1.7000000000000001E-2</v>
      </c>
      <c r="AS895" s="81"/>
      <c r="AT895" s="82" t="s">
        <v>1371</v>
      </c>
      <c r="AU895" s="175">
        <v>2.42</v>
      </c>
      <c r="AV895" s="91" t="s">
        <v>1345</v>
      </c>
      <c r="AW895" s="109"/>
      <c r="AX895" s="83"/>
    </row>
    <row r="896" spans="1:50" s="75" customFormat="1" hidden="1">
      <c r="A896" s="75" t="s">
        <v>1809</v>
      </c>
      <c r="B896" s="18">
        <v>2023</v>
      </c>
      <c r="C896" s="75" t="s">
        <v>1810</v>
      </c>
      <c r="D896" s="75" t="s">
        <v>49</v>
      </c>
      <c r="E896" s="78" t="s">
        <v>50</v>
      </c>
      <c r="F896" s="75" t="s">
        <v>1802</v>
      </c>
      <c r="G896" s="75" t="s">
        <v>1712</v>
      </c>
      <c r="H896" s="75" t="s">
        <v>1712</v>
      </c>
      <c r="J896" s="77">
        <v>1</v>
      </c>
      <c r="K896" s="75" t="s">
        <v>1358</v>
      </c>
      <c r="L896" s="75" t="s">
        <v>54</v>
      </c>
      <c r="M896" s="75" t="s">
        <v>55</v>
      </c>
      <c r="N896" s="75" t="s">
        <v>83</v>
      </c>
      <c r="O896" s="75" t="s">
        <v>1414</v>
      </c>
      <c r="P896" s="75" t="s">
        <v>1415</v>
      </c>
      <c r="Q896" s="75">
        <v>20230705</v>
      </c>
      <c r="R896" s="75" t="s">
        <v>1416</v>
      </c>
      <c r="S896" s="78" t="s">
        <v>1362</v>
      </c>
      <c r="U896" s="75">
        <v>1523</v>
      </c>
      <c r="V896" s="6" t="s">
        <v>61</v>
      </c>
      <c r="X896" s="75" t="s">
        <v>1454</v>
      </c>
      <c r="Z896" s="75" t="s">
        <v>1454</v>
      </c>
      <c r="AD896" s="84" t="s">
        <v>243</v>
      </c>
      <c r="AJ896" s="75" t="s">
        <v>1343</v>
      </c>
      <c r="AK896" s="79" t="s">
        <v>1344</v>
      </c>
      <c r="AL896" s="80"/>
      <c r="AM896" s="80"/>
      <c r="AN896" s="79"/>
      <c r="AO896" s="79"/>
      <c r="AP896" s="79"/>
      <c r="AQ896" s="79"/>
      <c r="AR896" s="81">
        <v>5.0000000000000001E-3</v>
      </c>
      <c r="AS896" s="81"/>
      <c r="AT896" s="82" t="s">
        <v>1371</v>
      </c>
      <c r="AU896" s="175">
        <v>1.53</v>
      </c>
      <c r="AV896" s="91" t="s">
        <v>1345</v>
      </c>
      <c r="AX896" s="83"/>
    </row>
    <row r="897" spans="1:50" s="75" customFormat="1" hidden="1">
      <c r="A897" s="75" t="s">
        <v>1811</v>
      </c>
      <c r="B897" s="18">
        <v>2023</v>
      </c>
      <c r="C897" s="75" t="s">
        <v>1812</v>
      </c>
      <c r="D897" s="75" t="s">
        <v>49</v>
      </c>
      <c r="E897" s="78" t="s">
        <v>50</v>
      </c>
      <c r="F897" s="75" t="s">
        <v>1802</v>
      </c>
      <c r="G897" s="75" t="s">
        <v>1712</v>
      </c>
      <c r="H897" s="75" t="s">
        <v>1712</v>
      </c>
      <c r="J897" s="77">
        <v>1</v>
      </c>
      <c r="K897" s="75" t="s">
        <v>1358</v>
      </c>
      <c r="L897" s="75" t="s">
        <v>54</v>
      </c>
      <c r="M897" s="75" t="s">
        <v>55</v>
      </c>
      <c r="N897" s="75" t="s">
        <v>83</v>
      </c>
      <c r="O897" s="75" t="s">
        <v>1414</v>
      </c>
      <c r="P897" s="75" t="s">
        <v>1415</v>
      </c>
      <c r="Q897" s="75">
        <v>20230705</v>
      </c>
      <c r="R897" s="75" t="s">
        <v>1416</v>
      </c>
      <c r="S897" s="78" t="s">
        <v>1362</v>
      </c>
      <c r="U897" s="75">
        <v>1523</v>
      </c>
      <c r="V897" s="6" t="s">
        <v>61</v>
      </c>
      <c r="X897" s="84" t="s">
        <v>1419</v>
      </c>
      <c r="Z897" s="75" t="s">
        <v>1461</v>
      </c>
      <c r="AD897" s="84" t="s">
        <v>243</v>
      </c>
      <c r="AJ897" s="75" t="s">
        <v>1343</v>
      </c>
      <c r="AK897" s="79" t="s">
        <v>1344</v>
      </c>
      <c r="AL897" s="80"/>
      <c r="AM897" s="80"/>
      <c r="AN897" s="79"/>
      <c r="AO897" s="79"/>
      <c r="AP897" s="79"/>
      <c r="AQ897" s="79"/>
      <c r="AR897" s="81">
        <v>5.0000000000000001E-3</v>
      </c>
      <c r="AS897" s="81"/>
      <c r="AT897" s="82" t="s">
        <v>1371</v>
      </c>
      <c r="AU897" s="175">
        <v>1.41</v>
      </c>
      <c r="AV897" s="91" t="s">
        <v>1345</v>
      </c>
      <c r="AX897" s="83"/>
    </row>
    <row r="898" spans="1:50" s="75" customFormat="1" hidden="1">
      <c r="A898" s="75" t="s">
        <v>1813</v>
      </c>
      <c r="B898" s="18">
        <v>2023</v>
      </c>
      <c r="C898" s="75" t="s">
        <v>1814</v>
      </c>
      <c r="D898" s="75" t="s">
        <v>49</v>
      </c>
      <c r="E898" s="78" t="s">
        <v>50</v>
      </c>
      <c r="F898" s="75" t="s">
        <v>1802</v>
      </c>
      <c r="G898" s="75" t="s">
        <v>1712</v>
      </c>
      <c r="H898" s="75" t="s">
        <v>1712</v>
      </c>
      <c r="J898" s="77">
        <v>1</v>
      </c>
      <c r="K898" s="75" t="s">
        <v>1358</v>
      </c>
      <c r="L898" s="75" t="s">
        <v>54</v>
      </c>
      <c r="M898" s="75" t="s">
        <v>55</v>
      </c>
      <c r="N898" s="75" t="s">
        <v>83</v>
      </c>
      <c r="O898" s="75" t="s">
        <v>1414</v>
      </c>
      <c r="P898" s="75" t="s">
        <v>1415</v>
      </c>
      <c r="Q898" s="75">
        <v>20230708</v>
      </c>
      <c r="R898" s="75" t="s">
        <v>1416</v>
      </c>
      <c r="S898" s="78" t="s">
        <v>1362</v>
      </c>
      <c r="U898" s="75">
        <v>1523</v>
      </c>
      <c r="V898" s="6" t="s">
        <v>61</v>
      </c>
      <c r="X898" s="84" t="s">
        <v>1716</v>
      </c>
      <c r="Z898" s="75" t="s">
        <v>1376</v>
      </c>
      <c r="AD898" s="84" t="s">
        <v>243</v>
      </c>
      <c r="AJ898" s="75" t="s">
        <v>1343</v>
      </c>
      <c r="AK898" s="79" t="s">
        <v>1815</v>
      </c>
      <c r="AL898" s="80">
        <v>2</v>
      </c>
      <c r="AM898" s="80">
        <v>34.082999999999998</v>
      </c>
      <c r="AN898" s="79"/>
      <c r="AO898" s="79" t="s">
        <v>1398</v>
      </c>
      <c r="AP898" s="79"/>
      <c r="AQ898" s="79"/>
      <c r="AR898" s="81">
        <v>6.0000000000000001E-3</v>
      </c>
      <c r="AS898" s="81"/>
      <c r="AT898" s="82" t="s">
        <v>1371</v>
      </c>
      <c r="AU898" s="175">
        <v>1.56</v>
      </c>
      <c r="AV898" s="91" t="s">
        <v>1345</v>
      </c>
      <c r="AX898" s="83"/>
    </row>
    <row r="899" spans="1:50" s="75" customFormat="1" hidden="1">
      <c r="A899" s="75" t="s">
        <v>1816</v>
      </c>
      <c r="B899" s="18">
        <v>2023</v>
      </c>
      <c r="C899" s="75" t="s">
        <v>1817</v>
      </c>
      <c r="D899" s="75" t="s">
        <v>49</v>
      </c>
      <c r="E899" s="78" t="s">
        <v>50</v>
      </c>
      <c r="F899" s="75" t="s">
        <v>1802</v>
      </c>
      <c r="G899" s="75" t="s">
        <v>1712</v>
      </c>
      <c r="H899" s="75" t="s">
        <v>1712</v>
      </c>
      <c r="J899" s="77">
        <v>1</v>
      </c>
      <c r="K899" s="75" t="s">
        <v>1358</v>
      </c>
      <c r="L899" s="75" t="s">
        <v>54</v>
      </c>
      <c r="M899" s="75" t="s">
        <v>55</v>
      </c>
      <c r="N899" s="75" t="s">
        <v>83</v>
      </c>
      <c r="O899" s="75" t="s">
        <v>1414</v>
      </c>
      <c r="P899" s="75" t="s">
        <v>1415</v>
      </c>
      <c r="Q899" s="75">
        <v>20230708</v>
      </c>
      <c r="R899" s="75" t="s">
        <v>1416</v>
      </c>
      <c r="S899" s="78" t="s">
        <v>1362</v>
      </c>
      <c r="U899" s="75">
        <v>1523</v>
      </c>
      <c r="V899" s="6" t="s">
        <v>61</v>
      </c>
      <c r="X899" s="84" t="s">
        <v>1716</v>
      </c>
      <c r="Z899" s="75" t="s">
        <v>1376</v>
      </c>
      <c r="AD899" s="84" t="s">
        <v>243</v>
      </c>
      <c r="AJ899" s="75" t="s">
        <v>1343</v>
      </c>
      <c r="AK899" s="79" t="s">
        <v>1818</v>
      </c>
      <c r="AL899" s="80">
        <v>2</v>
      </c>
      <c r="AM899" s="80">
        <v>15.75</v>
      </c>
      <c r="AN899" s="79"/>
      <c r="AO899" s="79" t="s">
        <v>1398</v>
      </c>
      <c r="AP899" s="79"/>
      <c r="AQ899" s="79"/>
      <c r="AR899" s="81">
        <v>4.0000000000000001E-3</v>
      </c>
      <c r="AS899" s="81"/>
      <c r="AT899" s="82" t="s">
        <v>1371</v>
      </c>
      <c r="AU899" s="175">
        <v>1.34</v>
      </c>
      <c r="AV899" s="91" t="s">
        <v>1345</v>
      </c>
      <c r="AX899" s="83"/>
    </row>
    <row r="900" spans="1:50" s="75" customFormat="1" hidden="1">
      <c r="A900" s="75" t="s">
        <v>1819</v>
      </c>
      <c r="B900" s="18">
        <v>2023</v>
      </c>
      <c r="C900" s="75" t="s">
        <v>1820</v>
      </c>
      <c r="D900" s="75" t="s">
        <v>49</v>
      </c>
      <c r="E900" s="78" t="s">
        <v>50</v>
      </c>
      <c r="F900" s="75" t="s">
        <v>1802</v>
      </c>
      <c r="G900" s="75" t="s">
        <v>1712</v>
      </c>
      <c r="H900" s="75" t="s">
        <v>1712</v>
      </c>
      <c r="J900" s="77">
        <v>1</v>
      </c>
      <c r="K900" s="75" t="s">
        <v>1358</v>
      </c>
      <c r="L900" s="75" t="s">
        <v>54</v>
      </c>
      <c r="M900" s="75" t="s">
        <v>55</v>
      </c>
      <c r="N900" s="75" t="s">
        <v>83</v>
      </c>
      <c r="O900" s="75" t="s">
        <v>1414</v>
      </c>
      <c r="P900" s="75" t="s">
        <v>1415</v>
      </c>
      <c r="Q900" s="75">
        <v>20230708</v>
      </c>
      <c r="R900" s="75" t="s">
        <v>1416</v>
      </c>
      <c r="S900" s="78" t="s">
        <v>1362</v>
      </c>
      <c r="U900" s="75">
        <v>1523</v>
      </c>
      <c r="V900" s="6" t="s">
        <v>61</v>
      </c>
      <c r="X900" s="84" t="s">
        <v>1716</v>
      </c>
      <c r="Z900" s="75" t="s">
        <v>1376</v>
      </c>
      <c r="AD900" s="84" t="s">
        <v>243</v>
      </c>
      <c r="AJ900" s="75" t="s">
        <v>1343</v>
      </c>
      <c r="AK900" s="79" t="s">
        <v>1821</v>
      </c>
      <c r="AL900" s="80">
        <v>2</v>
      </c>
      <c r="AM900" s="80">
        <v>20.5</v>
      </c>
      <c r="AN900" s="79"/>
      <c r="AO900" s="79" t="s">
        <v>1398</v>
      </c>
      <c r="AP900" s="79"/>
      <c r="AQ900" s="79"/>
      <c r="AR900" s="81">
        <v>4.0000000000000001E-3</v>
      </c>
      <c r="AS900" s="81"/>
      <c r="AT900" s="82" t="s">
        <v>1371</v>
      </c>
      <c r="AU900" s="175">
        <v>1.36</v>
      </c>
      <c r="AV900" s="91" t="s">
        <v>1345</v>
      </c>
      <c r="AX900" s="83"/>
    </row>
    <row r="901" spans="1:50" s="75" customFormat="1" hidden="1">
      <c r="A901" s="78" t="s">
        <v>1822</v>
      </c>
      <c r="B901" s="18">
        <v>2023</v>
      </c>
      <c r="C901" s="78" t="s">
        <v>1823</v>
      </c>
      <c r="D901" s="78" t="s">
        <v>49</v>
      </c>
      <c r="E901" s="78" t="s">
        <v>50</v>
      </c>
      <c r="F901" s="75" t="s">
        <v>1802</v>
      </c>
      <c r="G901" s="75" t="s">
        <v>1712</v>
      </c>
      <c r="H901" s="75" t="s">
        <v>1712</v>
      </c>
      <c r="J901" s="77">
        <v>1</v>
      </c>
      <c r="K901" s="75" t="s">
        <v>1358</v>
      </c>
      <c r="L901" s="78" t="s">
        <v>54</v>
      </c>
      <c r="M901" s="78" t="s">
        <v>55</v>
      </c>
      <c r="N901" s="75" t="s">
        <v>83</v>
      </c>
      <c r="O901" s="78" t="s">
        <v>1340</v>
      </c>
      <c r="P901" s="78" t="s">
        <v>1341</v>
      </c>
      <c r="Q901" s="78">
        <v>20230708</v>
      </c>
      <c r="R901" s="78" t="s">
        <v>1342</v>
      </c>
      <c r="S901" s="78" t="s">
        <v>1362</v>
      </c>
      <c r="T901" s="78" t="s">
        <v>66</v>
      </c>
      <c r="U901" s="78">
        <v>1523</v>
      </c>
      <c r="V901" s="6" t="s">
        <v>61</v>
      </c>
      <c r="W901" s="78" t="s">
        <v>66</v>
      </c>
      <c r="X901" s="78" t="s">
        <v>1376</v>
      </c>
      <c r="Y901" s="78" t="s">
        <v>66</v>
      </c>
      <c r="Z901" s="78" t="s">
        <v>1376</v>
      </c>
      <c r="AA901" s="78" t="s">
        <v>66</v>
      </c>
      <c r="AB901" s="78" t="s">
        <v>66</v>
      </c>
      <c r="AC901" s="78" t="s">
        <v>66</v>
      </c>
      <c r="AD901" s="84" t="s">
        <v>243</v>
      </c>
      <c r="AE901" s="78" t="s">
        <v>66</v>
      </c>
      <c r="AF901" s="78" t="s">
        <v>66</v>
      </c>
      <c r="AG901" s="78" t="s">
        <v>66</v>
      </c>
      <c r="AH901" s="78" t="s">
        <v>66</v>
      </c>
      <c r="AI901" s="78" t="s">
        <v>66</v>
      </c>
      <c r="AJ901" s="78" t="s">
        <v>1343</v>
      </c>
      <c r="AK901" s="81" t="s">
        <v>1824</v>
      </c>
      <c r="AL901" s="81">
        <v>2</v>
      </c>
      <c r="AM901" s="81">
        <v>27.66</v>
      </c>
      <c r="AN901" s="81" t="s">
        <v>66</v>
      </c>
      <c r="AO901" s="81" t="s">
        <v>1398</v>
      </c>
      <c r="AP901" s="81" t="s">
        <v>66</v>
      </c>
      <c r="AQ901" s="81" t="s">
        <v>66</v>
      </c>
      <c r="AR901" s="81">
        <v>5.0000000000000001E-3</v>
      </c>
      <c r="AS901" s="81" t="s">
        <v>66</v>
      </c>
      <c r="AT901" s="89" t="s">
        <v>1371</v>
      </c>
      <c r="AU901" s="175">
        <v>1.49</v>
      </c>
      <c r="AV901" s="91" t="s">
        <v>1345</v>
      </c>
      <c r="AX901" s="83"/>
    </row>
    <row r="902" spans="1:50" s="75" customFormat="1" hidden="1">
      <c r="A902" s="75" t="s">
        <v>1825</v>
      </c>
      <c r="B902" s="18">
        <v>2023</v>
      </c>
      <c r="C902" s="75" t="s">
        <v>1826</v>
      </c>
      <c r="D902" s="75" t="s">
        <v>49</v>
      </c>
      <c r="E902" s="75" t="s">
        <v>50</v>
      </c>
      <c r="F902" s="75" t="s">
        <v>1802</v>
      </c>
      <c r="G902" s="75" t="s">
        <v>1712</v>
      </c>
      <c r="H902" s="75" t="s">
        <v>1712</v>
      </c>
      <c r="J902" s="77">
        <v>1</v>
      </c>
      <c r="K902" s="75" t="s">
        <v>1358</v>
      </c>
      <c r="L902" s="75" t="s">
        <v>54</v>
      </c>
      <c r="M902" s="75" t="s">
        <v>55</v>
      </c>
      <c r="N902" s="75" t="s">
        <v>83</v>
      </c>
      <c r="O902" s="75" t="s">
        <v>1340</v>
      </c>
      <c r="P902" s="75" t="s">
        <v>1341</v>
      </c>
      <c r="Q902" s="75">
        <v>20230707</v>
      </c>
      <c r="R902" s="75" t="s">
        <v>1375</v>
      </c>
      <c r="S902" s="78" t="s">
        <v>1362</v>
      </c>
      <c r="U902" s="75">
        <v>1523</v>
      </c>
      <c r="V902" s="6" t="s">
        <v>61</v>
      </c>
      <c r="X902" s="75" t="s">
        <v>1376</v>
      </c>
      <c r="Z902" s="75" t="s">
        <v>1376</v>
      </c>
      <c r="AD902" s="84" t="s">
        <v>243</v>
      </c>
      <c r="AJ902" s="75" t="s">
        <v>1343</v>
      </c>
      <c r="AK902" s="79" t="s">
        <v>1827</v>
      </c>
      <c r="AL902" s="80">
        <v>2</v>
      </c>
      <c r="AM902" s="80">
        <v>46.082999999999998</v>
      </c>
      <c r="AN902" s="80"/>
      <c r="AO902" s="79" t="s">
        <v>1368</v>
      </c>
      <c r="AP902" s="80"/>
      <c r="AQ902" s="80"/>
      <c r="AR902" s="80">
        <v>6.0000000000000001E-3</v>
      </c>
      <c r="AS902" s="80"/>
      <c r="AT902" s="82" t="s">
        <v>1371</v>
      </c>
      <c r="AU902" s="175">
        <v>1.25</v>
      </c>
      <c r="AV902" s="91" t="s">
        <v>1345</v>
      </c>
      <c r="AX902" s="83"/>
    </row>
    <row r="903" spans="1:50" s="75" customFormat="1" hidden="1">
      <c r="A903" s="75" t="s">
        <v>1828</v>
      </c>
      <c r="B903" s="18">
        <v>2023</v>
      </c>
      <c r="C903" s="75" t="s">
        <v>1829</v>
      </c>
      <c r="D903" s="75" t="s">
        <v>49</v>
      </c>
      <c r="E903" s="75" t="s">
        <v>50</v>
      </c>
      <c r="F903" s="75" t="s">
        <v>1802</v>
      </c>
      <c r="G903" s="75" t="s">
        <v>1712</v>
      </c>
      <c r="H903" s="75" t="s">
        <v>1712</v>
      </c>
      <c r="J903" s="77">
        <v>1</v>
      </c>
      <c r="K903" s="75" t="s">
        <v>1358</v>
      </c>
      <c r="L903" s="75" t="s">
        <v>54</v>
      </c>
      <c r="M903" s="75" t="s">
        <v>55</v>
      </c>
      <c r="N903" s="75" t="s">
        <v>83</v>
      </c>
      <c r="O903" s="75" t="s">
        <v>1340</v>
      </c>
      <c r="P903" s="75" t="s">
        <v>1341</v>
      </c>
      <c r="Q903" s="75">
        <v>20230707</v>
      </c>
      <c r="R903" s="75" t="s">
        <v>1375</v>
      </c>
      <c r="S903" s="78" t="s">
        <v>1362</v>
      </c>
      <c r="U903" s="75">
        <v>1523</v>
      </c>
      <c r="V903" s="6" t="s">
        <v>61</v>
      </c>
      <c r="X903" s="75" t="s">
        <v>1376</v>
      </c>
      <c r="Z903" s="75" t="s">
        <v>1376</v>
      </c>
      <c r="AD903" s="84" t="s">
        <v>243</v>
      </c>
      <c r="AJ903" s="75" t="s">
        <v>1343</v>
      </c>
      <c r="AK903" s="79" t="s">
        <v>1830</v>
      </c>
      <c r="AL903" s="80">
        <v>2</v>
      </c>
      <c r="AM903" s="80">
        <v>16.082999999999998</v>
      </c>
      <c r="AN903" s="80"/>
      <c r="AO903" s="79" t="s">
        <v>1368</v>
      </c>
      <c r="AP903" s="80"/>
      <c r="AQ903" s="80"/>
      <c r="AR903" s="80">
        <v>6.0000000000000001E-3</v>
      </c>
      <c r="AS903" s="80"/>
      <c r="AT903" s="82" t="s">
        <v>1371</v>
      </c>
      <c r="AU903" s="175">
        <v>1.4</v>
      </c>
      <c r="AV903" s="91" t="s">
        <v>1345</v>
      </c>
      <c r="AX903" s="83"/>
    </row>
    <row r="904" spans="1:50" s="75" customFormat="1" hidden="1">
      <c r="A904" s="75" t="s">
        <v>1831</v>
      </c>
      <c r="B904" s="18">
        <v>2023</v>
      </c>
      <c r="C904" s="75" t="s">
        <v>1832</v>
      </c>
      <c r="D904" s="75" t="s">
        <v>49</v>
      </c>
      <c r="E904" s="78" t="s">
        <v>50</v>
      </c>
      <c r="F904" s="75" t="s">
        <v>1802</v>
      </c>
      <c r="G904" s="75" t="s">
        <v>1712</v>
      </c>
      <c r="H904" s="75" t="s">
        <v>1712</v>
      </c>
      <c r="J904" s="77">
        <v>1</v>
      </c>
      <c r="K904" s="75" t="s">
        <v>77</v>
      </c>
      <c r="L904" s="75" t="s">
        <v>54</v>
      </c>
      <c r="M904" s="75" t="s">
        <v>55</v>
      </c>
      <c r="N904" s="75" t="s">
        <v>83</v>
      </c>
      <c r="O904" s="75" t="s">
        <v>1340</v>
      </c>
      <c r="P904" s="75" t="s">
        <v>1341</v>
      </c>
      <c r="Q904" s="75">
        <v>20230707</v>
      </c>
      <c r="R904" s="75" t="s">
        <v>1375</v>
      </c>
      <c r="S904" s="78" t="s">
        <v>1362</v>
      </c>
      <c r="U904" s="75">
        <v>1523</v>
      </c>
      <c r="V904" s="6" t="s">
        <v>61</v>
      </c>
      <c r="X904" s="75" t="s">
        <v>1454</v>
      </c>
      <c r="Z904" s="75" t="s">
        <v>1454</v>
      </c>
      <c r="AD904" s="84" t="s">
        <v>243</v>
      </c>
      <c r="AJ904" s="75" t="s">
        <v>1343</v>
      </c>
      <c r="AK904" s="79" t="s">
        <v>1344</v>
      </c>
      <c r="AL904" s="80"/>
      <c r="AM904" s="80"/>
      <c r="AN904" s="80"/>
      <c r="AO904" s="80"/>
      <c r="AP904" s="80"/>
      <c r="AQ904" s="80"/>
      <c r="AR904" s="80"/>
      <c r="AS904" s="80"/>
      <c r="AT904" s="82"/>
      <c r="AU904" s="175">
        <v>1.29</v>
      </c>
      <c r="AV904" s="91" t="s">
        <v>1345</v>
      </c>
      <c r="AX904" s="83"/>
    </row>
    <row r="905" spans="1:50" s="75" customFormat="1" hidden="1">
      <c r="A905" s="75" t="s">
        <v>1833</v>
      </c>
      <c r="B905" s="18">
        <v>2023</v>
      </c>
      <c r="C905" s="75" t="s">
        <v>1834</v>
      </c>
      <c r="D905" s="75" t="s">
        <v>49</v>
      </c>
      <c r="E905" s="78" t="s">
        <v>50</v>
      </c>
      <c r="F905" s="75" t="s">
        <v>1802</v>
      </c>
      <c r="G905" s="75" t="s">
        <v>1712</v>
      </c>
      <c r="H905" s="75" t="s">
        <v>1712</v>
      </c>
      <c r="J905" s="77">
        <v>1</v>
      </c>
      <c r="K905" s="75" t="s">
        <v>1358</v>
      </c>
      <c r="L905" s="75" t="s">
        <v>54</v>
      </c>
      <c r="M905" s="75" t="s">
        <v>55</v>
      </c>
      <c r="N905" s="75" t="s">
        <v>83</v>
      </c>
      <c r="O905" s="75" t="s">
        <v>1340</v>
      </c>
      <c r="P905" s="75" t="s">
        <v>1341</v>
      </c>
      <c r="Q905" s="75">
        <v>20230706</v>
      </c>
      <c r="R905" s="78" t="s">
        <v>1394</v>
      </c>
      <c r="S905" s="78" t="s">
        <v>1362</v>
      </c>
      <c r="U905" s="75">
        <v>1523</v>
      </c>
      <c r="V905" s="6" t="s">
        <v>61</v>
      </c>
      <c r="X905" s="75" t="s">
        <v>1376</v>
      </c>
      <c r="Z905" s="75" t="s">
        <v>1376</v>
      </c>
      <c r="AD905" s="84" t="s">
        <v>243</v>
      </c>
      <c r="AJ905" s="75" t="s">
        <v>1343</v>
      </c>
      <c r="AK905" s="79" t="s">
        <v>1344</v>
      </c>
      <c r="AL905" s="80"/>
      <c r="AM905" s="80"/>
      <c r="AN905" s="79"/>
      <c r="AO905" s="79"/>
      <c r="AP905" s="79"/>
      <c r="AQ905" s="79"/>
      <c r="AR905" s="81">
        <v>5.0000000000000001E-3</v>
      </c>
      <c r="AS905" s="81"/>
      <c r="AT905" s="82" t="s">
        <v>1371</v>
      </c>
      <c r="AU905" s="175">
        <v>1.35</v>
      </c>
      <c r="AV905" s="91" t="s">
        <v>1345</v>
      </c>
      <c r="AX905" s="83"/>
    </row>
    <row r="906" spans="1:50" s="75" customFormat="1" hidden="1">
      <c r="A906" s="78" t="s">
        <v>1835</v>
      </c>
      <c r="B906" s="18">
        <v>2023</v>
      </c>
      <c r="C906" s="75" t="s">
        <v>1836</v>
      </c>
      <c r="D906" s="75" t="s">
        <v>49</v>
      </c>
      <c r="E906" s="78" t="s">
        <v>50</v>
      </c>
      <c r="F906" s="75" t="s">
        <v>1802</v>
      </c>
      <c r="G906" s="75" t="s">
        <v>1712</v>
      </c>
      <c r="H906" s="75" t="s">
        <v>1712</v>
      </c>
      <c r="J906" s="77">
        <v>1</v>
      </c>
      <c r="K906" s="75" t="s">
        <v>1358</v>
      </c>
      <c r="L906" s="75" t="s">
        <v>54</v>
      </c>
      <c r="M906" s="75" t="s">
        <v>55</v>
      </c>
      <c r="N906" s="75" t="s">
        <v>83</v>
      </c>
      <c r="O906" s="78" t="s">
        <v>1340</v>
      </c>
      <c r="P906" s="78" t="s">
        <v>1443</v>
      </c>
      <c r="Q906" s="75">
        <v>20230710</v>
      </c>
      <c r="R906" s="78" t="s">
        <v>1394</v>
      </c>
      <c r="S906" s="78" t="s">
        <v>1362</v>
      </c>
      <c r="T906" s="78"/>
      <c r="U906" s="78">
        <v>1523</v>
      </c>
      <c r="V906" s="6" t="s">
        <v>61</v>
      </c>
      <c r="W906" s="78"/>
      <c r="X906" s="112" t="s">
        <v>1427</v>
      </c>
      <c r="Y906" s="93"/>
      <c r="Z906" s="78" t="s">
        <v>573</v>
      </c>
      <c r="AA906" s="78"/>
      <c r="AB906" s="78"/>
      <c r="AC906" s="78"/>
      <c r="AD906" s="84" t="s">
        <v>243</v>
      </c>
      <c r="AE906" s="78"/>
      <c r="AF906" s="78"/>
      <c r="AG906" s="78"/>
      <c r="AH906" s="78"/>
      <c r="AI906" s="78"/>
      <c r="AJ906" s="78" t="s">
        <v>1343</v>
      </c>
      <c r="AK906" s="101" t="s">
        <v>1837</v>
      </c>
      <c r="AL906" s="80">
        <v>2</v>
      </c>
      <c r="AM906" s="80">
        <v>29.9</v>
      </c>
      <c r="AN906" s="80"/>
      <c r="AO906" s="80" t="s">
        <v>1368</v>
      </c>
      <c r="AP906" s="79"/>
      <c r="AQ906" s="79"/>
      <c r="AR906" s="80">
        <v>4.0000000000000001E-3</v>
      </c>
      <c r="AS906" s="80"/>
      <c r="AT906" s="82" t="s">
        <v>1371</v>
      </c>
      <c r="AU906" s="175">
        <v>1.57</v>
      </c>
      <c r="AV906" s="91" t="s">
        <v>1345</v>
      </c>
      <c r="AX906" s="83"/>
    </row>
    <row r="907" spans="1:50" s="75" customFormat="1" hidden="1">
      <c r="A907" s="78" t="s">
        <v>1838</v>
      </c>
      <c r="B907" s="18">
        <v>2023</v>
      </c>
      <c r="C907" s="75" t="s">
        <v>1839</v>
      </c>
      <c r="D907" s="75" t="s">
        <v>49</v>
      </c>
      <c r="E907" s="78" t="s">
        <v>50</v>
      </c>
      <c r="F907" s="75" t="s">
        <v>1802</v>
      </c>
      <c r="G907" s="75" t="s">
        <v>1712</v>
      </c>
      <c r="H907" s="75" t="s">
        <v>1712</v>
      </c>
      <c r="J907" s="77">
        <v>1</v>
      </c>
      <c r="K907" s="75" t="s">
        <v>1358</v>
      </c>
      <c r="L907" s="75" t="s">
        <v>54</v>
      </c>
      <c r="M907" s="75" t="s">
        <v>55</v>
      </c>
      <c r="N907" s="75" t="s">
        <v>83</v>
      </c>
      <c r="O907" s="78" t="s">
        <v>1340</v>
      </c>
      <c r="P907" s="78" t="s">
        <v>1443</v>
      </c>
      <c r="Q907" s="75">
        <v>20230710</v>
      </c>
      <c r="R907" s="75" t="s">
        <v>1394</v>
      </c>
      <c r="S907" s="78" t="s">
        <v>1362</v>
      </c>
      <c r="T907" s="78"/>
      <c r="U907" s="78">
        <v>1523</v>
      </c>
      <c r="V907" s="6" t="s">
        <v>61</v>
      </c>
      <c r="W907" s="78"/>
      <c r="X907" s="112" t="s">
        <v>1427</v>
      </c>
      <c r="Y907" s="93"/>
      <c r="Z907" s="78" t="s">
        <v>573</v>
      </c>
      <c r="AA907" s="78"/>
      <c r="AB907" s="78"/>
      <c r="AC907" s="78"/>
      <c r="AD907" s="84" t="s">
        <v>243</v>
      </c>
      <c r="AE907" s="78"/>
      <c r="AF907" s="78"/>
      <c r="AG907" s="78"/>
      <c r="AH907" s="78"/>
      <c r="AI907" s="78"/>
      <c r="AJ907" s="78" t="s">
        <v>1343</v>
      </c>
      <c r="AK907" s="101" t="s">
        <v>1840</v>
      </c>
      <c r="AL907" s="81">
        <v>2</v>
      </c>
      <c r="AM907" s="81">
        <v>22.832999999999998</v>
      </c>
      <c r="AN907" s="101"/>
      <c r="AO907" s="79" t="s">
        <v>1368</v>
      </c>
      <c r="AP907" s="79"/>
      <c r="AQ907" s="79"/>
      <c r="AR907" s="80">
        <v>6.0000000000000001E-3</v>
      </c>
      <c r="AS907" s="80"/>
      <c r="AT907" s="82" t="s">
        <v>1371</v>
      </c>
      <c r="AU907" s="175">
        <v>1.48</v>
      </c>
      <c r="AV907" s="91" t="s">
        <v>1345</v>
      </c>
      <c r="AX907" s="83"/>
    </row>
    <row r="908" spans="1:50" s="75" customFormat="1" hidden="1">
      <c r="A908" s="75" t="s">
        <v>1841</v>
      </c>
      <c r="B908" s="75">
        <v>2023</v>
      </c>
      <c r="C908" s="75" t="s">
        <v>1842</v>
      </c>
      <c r="D908" s="75" t="s">
        <v>49</v>
      </c>
      <c r="E908" s="75" t="s">
        <v>50</v>
      </c>
      <c r="F908" s="75" t="s">
        <v>1802</v>
      </c>
      <c r="G908" s="75" t="s">
        <v>1712</v>
      </c>
      <c r="H908" s="75" t="s">
        <v>1712</v>
      </c>
      <c r="J908" s="77">
        <v>1</v>
      </c>
      <c r="K908" s="75" t="s">
        <v>1358</v>
      </c>
      <c r="L908" s="75" t="s">
        <v>54</v>
      </c>
      <c r="M908" s="75" t="s">
        <v>55</v>
      </c>
      <c r="N908" s="75" t="s">
        <v>83</v>
      </c>
      <c r="O908" s="75" t="s">
        <v>1407</v>
      </c>
      <c r="P908" s="75" t="s">
        <v>1408</v>
      </c>
      <c r="Q908" s="75">
        <v>20230707</v>
      </c>
      <c r="R908" s="75" t="s">
        <v>1409</v>
      </c>
      <c r="S908" s="78" t="s">
        <v>1362</v>
      </c>
      <c r="U908" s="75">
        <v>1423</v>
      </c>
      <c r="V908" s="87" t="s">
        <v>61</v>
      </c>
      <c r="X908" s="75" t="s">
        <v>1376</v>
      </c>
      <c r="Z908" s="75" t="s">
        <v>1376</v>
      </c>
      <c r="AD908" s="11" t="s">
        <v>96</v>
      </c>
      <c r="AJ908" s="75" t="s">
        <v>1410</v>
      </c>
      <c r="AK908" s="79" t="s">
        <v>1843</v>
      </c>
      <c r="AL908" s="80">
        <v>2</v>
      </c>
      <c r="AM908" s="80">
        <v>26.666</v>
      </c>
      <c r="AN908" s="80"/>
      <c r="AO908" s="79" t="s">
        <v>1368</v>
      </c>
      <c r="AP908" s="80"/>
      <c r="AQ908" s="80"/>
      <c r="AR908" s="80">
        <v>4.0000000000000001E-3</v>
      </c>
      <c r="AS908" s="80"/>
      <c r="AT908" s="82" t="s">
        <v>1371</v>
      </c>
      <c r="AU908" s="175">
        <v>1.5</v>
      </c>
      <c r="AV908" s="91" t="s">
        <v>1345</v>
      </c>
      <c r="AX908" s="83"/>
    </row>
    <row r="909" spans="1:50" s="75" customFormat="1" hidden="1">
      <c r="A909" s="75" t="s">
        <v>1844</v>
      </c>
      <c r="B909" s="18">
        <v>2023</v>
      </c>
      <c r="C909" s="75" t="s">
        <v>1845</v>
      </c>
      <c r="D909" s="75" t="s">
        <v>49</v>
      </c>
      <c r="E909" s="75" t="s">
        <v>50</v>
      </c>
      <c r="F909" s="75" t="s">
        <v>1802</v>
      </c>
      <c r="G909" s="154" t="s">
        <v>1712</v>
      </c>
      <c r="H909" s="154" t="s">
        <v>1712</v>
      </c>
      <c r="J909" s="77">
        <v>1</v>
      </c>
      <c r="K909" s="75" t="s">
        <v>1358</v>
      </c>
      <c r="L909" s="75" t="s">
        <v>54</v>
      </c>
      <c r="M909" s="75" t="s">
        <v>55</v>
      </c>
      <c r="N909" s="75" t="s">
        <v>83</v>
      </c>
      <c r="O909" s="75" t="s">
        <v>1407</v>
      </c>
      <c r="P909" s="75" t="s">
        <v>1408</v>
      </c>
      <c r="Q909" s="75">
        <v>20230706</v>
      </c>
      <c r="R909" s="75" t="s">
        <v>154</v>
      </c>
      <c r="S909" s="78" t="s">
        <v>1362</v>
      </c>
      <c r="U909" s="75">
        <v>1423</v>
      </c>
      <c r="V909" s="6" t="s">
        <v>61</v>
      </c>
      <c r="X909" s="75" t="s">
        <v>1804</v>
      </c>
      <c r="Z909" s="75" t="s">
        <v>1376</v>
      </c>
      <c r="AD909" s="11" t="s">
        <v>96</v>
      </c>
      <c r="AJ909" s="75" t="s">
        <v>1410</v>
      </c>
      <c r="AK909" s="79" t="s">
        <v>1846</v>
      </c>
      <c r="AL909" s="80">
        <v>2</v>
      </c>
      <c r="AM909" s="80">
        <v>47.167000000000002</v>
      </c>
      <c r="AN909" s="79"/>
      <c r="AO909" s="79" t="s">
        <v>1378</v>
      </c>
      <c r="AP909" s="79"/>
      <c r="AQ909" s="79"/>
      <c r="AR909" s="81">
        <v>5.0000000000000001E-3</v>
      </c>
      <c r="AS909" s="81"/>
      <c r="AT909" s="82" t="s">
        <v>1371</v>
      </c>
      <c r="AU909" s="175">
        <v>1.51</v>
      </c>
      <c r="AV909" s="91" t="s">
        <v>1345</v>
      </c>
      <c r="AX909" s="83"/>
    </row>
    <row r="910" spans="1:50" s="75" customFormat="1" hidden="1">
      <c r="A910" s="75" t="s">
        <v>1847</v>
      </c>
      <c r="B910" s="18">
        <v>2023</v>
      </c>
      <c r="C910" s="75" t="s">
        <v>1848</v>
      </c>
      <c r="D910" s="75" t="s">
        <v>49</v>
      </c>
      <c r="E910" s="75" t="s">
        <v>50</v>
      </c>
      <c r="F910" s="75" t="s">
        <v>1802</v>
      </c>
      <c r="G910" s="75" t="s">
        <v>1712</v>
      </c>
      <c r="H910" s="75" t="s">
        <v>1712</v>
      </c>
      <c r="J910" s="77">
        <v>1</v>
      </c>
      <c r="K910" s="75" t="s">
        <v>1358</v>
      </c>
      <c r="L910" s="75" t="s">
        <v>54</v>
      </c>
      <c r="M910" s="75" t="s">
        <v>55</v>
      </c>
      <c r="N910" s="75" t="s">
        <v>83</v>
      </c>
      <c r="O910" s="75" t="s">
        <v>1340</v>
      </c>
      <c r="P910" s="75" t="s">
        <v>1341</v>
      </c>
      <c r="Q910" s="75">
        <v>20230708</v>
      </c>
      <c r="R910" s="75" t="s">
        <v>154</v>
      </c>
      <c r="S910" s="78" t="s">
        <v>1362</v>
      </c>
      <c r="U910" s="75">
        <v>1523</v>
      </c>
      <c r="V910" s="6" t="s">
        <v>61</v>
      </c>
      <c r="X910" s="75" t="s">
        <v>1376</v>
      </c>
      <c r="Z910" s="75" t="s">
        <v>1376</v>
      </c>
      <c r="AD910" s="84" t="s">
        <v>243</v>
      </c>
      <c r="AJ910" s="75" t="s">
        <v>1343</v>
      </c>
      <c r="AK910" s="79" t="s">
        <v>1849</v>
      </c>
      <c r="AL910" s="80">
        <v>2</v>
      </c>
      <c r="AM910" s="80">
        <v>43.582999999999998</v>
      </c>
      <c r="AN910" s="79"/>
      <c r="AO910" s="79" t="s">
        <v>1398</v>
      </c>
      <c r="AP910" s="79"/>
      <c r="AQ910" s="79"/>
      <c r="AR910" s="81">
        <v>6.0000000000000001E-3</v>
      </c>
      <c r="AS910" s="81"/>
      <c r="AT910" s="82" t="s">
        <v>1371</v>
      </c>
      <c r="AU910" s="175">
        <v>1.48</v>
      </c>
      <c r="AV910" s="91" t="s">
        <v>1345</v>
      </c>
      <c r="AX910" s="83"/>
    </row>
    <row r="911" spans="1:50" s="75" customFormat="1" hidden="1">
      <c r="A911" s="75" t="s">
        <v>1850</v>
      </c>
      <c r="B911" s="18">
        <v>2023</v>
      </c>
      <c r="C911" s="75" t="s">
        <v>1851</v>
      </c>
      <c r="D911" s="75" t="s">
        <v>49</v>
      </c>
      <c r="E911" s="75" t="s">
        <v>50</v>
      </c>
      <c r="F911" s="75" t="s">
        <v>1802</v>
      </c>
      <c r="G911" s="75" t="s">
        <v>1712</v>
      </c>
      <c r="H911" s="75" t="s">
        <v>1712</v>
      </c>
      <c r="J911" s="77">
        <v>1</v>
      </c>
      <c r="K911" s="75" t="s">
        <v>1358</v>
      </c>
      <c r="L911" s="75" t="s">
        <v>54</v>
      </c>
      <c r="M911" s="75" t="s">
        <v>55</v>
      </c>
      <c r="N911" s="75" t="s">
        <v>83</v>
      </c>
      <c r="O911" s="75" t="s">
        <v>1340</v>
      </c>
      <c r="P911" s="75" t="s">
        <v>1341</v>
      </c>
      <c r="Q911" s="75">
        <v>20230708</v>
      </c>
      <c r="R911" s="75" t="s">
        <v>154</v>
      </c>
      <c r="S911" s="78" t="s">
        <v>1362</v>
      </c>
      <c r="U911" s="75">
        <v>1523</v>
      </c>
      <c r="V911" s="6" t="s">
        <v>61</v>
      </c>
      <c r="X911" s="75" t="s">
        <v>1376</v>
      </c>
      <c r="Z911" s="75" t="s">
        <v>1376</v>
      </c>
      <c r="AD911" s="84" t="s">
        <v>243</v>
      </c>
      <c r="AJ911" s="75" t="s">
        <v>1343</v>
      </c>
      <c r="AK911" s="79" t="s">
        <v>1852</v>
      </c>
      <c r="AL911" s="80">
        <v>2</v>
      </c>
      <c r="AM911" s="80">
        <v>51.966000000000001</v>
      </c>
      <c r="AN911" s="79"/>
      <c r="AO911" s="79" t="s">
        <v>1398</v>
      </c>
      <c r="AP911" s="79"/>
      <c r="AQ911" s="79"/>
      <c r="AR911" s="81">
        <v>6.0000000000000001E-3</v>
      </c>
      <c r="AS911" s="81"/>
      <c r="AT911" s="82" t="s">
        <v>1371</v>
      </c>
      <c r="AU911" s="175">
        <v>1.56</v>
      </c>
      <c r="AV911" s="91" t="s">
        <v>1345</v>
      </c>
      <c r="AX911" s="83"/>
    </row>
    <row r="912" spans="1:50" s="75" customFormat="1" hidden="1">
      <c r="A912" s="75" t="s">
        <v>1853</v>
      </c>
      <c r="B912" s="18">
        <v>2023</v>
      </c>
      <c r="C912" s="75" t="s">
        <v>1854</v>
      </c>
      <c r="D912" s="75" t="s">
        <v>49</v>
      </c>
      <c r="E912" s="75" t="s">
        <v>50</v>
      </c>
      <c r="F912" s="75" t="s">
        <v>1802</v>
      </c>
      <c r="G912" s="75" t="s">
        <v>1712</v>
      </c>
      <c r="H912" s="75" t="s">
        <v>1712</v>
      </c>
      <c r="J912" s="77">
        <v>1</v>
      </c>
      <c r="K912" s="75" t="s">
        <v>1358</v>
      </c>
      <c r="L912" s="75" t="s">
        <v>54</v>
      </c>
      <c r="M912" s="75" t="s">
        <v>55</v>
      </c>
      <c r="N912" s="75" t="s">
        <v>83</v>
      </c>
      <c r="O912" s="75" t="s">
        <v>1340</v>
      </c>
      <c r="P912" s="75" t="s">
        <v>1341</v>
      </c>
      <c r="Q912" s="75">
        <v>20230708</v>
      </c>
      <c r="R912" s="75" t="s">
        <v>154</v>
      </c>
      <c r="S912" s="78" t="s">
        <v>1362</v>
      </c>
      <c r="U912" s="75">
        <v>1523</v>
      </c>
      <c r="V912" s="6" t="s">
        <v>61</v>
      </c>
      <c r="X912" s="75" t="s">
        <v>1376</v>
      </c>
      <c r="Z912" s="75" t="s">
        <v>1376</v>
      </c>
      <c r="AD912" s="84" t="s">
        <v>243</v>
      </c>
      <c r="AJ912" s="75" t="s">
        <v>1343</v>
      </c>
      <c r="AK912" s="79" t="s">
        <v>1855</v>
      </c>
      <c r="AL912" s="80">
        <v>2</v>
      </c>
      <c r="AM912" s="80">
        <v>17.533000000000001</v>
      </c>
      <c r="AN912" s="79"/>
      <c r="AO912" s="79" t="s">
        <v>1398</v>
      </c>
      <c r="AP912" s="79"/>
      <c r="AQ912" s="79"/>
      <c r="AR912" s="81">
        <v>6.0000000000000001E-3</v>
      </c>
      <c r="AS912" s="81"/>
      <c r="AT912" s="82" t="s">
        <v>1371</v>
      </c>
      <c r="AU912" s="175">
        <v>1.42</v>
      </c>
      <c r="AV912" s="91" t="s">
        <v>1345</v>
      </c>
      <c r="AX912" s="83"/>
    </row>
    <row r="913" spans="1:1029" s="75" customFormat="1" hidden="1">
      <c r="A913" s="75" t="s">
        <v>1856</v>
      </c>
      <c r="B913" s="18">
        <v>2023</v>
      </c>
      <c r="C913" s="75" t="s">
        <v>1857</v>
      </c>
      <c r="D913" s="75" t="s">
        <v>49</v>
      </c>
      <c r="E913" s="75" t="s">
        <v>50</v>
      </c>
      <c r="F913" s="75" t="s">
        <v>1858</v>
      </c>
      <c r="G913" s="108" t="s">
        <v>1712</v>
      </c>
      <c r="H913" s="108" t="s">
        <v>1712</v>
      </c>
      <c r="J913" s="77">
        <v>1</v>
      </c>
      <c r="K913" s="75" t="s">
        <v>53</v>
      </c>
      <c r="L913" s="75" t="s">
        <v>54</v>
      </c>
      <c r="M913" s="75" t="s">
        <v>55</v>
      </c>
      <c r="N913" s="75" t="s">
        <v>83</v>
      </c>
      <c r="O913" s="75" t="s">
        <v>1340</v>
      </c>
      <c r="P913" s="75" t="s">
        <v>1341</v>
      </c>
      <c r="Q913" s="75">
        <v>20230707</v>
      </c>
      <c r="R913" s="75" t="s">
        <v>1375</v>
      </c>
      <c r="S913" s="78" t="s">
        <v>1362</v>
      </c>
      <c r="U913" s="75">
        <v>1523</v>
      </c>
      <c r="V913" s="6" t="s">
        <v>61</v>
      </c>
      <c r="X913" s="75" t="s">
        <v>1376</v>
      </c>
      <c r="Z913" s="75" t="s">
        <v>1376</v>
      </c>
      <c r="AD913" s="84" t="s">
        <v>243</v>
      </c>
      <c r="AJ913" s="75" t="s">
        <v>1343</v>
      </c>
      <c r="AK913" s="79" t="s">
        <v>1859</v>
      </c>
      <c r="AL913" s="80">
        <v>2</v>
      </c>
      <c r="AM913" s="80">
        <v>29.75</v>
      </c>
      <c r="AN913" s="80"/>
      <c r="AO913" s="79" t="s">
        <v>1368</v>
      </c>
      <c r="AP913" s="80"/>
      <c r="AQ913" s="80"/>
      <c r="AR913" s="80">
        <v>5.0000000000000001E-3</v>
      </c>
      <c r="AS913" s="80"/>
      <c r="AT913" s="82" t="s">
        <v>1371</v>
      </c>
      <c r="AU913" s="175">
        <v>1.29</v>
      </c>
      <c r="AV913" s="91" t="s">
        <v>1345</v>
      </c>
      <c r="AX913" s="83"/>
    </row>
    <row r="914" spans="1:1029" s="75" customFormat="1" hidden="1">
      <c r="A914" s="75" t="s">
        <v>1860</v>
      </c>
      <c r="B914" s="18">
        <v>2023</v>
      </c>
      <c r="C914" s="75" t="s">
        <v>1861</v>
      </c>
      <c r="D914" s="75" t="s">
        <v>49</v>
      </c>
      <c r="E914" s="75" t="s">
        <v>50</v>
      </c>
      <c r="F914" s="75" t="s">
        <v>1858</v>
      </c>
      <c r="G914" s="108" t="s">
        <v>1712</v>
      </c>
      <c r="H914" s="108" t="s">
        <v>1712</v>
      </c>
      <c r="J914" s="77">
        <v>1</v>
      </c>
      <c r="K914" s="75" t="s">
        <v>53</v>
      </c>
      <c r="L914" s="75" t="s">
        <v>54</v>
      </c>
      <c r="M914" s="75" t="s">
        <v>55</v>
      </c>
      <c r="N914" s="75" t="s">
        <v>83</v>
      </c>
      <c r="O914" s="75" t="s">
        <v>1340</v>
      </c>
      <c r="P914" s="75" t="s">
        <v>1341</v>
      </c>
      <c r="Q914" s="75">
        <v>20230707</v>
      </c>
      <c r="R914" s="75" t="s">
        <v>1375</v>
      </c>
      <c r="S914" s="78" t="s">
        <v>1362</v>
      </c>
      <c r="U914" s="75">
        <v>1523</v>
      </c>
      <c r="V914" s="6" t="s">
        <v>61</v>
      </c>
      <c r="X914" s="75" t="s">
        <v>1376</v>
      </c>
      <c r="Z914" s="75" t="s">
        <v>1376</v>
      </c>
      <c r="AD914" s="84" t="s">
        <v>243</v>
      </c>
      <c r="AJ914" s="75" t="s">
        <v>1343</v>
      </c>
      <c r="AK914" s="79" t="s">
        <v>1862</v>
      </c>
      <c r="AL914" s="80">
        <v>2</v>
      </c>
      <c r="AM914" s="80">
        <v>57.665999999999997</v>
      </c>
      <c r="AN914" s="80"/>
      <c r="AO914" s="79" t="s">
        <v>1368</v>
      </c>
      <c r="AP914" s="80"/>
      <c r="AQ914" s="80"/>
      <c r="AR914" s="80">
        <v>6.0000000000000001E-3</v>
      </c>
      <c r="AS914" s="80"/>
      <c r="AT914" s="82" t="s">
        <v>1371</v>
      </c>
      <c r="AU914" s="175">
        <v>1.25</v>
      </c>
      <c r="AV914" s="91" t="s">
        <v>1345</v>
      </c>
      <c r="AX914" s="83"/>
    </row>
    <row r="915" spans="1:1029" s="75" customFormat="1" hidden="1">
      <c r="A915" s="75" t="s">
        <v>1863</v>
      </c>
      <c r="B915" s="18">
        <v>2023</v>
      </c>
      <c r="C915" s="75" t="s">
        <v>1864</v>
      </c>
      <c r="D915" s="75" t="s">
        <v>49</v>
      </c>
      <c r="E915" s="78" t="s">
        <v>50</v>
      </c>
      <c r="F915" s="75" t="s">
        <v>1858</v>
      </c>
      <c r="G915" s="108" t="s">
        <v>1712</v>
      </c>
      <c r="H915" s="108" t="s">
        <v>1712</v>
      </c>
      <c r="J915" s="77">
        <v>1</v>
      </c>
      <c r="K915" s="75" t="s">
        <v>53</v>
      </c>
      <c r="L915" s="75" t="s">
        <v>54</v>
      </c>
      <c r="M915" s="75" t="s">
        <v>55</v>
      </c>
      <c r="N915" s="75" t="s">
        <v>83</v>
      </c>
      <c r="O915" s="75" t="s">
        <v>1340</v>
      </c>
      <c r="P915" s="75" t="s">
        <v>1341</v>
      </c>
      <c r="Q915" s="75">
        <v>20230706</v>
      </c>
      <c r="R915" s="78" t="s">
        <v>1394</v>
      </c>
      <c r="S915" s="78" t="s">
        <v>1362</v>
      </c>
      <c r="U915" s="75">
        <v>1523</v>
      </c>
      <c r="V915" s="6" t="s">
        <v>61</v>
      </c>
      <c r="X915" s="75" t="s">
        <v>1376</v>
      </c>
      <c r="Z915" s="75" t="s">
        <v>1376</v>
      </c>
      <c r="AD915" s="84" t="s">
        <v>243</v>
      </c>
      <c r="AJ915" s="75" t="s">
        <v>1343</v>
      </c>
      <c r="AK915" s="79" t="s">
        <v>1344</v>
      </c>
      <c r="AL915" s="80"/>
      <c r="AM915" s="80"/>
      <c r="AN915" s="79"/>
      <c r="AO915" s="79"/>
      <c r="AP915" s="79"/>
      <c r="AQ915" s="79"/>
      <c r="AR915" s="81"/>
      <c r="AS915" s="81"/>
      <c r="AT915" s="82"/>
      <c r="AU915" s="175">
        <v>1.45</v>
      </c>
      <c r="AV915" s="91" t="s">
        <v>1345</v>
      </c>
      <c r="AX915" s="83"/>
    </row>
    <row r="916" spans="1:1029" s="75" customFormat="1" hidden="1">
      <c r="A916" s="75" t="s">
        <v>1865</v>
      </c>
      <c r="B916" s="18">
        <v>2023</v>
      </c>
      <c r="C916" s="75" t="s">
        <v>1866</v>
      </c>
      <c r="D916" s="75" t="s">
        <v>49</v>
      </c>
      <c r="E916" s="78" t="s">
        <v>50</v>
      </c>
      <c r="F916" s="75" t="s">
        <v>1858</v>
      </c>
      <c r="G916" s="108" t="s">
        <v>1712</v>
      </c>
      <c r="H916" s="108" t="s">
        <v>1712</v>
      </c>
      <c r="J916" s="77">
        <v>1</v>
      </c>
      <c r="K916" s="75" t="s">
        <v>53</v>
      </c>
      <c r="L916" s="75" t="s">
        <v>54</v>
      </c>
      <c r="M916" s="75" t="s">
        <v>55</v>
      </c>
      <c r="N916" s="78" t="s">
        <v>83</v>
      </c>
      <c r="O916" s="75" t="s">
        <v>1407</v>
      </c>
      <c r="P916" s="75" t="s">
        <v>1408</v>
      </c>
      <c r="Q916" s="75">
        <v>20230706</v>
      </c>
      <c r="R916" s="78" t="s">
        <v>1394</v>
      </c>
      <c r="S916" s="78" t="s">
        <v>1362</v>
      </c>
      <c r="U916" s="75">
        <v>1423</v>
      </c>
      <c r="V916" s="6" t="s">
        <v>61</v>
      </c>
      <c r="X916" s="75" t="s">
        <v>1376</v>
      </c>
      <c r="Z916" s="75" t="s">
        <v>1376</v>
      </c>
      <c r="AD916" s="11" t="s">
        <v>96</v>
      </c>
      <c r="AJ916" s="75" t="s">
        <v>1410</v>
      </c>
      <c r="AK916" s="79" t="s">
        <v>1344</v>
      </c>
      <c r="AL916" s="80"/>
      <c r="AM916" s="80"/>
      <c r="AN916" s="79"/>
      <c r="AO916" s="79"/>
      <c r="AP916" s="79"/>
      <c r="AQ916" s="79"/>
      <c r="AR916" s="81"/>
      <c r="AS916" s="81"/>
      <c r="AT916" s="82"/>
      <c r="AU916" s="175">
        <v>1.57</v>
      </c>
      <c r="AV916" s="91" t="s">
        <v>1345</v>
      </c>
      <c r="AX916" s="83"/>
    </row>
    <row r="917" spans="1:1029" s="75" customFormat="1" hidden="1">
      <c r="A917" s="75" t="s">
        <v>1867</v>
      </c>
      <c r="B917" s="18">
        <v>2023</v>
      </c>
      <c r="C917" s="75" t="s">
        <v>1868</v>
      </c>
      <c r="D917" s="75" t="s">
        <v>49</v>
      </c>
      <c r="E917" s="78" t="s">
        <v>50</v>
      </c>
      <c r="F917" s="75" t="s">
        <v>1858</v>
      </c>
      <c r="G917" s="108" t="s">
        <v>1712</v>
      </c>
      <c r="H917" s="108" t="s">
        <v>1712</v>
      </c>
      <c r="J917" s="77">
        <v>1</v>
      </c>
      <c r="K917" s="75" t="s">
        <v>53</v>
      </c>
      <c r="L917" s="75" t="s">
        <v>54</v>
      </c>
      <c r="M917" s="75" t="s">
        <v>55</v>
      </c>
      <c r="N917" s="78" t="s">
        <v>83</v>
      </c>
      <c r="O917" s="75" t="s">
        <v>1407</v>
      </c>
      <c r="P917" s="75" t="s">
        <v>1408</v>
      </c>
      <c r="Q917" s="75">
        <v>20230706</v>
      </c>
      <c r="R917" s="78" t="s">
        <v>1394</v>
      </c>
      <c r="S917" s="78" t="s">
        <v>1362</v>
      </c>
      <c r="U917" s="75">
        <v>1423</v>
      </c>
      <c r="V917" s="6" t="s">
        <v>61</v>
      </c>
      <c r="X917" s="75" t="s">
        <v>1376</v>
      </c>
      <c r="Z917" s="75" t="s">
        <v>1376</v>
      </c>
      <c r="AD917" s="11" t="s">
        <v>96</v>
      </c>
      <c r="AJ917" s="75" t="s">
        <v>1410</v>
      </c>
      <c r="AK917" s="79" t="s">
        <v>1344</v>
      </c>
      <c r="AL917" s="80"/>
      <c r="AM917" s="80"/>
      <c r="AN917" s="79"/>
      <c r="AO917" s="79"/>
      <c r="AP917" s="79"/>
      <c r="AQ917" s="79"/>
      <c r="AR917" s="81"/>
      <c r="AS917" s="81"/>
      <c r="AT917" s="82"/>
      <c r="AU917" s="175">
        <v>1.53</v>
      </c>
      <c r="AV917" s="91" t="s">
        <v>1345</v>
      </c>
      <c r="AX917" s="83"/>
    </row>
    <row r="918" spans="1:1029" s="75" customFormat="1" hidden="1">
      <c r="A918" s="75" t="s">
        <v>1869</v>
      </c>
      <c r="B918" s="18">
        <v>2023</v>
      </c>
      <c r="C918" s="75" t="s">
        <v>1870</v>
      </c>
      <c r="D918" s="75" t="s">
        <v>49</v>
      </c>
      <c r="E918" s="78" t="s">
        <v>50</v>
      </c>
      <c r="F918" s="75" t="s">
        <v>1858</v>
      </c>
      <c r="G918" s="108" t="s">
        <v>1712</v>
      </c>
      <c r="H918" s="108" t="s">
        <v>1712</v>
      </c>
      <c r="J918" s="77">
        <v>1</v>
      </c>
      <c r="K918" s="75" t="s">
        <v>53</v>
      </c>
      <c r="L918" s="75" t="s">
        <v>54</v>
      </c>
      <c r="M918" s="75" t="s">
        <v>55</v>
      </c>
      <c r="N918" s="78" t="s">
        <v>83</v>
      </c>
      <c r="O918" s="75" t="s">
        <v>1407</v>
      </c>
      <c r="P918" s="75" t="s">
        <v>1408</v>
      </c>
      <c r="Q918" s="75">
        <v>20230706</v>
      </c>
      <c r="R918" s="78" t="s">
        <v>1394</v>
      </c>
      <c r="S918" s="78" t="s">
        <v>1362</v>
      </c>
      <c r="U918" s="75">
        <v>1423</v>
      </c>
      <c r="V918" s="6" t="s">
        <v>61</v>
      </c>
      <c r="X918" s="75" t="s">
        <v>1376</v>
      </c>
      <c r="Z918" s="75" t="s">
        <v>1376</v>
      </c>
      <c r="AD918" s="11" t="s">
        <v>96</v>
      </c>
      <c r="AJ918" s="75" t="s">
        <v>1410</v>
      </c>
      <c r="AK918" s="79" t="s">
        <v>1344</v>
      </c>
      <c r="AL918" s="80"/>
      <c r="AM918" s="80"/>
      <c r="AN918" s="79"/>
      <c r="AO918" s="79"/>
      <c r="AP918" s="79"/>
      <c r="AQ918" s="79"/>
      <c r="AR918" s="81"/>
      <c r="AS918" s="81"/>
      <c r="AT918" s="82"/>
      <c r="AU918" s="175">
        <v>1.54</v>
      </c>
      <c r="AV918" s="91" t="s">
        <v>1345</v>
      </c>
      <c r="AX918" s="83"/>
    </row>
    <row r="919" spans="1:1029" s="75" customFormat="1" hidden="1">
      <c r="A919" s="75" t="s">
        <v>1871</v>
      </c>
      <c r="B919" s="18">
        <v>2023</v>
      </c>
      <c r="C919" s="75" t="s">
        <v>1872</v>
      </c>
      <c r="D919" s="75" t="s">
        <v>49</v>
      </c>
      <c r="E919" s="78" t="s">
        <v>50</v>
      </c>
      <c r="F919" s="75" t="s">
        <v>1858</v>
      </c>
      <c r="G919" s="108" t="s">
        <v>1712</v>
      </c>
      <c r="H919" s="108" t="s">
        <v>1712</v>
      </c>
      <c r="J919" s="77">
        <v>1</v>
      </c>
      <c r="K919" s="75" t="s">
        <v>53</v>
      </c>
      <c r="L919" s="75" t="s">
        <v>54</v>
      </c>
      <c r="M919" s="75" t="s">
        <v>55</v>
      </c>
      <c r="N919" s="75" t="s">
        <v>83</v>
      </c>
      <c r="O919" s="75" t="s">
        <v>1340</v>
      </c>
      <c r="P919" s="75" t="s">
        <v>1341</v>
      </c>
      <c r="Q919" s="75">
        <v>20230707</v>
      </c>
      <c r="R919" s="78" t="s">
        <v>1394</v>
      </c>
      <c r="S919" s="78" t="s">
        <v>1362</v>
      </c>
      <c r="U919" s="75">
        <v>1523</v>
      </c>
      <c r="V919" s="6" t="s">
        <v>61</v>
      </c>
      <c r="X919" s="75" t="s">
        <v>1376</v>
      </c>
      <c r="Z919" s="75" t="s">
        <v>1376</v>
      </c>
      <c r="AD919" s="84" t="s">
        <v>243</v>
      </c>
      <c r="AJ919" s="75" t="s">
        <v>1343</v>
      </c>
      <c r="AK919" s="79" t="s">
        <v>1873</v>
      </c>
      <c r="AL919" s="80">
        <v>2</v>
      </c>
      <c r="AM919" s="80">
        <v>26.332999999999998</v>
      </c>
      <c r="AN919" s="79"/>
      <c r="AO919" s="79" t="s">
        <v>1368</v>
      </c>
      <c r="AP919" s="79"/>
      <c r="AQ919" s="79"/>
      <c r="AR919" s="81">
        <v>5.0000000000000001E-3</v>
      </c>
      <c r="AS919" s="81"/>
      <c r="AT919" s="82" t="s">
        <v>1371</v>
      </c>
      <c r="AU919" s="94">
        <v>1.44</v>
      </c>
      <c r="AV919" s="91" t="s">
        <v>1345</v>
      </c>
      <c r="AW919" s="94"/>
      <c r="AX919" s="83"/>
    </row>
    <row r="920" spans="1:1029" s="75" customFormat="1" hidden="1">
      <c r="A920" s="75" t="s">
        <v>1874</v>
      </c>
      <c r="B920" s="18">
        <v>2023</v>
      </c>
      <c r="C920" s="75" t="s">
        <v>1875</v>
      </c>
      <c r="D920" s="75" t="s">
        <v>49</v>
      </c>
      <c r="E920" s="78" t="s">
        <v>50</v>
      </c>
      <c r="F920" s="75" t="s">
        <v>1858</v>
      </c>
      <c r="G920" s="108" t="s">
        <v>1712</v>
      </c>
      <c r="H920" s="108" t="s">
        <v>1712</v>
      </c>
      <c r="J920" s="77">
        <v>1</v>
      </c>
      <c r="K920" s="75" t="s">
        <v>53</v>
      </c>
      <c r="L920" s="75" t="s">
        <v>54</v>
      </c>
      <c r="M920" s="75" t="s">
        <v>55</v>
      </c>
      <c r="N920" s="75" t="s">
        <v>83</v>
      </c>
      <c r="O920" s="75" t="s">
        <v>1340</v>
      </c>
      <c r="P920" s="75" t="s">
        <v>1341</v>
      </c>
      <c r="Q920" s="75">
        <v>20230707</v>
      </c>
      <c r="R920" s="78" t="s">
        <v>1394</v>
      </c>
      <c r="S920" s="78" t="s">
        <v>1362</v>
      </c>
      <c r="U920" s="75">
        <v>1523</v>
      </c>
      <c r="V920" s="6" t="s">
        <v>61</v>
      </c>
      <c r="X920" s="75" t="s">
        <v>1376</v>
      </c>
      <c r="Z920" s="75" t="s">
        <v>1376</v>
      </c>
      <c r="AD920" s="84" t="s">
        <v>243</v>
      </c>
      <c r="AJ920" s="75" t="s">
        <v>1343</v>
      </c>
      <c r="AK920" s="79" t="s">
        <v>1876</v>
      </c>
      <c r="AL920" s="80">
        <v>2</v>
      </c>
      <c r="AM920" s="80">
        <v>24.417000000000002</v>
      </c>
      <c r="AN920" s="79"/>
      <c r="AO920" s="79" t="s">
        <v>1368</v>
      </c>
      <c r="AP920" s="79"/>
      <c r="AQ920" s="79"/>
      <c r="AR920" s="81">
        <v>5.0000000000000001E-3</v>
      </c>
      <c r="AS920" s="81"/>
      <c r="AT920" s="82" t="s">
        <v>1371</v>
      </c>
      <c r="AU920" s="175">
        <v>1.61</v>
      </c>
      <c r="AV920" s="91" t="s">
        <v>1345</v>
      </c>
      <c r="AX920" s="83"/>
    </row>
    <row r="921" spans="1:1029" s="75" customFormat="1" hidden="1">
      <c r="A921" s="75" t="s">
        <v>1877</v>
      </c>
      <c r="B921" s="18">
        <v>2023</v>
      </c>
      <c r="C921" s="75" t="s">
        <v>1878</v>
      </c>
      <c r="D921" s="75" t="s">
        <v>49</v>
      </c>
      <c r="E921" s="78" t="s">
        <v>50</v>
      </c>
      <c r="F921" s="75" t="s">
        <v>1858</v>
      </c>
      <c r="G921" s="108" t="s">
        <v>1712</v>
      </c>
      <c r="H921" s="108" t="s">
        <v>1712</v>
      </c>
      <c r="J921" s="77">
        <v>1</v>
      </c>
      <c r="K921" s="75" t="s">
        <v>53</v>
      </c>
      <c r="L921" s="75" t="s">
        <v>54</v>
      </c>
      <c r="M921" s="75" t="s">
        <v>55</v>
      </c>
      <c r="N921" s="75" t="s">
        <v>83</v>
      </c>
      <c r="O921" s="75" t="s">
        <v>1340</v>
      </c>
      <c r="P921" s="75" t="s">
        <v>1341</v>
      </c>
      <c r="Q921" s="75">
        <v>20230707</v>
      </c>
      <c r="R921" s="78" t="s">
        <v>1394</v>
      </c>
      <c r="S921" s="78" t="s">
        <v>1362</v>
      </c>
      <c r="U921" s="75">
        <v>1523</v>
      </c>
      <c r="V921" s="6" t="s">
        <v>61</v>
      </c>
      <c r="X921" s="75" t="s">
        <v>1376</v>
      </c>
      <c r="Z921" s="75" t="s">
        <v>1376</v>
      </c>
      <c r="AD921" s="84" t="s">
        <v>243</v>
      </c>
      <c r="AJ921" s="75" t="s">
        <v>1343</v>
      </c>
      <c r="AK921" s="79" t="s">
        <v>1879</v>
      </c>
      <c r="AL921" s="80">
        <v>2</v>
      </c>
      <c r="AM921" s="80">
        <v>15</v>
      </c>
      <c r="AN921" s="79"/>
      <c r="AO921" s="79" t="s">
        <v>1368</v>
      </c>
      <c r="AP921" s="79"/>
      <c r="AQ921" s="79"/>
      <c r="AR921" s="81">
        <v>5.0000000000000001E-3</v>
      </c>
      <c r="AS921" s="81"/>
      <c r="AT921" s="82" t="s">
        <v>1371</v>
      </c>
      <c r="AU921" s="175">
        <v>1.35</v>
      </c>
      <c r="AV921" s="91" t="s">
        <v>1345</v>
      </c>
      <c r="AX921" s="83"/>
    </row>
    <row r="922" spans="1:1029" s="75" customFormat="1" hidden="1">
      <c r="A922" s="75" t="s">
        <v>1880</v>
      </c>
      <c r="B922" s="18">
        <v>2023</v>
      </c>
      <c r="C922" s="75" t="s">
        <v>1881</v>
      </c>
      <c r="D922" s="75" t="s">
        <v>49</v>
      </c>
      <c r="E922" s="78" t="s">
        <v>50</v>
      </c>
      <c r="F922" s="75" t="s">
        <v>1858</v>
      </c>
      <c r="G922" s="108" t="s">
        <v>1712</v>
      </c>
      <c r="H922" s="108" t="s">
        <v>1712</v>
      </c>
      <c r="J922" s="77">
        <v>1</v>
      </c>
      <c r="K922" s="75" t="s">
        <v>53</v>
      </c>
      <c r="L922" s="75" t="s">
        <v>54</v>
      </c>
      <c r="M922" s="75" t="s">
        <v>55</v>
      </c>
      <c r="N922" s="75" t="s">
        <v>83</v>
      </c>
      <c r="O922" s="75" t="s">
        <v>1340</v>
      </c>
      <c r="P922" s="75" t="s">
        <v>1341</v>
      </c>
      <c r="Q922" s="75">
        <v>20230707</v>
      </c>
      <c r="R922" s="78" t="s">
        <v>1394</v>
      </c>
      <c r="S922" s="78" t="s">
        <v>1362</v>
      </c>
      <c r="U922" s="75">
        <v>1523</v>
      </c>
      <c r="V922" s="6" t="s">
        <v>61</v>
      </c>
      <c r="X922" s="75" t="s">
        <v>1376</v>
      </c>
      <c r="Z922" s="75" t="s">
        <v>1376</v>
      </c>
      <c r="AD922" s="84" t="s">
        <v>243</v>
      </c>
      <c r="AJ922" s="75" t="s">
        <v>1343</v>
      </c>
      <c r="AK922" s="79" t="s">
        <v>1882</v>
      </c>
      <c r="AL922" s="80">
        <v>2</v>
      </c>
      <c r="AM922" s="80">
        <v>29.016999999999999</v>
      </c>
      <c r="AN922" s="79"/>
      <c r="AO922" s="79" t="s">
        <v>1368</v>
      </c>
      <c r="AP922" s="79"/>
      <c r="AQ922" s="79"/>
      <c r="AR922" s="81">
        <v>5.0000000000000001E-3</v>
      </c>
      <c r="AS922" s="81"/>
      <c r="AT922" s="82" t="s">
        <v>1371</v>
      </c>
      <c r="AU922" s="175">
        <v>1.49</v>
      </c>
      <c r="AV922" s="91" t="s">
        <v>1345</v>
      </c>
      <c r="AX922" s="83"/>
    </row>
    <row r="923" spans="1:1029" s="75" customFormat="1" hidden="1">
      <c r="A923" s="75" t="s">
        <v>1883</v>
      </c>
      <c r="B923" s="18">
        <v>2023</v>
      </c>
      <c r="C923" s="75" t="s">
        <v>1884</v>
      </c>
      <c r="D923" s="75" t="s">
        <v>49</v>
      </c>
      <c r="E923" s="78" t="s">
        <v>50</v>
      </c>
      <c r="F923" s="75" t="s">
        <v>1858</v>
      </c>
      <c r="G923" s="108" t="s">
        <v>1712</v>
      </c>
      <c r="H923" s="108" t="s">
        <v>1712</v>
      </c>
      <c r="J923" s="77">
        <v>1</v>
      </c>
      <c r="K923" s="75" t="s">
        <v>53</v>
      </c>
      <c r="L923" s="75" t="s">
        <v>54</v>
      </c>
      <c r="M923" s="75" t="s">
        <v>55</v>
      </c>
      <c r="N923" s="75" t="s">
        <v>83</v>
      </c>
      <c r="O923" s="75" t="s">
        <v>1340</v>
      </c>
      <c r="P923" s="75" t="s">
        <v>1341</v>
      </c>
      <c r="Q923" s="75">
        <v>20230707</v>
      </c>
      <c r="R923" s="78" t="s">
        <v>1394</v>
      </c>
      <c r="S923" s="78" t="s">
        <v>1362</v>
      </c>
      <c r="U923" s="75">
        <v>1523</v>
      </c>
      <c r="V923" s="6" t="s">
        <v>61</v>
      </c>
      <c r="X923" s="75" t="s">
        <v>1376</v>
      </c>
      <c r="Z923" s="75" t="s">
        <v>1376</v>
      </c>
      <c r="AD923" s="84" t="s">
        <v>243</v>
      </c>
      <c r="AJ923" s="75" t="s">
        <v>1343</v>
      </c>
      <c r="AK923" s="79" t="s">
        <v>1885</v>
      </c>
      <c r="AL923" s="80">
        <v>2</v>
      </c>
      <c r="AM923" s="80">
        <v>23.332999999999998</v>
      </c>
      <c r="AN923" s="79"/>
      <c r="AO923" s="79" t="s">
        <v>1368</v>
      </c>
      <c r="AP923" s="79"/>
      <c r="AQ923" s="79"/>
      <c r="AR923" s="81">
        <v>5.0000000000000001E-3</v>
      </c>
      <c r="AS923" s="81"/>
      <c r="AT923" s="82" t="s">
        <v>1371</v>
      </c>
      <c r="AU923" s="175">
        <v>1.4</v>
      </c>
      <c r="AV923" s="91" t="s">
        <v>1345</v>
      </c>
      <c r="AX923" s="83"/>
    </row>
    <row r="924" spans="1:1029" s="105" customFormat="1" hidden="1">
      <c r="A924" s="75" t="s">
        <v>1886</v>
      </c>
      <c r="B924" s="18">
        <v>2023</v>
      </c>
      <c r="C924" s="75" t="s">
        <v>1887</v>
      </c>
      <c r="D924" s="75" t="s">
        <v>49</v>
      </c>
      <c r="E924" s="78" t="s">
        <v>50</v>
      </c>
      <c r="F924" s="75" t="s">
        <v>1858</v>
      </c>
      <c r="G924" s="108" t="s">
        <v>1712</v>
      </c>
      <c r="H924" s="108" t="s">
        <v>1712</v>
      </c>
      <c r="I924" s="75"/>
      <c r="J924" s="77">
        <v>1</v>
      </c>
      <c r="K924" s="75" t="s">
        <v>53</v>
      </c>
      <c r="L924" s="75" t="s">
        <v>54</v>
      </c>
      <c r="M924" s="75" t="s">
        <v>55</v>
      </c>
      <c r="N924" s="75" t="s">
        <v>83</v>
      </c>
      <c r="O924" s="75" t="s">
        <v>1340</v>
      </c>
      <c r="P924" s="75" t="s">
        <v>1341</v>
      </c>
      <c r="Q924" s="75">
        <v>20230707</v>
      </c>
      <c r="R924" s="78" t="s">
        <v>1394</v>
      </c>
      <c r="S924" s="78" t="s">
        <v>1362</v>
      </c>
      <c r="T924" s="75"/>
      <c r="U924" s="75">
        <v>1523</v>
      </c>
      <c r="V924" s="6" t="s">
        <v>61</v>
      </c>
      <c r="W924" s="75"/>
      <c r="X924" s="75" t="s">
        <v>1376</v>
      </c>
      <c r="Y924" s="75"/>
      <c r="Z924" s="75" t="s">
        <v>1376</v>
      </c>
      <c r="AA924" s="75"/>
      <c r="AB924" s="75"/>
      <c r="AC924" s="75"/>
      <c r="AD924" s="84" t="s">
        <v>243</v>
      </c>
      <c r="AE924" s="75"/>
      <c r="AF924" s="75"/>
      <c r="AG924" s="75"/>
      <c r="AH924" s="75"/>
      <c r="AI924" s="75"/>
      <c r="AJ924" s="75" t="s">
        <v>1343</v>
      </c>
      <c r="AK924" s="79" t="s">
        <v>1888</v>
      </c>
      <c r="AL924" s="80">
        <v>2</v>
      </c>
      <c r="AM924" s="80">
        <v>20.082999999999998</v>
      </c>
      <c r="AN924" s="79"/>
      <c r="AO924" s="79" t="s">
        <v>1368</v>
      </c>
      <c r="AP924" s="79"/>
      <c r="AQ924" s="79"/>
      <c r="AR924" s="81">
        <v>4.0000000000000001E-3</v>
      </c>
      <c r="AS924" s="81"/>
      <c r="AT924" s="82" t="s">
        <v>1371</v>
      </c>
      <c r="AU924" s="175">
        <v>1.52</v>
      </c>
      <c r="AV924" s="91" t="s">
        <v>1345</v>
      </c>
      <c r="AW924" s="75"/>
      <c r="AX924" s="83"/>
      <c r="AY924" s="75"/>
      <c r="AZ924" s="75"/>
      <c r="BA924" s="75"/>
      <c r="BB924" s="75"/>
      <c r="BC924" s="75"/>
      <c r="BD924" s="75"/>
      <c r="BE924" s="75"/>
      <c r="BF924" s="75"/>
      <c r="BG924" s="75"/>
      <c r="BH924" s="75"/>
      <c r="BI924" s="75"/>
      <c r="BJ924" s="75"/>
      <c r="BK924" s="75"/>
      <c r="BL924" s="75"/>
      <c r="BM924" s="75"/>
      <c r="BN924" s="75"/>
      <c r="BO924" s="75"/>
      <c r="BP924" s="75"/>
      <c r="BQ924" s="75"/>
      <c r="BR924" s="75"/>
      <c r="BS924" s="75"/>
      <c r="BT924" s="75"/>
      <c r="BU924" s="75"/>
      <c r="BV924" s="75"/>
      <c r="BW924" s="75"/>
      <c r="BX924" s="75"/>
      <c r="BY924" s="75"/>
      <c r="BZ924" s="75"/>
      <c r="CA924" s="75"/>
      <c r="CB924" s="75"/>
      <c r="CC924" s="75"/>
      <c r="CD924" s="75"/>
      <c r="CE924" s="75"/>
      <c r="CF924" s="75"/>
      <c r="CG924" s="75"/>
      <c r="CH924" s="75"/>
      <c r="CI924" s="75"/>
      <c r="CJ924" s="75"/>
      <c r="CK924" s="75"/>
      <c r="CL924" s="75"/>
      <c r="CM924" s="75"/>
      <c r="CN924" s="75"/>
      <c r="CO924" s="75"/>
      <c r="CP924" s="75"/>
      <c r="CQ924" s="75"/>
      <c r="CR924" s="75"/>
      <c r="CS924" s="75"/>
      <c r="CT924" s="75"/>
      <c r="CU924" s="75"/>
      <c r="CV924" s="75"/>
      <c r="CW924" s="75"/>
      <c r="CX924" s="75"/>
      <c r="CY924" s="75"/>
      <c r="CZ924" s="75"/>
      <c r="DA924" s="75"/>
      <c r="DB924" s="75"/>
      <c r="DC924" s="75"/>
      <c r="DD924" s="75"/>
      <c r="DE924" s="75"/>
      <c r="DF924" s="75"/>
      <c r="DG924" s="75"/>
      <c r="DH924" s="75"/>
      <c r="DI924" s="75"/>
      <c r="DJ924" s="75"/>
      <c r="DK924" s="75"/>
      <c r="DL924" s="75"/>
      <c r="DM924" s="75"/>
      <c r="DN924" s="75"/>
      <c r="DO924" s="75"/>
      <c r="DP924" s="75"/>
      <c r="DQ924" s="75"/>
      <c r="DR924" s="75"/>
      <c r="DS924" s="75"/>
      <c r="DT924" s="75"/>
      <c r="DU924" s="75"/>
      <c r="DV924" s="75"/>
      <c r="DW924" s="75"/>
      <c r="DX924" s="75"/>
      <c r="DY924" s="75"/>
      <c r="DZ924" s="75"/>
      <c r="EA924" s="75"/>
      <c r="EB924" s="75"/>
      <c r="EC924" s="75"/>
      <c r="ED924" s="75"/>
      <c r="EE924" s="75"/>
      <c r="EF924" s="75"/>
      <c r="EG924" s="75"/>
      <c r="EH924" s="75"/>
      <c r="EI924" s="75"/>
      <c r="EJ924" s="75"/>
      <c r="EK924" s="75"/>
      <c r="EL924" s="75"/>
      <c r="EM924" s="75"/>
      <c r="EN924" s="75"/>
      <c r="EO924" s="75"/>
      <c r="EP924" s="75"/>
      <c r="EQ924" s="75"/>
      <c r="ER924" s="75"/>
      <c r="ES924" s="75"/>
      <c r="ET924" s="75"/>
      <c r="EU924" s="75"/>
      <c r="EV924" s="75"/>
      <c r="EW924" s="75"/>
      <c r="EX924" s="75"/>
      <c r="EY924" s="75"/>
      <c r="EZ924" s="75"/>
      <c r="FA924" s="75"/>
      <c r="FB924" s="75"/>
      <c r="FC924" s="75"/>
      <c r="FD924" s="75"/>
      <c r="FE924" s="75"/>
      <c r="FF924" s="75"/>
      <c r="FG924" s="75"/>
      <c r="FH924" s="75"/>
      <c r="FI924" s="75"/>
      <c r="FJ924" s="75"/>
      <c r="FK924" s="75"/>
      <c r="FL924" s="75"/>
      <c r="FM924" s="75"/>
      <c r="FN924" s="75"/>
      <c r="FO924" s="75"/>
      <c r="FP924" s="75"/>
      <c r="FQ924" s="75"/>
      <c r="FR924" s="75"/>
      <c r="FS924" s="75"/>
      <c r="FT924" s="75"/>
      <c r="FU924" s="75"/>
      <c r="FV924" s="75"/>
      <c r="FW924" s="75"/>
      <c r="FX924" s="75"/>
      <c r="FY924" s="75"/>
      <c r="FZ924" s="75"/>
      <c r="GA924" s="75"/>
      <c r="GB924" s="75"/>
      <c r="GC924" s="75"/>
      <c r="GD924" s="75"/>
      <c r="GE924" s="75"/>
      <c r="GF924" s="75"/>
      <c r="GG924" s="75"/>
      <c r="GH924" s="75"/>
      <c r="GI924" s="75"/>
      <c r="GJ924" s="75"/>
      <c r="GK924" s="75"/>
      <c r="GL924" s="75"/>
      <c r="GM924" s="75"/>
      <c r="GN924" s="75"/>
      <c r="GO924" s="75"/>
      <c r="GP924" s="75"/>
      <c r="GQ924" s="75"/>
      <c r="GR924" s="75"/>
      <c r="GS924" s="75"/>
      <c r="GT924" s="75"/>
      <c r="GU924" s="75"/>
      <c r="GV924" s="75"/>
      <c r="GW924" s="75"/>
      <c r="GX924" s="75"/>
      <c r="GY924" s="75"/>
      <c r="GZ924" s="75"/>
      <c r="HA924" s="75"/>
      <c r="HB924" s="75"/>
      <c r="HC924" s="75"/>
      <c r="HD924" s="75"/>
      <c r="HE924" s="75"/>
      <c r="HF924" s="75"/>
      <c r="HG924" s="75"/>
      <c r="HH924" s="75"/>
      <c r="HI924" s="75"/>
      <c r="HJ924" s="75"/>
      <c r="HK924" s="75"/>
      <c r="HL924" s="75"/>
      <c r="HM924" s="75"/>
      <c r="HN924" s="75"/>
      <c r="HO924" s="75"/>
      <c r="HP924" s="75"/>
      <c r="HQ924" s="75"/>
      <c r="HR924" s="75"/>
      <c r="HS924" s="75"/>
      <c r="HT924" s="75"/>
      <c r="HU924" s="75"/>
      <c r="HV924" s="75"/>
      <c r="HW924" s="75"/>
      <c r="HX924" s="75"/>
      <c r="HY924" s="75"/>
      <c r="HZ924" s="75"/>
      <c r="IA924" s="75"/>
      <c r="IB924" s="75"/>
      <c r="IC924" s="75"/>
      <c r="ID924" s="75"/>
      <c r="IE924" s="75"/>
      <c r="IF924" s="75"/>
      <c r="IG924" s="75"/>
      <c r="IH924" s="75"/>
      <c r="II924" s="75"/>
      <c r="IJ924" s="75"/>
      <c r="IK924" s="75"/>
      <c r="IL924" s="75"/>
      <c r="IM924" s="75"/>
      <c r="IN924" s="75"/>
      <c r="IO924" s="75"/>
      <c r="IP924" s="75"/>
      <c r="IQ924" s="75"/>
      <c r="IR924" s="75"/>
      <c r="IS924" s="75"/>
      <c r="IT924" s="75"/>
      <c r="IU924" s="75"/>
      <c r="IV924" s="75"/>
      <c r="IW924" s="75"/>
      <c r="IX924" s="75"/>
      <c r="IY924" s="75"/>
      <c r="IZ924" s="75"/>
      <c r="JA924" s="75"/>
      <c r="JB924" s="75"/>
      <c r="JC924" s="75"/>
      <c r="JD924" s="75"/>
      <c r="JE924" s="75"/>
      <c r="JF924" s="75"/>
      <c r="JG924" s="75"/>
      <c r="JH924" s="75"/>
      <c r="JI924" s="75"/>
      <c r="JJ924" s="75"/>
      <c r="JK924" s="75"/>
      <c r="JL924" s="75"/>
      <c r="JM924" s="75"/>
      <c r="JN924" s="75"/>
      <c r="JO924" s="75"/>
      <c r="JP924" s="75"/>
      <c r="JQ924" s="75"/>
      <c r="JR924" s="75"/>
      <c r="JS924" s="75"/>
      <c r="JT924" s="75"/>
      <c r="JU924" s="75"/>
      <c r="JV924" s="75"/>
      <c r="JW924" s="75"/>
      <c r="JX924" s="75"/>
      <c r="JY924" s="75"/>
      <c r="JZ924" s="75"/>
      <c r="KA924" s="75"/>
      <c r="KB924" s="75"/>
      <c r="KC924" s="75"/>
      <c r="KD924" s="75"/>
      <c r="KE924" s="75"/>
      <c r="KF924" s="75"/>
      <c r="KG924" s="75"/>
      <c r="KH924" s="75"/>
      <c r="KI924" s="75"/>
      <c r="KJ924" s="75"/>
      <c r="KK924" s="75"/>
      <c r="KL924" s="75"/>
      <c r="KM924" s="75"/>
      <c r="KN924" s="75"/>
      <c r="KO924" s="75"/>
      <c r="KP924" s="75"/>
      <c r="KQ924" s="75"/>
      <c r="KR924" s="75"/>
      <c r="KS924" s="75"/>
      <c r="KT924" s="75"/>
      <c r="KU924" s="75"/>
      <c r="KV924" s="75"/>
      <c r="KW924" s="75"/>
      <c r="KX924" s="75"/>
      <c r="KY924" s="75"/>
      <c r="KZ924" s="75"/>
      <c r="LA924" s="75"/>
      <c r="LB924" s="75"/>
      <c r="LC924" s="75"/>
      <c r="LD924" s="75"/>
      <c r="LE924" s="75"/>
      <c r="LF924" s="75"/>
      <c r="LG924" s="75"/>
      <c r="LH924" s="75"/>
      <c r="LI924" s="75"/>
      <c r="LJ924" s="75"/>
      <c r="LK924" s="75"/>
      <c r="LL924" s="75"/>
      <c r="LM924" s="75"/>
      <c r="LN924" s="75"/>
      <c r="LO924" s="75"/>
      <c r="LP924" s="75"/>
      <c r="LQ924" s="75"/>
      <c r="LR924" s="75"/>
      <c r="LS924" s="75"/>
      <c r="LT924" s="75"/>
      <c r="LU924" s="75"/>
      <c r="LV924" s="75"/>
      <c r="LW924" s="75"/>
      <c r="LX924" s="75"/>
      <c r="LY924" s="75"/>
      <c r="LZ924" s="75"/>
      <c r="MA924" s="75"/>
      <c r="MB924" s="75"/>
      <c r="MC924" s="75"/>
      <c r="MD924" s="75"/>
      <c r="ME924" s="75"/>
      <c r="MF924" s="75"/>
      <c r="MG924" s="75"/>
      <c r="MH924" s="75"/>
      <c r="MI924" s="75"/>
      <c r="MJ924" s="75"/>
      <c r="MK924" s="75"/>
      <c r="ML924" s="75"/>
      <c r="MM924" s="75"/>
      <c r="MN924" s="75"/>
      <c r="MO924" s="75"/>
      <c r="MP924" s="75"/>
      <c r="MQ924" s="75"/>
      <c r="MR924" s="75"/>
      <c r="MS924" s="75"/>
      <c r="MT924" s="75"/>
      <c r="MU924" s="75"/>
      <c r="MV924" s="75"/>
      <c r="MW924" s="75"/>
      <c r="MX924" s="75"/>
      <c r="MY924" s="75"/>
      <c r="MZ924" s="75"/>
      <c r="NA924" s="75"/>
      <c r="NB924" s="75"/>
      <c r="NC924" s="75"/>
      <c r="ND924" s="75"/>
      <c r="NE924" s="75"/>
      <c r="NF924" s="75"/>
      <c r="NG924" s="75"/>
      <c r="NH924" s="75"/>
      <c r="NI924" s="75"/>
      <c r="NJ924" s="75"/>
      <c r="NK924" s="75"/>
      <c r="NL924" s="75"/>
      <c r="NM924" s="75"/>
      <c r="NN924" s="75"/>
      <c r="NO924" s="75"/>
      <c r="NP924" s="75"/>
      <c r="NQ924" s="75"/>
      <c r="NR924" s="75"/>
      <c r="NS924" s="75"/>
      <c r="NT924" s="75"/>
      <c r="NU924" s="75"/>
      <c r="NV924" s="75"/>
      <c r="NW924" s="75"/>
      <c r="NX924" s="75"/>
      <c r="NY924" s="75"/>
      <c r="NZ924" s="75"/>
      <c r="OA924" s="75"/>
      <c r="OB924" s="75"/>
      <c r="OC924" s="75"/>
      <c r="OD924" s="75"/>
      <c r="OE924" s="75"/>
      <c r="OF924" s="75"/>
      <c r="OG924" s="75"/>
      <c r="OH924" s="75"/>
      <c r="OI924" s="75"/>
      <c r="OJ924" s="75"/>
      <c r="OK924" s="75"/>
      <c r="OL924" s="75"/>
      <c r="OM924" s="75"/>
      <c r="ON924" s="75"/>
      <c r="OO924" s="75"/>
      <c r="OP924" s="75"/>
      <c r="OQ924" s="75"/>
      <c r="OR924" s="75"/>
      <c r="OS924" s="75"/>
      <c r="OT924" s="75"/>
      <c r="OU924" s="75"/>
      <c r="OV924" s="75"/>
      <c r="OW924" s="75"/>
      <c r="OX924" s="75"/>
      <c r="OY924" s="75"/>
      <c r="OZ924" s="75"/>
      <c r="PA924" s="75"/>
      <c r="PB924" s="75"/>
      <c r="PC924" s="75"/>
      <c r="PD924" s="75"/>
      <c r="PE924" s="75"/>
      <c r="PF924" s="75"/>
      <c r="PG924" s="75"/>
      <c r="PH924" s="75"/>
      <c r="PI924" s="75"/>
      <c r="PJ924" s="75"/>
      <c r="PK924" s="75"/>
      <c r="PL924" s="75"/>
      <c r="PM924" s="75"/>
      <c r="PN924" s="75"/>
      <c r="PO924" s="75"/>
      <c r="PP924" s="75"/>
      <c r="PQ924" s="75"/>
      <c r="PR924" s="75"/>
      <c r="PS924" s="75"/>
      <c r="PT924" s="75"/>
      <c r="PU924" s="75"/>
      <c r="PV924" s="75"/>
      <c r="PW924" s="75"/>
      <c r="PX924" s="75"/>
      <c r="PY924" s="75"/>
      <c r="PZ924" s="75"/>
      <c r="QA924" s="75"/>
      <c r="QB924" s="75"/>
      <c r="QC924" s="75"/>
      <c r="QD924" s="75"/>
      <c r="QE924" s="75"/>
      <c r="QF924" s="75"/>
      <c r="QG924" s="75"/>
      <c r="QH924" s="75"/>
      <c r="QI924" s="75"/>
      <c r="QJ924" s="75"/>
      <c r="QK924" s="75"/>
      <c r="QL924" s="75"/>
      <c r="QM924" s="75"/>
      <c r="QN924" s="75"/>
      <c r="QO924" s="75"/>
      <c r="QP924" s="75"/>
      <c r="QQ924" s="75"/>
      <c r="QR924" s="75"/>
      <c r="QS924" s="75"/>
      <c r="QT924" s="75"/>
      <c r="QU924" s="75"/>
      <c r="QV924" s="75"/>
      <c r="QW924" s="75"/>
      <c r="QX924" s="75"/>
      <c r="QY924" s="75"/>
      <c r="QZ924" s="75"/>
      <c r="RA924" s="75"/>
      <c r="RB924" s="75"/>
      <c r="RC924" s="75"/>
      <c r="RD924" s="75"/>
      <c r="RE924" s="75"/>
      <c r="RF924" s="75"/>
      <c r="RG924" s="75"/>
      <c r="RH924" s="75"/>
      <c r="RI924" s="75"/>
      <c r="RJ924" s="75"/>
      <c r="RK924" s="75"/>
      <c r="RL924" s="75"/>
      <c r="RM924" s="75"/>
      <c r="RN924" s="75"/>
      <c r="RO924" s="75"/>
      <c r="RP924" s="75"/>
      <c r="RQ924" s="75"/>
      <c r="RR924" s="75"/>
      <c r="RS924" s="75"/>
      <c r="RT924" s="75"/>
      <c r="RU924" s="75"/>
      <c r="RV924" s="75"/>
      <c r="RW924" s="75"/>
      <c r="RX924" s="75"/>
      <c r="RY924" s="75"/>
      <c r="RZ924" s="75"/>
      <c r="SA924" s="75"/>
      <c r="SB924" s="75"/>
      <c r="SC924" s="75"/>
      <c r="SD924" s="75"/>
      <c r="SE924" s="75"/>
      <c r="SF924" s="75"/>
      <c r="SG924" s="75"/>
      <c r="SH924" s="75"/>
      <c r="SI924" s="75"/>
      <c r="SJ924" s="75"/>
      <c r="SK924" s="75"/>
      <c r="SL924" s="75"/>
      <c r="SM924" s="75"/>
      <c r="SN924" s="75"/>
      <c r="SO924" s="75"/>
      <c r="SP924" s="75"/>
      <c r="SQ924" s="75"/>
      <c r="SR924" s="75"/>
      <c r="SS924" s="75"/>
      <c r="ST924" s="75"/>
      <c r="SU924" s="75"/>
      <c r="SV924" s="75"/>
      <c r="SW924" s="75"/>
      <c r="SX924" s="75"/>
      <c r="SY924" s="75"/>
      <c r="SZ924" s="75"/>
      <c r="TA924" s="75"/>
      <c r="TB924" s="75"/>
      <c r="TC924" s="75"/>
      <c r="TD924" s="75"/>
      <c r="TE924" s="75"/>
      <c r="TF924" s="75"/>
      <c r="TG924" s="75"/>
      <c r="TH924" s="75"/>
      <c r="TI924" s="75"/>
      <c r="TJ924" s="75"/>
      <c r="TK924" s="75"/>
      <c r="TL924" s="75"/>
      <c r="TM924" s="75"/>
      <c r="TN924" s="75"/>
      <c r="TO924" s="75"/>
      <c r="TP924" s="75"/>
      <c r="TQ924" s="75"/>
      <c r="TR924" s="75"/>
      <c r="TS924" s="75"/>
      <c r="TT924" s="75"/>
      <c r="TU924" s="75"/>
      <c r="TV924" s="75"/>
      <c r="TW924" s="75"/>
      <c r="TX924" s="75"/>
      <c r="TY924" s="75"/>
      <c r="TZ924" s="75"/>
      <c r="UA924" s="75"/>
      <c r="UB924" s="75"/>
      <c r="UC924" s="75"/>
      <c r="UD924" s="75"/>
      <c r="UE924" s="75"/>
      <c r="UF924" s="75"/>
      <c r="UG924" s="75"/>
      <c r="UH924" s="75"/>
      <c r="UI924" s="75"/>
      <c r="UJ924" s="75"/>
      <c r="UK924" s="75"/>
      <c r="UL924" s="75"/>
      <c r="UM924" s="75"/>
      <c r="UN924" s="75"/>
      <c r="UO924" s="75"/>
      <c r="UP924" s="75"/>
      <c r="UQ924" s="75"/>
      <c r="UR924" s="75"/>
      <c r="US924" s="75"/>
      <c r="UT924" s="75"/>
      <c r="UU924" s="75"/>
      <c r="UV924" s="75"/>
      <c r="UW924" s="75"/>
      <c r="UX924" s="75"/>
      <c r="UY924" s="75"/>
      <c r="UZ924" s="75"/>
      <c r="VA924" s="75"/>
      <c r="VB924" s="75"/>
      <c r="VC924" s="75"/>
      <c r="VD924" s="75"/>
      <c r="VE924" s="75"/>
      <c r="VF924" s="75"/>
      <c r="VG924" s="75"/>
      <c r="VH924" s="75"/>
      <c r="VI924" s="75"/>
      <c r="VJ924" s="75"/>
      <c r="VK924" s="75"/>
      <c r="VL924" s="75"/>
      <c r="VM924" s="75"/>
      <c r="VN924" s="75"/>
      <c r="VO924" s="75"/>
      <c r="VP924" s="75"/>
      <c r="VQ924" s="75"/>
      <c r="VR924" s="75"/>
      <c r="VS924" s="75"/>
      <c r="VT924" s="75"/>
      <c r="VU924" s="75"/>
      <c r="VV924" s="75"/>
      <c r="VW924" s="75"/>
      <c r="VX924" s="75"/>
      <c r="VY924" s="75"/>
      <c r="VZ924" s="75"/>
      <c r="WA924" s="75"/>
      <c r="WB924" s="75"/>
      <c r="WC924" s="75"/>
      <c r="WD924" s="75"/>
      <c r="WE924" s="75"/>
      <c r="WF924" s="75"/>
      <c r="WG924" s="75"/>
      <c r="WH924" s="75"/>
      <c r="WI924" s="75"/>
      <c r="WJ924" s="75"/>
      <c r="WK924" s="75"/>
      <c r="WL924" s="75"/>
      <c r="WM924" s="75"/>
      <c r="WN924" s="75"/>
      <c r="WO924" s="75"/>
      <c r="WP924" s="75"/>
      <c r="WQ924" s="75"/>
      <c r="WR924" s="75"/>
      <c r="WS924" s="75"/>
      <c r="WT924" s="75"/>
      <c r="WU924" s="75"/>
      <c r="WV924" s="75"/>
      <c r="WW924" s="75"/>
      <c r="WX924" s="75"/>
      <c r="WY924" s="75"/>
      <c r="WZ924" s="75"/>
      <c r="XA924" s="75"/>
      <c r="XB924" s="75"/>
      <c r="XC924" s="75"/>
      <c r="XD924" s="75"/>
      <c r="XE924" s="75"/>
      <c r="XF924" s="75"/>
      <c r="XG924" s="75"/>
      <c r="XH924" s="75"/>
      <c r="XI924" s="75"/>
      <c r="XJ924" s="75"/>
      <c r="XK924" s="75"/>
      <c r="XL924" s="75"/>
      <c r="XM924" s="75"/>
      <c r="XN924" s="75"/>
      <c r="XO924" s="75"/>
      <c r="XP924" s="75"/>
      <c r="XQ924" s="75"/>
      <c r="XR924" s="75"/>
      <c r="XS924" s="75"/>
      <c r="XT924" s="75"/>
      <c r="XU924" s="75"/>
      <c r="XV924" s="75"/>
      <c r="XW924" s="75"/>
      <c r="XX924" s="75"/>
      <c r="XY924" s="75"/>
      <c r="XZ924" s="75"/>
      <c r="YA924" s="75"/>
      <c r="YB924" s="75"/>
      <c r="YC924" s="75"/>
      <c r="YD924" s="75"/>
      <c r="YE924" s="75"/>
      <c r="YF924" s="75"/>
      <c r="YG924" s="75"/>
      <c r="YH924" s="75"/>
      <c r="YI924" s="75"/>
      <c r="YJ924" s="75"/>
      <c r="YK924" s="75"/>
      <c r="YL924" s="75"/>
      <c r="YM924" s="75"/>
      <c r="YN924" s="75"/>
      <c r="YO924" s="75"/>
      <c r="YP924" s="75"/>
      <c r="YQ924" s="75"/>
      <c r="YR924" s="75"/>
      <c r="YS924" s="75"/>
      <c r="YT924" s="75"/>
      <c r="YU924" s="75"/>
      <c r="YV924" s="75"/>
      <c r="YW924" s="75"/>
      <c r="YX924" s="75"/>
      <c r="YY924" s="75"/>
      <c r="YZ924" s="75"/>
      <c r="ZA924" s="75"/>
      <c r="ZB924" s="75"/>
      <c r="ZC924" s="75"/>
      <c r="ZD924" s="75"/>
      <c r="ZE924" s="75"/>
      <c r="ZF924" s="75"/>
      <c r="ZG924" s="75"/>
      <c r="ZH924" s="75"/>
      <c r="ZI924" s="75"/>
      <c r="ZJ924" s="75"/>
      <c r="ZK924" s="75"/>
      <c r="ZL924" s="75"/>
      <c r="ZM924" s="75"/>
      <c r="ZN924" s="75"/>
      <c r="ZO924" s="75"/>
      <c r="ZP924" s="75"/>
      <c r="ZQ924" s="75"/>
      <c r="ZR924" s="75"/>
      <c r="ZS924" s="75"/>
      <c r="ZT924" s="75"/>
      <c r="ZU924" s="75"/>
      <c r="ZV924" s="75"/>
      <c r="ZW924" s="75"/>
      <c r="ZX924" s="75"/>
      <c r="ZY924" s="75"/>
      <c r="ZZ924" s="75"/>
      <c r="AAA924" s="75"/>
      <c r="AAB924" s="75"/>
      <c r="AAC924" s="75"/>
      <c r="AAD924" s="75"/>
      <c r="AAE924" s="75"/>
      <c r="AAF924" s="75"/>
      <c r="AAG924" s="75"/>
      <c r="AAH924" s="75"/>
      <c r="AAI924" s="75"/>
      <c r="AAJ924" s="75"/>
      <c r="AAK924" s="75"/>
      <c r="AAL924" s="75"/>
      <c r="AAM924" s="75"/>
      <c r="AAN924" s="75"/>
      <c r="AAO924" s="75"/>
      <c r="AAP924" s="75"/>
      <c r="AAQ924" s="75"/>
      <c r="AAR924" s="75"/>
      <c r="AAS924" s="75"/>
      <c r="AAT924" s="75"/>
      <c r="AAU924" s="75"/>
      <c r="AAV924" s="75"/>
      <c r="AAW924" s="75"/>
      <c r="AAX924" s="75"/>
      <c r="AAY924" s="75"/>
      <c r="AAZ924" s="75"/>
      <c r="ABA924" s="75"/>
      <c r="ABB924" s="75"/>
      <c r="ABC924" s="75"/>
      <c r="ABD924" s="75"/>
      <c r="ABE924" s="75"/>
      <c r="ABF924" s="75"/>
      <c r="ABG924" s="75"/>
      <c r="ABH924" s="75"/>
      <c r="ABI924" s="75"/>
      <c r="ABJ924" s="75"/>
      <c r="ABK924" s="75"/>
      <c r="ABL924" s="75"/>
      <c r="ABM924" s="75"/>
      <c r="ABN924" s="75"/>
      <c r="ABO924" s="75"/>
      <c r="ABP924" s="75"/>
      <c r="ABQ924" s="75"/>
      <c r="ABR924" s="75"/>
      <c r="ABS924" s="75"/>
      <c r="ABT924" s="75"/>
      <c r="ABU924" s="75"/>
      <c r="ABV924" s="75"/>
      <c r="ABW924" s="75"/>
      <c r="ABX924" s="75"/>
      <c r="ABY924" s="75"/>
      <c r="ABZ924" s="75"/>
      <c r="ACA924" s="75"/>
      <c r="ACB924" s="75"/>
      <c r="ACC924" s="75"/>
      <c r="ACD924" s="75"/>
      <c r="ACE924" s="75"/>
      <c r="ACF924" s="75"/>
      <c r="ACG924" s="75"/>
      <c r="ACH924" s="75"/>
      <c r="ACI924" s="75"/>
      <c r="ACJ924" s="75"/>
      <c r="ACK924" s="75"/>
      <c r="ACL924" s="75"/>
      <c r="ACM924" s="75"/>
      <c r="ACN924" s="75"/>
      <c r="ACO924" s="75"/>
      <c r="ACP924" s="75"/>
      <c r="ACQ924" s="75"/>
      <c r="ACR924" s="75"/>
      <c r="ACS924" s="75"/>
      <c r="ACT924" s="75"/>
      <c r="ACU924" s="75"/>
      <c r="ACV924" s="75"/>
      <c r="ACW924" s="75"/>
      <c r="ACX924" s="75"/>
      <c r="ACY924" s="75"/>
      <c r="ACZ924" s="75"/>
      <c r="ADA924" s="75"/>
      <c r="ADB924" s="75"/>
      <c r="ADC924" s="75"/>
      <c r="ADD924" s="75"/>
      <c r="ADE924" s="75"/>
      <c r="ADF924" s="75"/>
      <c r="ADG924" s="75"/>
      <c r="ADH924" s="75"/>
      <c r="ADI924" s="75"/>
      <c r="ADJ924" s="75"/>
      <c r="ADK924" s="75"/>
      <c r="ADL924" s="75"/>
      <c r="ADM924" s="75"/>
      <c r="ADN924" s="75"/>
      <c r="ADO924" s="75"/>
      <c r="ADP924" s="75"/>
      <c r="ADQ924" s="75"/>
      <c r="ADR924" s="75"/>
      <c r="ADS924" s="75"/>
      <c r="ADT924" s="75"/>
      <c r="ADU924" s="75"/>
      <c r="ADV924" s="75"/>
      <c r="ADW924" s="75"/>
      <c r="ADX924" s="75"/>
      <c r="ADY924" s="75"/>
      <c r="ADZ924" s="75"/>
      <c r="AEA924" s="75"/>
      <c r="AEB924" s="75"/>
      <c r="AEC924" s="75"/>
      <c r="AED924" s="75"/>
      <c r="AEE924" s="75"/>
      <c r="AEF924" s="75"/>
      <c r="AEG924" s="75"/>
      <c r="AEH924" s="75"/>
      <c r="AEI924" s="75"/>
      <c r="AEJ924" s="75"/>
      <c r="AEK924" s="75"/>
      <c r="AEL924" s="75"/>
      <c r="AEM924" s="75"/>
      <c r="AEN924" s="75"/>
      <c r="AEO924" s="75"/>
      <c r="AEP924" s="75"/>
      <c r="AEQ924" s="75"/>
      <c r="AER924" s="75"/>
      <c r="AES924" s="75"/>
      <c r="AET924" s="75"/>
      <c r="AEU924" s="75"/>
      <c r="AEV924" s="75"/>
      <c r="AEW924" s="75"/>
      <c r="AEX924" s="75"/>
      <c r="AEY924" s="75"/>
      <c r="AEZ924" s="75"/>
      <c r="AFA924" s="75"/>
      <c r="AFB924" s="75"/>
      <c r="AFC924" s="75"/>
      <c r="AFD924" s="75"/>
      <c r="AFE924" s="75"/>
      <c r="AFF924" s="75"/>
      <c r="AFG924" s="75"/>
      <c r="AFH924" s="75"/>
      <c r="AFI924" s="75"/>
      <c r="AFJ924" s="75"/>
      <c r="AFK924" s="75"/>
      <c r="AFL924" s="75"/>
      <c r="AFM924" s="75"/>
      <c r="AFN924" s="75"/>
      <c r="AFO924" s="75"/>
      <c r="AFP924" s="75"/>
      <c r="AFQ924" s="75"/>
      <c r="AFR924" s="75"/>
      <c r="AFS924" s="75"/>
      <c r="AFT924" s="75"/>
      <c r="AFU924" s="75"/>
      <c r="AFV924" s="75"/>
      <c r="AFW924" s="75"/>
      <c r="AFX924" s="75"/>
      <c r="AFY924" s="75"/>
      <c r="AFZ924" s="75"/>
      <c r="AGA924" s="75"/>
      <c r="AGB924" s="75"/>
      <c r="AGC924" s="75"/>
      <c r="AGD924" s="75"/>
      <c r="AGE924" s="75"/>
      <c r="AGF924" s="75"/>
      <c r="AGG924" s="75"/>
      <c r="AGH924" s="75"/>
      <c r="AGI924" s="75"/>
      <c r="AGJ924" s="75"/>
      <c r="AGK924" s="75"/>
      <c r="AGL924" s="75"/>
      <c r="AGM924" s="75"/>
      <c r="AGN924" s="75"/>
      <c r="AGO924" s="75"/>
      <c r="AGP924" s="75"/>
      <c r="AGQ924" s="75"/>
      <c r="AGR924" s="75"/>
      <c r="AGS924" s="75"/>
      <c r="AGT924" s="75"/>
      <c r="AGU924" s="75"/>
      <c r="AGV924" s="75"/>
      <c r="AGW924" s="75"/>
      <c r="AGX924" s="75"/>
      <c r="AGY924" s="75"/>
      <c r="AGZ924" s="75"/>
      <c r="AHA924" s="75"/>
      <c r="AHB924" s="75"/>
      <c r="AHC924" s="75"/>
      <c r="AHD924" s="75"/>
      <c r="AHE924" s="75"/>
      <c r="AHF924" s="75"/>
      <c r="AHG924" s="75"/>
      <c r="AHH924" s="75"/>
      <c r="AHI924" s="75"/>
      <c r="AHJ924" s="75"/>
      <c r="AHK924" s="75"/>
      <c r="AHL924" s="75"/>
      <c r="AHM924" s="75"/>
      <c r="AHN924" s="75"/>
      <c r="AHO924" s="75"/>
      <c r="AHP924" s="75"/>
      <c r="AHQ924" s="75"/>
      <c r="AHR924" s="75"/>
      <c r="AHS924" s="75"/>
      <c r="AHT924" s="75"/>
      <c r="AHU924" s="75"/>
      <c r="AHV924" s="75"/>
      <c r="AHW924" s="75"/>
      <c r="AHX924" s="75"/>
      <c r="AHY924" s="75"/>
      <c r="AHZ924" s="75"/>
      <c r="AIA924" s="75"/>
      <c r="AIB924" s="75"/>
      <c r="AIC924" s="75"/>
      <c r="AID924" s="75"/>
      <c r="AIE924" s="75"/>
      <c r="AIF924" s="75"/>
      <c r="AIG924" s="75"/>
      <c r="AIH924" s="75"/>
      <c r="AII924" s="75"/>
      <c r="AIJ924" s="75"/>
      <c r="AIK924" s="75"/>
      <c r="AIL924" s="75"/>
      <c r="AIM924" s="75"/>
      <c r="AIN924" s="75"/>
      <c r="AIO924" s="75"/>
      <c r="AIP924" s="75"/>
      <c r="AIQ924" s="75"/>
      <c r="AIR924" s="75"/>
      <c r="AIS924" s="75"/>
      <c r="AIT924" s="75"/>
      <c r="AIU924" s="75"/>
      <c r="AIV924" s="75"/>
      <c r="AIW924" s="75"/>
      <c r="AIX924" s="75"/>
      <c r="AIY924" s="75"/>
      <c r="AIZ924" s="75"/>
      <c r="AJA924" s="75"/>
      <c r="AJB924" s="75"/>
      <c r="AJC924" s="75"/>
      <c r="AJD924" s="75"/>
      <c r="AJE924" s="75"/>
      <c r="AJF924" s="75"/>
      <c r="AJG924" s="75"/>
      <c r="AJH924" s="75"/>
      <c r="AJI924" s="75"/>
      <c r="AJJ924" s="75"/>
      <c r="AJK924" s="75"/>
      <c r="AJL924" s="75"/>
      <c r="AJM924" s="75"/>
      <c r="AJN924" s="75"/>
      <c r="AJO924" s="75"/>
      <c r="AJP924" s="75"/>
      <c r="AJQ924" s="75"/>
      <c r="AJR924" s="75"/>
      <c r="AJS924" s="75"/>
      <c r="AJT924" s="75"/>
      <c r="AJU924" s="75"/>
      <c r="AJV924" s="75"/>
      <c r="AJW924" s="75"/>
      <c r="AJX924" s="75"/>
      <c r="AJY924" s="75"/>
      <c r="AJZ924" s="75"/>
      <c r="AKA924" s="75"/>
      <c r="AKB924" s="75"/>
      <c r="AKC924" s="75"/>
      <c r="AKD924" s="75"/>
      <c r="AKE924" s="75"/>
      <c r="AKF924" s="75"/>
      <c r="AKG924" s="75"/>
      <c r="AKH924" s="75"/>
      <c r="AKI924" s="75"/>
      <c r="AKJ924" s="75"/>
      <c r="AKK924" s="75"/>
      <c r="AKL924" s="75"/>
      <c r="AKM924" s="75"/>
      <c r="AKN924" s="75"/>
      <c r="AKO924" s="75"/>
      <c r="AKP924" s="75"/>
      <c r="AKQ924" s="75"/>
      <c r="AKR924" s="75"/>
      <c r="AKS924" s="75"/>
      <c r="AKT924" s="75"/>
      <c r="AKU924" s="75"/>
      <c r="AKV924" s="75"/>
      <c r="AKW924" s="75"/>
      <c r="AKX924" s="75"/>
      <c r="AKY924" s="75"/>
      <c r="AKZ924" s="75"/>
      <c r="ALA924" s="75"/>
      <c r="ALB924" s="75"/>
      <c r="ALC924" s="75"/>
      <c r="ALD924" s="75"/>
      <c r="ALE924" s="75"/>
      <c r="ALF924" s="75"/>
      <c r="ALG924" s="75"/>
      <c r="ALH924" s="75"/>
      <c r="ALI924" s="75"/>
      <c r="ALJ924" s="75"/>
      <c r="ALK924" s="75"/>
      <c r="ALL924" s="75"/>
      <c r="ALM924" s="75"/>
      <c r="ALN924" s="75"/>
      <c r="ALO924" s="75"/>
      <c r="ALP924" s="75"/>
      <c r="ALQ924" s="75"/>
      <c r="ALR924" s="75"/>
      <c r="ALS924" s="75"/>
      <c r="ALT924" s="75"/>
      <c r="ALU924" s="75"/>
      <c r="ALV924" s="75"/>
      <c r="ALW924" s="75"/>
      <c r="ALX924" s="75"/>
      <c r="ALY924" s="75"/>
      <c r="ALZ924" s="75"/>
      <c r="AMA924" s="75"/>
      <c r="AMB924" s="75"/>
      <c r="AMC924" s="75"/>
      <c r="AMD924" s="75"/>
      <c r="AME924" s="75"/>
      <c r="AMF924" s="75"/>
      <c r="AMG924" s="75"/>
      <c r="AMH924" s="75"/>
      <c r="AMI924" s="75"/>
      <c r="AMJ924" s="75"/>
      <c r="AMK924" s="75"/>
      <c r="AML924" s="75"/>
      <c r="AMM924" s="75"/>
      <c r="AMN924" s="75"/>
      <c r="AMO924" s="75"/>
    </row>
    <row r="925" spans="1:1029" s="75" customFormat="1" hidden="1">
      <c r="A925" s="75" t="s">
        <v>1889</v>
      </c>
      <c r="B925" s="18">
        <v>2023</v>
      </c>
      <c r="C925" s="75" t="s">
        <v>1890</v>
      </c>
      <c r="D925" s="75" t="s">
        <v>49</v>
      </c>
      <c r="E925" s="78" t="s">
        <v>50</v>
      </c>
      <c r="F925" s="75" t="s">
        <v>1858</v>
      </c>
      <c r="G925" s="108" t="s">
        <v>1712</v>
      </c>
      <c r="H925" s="108" t="s">
        <v>1712</v>
      </c>
      <c r="J925" s="77">
        <v>1</v>
      </c>
      <c r="K925" s="75" t="s">
        <v>53</v>
      </c>
      <c r="L925" s="75" t="s">
        <v>54</v>
      </c>
      <c r="M925" s="75" t="s">
        <v>55</v>
      </c>
      <c r="N925" s="75" t="s">
        <v>83</v>
      </c>
      <c r="O925" s="75" t="s">
        <v>1340</v>
      </c>
      <c r="P925" s="75" t="s">
        <v>1341</v>
      </c>
      <c r="Q925" s="75">
        <v>20230708</v>
      </c>
      <c r="R925" s="78" t="s">
        <v>1394</v>
      </c>
      <c r="S925" s="78" t="s">
        <v>1362</v>
      </c>
      <c r="U925" s="75">
        <v>1523</v>
      </c>
      <c r="V925" s="6" t="s">
        <v>61</v>
      </c>
      <c r="X925" s="75" t="s">
        <v>1376</v>
      </c>
      <c r="Z925" s="75" t="s">
        <v>1376</v>
      </c>
      <c r="AD925" s="84" t="s">
        <v>243</v>
      </c>
      <c r="AJ925" s="75" t="s">
        <v>1343</v>
      </c>
      <c r="AK925" s="79" t="s">
        <v>1891</v>
      </c>
      <c r="AL925" s="80">
        <v>2</v>
      </c>
      <c r="AM925" s="80">
        <v>37.082999999999998</v>
      </c>
      <c r="AN925" s="79"/>
      <c r="AO925" s="79" t="s">
        <v>1398</v>
      </c>
      <c r="AP925" s="79"/>
      <c r="AQ925" s="79"/>
      <c r="AR925" s="81">
        <v>3.0000000000000001E-3</v>
      </c>
      <c r="AS925" s="81"/>
      <c r="AT925" s="82" t="s">
        <v>1371</v>
      </c>
      <c r="AU925" s="175">
        <v>1.49</v>
      </c>
      <c r="AV925" s="91" t="s">
        <v>1345</v>
      </c>
      <c r="AX925" s="83"/>
    </row>
    <row r="926" spans="1:1029" s="75" customFormat="1" hidden="1">
      <c r="A926" s="75" t="s">
        <v>1892</v>
      </c>
      <c r="B926" s="18">
        <v>2023</v>
      </c>
      <c r="C926" s="75" t="s">
        <v>1893</v>
      </c>
      <c r="D926" s="75" t="s">
        <v>49</v>
      </c>
      <c r="E926" s="78" t="s">
        <v>50</v>
      </c>
      <c r="F926" s="75" t="s">
        <v>1858</v>
      </c>
      <c r="G926" s="108" t="s">
        <v>1712</v>
      </c>
      <c r="H926" s="108" t="s">
        <v>1712</v>
      </c>
      <c r="J926" s="77">
        <v>1</v>
      </c>
      <c r="K926" s="75" t="s">
        <v>53</v>
      </c>
      <c r="L926" s="75" t="s">
        <v>54</v>
      </c>
      <c r="M926" s="75" t="s">
        <v>55</v>
      </c>
      <c r="N926" s="75" t="s">
        <v>83</v>
      </c>
      <c r="O926" s="75" t="s">
        <v>1437</v>
      </c>
      <c r="P926" s="75" t="s">
        <v>1438</v>
      </c>
      <c r="Q926" s="75">
        <v>20230708</v>
      </c>
      <c r="R926" s="78" t="s">
        <v>1394</v>
      </c>
      <c r="S926" s="78" t="s">
        <v>1362</v>
      </c>
      <c r="U926" s="75">
        <v>1515</v>
      </c>
      <c r="V926" s="6" t="s">
        <v>61</v>
      </c>
      <c r="X926" s="78" t="s">
        <v>1494</v>
      </c>
      <c r="Z926" s="78" t="s">
        <v>63</v>
      </c>
      <c r="AD926" s="84" t="s">
        <v>1439</v>
      </c>
      <c r="AJ926" s="75" t="s">
        <v>1440</v>
      </c>
      <c r="AK926" s="79" t="s">
        <v>1894</v>
      </c>
      <c r="AL926" s="80">
        <v>2</v>
      </c>
      <c r="AM926" s="80">
        <v>47.165999999999997</v>
      </c>
      <c r="AN926" s="79"/>
      <c r="AO926" s="79" t="s">
        <v>1398</v>
      </c>
      <c r="AP926" s="79"/>
      <c r="AQ926" s="79"/>
      <c r="AR926" s="81">
        <v>3.0000000000000001E-3</v>
      </c>
      <c r="AS926" s="81"/>
      <c r="AT926" s="82" t="s">
        <v>1371</v>
      </c>
      <c r="AU926" s="175">
        <v>1.45</v>
      </c>
      <c r="AV926" s="91" t="s">
        <v>1345</v>
      </c>
      <c r="AX926" s="83"/>
    </row>
    <row r="927" spans="1:1029" s="75" customFormat="1" hidden="1">
      <c r="A927" s="75" t="s">
        <v>1895</v>
      </c>
      <c r="B927" s="18">
        <v>2023</v>
      </c>
      <c r="C927" s="75" t="s">
        <v>1896</v>
      </c>
      <c r="D927" s="75" t="s">
        <v>49</v>
      </c>
      <c r="E927" s="78" t="s">
        <v>50</v>
      </c>
      <c r="F927" s="75" t="s">
        <v>146</v>
      </c>
      <c r="G927" s="75" t="s">
        <v>147</v>
      </c>
      <c r="H927" s="75" t="s">
        <v>147</v>
      </c>
      <c r="J927" s="92">
        <v>1</v>
      </c>
      <c r="K927" s="75" t="s">
        <v>1358</v>
      </c>
      <c r="L927" s="75" t="s">
        <v>54</v>
      </c>
      <c r="M927" s="75" t="s">
        <v>55</v>
      </c>
      <c r="N927" s="75" t="s">
        <v>83</v>
      </c>
      <c r="O927" s="75" t="s">
        <v>1437</v>
      </c>
      <c r="P927" s="75" t="s">
        <v>1438</v>
      </c>
      <c r="Q927" s="75">
        <v>20230710</v>
      </c>
      <c r="R927" s="78" t="s">
        <v>1394</v>
      </c>
      <c r="S927" s="75" t="s">
        <v>1640</v>
      </c>
      <c r="U927" s="75">
        <v>1515</v>
      </c>
      <c r="V927" s="6" t="s">
        <v>61</v>
      </c>
      <c r="X927" s="84" t="s">
        <v>63</v>
      </c>
      <c r="Z927" s="75" t="s">
        <v>63</v>
      </c>
      <c r="AD927" s="84" t="s">
        <v>1439</v>
      </c>
      <c r="AJ927" s="75" t="s">
        <v>1440</v>
      </c>
      <c r="AK927" s="79" t="s">
        <v>1344</v>
      </c>
      <c r="AL927" s="80"/>
      <c r="AM927" s="80"/>
      <c r="AN927" s="79"/>
      <c r="AO927" s="79"/>
      <c r="AP927" s="79"/>
      <c r="AQ927" s="79"/>
      <c r="AR927" s="81"/>
      <c r="AS927" s="81"/>
      <c r="AT927" s="82"/>
      <c r="AU927" s="175">
        <v>2.14</v>
      </c>
      <c r="AV927" s="91" t="s">
        <v>1345</v>
      </c>
      <c r="AX927" s="83"/>
    </row>
    <row r="928" spans="1:1029" s="75" customFormat="1" hidden="1">
      <c r="A928" s="75" t="s">
        <v>1897</v>
      </c>
      <c r="B928" s="18">
        <v>2023</v>
      </c>
      <c r="C928" s="75" t="s">
        <v>1898</v>
      </c>
      <c r="D928" s="75" t="s">
        <v>49</v>
      </c>
      <c r="E928" s="75" t="s">
        <v>50</v>
      </c>
      <c r="F928" s="75" t="s">
        <v>1899</v>
      </c>
      <c r="G928" s="75" t="s">
        <v>1900</v>
      </c>
      <c r="H928" s="75" t="s">
        <v>1900</v>
      </c>
      <c r="J928" s="77">
        <v>1</v>
      </c>
      <c r="K928" s="75" t="s">
        <v>1358</v>
      </c>
      <c r="L928" s="75" t="s">
        <v>54</v>
      </c>
      <c r="M928" s="75" t="s">
        <v>55</v>
      </c>
      <c r="N928" s="75" t="s">
        <v>83</v>
      </c>
      <c r="O928" s="75" t="s">
        <v>1340</v>
      </c>
      <c r="P928" s="75" t="s">
        <v>1341</v>
      </c>
      <c r="Q928" s="75">
        <v>20230705</v>
      </c>
      <c r="R928" s="75" t="s">
        <v>154</v>
      </c>
      <c r="S928" s="75" t="s">
        <v>1640</v>
      </c>
      <c r="U928" s="75">
        <v>1523</v>
      </c>
      <c r="V928" s="6" t="s">
        <v>61</v>
      </c>
      <c r="X928" s="75" t="s">
        <v>195</v>
      </c>
      <c r="Z928" s="78" t="s">
        <v>195</v>
      </c>
      <c r="AD928" s="84" t="s">
        <v>243</v>
      </c>
      <c r="AJ928" s="75" t="s">
        <v>1343</v>
      </c>
      <c r="AK928" s="79" t="s">
        <v>1344</v>
      </c>
      <c r="AL928" s="80"/>
      <c r="AM928" s="80"/>
      <c r="AN928" s="79"/>
      <c r="AO928" s="79"/>
      <c r="AP928" s="79"/>
      <c r="AQ928" s="79"/>
      <c r="AR928" s="81"/>
      <c r="AS928" s="81"/>
      <c r="AT928" s="82"/>
      <c r="AU928" s="94">
        <v>3.47</v>
      </c>
      <c r="AV928" s="91" t="s">
        <v>1345</v>
      </c>
      <c r="AX928" s="83"/>
    </row>
    <row r="929" spans="1:1029" s="75" customFormat="1" hidden="1">
      <c r="A929" s="75" t="s">
        <v>1901</v>
      </c>
      <c r="B929" s="18">
        <v>2023</v>
      </c>
      <c r="C929" s="75" t="s">
        <v>1902</v>
      </c>
      <c r="D929" s="75" t="s">
        <v>49</v>
      </c>
      <c r="E929" s="75" t="s">
        <v>50</v>
      </c>
      <c r="F929" s="75" t="s">
        <v>1899</v>
      </c>
      <c r="G929" s="75" t="s">
        <v>1900</v>
      </c>
      <c r="H929" s="75" t="s">
        <v>1900</v>
      </c>
      <c r="J929" s="77">
        <v>1</v>
      </c>
      <c r="K929" s="75" t="s">
        <v>1358</v>
      </c>
      <c r="L929" s="75" t="s">
        <v>54</v>
      </c>
      <c r="M929" s="75" t="s">
        <v>55</v>
      </c>
      <c r="N929" s="75" t="s">
        <v>83</v>
      </c>
      <c r="O929" s="75" t="s">
        <v>1481</v>
      </c>
      <c r="P929" s="75" t="s">
        <v>1482</v>
      </c>
      <c r="Q929" s="86">
        <v>20230708</v>
      </c>
      <c r="R929" s="75" t="s">
        <v>154</v>
      </c>
      <c r="S929" s="75" t="s">
        <v>1640</v>
      </c>
      <c r="U929" s="75">
        <v>1515</v>
      </c>
      <c r="V929" s="6" t="s">
        <v>61</v>
      </c>
      <c r="X929" s="75" t="s">
        <v>1454</v>
      </c>
      <c r="Z929" s="75" t="s">
        <v>1454</v>
      </c>
      <c r="AD929" s="84" t="s">
        <v>1439</v>
      </c>
      <c r="AJ929" s="75" t="s">
        <v>1440</v>
      </c>
      <c r="AK929" s="79" t="s">
        <v>1344</v>
      </c>
      <c r="AL929" s="80"/>
      <c r="AM929" s="80"/>
      <c r="AN929" s="79"/>
      <c r="AO929" s="79"/>
      <c r="AP929" s="79"/>
      <c r="AQ929" s="79"/>
      <c r="AR929" s="81"/>
      <c r="AS929" s="81"/>
      <c r="AT929" s="82"/>
      <c r="AU929" s="94">
        <v>3.81</v>
      </c>
      <c r="AV929" s="91" t="s">
        <v>1345</v>
      </c>
      <c r="AX929" s="83"/>
    </row>
    <row r="930" spans="1:1029" s="75" customFormat="1" hidden="1">
      <c r="A930" s="75" t="s">
        <v>1903</v>
      </c>
      <c r="B930" s="18">
        <v>2023</v>
      </c>
      <c r="C930" s="75" t="s">
        <v>1904</v>
      </c>
      <c r="D930" s="75" t="s">
        <v>49</v>
      </c>
      <c r="E930" s="78" t="s">
        <v>50</v>
      </c>
      <c r="F930" s="75" t="s">
        <v>1899</v>
      </c>
      <c r="G930" s="75" t="s">
        <v>1905</v>
      </c>
      <c r="H930" s="75" t="s">
        <v>1905</v>
      </c>
      <c r="J930" s="77">
        <v>1</v>
      </c>
      <c r="K930" s="75" t="s">
        <v>1358</v>
      </c>
      <c r="L930" s="75" t="s">
        <v>54</v>
      </c>
      <c r="M930" s="75" t="s">
        <v>55</v>
      </c>
      <c r="N930" s="75" t="s">
        <v>83</v>
      </c>
      <c r="O930" s="75" t="s">
        <v>1340</v>
      </c>
      <c r="P930" s="75" t="s">
        <v>1341</v>
      </c>
      <c r="Q930" s="75">
        <v>20230708</v>
      </c>
      <c r="R930" s="78" t="s">
        <v>1394</v>
      </c>
      <c r="S930" s="75" t="s">
        <v>1640</v>
      </c>
      <c r="U930" s="75">
        <v>1523</v>
      </c>
      <c r="V930" s="6" t="s">
        <v>61</v>
      </c>
      <c r="X930" s="75" t="s">
        <v>149</v>
      </c>
      <c r="Z930" s="75" t="s">
        <v>63</v>
      </c>
      <c r="AD930" s="84" t="s">
        <v>243</v>
      </c>
      <c r="AJ930" s="75" t="s">
        <v>1343</v>
      </c>
      <c r="AK930" s="79" t="s">
        <v>1344</v>
      </c>
      <c r="AL930" s="80"/>
      <c r="AM930" s="80"/>
      <c r="AN930" s="79"/>
      <c r="AO930" s="79"/>
      <c r="AP930" s="79"/>
      <c r="AQ930" s="79"/>
      <c r="AR930" s="81"/>
      <c r="AS930" s="81"/>
      <c r="AT930" s="82"/>
      <c r="AU930" s="94">
        <v>2.63</v>
      </c>
      <c r="AV930" s="91" t="s">
        <v>1345</v>
      </c>
      <c r="AX930" s="107"/>
      <c r="AY930" s="106"/>
      <c r="AZ930" s="106"/>
      <c r="BA930" s="106"/>
      <c r="BB930" s="106"/>
      <c r="BC930" s="106"/>
      <c r="BD930" s="106"/>
      <c r="BE930" s="106"/>
      <c r="BF930" s="106"/>
      <c r="BG930" s="106"/>
      <c r="BH930" s="106"/>
      <c r="BI930" s="106"/>
      <c r="BJ930" s="106"/>
      <c r="BK930" s="106"/>
      <c r="BL930" s="106"/>
      <c r="BM930" s="106"/>
      <c r="BN930" s="106"/>
      <c r="BO930" s="106"/>
      <c r="BP930" s="106"/>
      <c r="BQ930" s="106"/>
      <c r="BR930" s="106"/>
      <c r="BS930" s="106"/>
      <c r="BT930" s="106"/>
      <c r="BU930" s="106"/>
      <c r="BV930" s="106"/>
      <c r="BW930" s="106"/>
      <c r="BX930" s="106"/>
      <c r="BY930" s="106"/>
      <c r="BZ930" s="106"/>
      <c r="CA930" s="106"/>
      <c r="CB930" s="106"/>
      <c r="CC930" s="106"/>
      <c r="CD930" s="106"/>
      <c r="CE930" s="106"/>
      <c r="CF930" s="106"/>
      <c r="CG930" s="106"/>
      <c r="CH930" s="106"/>
      <c r="CI930" s="106"/>
      <c r="CJ930" s="106"/>
      <c r="CK930" s="106"/>
      <c r="CL930" s="106"/>
      <c r="CM930" s="106"/>
      <c r="CN930" s="106"/>
      <c r="CO930" s="106"/>
      <c r="CP930" s="106"/>
      <c r="CQ930" s="106"/>
      <c r="CR930" s="106"/>
      <c r="CS930" s="106"/>
      <c r="CT930" s="106"/>
      <c r="CU930" s="106"/>
      <c r="CV930" s="106"/>
      <c r="CW930" s="106"/>
      <c r="CX930" s="106"/>
      <c r="CY930" s="106"/>
      <c r="CZ930" s="106"/>
      <c r="DA930" s="106"/>
      <c r="DB930" s="106"/>
      <c r="DC930" s="106"/>
      <c r="DD930" s="106"/>
      <c r="DE930" s="106"/>
      <c r="DF930" s="106"/>
      <c r="DG930" s="106"/>
      <c r="DH930" s="106"/>
      <c r="DI930" s="106"/>
      <c r="DJ930" s="106"/>
      <c r="DK930" s="106"/>
      <c r="DL930" s="106"/>
      <c r="DM930" s="106"/>
      <c r="DN930" s="106"/>
      <c r="DO930" s="106"/>
      <c r="DP930" s="106"/>
      <c r="DQ930" s="106"/>
      <c r="DR930" s="106"/>
      <c r="DS930" s="106"/>
      <c r="DT930" s="106"/>
      <c r="DU930" s="106"/>
      <c r="DV930" s="106"/>
      <c r="DW930" s="106"/>
      <c r="DX930" s="106"/>
      <c r="DY930" s="106"/>
      <c r="DZ930" s="106"/>
      <c r="EA930" s="106"/>
      <c r="EB930" s="106"/>
      <c r="EC930" s="106"/>
      <c r="ED930" s="106"/>
      <c r="EE930" s="106"/>
      <c r="EF930" s="106"/>
      <c r="EG930" s="106"/>
      <c r="EH930" s="106"/>
      <c r="EI930" s="106"/>
      <c r="EJ930" s="106"/>
      <c r="EK930" s="106"/>
      <c r="EL930" s="106"/>
      <c r="EM930" s="106"/>
      <c r="EN930" s="106"/>
      <c r="EO930" s="106"/>
      <c r="EP930" s="106"/>
      <c r="EQ930" s="106"/>
      <c r="ER930" s="106"/>
      <c r="ES930" s="106"/>
      <c r="ET930" s="106"/>
      <c r="EU930" s="106"/>
      <c r="EV930" s="106"/>
      <c r="EW930" s="106"/>
      <c r="EX930" s="106"/>
      <c r="EY930" s="106"/>
      <c r="EZ930" s="106"/>
      <c r="FA930" s="106"/>
      <c r="FB930" s="106"/>
      <c r="FC930" s="106"/>
      <c r="FD930" s="106"/>
      <c r="FE930" s="106"/>
      <c r="FF930" s="106"/>
      <c r="FG930" s="106"/>
      <c r="FH930" s="106"/>
      <c r="FI930" s="106"/>
      <c r="FJ930" s="106"/>
      <c r="FK930" s="106"/>
      <c r="FL930" s="106"/>
      <c r="FM930" s="106"/>
      <c r="FN930" s="106"/>
      <c r="FO930" s="106"/>
      <c r="FP930" s="106"/>
      <c r="FQ930" s="106"/>
      <c r="FR930" s="106"/>
      <c r="FS930" s="106"/>
      <c r="FT930" s="106"/>
      <c r="FU930" s="106"/>
      <c r="FV930" s="106"/>
      <c r="FW930" s="106"/>
      <c r="FX930" s="106"/>
      <c r="FY930" s="106"/>
      <c r="FZ930" s="106"/>
      <c r="GA930" s="106"/>
      <c r="GB930" s="106"/>
      <c r="GC930" s="106"/>
      <c r="GD930" s="106"/>
      <c r="GE930" s="106"/>
      <c r="GF930" s="106"/>
      <c r="GG930" s="106"/>
      <c r="GH930" s="106"/>
      <c r="GI930" s="106"/>
      <c r="GJ930" s="106"/>
      <c r="GK930" s="106"/>
      <c r="GL930" s="106"/>
      <c r="GM930" s="106"/>
      <c r="GN930" s="106"/>
      <c r="GO930" s="106"/>
      <c r="GP930" s="106"/>
      <c r="GQ930" s="106"/>
      <c r="GR930" s="106"/>
      <c r="GS930" s="106"/>
      <c r="GT930" s="106"/>
      <c r="GU930" s="106"/>
      <c r="GV930" s="106"/>
      <c r="GW930" s="106"/>
      <c r="GX930" s="106"/>
      <c r="GY930" s="106"/>
      <c r="GZ930" s="106"/>
      <c r="HA930" s="106"/>
      <c r="HB930" s="106"/>
      <c r="HC930" s="106"/>
      <c r="HD930" s="106"/>
      <c r="HE930" s="106"/>
      <c r="HF930" s="106"/>
      <c r="HG930" s="106"/>
      <c r="HH930" s="106"/>
      <c r="HI930" s="106"/>
      <c r="HJ930" s="106"/>
      <c r="HK930" s="106"/>
      <c r="HL930" s="106"/>
      <c r="HM930" s="106"/>
      <c r="HN930" s="106"/>
      <c r="HO930" s="106"/>
      <c r="HP930" s="106"/>
      <c r="HQ930" s="106"/>
      <c r="HR930" s="106"/>
      <c r="HS930" s="106"/>
      <c r="HT930" s="106"/>
      <c r="HU930" s="106"/>
      <c r="HV930" s="106"/>
      <c r="HW930" s="106"/>
      <c r="HX930" s="106"/>
      <c r="HY930" s="106"/>
      <c r="HZ930" s="106"/>
      <c r="IA930" s="106"/>
      <c r="IB930" s="106"/>
      <c r="IC930" s="106"/>
      <c r="ID930" s="106"/>
      <c r="IE930" s="106"/>
      <c r="IF930" s="106"/>
      <c r="IG930" s="106"/>
      <c r="IH930" s="106"/>
      <c r="II930" s="106"/>
      <c r="IJ930" s="106"/>
      <c r="IK930" s="106"/>
      <c r="IL930" s="106"/>
      <c r="IM930" s="106"/>
      <c r="IN930" s="106"/>
      <c r="IO930" s="106"/>
      <c r="IP930" s="106"/>
      <c r="IQ930" s="106"/>
      <c r="IR930" s="106"/>
      <c r="IS930" s="106"/>
      <c r="IT930" s="106"/>
      <c r="IU930" s="106"/>
      <c r="IV930" s="106"/>
      <c r="IW930" s="106"/>
      <c r="IX930" s="106"/>
      <c r="IY930" s="106"/>
      <c r="IZ930" s="106"/>
      <c r="JA930" s="106"/>
      <c r="JB930" s="106"/>
      <c r="JC930" s="106"/>
      <c r="JD930" s="106"/>
      <c r="JE930" s="106"/>
      <c r="JF930" s="106"/>
      <c r="JG930" s="106"/>
      <c r="JH930" s="106"/>
      <c r="JI930" s="106"/>
      <c r="JJ930" s="106"/>
      <c r="JK930" s="106"/>
      <c r="JL930" s="106"/>
      <c r="JM930" s="106"/>
      <c r="JN930" s="106"/>
      <c r="JO930" s="106"/>
      <c r="JP930" s="106"/>
      <c r="JQ930" s="106"/>
      <c r="JR930" s="106"/>
      <c r="JS930" s="106"/>
      <c r="JT930" s="106"/>
      <c r="JU930" s="106"/>
      <c r="JV930" s="106"/>
      <c r="JW930" s="106"/>
      <c r="JX930" s="106"/>
      <c r="JY930" s="106"/>
      <c r="JZ930" s="106"/>
      <c r="KA930" s="106"/>
      <c r="KB930" s="106"/>
      <c r="KC930" s="106"/>
      <c r="KD930" s="106"/>
      <c r="KE930" s="106"/>
      <c r="KF930" s="106"/>
      <c r="KG930" s="106"/>
      <c r="KH930" s="106"/>
      <c r="KI930" s="106"/>
      <c r="KJ930" s="106"/>
      <c r="KK930" s="106"/>
      <c r="KL930" s="106"/>
      <c r="KM930" s="106"/>
      <c r="KN930" s="106"/>
      <c r="KO930" s="106"/>
      <c r="KP930" s="106"/>
      <c r="KQ930" s="106"/>
      <c r="KR930" s="106"/>
      <c r="KS930" s="106"/>
      <c r="KT930" s="106"/>
      <c r="KU930" s="106"/>
      <c r="KV930" s="106"/>
      <c r="KW930" s="106"/>
      <c r="KX930" s="106"/>
      <c r="KY930" s="106"/>
      <c r="KZ930" s="106"/>
      <c r="LA930" s="106"/>
      <c r="LB930" s="106"/>
      <c r="LC930" s="106"/>
      <c r="LD930" s="106"/>
      <c r="LE930" s="106"/>
      <c r="LF930" s="106"/>
      <c r="LG930" s="106"/>
      <c r="LH930" s="106"/>
      <c r="LI930" s="106"/>
      <c r="LJ930" s="106"/>
      <c r="LK930" s="106"/>
      <c r="LL930" s="106"/>
      <c r="LM930" s="106"/>
      <c r="LN930" s="106"/>
      <c r="LO930" s="106"/>
      <c r="LP930" s="106"/>
      <c r="LQ930" s="106"/>
      <c r="LR930" s="106"/>
      <c r="LS930" s="106"/>
      <c r="LT930" s="106"/>
      <c r="LU930" s="106"/>
      <c r="LV930" s="106"/>
      <c r="LW930" s="106"/>
      <c r="LX930" s="106"/>
      <c r="LY930" s="106"/>
      <c r="LZ930" s="106"/>
      <c r="MA930" s="106"/>
      <c r="MB930" s="106"/>
      <c r="MC930" s="106"/>
      <c r="MD930" s="106"/>
      <c r="ME930" s="106"/>
      <c r="MF930" s="106"/>
      <c r="MG930" s="106"/>
      <c r="MH930" s="106"/>
      <c r="MI930" s="106"/>
      <c r="MJ930" s="106"/>
      <c r="MK930" s="106"/>
      <c r="ML930" s="106"/>
      <c r="MM930" s="106"/>
      <c r="MN930" s="106"/>
      <c r="MO930" s="106"/>
      <c r="MP930" s="106"/>
      <c r="MQ930" s="106"/>
      <c r="MR930" s="106"/>
      <c r="MS930" s="106"/>
      <c r="MT930" s="106"/>
      <c r="MU930" s="106"/>
      <c r="MV930" s="106"/>
      <c r="MW930" s="106"/>
      <c r="MX930" s="106"/>
      <c r="MY930" s="106"/>
      <c r="MZ930" s="106"/>
      <c r="NA930" s="106"/>
      <c r="NB930" s="106"/>
      <c r="NC930" s="106"/>
      <c r="ND930" s="106"/>
      <c r="NE930" s="106"/>
      <c r="NF930" s="106"/>
      <c r="NG930" s="106"/>
      <c r="NH930" s="106"/>
      <c r="NI930" s="106"/>
      <c r="NJ930" s="106"/>
      <c r="NK930" s="106"/>
      <c r="NL930" s="106"/>
      <c r="NM930" s="106"/>
      <c r="NN930" s="106"/>
      <c r="NO930" s="106"/>
      <c r="NP930" s="106"/>
      <c r="NQ930" s="106"/>
      <c r="NR930" s="106"/>
      <c r="NS930" s="106"/>
      <c r="NT930" s="106"/>
      <c r="NU930" s="106"/>
      <c r="NV930" s="106"/>
      <c r="NW930" s="106"/>
      <c r="NX930" s="106"/>
      <c r="NY930" s="106"/>
      <c r="NZ930" s="106"/>
      <c r="OA930" s="106"/>
      <c r="OB930" s="106"/>
      <c r="OC930" s="106"/>
      <c r="OD930" s="106"/>
      <c r="OE930" s="106"/>
      <c r="OF930" s="106"/>
      <c r="OG930" s="106"/>
      <c r="OH930" s="106"/>
      <c r="OI930" s="106"/>
      <c r="OJ930" s="106"/>
      <c r="OK930" s="106"/>
      <c r="OL930" s="106"/>
      <c r="OM930" s="106"/>
      <c r="ON930" s="106"/>
      <c r="OO930" s="106"/>
      <c r="OP930" s="106"/>
      <c r="OQ930" s="106"/>
      <c r="OR930" s="106"/>
      <c r="OS930" s="106"/>
      <c r="OT930" s="106"/>
      <c r="OU930" s="106"/>
      <c r="OV930" s="106"/>
      <c r="OW930" s="106"/>
      <c r="OX930" s="106"/>
      <c r="OY930" s="106"/>
      <c r="OZ930" s="106"/>
      <c r="PA930" s="106"/>
      <c r="PB930" s="106"/>
      <c r="PC930" s="106"/>
      <c r="PD930" s="106"/>
      <c r="PE930" s="106"/>
      <c r="PF930" s="106"/>
      <c r="PG930" s="106"/>
      <c r="PH930" s="106"/>
      <c r="PI930" s="106"/>
      <c r="PJ930" s="106"/>
      <c r="PK930" s="106"/>
      <c r="PL930" s="106"/>
      <c r="PM930" s="106"/>
      <c r="PN930" s="106"/>
      <c r="PO930" s="106"/>
      <c r="PP930" s="106"/>
      <c r="PQ930" s="106"/>
      <c r="PR930" s="106"/>
      <c r="PS930" s="106"/>
      <c r="PT930" s="106"/>
      <c r="PU930" s="106"/>
      <c r="PV930" s="106"/>
      <c r="PW930" s="106"/>
      <c r="PX930" s="106"/>
      <c r="PY930" s="106"/>
      <c r="PZ930" s="106"/>
      <c r="QA930" s="106"/>
      <c r="QB930" s="106"/>
      <c r="QC930" s="106"/>
      <c r="QD930" s="106"/>
      <c r="QE930" s="106"/>
      <c r="QF930" s="106"/>
      <c r="QG930" s="106"/>
      <c r="QH930" s="106"/>
      <c r="QI930" s="106"/>
      <c r="QJ930" s="106"/>
      <c r="QK930" s="106"/>
      <c r="QL930" s="106"/>
      <c r="QM930" s="106"/>
      <c r="QN930" s="106"/>
      <c r="QO930" s="106"/>
      <c r="QP930" s="106"/>
      <c r="QQ930" s="106"/>
      <c r="QR930" s="106"/>
      <c r="QS930" s="106"/>
      <c r="QT930" s="106"/>
      <c r="QU930" s="106"/>
      <c r="QV930" s="106"/>
      <c r="QW930" s="106"/>
      <c r="QX930" s="106"/>
      <c r="QY930" s="106"/>
      <c r="QZ930" s="106"/>
      <c r="RA930" s="106"/>
      <c r="RB930" s="106"/>
      <c r="RC930" s="106"/>
      <c r="RD930" s="106"/>
      <c r="RE930" s="106"/>
      <c r="RF930" s="106"/>
      <c r="RG930" s="106"/>
      <c r="RH930" s="106"/>
      <c r="RI930" s="106"/>
      <c r="RJ930" s="106"/>
      <c r="RK930" s="106"/>
      <c r="RL930" s="106"/>
      <c r="RM930" s="106"/>
      <c r="RN930" s="106"/>
      <c r="RO930" s="106"/>
      <c r="RP930" s="106"/>
      <c r="RQ930" s="106"/>
      <c r="RR930" s="106"/>
      <c r="RS930" s="106"/>
      <c r="RT930" s="106"/>
      <c r="RU930" s="106"/>
      <c r="RV930" s="106"/>
      <c r="RW930" s="106"/>
      <c r="RX930" s="106"/>
      <c r="RY930" s="106"/>
      <c r="RZ930" s="106"/>
      <c r="SA930" s="106"/>
      <c r="SB930" s="106"/>
      <c r="SC930" s="106"/>
      <c r="SD930" s="106"/>
      <c r="SE930" s="106"/>
      <c r="SF930" s="106"/>
      <c r="SG930" s="106"/>
      <c r="SH930" s="106"/>
      <c r="SI930" s="106"/>
      <c r="SJ930" s="106"/>
      <c r="SK930" s="106"/>
      <c r="SL930" s="106"/>
      <c r="SM930" s="106"/>
      <c r="SN930" s="106"/>
      <c r="SO930" s="106"/>
      <c r="SP930" s="106"/>
      <c r="SQ930" s="106"/>
      <c r="SR930" s="106"/>
      <c r="SS930" s="106"/>
      <c r="ST930" s="106"/>
      <c r="SU930" s="106"/>
      <c r="SV930" s="106"/>
      <c r="SW930" s="106"/>
      <c r="SX930" s="106"/>
      <c r="SY930" s="106"/>
      <c r="SZ930" s="106"/>
      <c r="TA930" s="106"/>
      <c r="TB930" s="106"/>
      <c r="TC930" s="106"/>
      <c r="TD930" s="106"/>
      <c r="TE930" s="106"/>
      <c r="TF930" s="106"/>
      <c r="TG930" s="106"/>
      <c r="TH930" s="106"/>
      <c r="TI930" s="106"/>
      <c r="TJ930" s="106"/>
      <c r="TK930" s="106"/>
      <c r="TL930" s="106"/>
      <c r="TM930" s="106"/>
      <c r="TN930" s="106"/>
      <c r="TO930" s="106"/>
      <c r="TP930" s="106"/>
      <c r="TQ930" s="106"/>
      <c r="TR930" s="106"/>
      <c r="TS930" s="106"/>
      <c r="TT930" s="106"/>
      <c r="TU930" s="106"/>
      <c r="TV930" s="106"/>
      <c r="TW930" s="106"/>
      <c r="TX930" s="106"/>
      <c r="TY930" s="106"/>
      <c r="TZ930" s="106"/>
      <c r="UA930" s="106"/>
      <c r="UB930" s="106"/>
      <c r="UC930" s="106"/>
      <c r="UD930" s="106"/>
      <c r="UE930" s="106"/>
      <c r="UF930" s="106"/>
      <c r="UG930" s="106"/>
      <c r="UH930" s="106"/>
      <c r="UI930" s="106"/>
      <c r="UJ930" s="106"/>
      <c r="UK930" s="106"/>
      <c r="UL930" s="106"/>
      <c r="UM930" s="106"/>
      <c r="UN930" s="106"/>
      <c r="UO930" s="106"/>
      <c r="UP930" s="106"/>
      <c r="UQ930" s="106"/>
      <c r="UR930" s="106"/>
      <c r="US930" s="106"/>
      <c r="UT930" s="106"/>
      <c r="UU930" s="106"/>
      <c r="UV930" s="106"/>
      <c r="UW930" s="106"/>
      <c r="UX930" s="106"/>
      <c r="UY930" s="106"/>
      <c r="UZ930" s="106"/>
      <c r="VA930" s="106"/>
      <c r="VB930" s="106"/>
      <c r="VC930" s="106"/>
      <c r="VD930" s="106"/>
      <c r="VE930" s="106"/>
      <c r="VF930" s="106"/>
      <c r="VG930" s="106"/>
      <c r="VH930" s="106"/>
      <c r="VI930" s="106"/>
      <c r="VJ930" s="106"/>
      <c r="VK930" s="106"/>
      <c r="VL930" s="106"/>
      <c r="VM930" s="106"/>
      <c r="VN930" s="106"/>
      <c r="VO930" s="106"/>
      <c r="VP930" s="106"/>
      <c r="VQ930" s="106"/>
      <c r="VR930" s="106"/>
      <c r="VS930" s="106"/>
      <c r="VT930" s="106"/>
      <c r="VU930" s="106"/>
      <c r="VV930" s="106"/>
      <c r="VW930" s="106"/>
      <c r="VX930" s="106"/>
      <c r="VY930" s="106"/>
      <c r="VZ930" s="106"/>
      <c r="WA930" s="106"/>
      <c r="WB930" s="106"/>
      <c r="WC930" s="106"/>
      <c r="WD930" s="106"/>
      <c r="WE930" s="106"/>
      <c r="WF930" s="106"/>
      <c r="WG930" s="106"/>
      <c r="WH930" s="106"/>
      <c r="WI930" s="106"/>
      <c r="WJ930" s="106"/>
      <c r="WK930" s="106"/>
      <c r="WL930" s="106"/>
      <c r="WM930" s="106"/>
      <c r="WN930" s="106"/>
      <c r="WO930" s="106"/>
      <c r="WP930" s="106"/>
      <c r="WQ930" s="106"/>
      <c r="WR930" s="106"/>
      <c r="WS930" s="106"/>
      <c r="WT930" s="106"/>
      <c r="WU930" s="106"/>
      <c r="WV930" s="106"/>
      <c r="WW930" s="106"/>
      <c r="WX930" s="106"/>
      <c r="WY930" s="106"/>
      <c r="WZ930" s="106"/>
      <c r="XA930" s="106"/>
      <c r="XB930" s="106"/>
      <c r="XC930" s="106"/>
      <c r="XD930" s="106"/>
      <c r="XE930" s="106"/>
      <c r="XF930" s="106"/>
      <c r="XG930" s="106"/>
      <c r="XH930" s="106"/>
      <c r="XI930" s="106"/>
      <c r="XJ930" s="106"/>
      <c r="XK930" s="106"/>
      <c r="XL930" s="106"/>
      <c r="XM930" s="106"/>
      <c r="XN930" s="106"/>
      <c r="XO930" s="106"/>
      <c r="XP930" s="106"/>
      <c r="XQ930" s="106"/>
      <c r="XR930" s="106"/>
      <c r="XS930" s="106"/>
      <c r="XT930" s="106"/>
      <c r="XU930" s="106"/>
      <c r="XV930" s="106"/>
      <c r="XW930" s="106"/>
      <c r="XX930" s="106"/>
      <c r="XY930" s="106"/>
      <c r="XZ930" s="106"/>
      <c r="YA930" s="106"/>
      <c r="YB930" s="106"/>
      <c r="YC930" s="106"/>
      <c r="YD930" s="106"/>
      <c r="YE930" s="106"/>
      <c r="YF930" s="106"/>
      <c r="YG930" s="106"/>
      <c r="YH930" s="106"/>
      <c r="YI930" s="106"/>
      <c r="YJ930" s="106"/>
      <c r="YK930" s="106"/>
      <c r="YL930" s="106"/>
      <c r="YM930" s="106"/>
      <c r="YN930" s="106"/>
      <c r="YO930" s="106"/>
      <c r="YP930" s="106"/>
      <c r="YQ930" s="106"/>
      <c r="YR930" s="106"/>
      <c r="YS930" s="106"/>
      <c r="YT930" s="106"/>
      <c r="YU930" s="106"/>
      <c r="YV930" s="106"/>
      <c r="YW930" s="106"/>
      <c r="YX930" s="106"/>
      <c r="YY930" s="106"/>
      <c r="YZ930" s="106"/>
      <c r="ZA930" s="106"/>
      <c r="ZB930" s="106"/>
      <c r="ZC930" s="106"/>
      <c r="ZD930" s="106"/>
      <c r="ZE930" s="106"/>
      <c r="ZF930" s="106"/>
      <c r="ZG930" s="106"/>
      <c r="ZH930" s="106"/>
      <c r="ZI930" s="106"/>
      <c r="ZJ930" s="106"/>
      <c r="ZK930" s="106"/>
      <c r="ZL930" s="106"/>
      <c r="ZM930" s="106"/>
      <c r="ZN930" s="106"/>
      <c r="ZO930" s="106"/>
      <c r="ZP930" s="106"/>
      <c r="ZQ930" s="106"/>
      <c r="ZR930" s="106"/>
      <c r="ZS930" s="106"/>
      <c r="ZT930" s="106"/>
      <c r="ZU930" s="106"/>
      <c r="ZV930" s="106"/>
      <c r="ZW930" s="106"/>
      <c r="ZX930" s="106"/>
      <c r="ZY930" s="106"/>
      <c r="ZZ930" s="106"/>
      <c r="AAA930" s="106"/>
      <c r="AAB930" s="106"/>
      <c r="AAC930" s="106"/>
      <c r="AAD930" s="106"/>
      <c r="AAE930" s="106"/>
      <c r="AAF930" s="106"/>
      <c r="AAG930" s="106"/>
      <c r="AAH930" s="106"/>
      <c r="AAI930" s="106"/>
      <c r="AAJ930" s="106"/>
      <c r="AAK930" s="106"/>
      <c r="AAL930" s="106"/>
      <c r="AAM930" s="106"/>
      <c r="AAN930" s="106"/>
      <c r="AAO930" s="106"/>
      <c r="AAP930" s="106"/>
      <c r="AAQ930" s="106"/>
      <c r="AAR930" s="106"/>
      <c r="AAS930" s="106"/>
      <c r="AAT930" s="106"/>
      <c r="AAU930" s="106"/>
      <c r="AAV930" s="106"/>
      <c r="AAW930" s="106"/>
      <c r="AAX930" s="106"/>
      <c r="AAY930" s="106"/>
      <c r="AAZ930" s="106"/>
      <c r="ABA930" s="106"/>
      <c r="ABB930" s="106"/>
      <c r="ABC930" s="106"/>
      <c r="ABD930" s="106"/>
      <c r="ABE930" s="106"/>
      <c r="ABF930" s="106"/>
      <c r="ABG930" s="106"/>
      <c r="ABH930" s="106"/>
      <c r="ABI930" s="106"/>
      <c r="ABJ930" s="106"/>
      <c r="ABK930" s="106"/>
      <c r="ABL930" s="106"/>
      <c r="ABM930" s="106"/>
      <c r="ABN930" s="106"/>
      <c r="ABO930" s="106"/>
      <c r="ABP930" s="106"/>
      <c r="ABQ930" s="106"/>
      <c r="ABR930" s="106"/>
      <c r="ABS930" s="106"/>
      <c r="ABT930" s="106"/>
      <c r="ABU930" s="106"/>
      <c r="ABV930" s="106"/>
      <c r="ABW930" s="106"/>
      <c r="ABX930" s="106"/>
      <c r="ABY930" s="106"/>
      <c r="ABZ930" s="106"/>
      <c r="ACA930" s="106"/>
      <c r="ACB930" s="106"/>
      <c r="ACC930" s="106"/>
      <c r="ACD930" s="106"/>
      <c r="ACE930" s="106"/>
      <c r="ACF930" s="106"/>
      <c r="ACG930" s="106"/>
      <c r="ACH930" s="106"/>
      <c r="ACI930" s="106"/>
      <c r="ACJ930" s="106"/>
      <c r="ACK930" s="106"/>
      <c r="ACL930" s="106"/>
      <c r="ACM930" s="106"/>
      <c r="ACN930" s="106"/>
      <c r="ACO930" s="106"/>
      <c r="ACP930" s="106"/>
      <c r="ACQ930" s="106"/>
      <c r="ACR930" s="106"/>
      <c r="ACS930" s="106"/>
      <c r="ACT930" s="106"/>
      <c r="ACU930" s="106"/>
      <c r="ACV930" s="106"/>
      <c r="ACW930" s="106"/>
      <c r="ACX930" s="106"/>
      <c r="ACY930" s="106"/>
      <c r="ACZ930" s="106"/>
      <c r="ADA930" s="106"/>
      <c r="ADB930" s="106"/>
      <c r="ADC930" s="106"/>
      <c r="ADD930" s="106"/>
      <c r="ADE930" s="106"/>
      <c r="ADF930" s="106"/>
      <c r="ADG930" s="106"/>
      <c r="ADH930" s="106"/>
      <c r="ADI930" s="106"/>
      <c r="ADJ930" s="106"/>
      <c r="ADK930" s="106"/>
      <c r="ADL930" s="106"/>
      <c r="ADM930" s="106"/>
      <c r="ADN930" s="106"/>
      <c r="ADO930" s="106"/>
      <c r="ADP930" s="106"/>
      <c r="ADQ930" s="106"/>
      <c r="ADR930" s="106"/>
      <c r="ADS930" s="106"/>
      <c r="ADT930" s="106"/>
      <c r="ADU930" s="106"/>
      <c r="ADV930" s="106"/>
      <c r="ADW930" s="106"/>
      <c r="ADX930" s="106"/>
      <c r="ADY930" s="106"/>
      <c r="ADZ930" s="106"/>
      <c r="AEA930" s="106"/>
      <c r="AEB930" s="106"/>
      <c r="AEC930" s="106"/>
      <c r="AED930" s="106"/>
      <c r="AEE930" s="106"/>
      <c r="AEF930" s="106"/>
      <c r="AEG930" s="106"/>
      <c r="AEH930" s="106"/>
      <c r="AEI930" s="106"/>
      <c r="AEJ930" s="106"/>
      <c r="AEK930" s="106"/>
      <c r="AEL930" s="106"/>
      <c r="AEM930" s="106"/>
      <c r="AEN930" s="106"/>
      <c r="AEO930" s="106"/>
      <c r="AEP930" s="106"/>
      <c r="AEQ930" s="106"/>
      <c r="AER930" s="106"/>
      <c r="AES930" s="106"/>
      <c r="AET930" s="106"/>
      <c r="AEU930" s="106"/>
      <c r="AEV930" s="106"/>
      <c r="AEW930" s="106"/>
      <c r="AEX930" s="106"/>
      <c r="AEY930" s="106"/>
      <c r="AEZ930" s="106"/>
      <c r="AFA930" s="106"/>
      <c r="AFB930" s="106"/>
      <c r="AFC930" s="106"/>
      <c r="AFD930" s="106"/>
      <c r="AFE930" s="106"/>
      <c r="AFF930" s="106"/>
      <c r="AFG930" s="106"/>
      <c r="AFH930" s="106"/>
      <c r="AFI930" s="106"/>
      <c r="AFJ930" s="106"/>
      <c r="AFK930" s="106"/>
      <c r="AFL930" s="106"/>
      <c r="AFM930" s="106"/>
      <c r="AFN930" s="106"/>
      <c r="AFO930" s="106"/>
      <c r="AFP930" s="106"/>
      <c r="AFQ930" s="106"/>
      <c r="AFR930" s="106"/>
      <c r="AFS930" s="106"/>
      <c r="AFT930" s="106"/>
      <c r="AFU930" s="106"/>
      <c r="AFV930" s="106"/>
      <c r="AFW930" s="106"/>
      <c r="AFX930" s="106"/>
      <c r="AFY930" s="106"/>
      <c r="AFZ930" s="106"/>
      <c r="AGA930" s="106"/>
      <c r="AGB930" s="106"/>
      <c r="AGC930" s="106"/>
      <c r="AGD930" s="106"/>
      <c r="AGE930" s="106"/>
      <c r="AGF930" s="106"/>
      <c r="AGG930" s="106"/>
      <c r="AGH930" s="106"/>
      <c r="AGI930" s="106"/>
      <c r="AGJ930" s="106"/>
      <c r="AGK930" s="106"/>
      <c r="AGL930" s="106"/>
      <c r="AGM930" s="106"/>
      <c r="AGN930" s="106"/>
      <c r="AGO930" s="106"/>
      <c r="AGP930" s="106"/>
      <c r="AGQ930" s="106"/>
      <c r="AGR930" s="106"/>
      <c r="AGS930" s="106"/>
      <c r="AGT930" s="106"/>
      <c r="AGU930" s="106"/>
      <c r="AGV930" s="106"/>
      <c r="AGW930" s="106"/>
      <c r="AGX930" s="106"/>
      <c r="AGY930" s="106"/>
      <c r="AGZ930" s="106"/>
      <c r="AHA930" s="106"/>
      <c r="AHB930" s="106"/>
      <c r="AHC930" s="106"/>
      <c r="AHD930" s="106"/>
      <c r="AHE930" s="106"/>
      <c r="AHF930" s="106"/>
      <c r="AHG930" s="106"/>
      <c r="AHH930" s="106"/>
      <c r="AHI930" s="106"/>
      <c r="AHJ930" s="106"/>
      <c r="AHK930" s="106"/>
      <c r="AHL930" s="106"/>
      <c r="AHM930" s="106"/>
      <c r="AHN930" s="106"/>
      <c r="AHO930" s="106"/>
      <c r="AHP930" s="106"/>
      <c r="AHQ930" s="106"/>
      <c r="AHR930" s="106"/>
      <c r="AHS930" s="106"/>
      <c r="AHT930" s="106"/>
      <c r="AHU930" s="106"/>
      <c r="AHV930" s="106"/>
      <c r="AHW930" s="106"/>
      <c r="AHX930" s="106"/>
      <c r="AHY930" s="106"/>
      <c r="AHZ930" s="106"/>
      <c r="AIA930" s="106"/>
      <c r="AIB930" s="106"/>
      <c r="AIC930" s="106"/>
      <c r="AID930" s="106"/>
      <c r="AIE930" s="106"/>
      <c r="AIF930" s="106"/>
      <c r="AIG930" s="106"/>
      <c r="AIH930" s="106"/>
      <c r="AII930" s="106"/>
      <c r="AIJ930" s="106"/>
      <c r="AIK930" s="106"/>
      <c r="AIL930" s="106"/>
      <c r="AIM930" s="106"/>
      <c r="AIN930" s="106"/>
      <c r="AIO930" s="106"/>
      <c r="AIP930" s="106"/>
      <c r="AIQ930" s="106"/>
      <c r="AIR930" s="106"/>
      <c r="AIS930" s="106"/>
      <c r="AIT930" s="106"/>
      <c r="AIU930" s="106"/>
      <c r="AIV930" s="106"/>
      <c r="AIW930" s="106"/>
      <c r="AIX930" s="106"/>
      <c r="AIY930" s="106"/>
      <c r="AIZ930" s="106"/>
      <c r="AJA930" s="106"/>
      <c r="AJB930" s="106"/>
      <c r="AJC930" s="106"/>
      <c r="AJD930" s="106"/>
      <c r="AJE930" s="106"/>
      <c r="AJF930" s="106"/>
      <c r="AJG930" s="106"/>
      <c r="AJH930" s="106"/>
      <c r="AJI930" s="106"/>
      <c r="AJJ930" s="106"/>
      <c r="AJK930" s="106"/>
      <c r="AJL930" s="106"/>
      <c r="AJM930" s="106"/>
      <c r="AJN930" s="106"/>
      <c r="AJO930" s="106"/>
      <c r="AJP930" s="106"/>
      <c r="AJQ930" s="106"/>
      <c r="AJR930" s="106"/>
      <c r="AJS930" s="106"/>
      <c r="AJT930" s="106"/>
      <c r="AJU930" s="106"/>
      <c r="AJV930" s="106"/>
      <c r="AJW930" s="106"/>
      <c r="AJX930" s="106"/>
      <c r="AJY930" s="106"/>
      <c r="AJZ930" s="106"/>
      <c r="AKA930" s="106"/>
      <c r="AKB930" s="106"/>
      <c r="AKC930" s="106"/>
      <c r="AKD930" s="106"/>
      <c r="AKE930" s="106"/>
      <c r="AKF930" s="106"/>
      <c r="AKG930" s="106"/>
      <c r="AKH930" s="106"/>
      <c r="AKI930" s="106"/>
      <c r="AKJ930" s="106"/>
      <c r="AKK930" s="106"/>
      <c r="AKL930" s="106"/>
      <c r="AKM930" s="106"/>
      <c r="AKN930" s="106"/>
      <c r="AKO930" s="106"/>
      <c r="AKP930" s="106"/>
      <c r="AKQ930" s="106"/>
      <c r="AKR930" s="106"/>
      <c r="AKS930" s="106"/>
      <c r="AKT930" s="106"/>
      <c r="AKU930" s="106"/>
      <c r="AKV930" s="106"/>
      <c r="AKW930" s="106"/>
      <c r="AKX930" s="106"/>
      <c r="AKY930" s="106"/>
      <c r="AKZ930" s="106"/>
      <c r="ALA930" s="106"/>
      <c r="ALB930" s="106"/>
      <c r="ALC930" s="106"/>
      <c r="ALD930" s="106"/>
      <c r="ALE930" s="106"/>
      <c r="ALF930" s="106"/>
      <c r="ALG930" s="106"/>
      <c r="ALH930" s="106"/>
      <c r="ALI930" s="106"/>
      <c r="ALJ930" s="106"/>
      <c r="ALK930" s="106"/>
      <c r="ALL930" s="106"/>
      <c r="ALM930" s="106"/>
      <c r="ALN930" s="106"/>
      <c r="ALO930" s="106"/>
      <c r="ALP930" s="106"/>
      <c r="ALQ930" s="106"/>
      <c r="ALR930" s="106"/>
      <c r="ALS930" s="106"/>
      <c r="ALT930" s="106"/>
      <c r="ALU930" s="106"/>
      <c r="ALV930" s="106"/>
      <c r="ALW930" s="106"/>
      <c r="ALX930" s="106"/>
      <c r="ALY930" s="106"/>
      <c r="ALZ930" s="106"/>
      <c r="AMA930" s="106"/>
      <c r="AMB930" s="106"/>
      <c r="AMC930" s="106"/>
      <c r="AMD930" s="106"/>
      <c r="AME930" s="106"/>
      <c r="AMF930" s="106"/>
      <c r="AMG930" s="106"/>
      <c r="AMH930" s="106"/>
      <c r="AMI930" s="106"/>
      <c r="AMJ930" s="106"/>
      <c r="AMK930" s="106"/>
      <c r="AML930" s="106"/>
      <c r="AMM930" s="106"/>
      <c r="AMN930" s="106"/>
      <c r="AMO930" s="106"/>
    </row>
    <row r="931" spans="1:1029" s="75" customFormat="1" hidden="1">
      <c r="A931" s="75" t="s">
        <v>1906</v>
      </c>
      <c r="B931" s="18">
        <v>2023</v>
      </c>
      <c r="C931" s="75" t="s">
        <v>1907</v>
      </c>
      <c r="D931" s="75" t="s">
        <v>49</v>
      </c>
      <c r="E931" s="78" t="s">
        <v>50</v>
      </c>
      <c r="F931" s="75" t="s">
        <v>1899</v>
      </c>
      <c r="G931" s="75" t="s">
        <v>1908</v>
      </c>
      <c r="H931" s="75" t="s">
        <v>1908</v>
      </c>
      <c r="J931" s="92">
        <v>1</v>
      </c>
      <c r="K931" s="75" t="s">
        <v>77</v>
      </c>
      <c r="L931" s="75" t="s">
        <v>54</v>
      </c>
      <c r="M931" s="75" t="s">
        <v>55</v>
      </c>
      <c r="N931" s="78" t="s">
        <v>83</v>
      </c>
      <c r="O931" s="75" t="s">
        <v>1592</v>
      </c>
      <c r="P931" s="78" t="s">
        <v>1593</v>
      </c>
      <c r="Q931" s="75">
        <v>20230712</v>
      </c>
      <c r="R931" s="75" t="s">
        <v>1416</v>
      </c>
      <c r="S931" s="75" t="s">
        <v>1640</v>
      </c>
      <c r="U931" s="75">
        <v>1760</v>
      </c>
      <c r="V931" s="6" t="s">
        <v>61</v>
      </c>
      <c r="X931" s="75" t="s">
        <v>144</v>
      </c>
      <c r="Z931" s="75" t="s">
        <v>63</v>
      </c>
      <c r="AD931" s="11" t="s">
        <v>1594</v>
      </c>
      <c r="AJ931" s="75" t="s">
        <v>1595</v>
      </c>
      <c r="AK931" s="79" t="s">
        <v>1344</v>
      </c>
      <c r="AL931" s="80"/>
      <c r="AM931" s="80"/>
      <c r="AN931" s="79"/>
      <c r="AO931" s="79"/>
      <c r="AP931" s="79"/>
      <c r="AQ931" s="79"/>
      <c r="AR931" s="81"/>
      <c r="AS931" s="81"/>
      <c r="AT931" s="82"/>
      <c r="AU931" s="94">
        <v>3.09</v>
      </c>
      <c r="AV931" s="91" t="s">
        <v>1345</v>
      </c>
      <c r="AX931" s="107"/>
      <c r="AY931" s="106"/>
      <c r="AZ931" s="106"/>
      <c r="BA931" s="106"/>
      <c r="BB931" s="106"/>
      <c r="BC931" s="106"/>
      <c r="BD931" s="106"/>
      <c r="BE931" s="106"/>
      <c r="BF931" s="106"/>
      <c r="BG931" s="106"/>
      <c r="BH931" s="106"/>
      <c r="BI931" s="106"/>
      <c r="BJ931" s="106"/>
      <c r="BK931" s="106"/>
      <c r="BL931" s="106"/>
      <c r="BM931" s="106"/>
      <c r="BN931" s="106"/>
      <c r="BO931" s="106"/>
      <c r="BP931" s="106"/>
      <c r="BQ931" s="106"/>
      <c r="BR931" s="106"/>
      <c r="BS931" s="106"/>
      <c r="BT931" s="106"/>
      <c r="BU931" s="106"/>
      <c r="BV931" s="106"/>
      <c r="BW931" s="106"/>
      <c r="BX931" s="106"/>
      <c r="BY931" s="106"/>
      <c r="BZ931" s="106"/>
      <c r="CA931" s="106"/>
      <c r="CB931" s="106"/>
      <c r="CC931" s="106"/>
      <c r="CD931" s="106"/>
      <c r="CE931" s="106"/>
      <c r="CF931" s="106"/>
      <c r="CG931" s="106"/>
      <c r="CH931" s="106"/>
      <c r="CI931" s="106"/>
      <c r="CJ931" s="106"/>
      <c r="CK931" s="106"/>
      <c r="CL931" s="106"/>
      <c r="CM931" s="106"/>
      <c r="CN931" s="106"/>
      <c r="CO931" s="106"/>
      <c r="CP931" s="106"/>
      <c r="CQ931" s="106"/>
      <c r="CR931" s="106"/>
      <c r="CS931" s="106"/>
      <c r="CT931" s="106"/>
      <c r="CU931" s="106"/>
      <c r="CV931" s="106"/>
      <c r="CW931" s="106"/>
      <c r="CX931" s="106"/>
      <c r="CY931" s="106"/>
      <c r="CZ931" s="106"/>
      <c r="DA931" s="106"/>
      <c r="DB931" s="106"/>
      <c r="DC931" s="106"/>
      <c r="DD931" s="106"/>
      <c r="DE931" s="106"/>
      <c r="DF931" s="106"/>
      <c r="DG931" s="106"/>
      <c r="DH931" s="106"/>
      <c r="DI931" s="106"/>
      <c r="DJ931" s="106"/>
      <c r="DK931" s="106"/>
      <c r="DL931" s="106"/>
      <c r="DM931" s="106"/>
      <c r="DN931" s="106"/>
      <c r="DO931" s="106"/>
      <c r="DP931" s="106"/>
      <c r="DQ931" s="106"/>
      <c r="DR931" s="106"/>
      <c r="DS931" s="106"/>
      <c r="DT931" s="106"/>
      <c r="DU931" s="106"/>
      <c r="DV931" s="106"/>
      <c r="DW931" s="106"/>
      <c r="DX931" s="106"/>
      <c r="DY931" s="106"/>
      <c r="DZ931" s="106"/>
      <c r="EA931" s="106"/>
      <c r="EB931" s="106"/>
      <c r="EC931" s="106"/>
      <c r="ED931" s="106"/>
      <c r="EE931" s="106"/>
      <c r="EF931" s="106"/>
      <c r="EG931" s="106"/>
      <c r="EH931" s="106"/>
      <c r="EI931" s="106"/>
      <c r="EJ931" s="106"/>
      <c r="EK931" s="106"/>
      <c r="EL931" s="106"/>
      <c r="EM931" s="106"/>
      <c r="EN931" s="106"/>
      <c r="EO931" s="106"/>
      <c r="EP931" s="106"/>
      <c r="EQ931" s="106"/>
      <c r="ER931" s="106"/>
      <c r="ES931" s="106"/>
      <c r="ET931" s="106"/>
      <c r="EU931" s="106"/>
      <c r="EV931" s="106"/>
      <c r="EW931" s="106"/>
      <c r="EX931" s="106"/>
      <c r="EY931" s="106"/>
      <c r="EZ931" s="106"/>
      <c r="FA931" s="106"/>
      <c r="FB931" s="106"/>
      <c r="FC931" s="106"/>
      <c r="FD931" s="106"/>
      <c r="FE931" s="106"/>
      <c r="FF931" s="106"/>
      <c r="FG931" s="106"/>
      <c r="FH931" s="106"/>
      <c r="FI931" s="106"/>
      <c r="FJ931" s="106"/>
      <c r="FK931" s="106"/>
      <c r="FL931" s="106"/>
      <c r="FM931" s="106"/>
      <c r="FN931" s="106"/>
      <c r="FO931" s="106"/>
      <c r="FP931" s="106"/>
      <c r="FQ931" s="106"/>
      <c r="FR931" s="106"/>
      <c r="FS931" s="106"/>
      <c r="FT931" s="106"/>
      <c r="FU931" s="106"/>
      <c r="FV931" s="106"/>
      <c r="FW931" s="106"/>
      <c r="FX931" s="106"/>
      <c r="FY931" s="106"/>
      <c r="FZ931" s="106"/>
      <c r="GA931" s="106"/>
      <c r="GB931" s="106"/>
      <c r="GC931" s="106"/>
      <c r="GD931" s="106"/>
      <c r="GE931" s="106"/>
      <c r="GF931" s="106"/>
      <c r="GG931" s="106"/>
      <c r="GH931" s="106"/>
      <c r="GI931" s="106"/>
      <c r="GJ931" s="106"/>
      <c r="GK931" s="106"/>
      <c r="GL931" s="106"/>
      <c r="GM931" s="106"/>
      <c r="GN931" s="106"/>
      <c r="GO931" s="106"/>
      <c r="GP931" s="106"/>
      <c r="GQ931" s="106"/>
      <c r="GR931" s="106"/>
      <c r="GS931" s="106"/>
      <c r="GT931" s="106"/>
      <c r="GU931" s="106"/>
      <c r="GV931" s="106"/>
      <c r="GW931" s="106"/>
      <c r="GX931" s="106"/>
      <c r="GY931" s="106"/>
      <c r="GZ931" s="106"/>
      <c r="HA931" s="106"/>
      <c r="HB931" s="106"/>
      <c r="HC931" s="106"/>
      <c r="HD931" s="106"/>
      <c r="HE931" s="106"/>
      <c r="HF931" s="106"/>
      <c r="HG931" s="106"/>
      <c r="HH931" s="106"/>
      <c r="HI931" s="106"/>
      <c r="HJ931" s="106"/>
      <c r="HK931" s="106"/>
      <c r="HL931" s="106"/>
      <c r="HM931" s="106"/>
      <c r="HN931" s="106"/>
      <c r="HO931" s="106"/>
      <c r="HP931" s="106"/>
      <c r="HQ931" s="106"/>
      <c r="HR931" s="106"/>
      <c r="HS931" s="106"/>
      <c r="HT931" s="106"/>
      <c r="HU931" s="106"/>
      <c r="HV931" s="106"/>
      <c r="HW931" s="106"/>
      <c r="HX931" s="106"/>
      <c r="HY931" s="106"/>
      <c r="HZ931" s="106"/>
      <c r="IA931" s="106"/>
      <c r="IB931" s="106"/>
      <c r="IC931" s="106"/>
      <c r="ID931" s="106"/>
      <c r="IE931" s="106"/>
      <c r="IF931" s="106"/>
      <c r="IG931" s="106"/>
      <c r="IH931" s="106"/>
      <c r="II931" s="106"/>
      <c r="IJ931" s="106"/>
      <c r="IK931" s="106"/>
      <c r="IL931" s="106"/>
      <c r="IM931" s="106"/>
      <c r="IN931" s="106"/>
      <c r="IO931" s="106"/>
      <c r="IP931" s="106"/>
      <c r="IQ931" s="106"/>
      <c r="IR931" s="106"/>
      <c r="IS931" s="106"/>
      <c r="IT931" s="106"/>
      <c r="IU931" s="106"/>
      <c r="IV931" s="106"/>
      <c r="IW931" s="106"/>
      <c r="IX931" s="106"/>
      <c r="IY931" s="106"/>
      <c r="IZ931" s="106"/>
      <c r="JA931" s="106"/>
      <c r="JB931" s="106"/>
      <c r="JC931" s="106"/>
      <c r="JD931" s="106"/>
      <c r="JE931" s="106"/>
      <c r="JF931" s="106"/>
      <c r="JG931" s="106"/>
      <c r="JH931" s="106"/>
      <c r="JI931" s="106"/>
      <c r="JJ931" s="106"/>
      <c r="JK931" s="106"/>
      <c r="JL931" s="106"/>
      <c r="JM931" s="106"/>
      <c r="JN931" s="106"/>
      <c r="JO931" s="106"/>
      <c r="JP931" s="106"/>
      <c r="JQ931" s="106"/>
      <c r="JR931" s="106"/>
      <c r="JS931" s="106"/>
      <c r="JT931" s="106"/>
      <c r="JU931" s="106"/>
      <c r="JV931" s="106"/>
      <c r="JW931" s="106"/>
      <c r="JX931" s="106"/>
      <c r="JY931" s="106"/>
      <c r="JZ931" s="106"/>
      <c r="KA931" s="106"/>
      <c r="KB931" s="106"/>
      <c r="KC931" s="106"/>
      <c r="KD931" s="106"/>
      <c r="KE931" s="106"/>
      <c r="KF931" s="106"/>
      <c r="KG931" s="106"/>
      <c r="KH931" s="106"/>
      <c r="KI931" s="106"/>
      <c r="KJ931" s="106"/>
      <c r="KK931" s="106"/>
      <c r="KL931" s="106"/>
      <c r="KM931" s="106"/>
      <c r="KN931" s="106"/>
      <c r="KO931" s="106"/>
      <c r="KP931" s="106"/>
      <c r="KQ931" s="106"/>
      <c r="KR931" s="106"/>
      <c r="KS931" s="106"/>
      <c r="KT931" s="106"/>
      <c r="KU931" s="106"/>
      <c r="KV931" s="106"/>
      <c r="KW931" s="106"/>
      <c r="KX931" s="106"/>
      <c r="KY931" s="106"/>
      <c r="KZ931" s="106"/>
      <c r="LA931" s="106"/>
      <c r="LB931" s="106"/>
      <c r="LC931" s="106"/>
      <c r="LD931" s="106"/>
      <c r="LE931" s="106"/>
      <c r="LF931" s="106"/>
      <c r="LG931" s="106"/>
      <c r="LH931" s="106"/>
      <c r="LI931" s="106"/>
      <c r="LJ931" s="106"/>
      <c r="LK931" s="106"/>
      <c r="LL931" s="106"/>
      <c r="LM931" s="106"/>
      <c r="LN931" s="106"/>
      <c r="LO931" s="106"/>
      <c r="LP931" s="106"/>
      <c r="LQ931" s="106"/>
      <c r="LR931" s="106"/>
      <c r="LS931" s="106"/>
      <c r="LT931" s="106"/>
      <c r="LU931" s="106"/>
      <c r="LV931" s="106"/>
      <c r="LW931" s="106"/>
      <c r="LX931" s="106"/>
      <c r="LY931" s="106"/>
      <c r="LZ931" s="106"/>
      <c r="MA931" s="106"/>
      <c r="MB931" s="106"/>
      <c r="MC931" s="106"/>
      <c r="MD931" s="106"/>
      <c r="ME931" s="106"/>
      <c r="MF931" s="106"/>
      <c r="MG931" s="106"/>
      <c r="MH931" s="106"/>
      <c r="MI931" s="106"/>
      <c r="MJ931" s="106"/>
      <c r="MK931" s="106"/>
      <c r="ML931" s="106"/>
      <c r="MM931" s="106"/>
      <c r="MN931" s="106"/>
      <c r="MO931" s="106"/>
      <c r="MP931" s="106"/>
      <c r="MQ931" s="106"/>
      <c r="MR931" s="106"/>
      <c r="MS931" s="106"/>
      <c r="MT931" s="106"/>
      <c r="MU931" s="106"/>
      <c r="MV931" s="106"/>
      <c r="MW931" s="106"/>
      <c r="MX931" s="106"/>
      <c r="MY931" s="106"/>
      <c r="MZ931" s="106"/>
      <c r="NA931" s="106"/>
      <c r="NB931" s="106"/>
      <c r="NC931" s="106"/>
      <c r="ND931" s="106"/>
      <c r="NE931" s="106"/>
      <c r="NF931" s="106"/>
      <c r="NG931" s="106"/>
      <c r="NH931" s="106"/>
      <c r="NI931" s="106"/>
      <c r="NJ931" s="106"/>
      <c r="NK931" s="106"/>
      <c r="NL931" s="106"/>
      <c r="NM931" s="106"/>
      <c r="NN931" s="106"/>
      <c r="NO931" s="106"/>
      <c r="NP931" s="106"/>
      <c r="NQ931" s="106"/>
      <c r="NR931" s="106"/>
      <c r="NS931" s="106"/>
      <c r="NT931" s="106"/>
      <c r="NU931" s="106"/>
      <c r="NV931" s="106"/>
      <c r="NW931" s="106"/>
      <c r="NX931" s="106"/>
      <c r="NY931" s="106"/>
      <c r="NZ931" s="106"/>
      <c r="OA931" s="106"/>
      <c r="OB931" s="106"/>
      <c r="OC931" s="106"/>
      <c r="OD931" s="106"/>
      <c r="OE931" s="106"/>
      <c r="OF931" s="106"/>
      <c r="OG931" s="106"/>
      <c r="OH931" s="106"/>
      <c r="OI931" s="106"/>
      <c r="OJ931" s="106"/>
      <c r="OK931" s="106"/>
      <c r="OL931" s="106"/>
      <c r="OM931" s="106"/>
      <c r="ON931" s="106"/>
      <c r="OO931" s="106"/>
      <c r="OP931" s="106"/>
      <c r="OQ931" s="106"/>
      <c r="OR931" s="106"/>
      <c r="OS931" s="106"/>
      <c r="OT931" s="106"/>
      <c r="OU931" s="106"/>
      <c r="OV931" s="106"/>
      <c r="OW931" s="106"/>
      <c r="OX931" s="106"/>
      <c r="OY931" s="106"/>
      <c r="OZ931" s="106"/>
      <c r="PA931" s="106"/>
      <c r="PB931" s="106"/>
      <c r="PC931" s="106"/>
      <c r="PD931" s="106"/>
      <c r="PE931" s="106"/>
      <c r="PF931" s="106"/>
      <c r="PG931" s="106"/>
      <c r="PH931" s="106"/>
      <c r="PI931" s="106"/>
      <c r="PJ931" s="106"/>
      <c r="PK931" s="106"/>
      <c r="PL931" s="106"/>
      <c r="PM931" s="106"/>
      <c r="PN931" s="106"/>
      <c r="PO931" s="106"/>
      <c r="PP931" s="106"/>
      <c r="PQ931" s="106"/>
      <c r="PR931" s="106"/>
      <c r="PS931" s="106"/>
      <c r="PT931" s="106"/>
      <c r="PU931" s="106"/>
      <c r="PV931" s="106"/>
      <c r="PW931" s="106"/>
      <c r="PX931" s="106"/>
      <c r="PY931" s="106"/>
      <c r="PZ931" s="106"/>
      <c r="QA931" s="106"/>
      <c r="QB931" s="106"/>
      <c r="QC931" s="106"/>
      <c r="QD931" s="106"/>
      <c r="QE931" s="106"/>
      <c r="QF931" s="106"/>
      <c r="QG931" s="106"/>
      <c r="QH931" s="106"/>
      <c r="QI931" s="106"/>
      <c r="QJ931" s="106"/>
      <c r="QK931" s="106"/>
      <c r="QL931" s="106"/>
      <c r="QM931" s="106"/>
      <c r="QN931" s="106"/>
      <c r="QO931" s="106"/>
      <c r="QP931" s="106"/>
      <c r="QQ931" s="106"/>
      <c r="QR931" s="106"/>
      <c r="QS931" s="106"/>
      <c r="QT931" s="106"/>
      <c r="QU931" s="106"/>
      <c r="QV931" s="106"/>
      <c r="QW931" s="106"/>
      <c r="QX931" s="106"/>
      <c r="QY931" s="106"/>
      <c r="QZ931" s="106"/>
      <c r="RA931" s="106"/>
      <c r="RB931" s="106"/>
      <c r="RC931" s="106"/>
      <c r="RD931" s="106"/>
      <c r="RE931" s="106"/>
      <c r="RF931" s="106"/>
      <c r="RG931" s="106"/>
      <c r="RH931" s="106"/>
      <c r="RI931" s="106"/>
      <c r="RJ931" s="106"/>
      <c r="RK931" s="106"/>
      <c r="RL931" s="106"/>
      <c r="RM931" s="106"/>
      <c r="RN931" s="106"/>
      <c r="RO931" s="106"/>
      <c r="RP931" s="106"/>
      <c r="RQ931" s="106"/>
      <c r="RR931" s="106"/>
      <c r="RS931" s="106"/>
      <c r="RT931" s="106"/>
      <c r="RU931" s="106"/>
      <c r="RV931" s="106"/>
      <c r="RW931" s="106"/>
      <c r="RX931" s="106"/>
      <c r="RY931" s="106"/>
      <c r="RZ931" s="106"/>
      <c r="SA931" s="106"/>
      <c r="SB931" s="106"/>
      <c r="SC931" s="106"/>
      <c r="SD931" s="106"/>
      <c r="SE931" s="106"/>
      <c r="SF931" s="106"/>
      <c r="SG931" s="106"/>
      <c r="SH931" s="106"/>
      <c r="SI931" s="106"/>
      <c r="SJ931" s="106"/>
      <c r="SK931" s="106"/>
      <c r="SL931" s="106"/>
      <c r="SM931" s="106"/>
      <c r="SN931" s="106"/>
      <c r="SO931" s="106"/>
      <c r="SP931" s="106"/>
      <c r="SQ931" s="106"/>
      <c r="SR931" s="106"/>
      <c r="SS931" s="106"/>
      <c r="ST931" s="106"/>
      <c r="SU931" s="106"/>
      <c r="SV931" s="106"/>
      <c r="SW931" s="106"/>
      <c r="SX931" s="106"/>
      <c r="SY931" s="106"/>
      <c r="SZ931" s="106"/>
      <c r="TA931" s="106"/>
      <c r="TB931" s="106"/>
      <c r="TC931" s="106"/>
      <c r="TD931" s="106"/>
      <c r="TE931" s="106"/>
      <c r="TF931" s="106"/>
      <c r="TG931" s="106"/>
      <c r="TH931" s="106"/>
      <c r="TI931" s="106"/>
      <c r="TJ931" s="106"/>
      <c r="TK931" s="106"/>
      <c r="TL931" s="106"/>
      <c r="TM931" s="106"/>
      <c r="TN931" s="106"/>
      <c r="TO931" s="106"/>
      <c r="TP931" s="106"/>
      <c r="TQ931" s="106"/>
      <c r="TR931" s="106"/>
      <c r="TS931" s="106"/>
      <c r="TT931" s="106"/>
      <c r="TU931" s="106"/>
      <c r="TV931" s="106"/>
      <c r="TW931" s="106"/>
      <c r="TX931" s="106"/>
      <c r="TY931" s="106"/>
      <c r="TZ931" s="106"/>
      <c r="UA931" s="106"/>
      <c r="UB931" s="106"/>
      <c r="UC931" s="106"/>
      <c r="UD931" s="106"/>
      <c r="UE931" s="106"/>
      <c r="UF931" s="106"/>
      <c r="UG931" s="106"/>
      <c r="UH931" s="106"/>
      <c r="UI931" s="106"/>
      <c r="UJ931" s="106"/>
      <c r="UK931" s="106"/>
      <c r="UL931" s="106"/>
      <c r="UM931" s="106"/>
      <c r="UN931" s="106"/>
      <c r="UO931" s="106"/>
      <c r="UP931" s="106"/>
      <c r="UQ931" s="106"/>
      <c r="UR931" s="106"/>
      <c r="US931" s="106"/>
      <c r="UT931" s="106"/>
      <c r="UU931" s="106"/>
      <c r="UV931" s="106"/>
      <c r="UW931" s="106"/>
      <c r="UX931" s="106"/>
      <c r="UY931" s="106"/>
      <c r="UZ931" s="106"/>
      <c r="VA931" s="106"/>
      <c r="VB931" s="106"/>
      <c r="VC931" s="106"/>
      <c r="VD931" s="106"/>
      <c r="VE931" s="106"/>
      <c r="VF931" s="106"/>
      <c r="VG931" s="106"/>
      <c r="VH931" s="106"/>
      <c r="VI931" s="106"/>
      <c r="VJ931" s="106"/>
      <c r="VK931" s="106"/>
      <c r="VL931" s="106"/>
      <c r="VM931" s="106"/>
      <c r="VN931" s="106"/>
      <c r="VO931" s="106"/>
      <c r="VP931" s="106"/>
      <c r="VQ931" s="106"/>
      <c r="VR931" s="106"/>
      <c r="VS931" s="106"/>
      <c r="VT931" s="106"/>
      <c r="VU931" s="106"/>
      <c r="VV931" s="106"/>
      <c r="VW931" s="106"/>
      <c r="VX931" s="106"/>
      <c r="VY931" s="106"/>
      <c r="VZ931" s="106"/>
      <c r="WA931" s="106"/>
      <c r="WB931" s="106"/>
      <c r="WC931" s="106"/>
      <c r="WD931" s="106"/>
      <c r="WE931" s="106"/>
      <c r="WF931" s="106"/>
      <c r="WG931" s="106"/>
      <c r="WH931" s="106"/>
      <c r="WI931" s="106"/>
      <c r="WJ931" s="106"/>
      <c r="WK931" s="106"/>
      <c r="WL931" s="106"/>
      <c r="WM931" s="106"/>
      <c r="WN931" s="106"/>
      <c r="WO931" s="106"/>
      <c r="WP931" s="106"/>
      <c r="WQ931" s="106"/>
      <c r="WR931" s="106"/>
      <c r="WS931" s="106"/>
      <c r="WT931" s="106"/>
      <c r="WU931" s="106"/>
      <c r="WV931" s="106"/>
      <c r="WW931" s="106"/>
      <c r="WX931" s="106"/>
      <c r="WY931" s="106"/>
      <c r="WZ931" s="106"/>
      <c r="XA931" s="106"/>
      <c r="XB931" s="106"/>
      <c r="XC931" s="106"/>
      <c r="XD931" s="106"/>
      <c r="XE931" s="106"/>
      <c r="XF931" s="106"/>
      <c r="XG931" s="106"/>
      <c r="XH931" s="106"/>
      <c r="XI931" s="106"/>
      <c r="XJ931" s="106"/>
      <c r="XK931" s="106"/>
      <c r="XL931" s="106"/>
      <c r="XM931" s="106"/>
      <c r="XN931" s="106"/>
      <c r="XO931" s="106"/>
      <c r="XP931" s="106"/>
      <c r="XQ931" s="106"/>
      <c r="XR931" s="106"/>
      <c r="XS931" s="106"/>
      <c r="XT931" s="106"/>
      <c r="XU931" s="106"/>
      <c r="XV931" s="106"/>
      <c r="XW931" s="106"/>
      <c r="XX931" s="106"/>
      <c r="XY931" s="106"/>
      <c r="XZ931" s="106"/>
      <c r="YA931" s="106"/>
      <c r="YB931" s="106"/>
      <c r="YC931" s="106"/>
      <c r="YD931" s="106"/>
      <c r="YE931" s="106"/>
      <c r="YF931" s="106"/>
      <c r="YG931" s="106"/>
      <c r="YH931" s="106"/>
      <c r="YI931" s="106"/>
      <c r="YJ931" s="106"/>
      <c r="YK931" s="106"/>
      <c r="YL931" s="106"/>
      <c r="YM931" s="106"/>
      <c r="YN931" s="106"/>
      <c r="YO931" s="106"/>
      <c r="YP931" s="106"/>
      <c r="YQ931" s="106"/>
      <c r="YR931" s="106"/>
      <c r="YS931" s="106"/>
      <c r="YT931" s="106"/>
      <c r="YU931" s="106"/>
      <c r="YV931" s="106"/>
      <c r="YW931" s="106"/>
      <c r="YX931" s="106"/>
      <c r="YY931" s="106"/>
      <c r="YZ931" s="106"/>
      <c r="ZA931" s="106"/>
      <c r="ZB931" s="106"/>
      <c r="ZC931" s="106"/>
      <c r="ZD931" s="106"/>
      <c r="ZE931" s="106"/>
      <c r="ZF931" s="106"/>
      <c r="ZG931" s="106"/>
      <c r="ZH931" s="106"/>
      <c r="ZI931" s="106"/>
      <c r="ZJ931" s="106"/>
      <c r="ZK931" s="106"/>
      <c r="ZL931" s="106"/>
      <c r="ZM931" s="106"/>
      <c r="ZN931" s="106"/>
      <c r="ZO931" s="106"/>
      <c r="ZP931" s="106"/>
      <c r="ZQ931" s="106"/>
      <c r="ZR931" s="106"/>
      <c r="ZS931" s="106"/>
      <c r="ZT931" s="106"/>
      <c r="ZU931" s="106"/>
      <c r="ZV931" s="106"/>
      <c r="ZW931" s="106"/>
      <c r="ZX931" s="106"/>
      <c r="ZY931" s="106"/>
      <c r="ZZ931" s="106"/>
      <c r="AAA931" s="106"/>
      <c r="AAB931" s="106"/>
      <c r="AAC931" s="106"/>
      <c r="AAD931" s="106"/>
      <c r="AAE931" s="106"/>
      <c r="AAF931" s="106"/>
      <c r="AAG931" s="106"/>
      <c r="AAH931" s="106"/>
      <c r="AAI931" s="106"/>
      <c r="AAJ931" s="106"/>
      <c r="AAK931" s="106"/>
      <c r="AAL931" s="106"/>
      <c r="AAM931" s="106"/>
      <c r="AAN931" s="106"/>
      <c r="AAO931" s="106"/>
      <c r="AAP931" s="106"/>
      <c r="AAQ931" s="106"/>
      <c r="AAR931" s="106"/>
      <c r="AAS931" s="106"/>
      <c r="AAT931" s="106"/>
      <c r="AAU931" s="106"/>
      <c r="AAV931" s="106"/>
      <c r="AAW931" s="106"/>
      <c r="AAX931" s="106"/>
      <c r="AAY931" s="106"/>
      <c r="AAZ931" s="106"/>
      <c r="ABA931" s="106"/>
      <c r="ABB931" s="106"/>
      <c r="ABC931" s="106"/>
      <c r="ABD931" s="106"/>
      <c r="ABE931" s="106"/>
      <c r="ABF931" s="106"/>
      <c r="ABG931" s="106"/>
      <c r="ABH931" s="106"/>
      <c r="ABI931" s="106"/>
      <c r="ABJ931" s="106"/>
      <c r="ABK931" s="106"/>
      <c r="ABL931" s="106"/>
      <c r="ABM931" s="106"/>
      <c r="ABN931" s="106"/>
      <c r="ABO931" s="106"/>
      <c r="ABP931" s="106"/>
      <c r="ABQ931" s="106"/>
      <c r="ABR931" s="106"/>
      <c r="ABS931" s="106"/>
      <c r="ABT931" s="106"/>
      <c r="ABU931" s="106"/>
      <c r="ABV931" s="106"/>
      <c r="ABW931" s="106"/>
      <c r="ABX931" s="106"/>
      <c r="ABY931" s="106"/>
      <c r="ABZ931" s="106"/>
      <c r="ACA931" s="106"/>
      <c r="ACB931" s="106"/>
      <c r="ACC931" s="106"/>
      <c r="ACD931" s="106"/>
      <c r="ACE931" s="106"/>
      <c r="ACF931" s="106"/>
      <c r="ACG931" s="106"/>
      <c r="ACH931" s="106"/>
      <c r="ACI931" s="106"/>
      <c r="ACJ931" s="106"/>
      <c r="ACK931" s="106"/>
      <c r="ACL931" s="106"/>
      <c r="ACM931" s="106"/>
      <c r="ACN931" s="106"/>
      <c r="ACO931" s="106"/>
      <c r="ACP931" s="106"/>
      <c r="ACQ931" s="106"/>
      <c r="ACR931" s="106"/>
      <c r="ACS931" s="106"/>
      <c r="ACT931" s="106"/>
      <c r="ACU931" s="106"/>
      <c r="ACV931" s="106"/>
      <c r="ACW931" s="106"/>
      <c r="ACX931" s="106"/>
      <c r="ACY931" s="106"/>
      <c r="ACZ931" s="106"/>
      <c r="ADA931" s="106"/>
      <c r="ADB931" s="106"/>
      <c r="ADC931" s="106"/>
      <c r="ADD931" s="106"/>
      <c r="ADE931" s="106"/>
      <c r="ADF931" s="106"/>
      <c r="ADG931" s="106"/>
      <c r="ADH931" s="106"/>
      <c r="ADI931" s="106"/>
      <c r="ADJ931" s="106"/>
      <c r="ADK931" s="106"/>
      <c r="ADL931" s="106"/>
      <c r="ADM931" s="106"/>
      <c r="ADN931" s="106"/>
      <c r="ADO931" s="106"/>
      <c r="ADP931" s="106"/>
      <c r="ADQ931" s="106"/>
      <c r="ADR931" s="106"/>
      <c r="ADS931" s="106"/>
      <c r="ADT931" s="106"/>
      <c r="ADU931" s="106"/>
      <c r="ADV931" s="106"/>
      <c r="ADW931" s="106"/>
      <c r="ADX931" s="106"/>
      <c r="ADY931" s="106"/>
      <c r="ADZ931" s="106"/>
      <c r="AEA931" s="106"/>
      <c r="AEB931" s="106"/>
      <c r="AEC931" s="106"/>
      <c r="AED931" s="106"/>
      <c r="AEE931" s="106"/>
      <c r="AEF931" s="106"/>
      <c r="AEG931" s="106"/>
      <c r="AEH931" s="106"/>
      <c r="AEI931" s="106"/>
      <c r="AEJ931" s="106"/>
      <c r="AEK931" s="106"/>
      <c r="AEL931" s="106"/>
      <c r="AEM931" s="106"/>
      <c r="AEN931" s="106"/>
      <c r="AEO931" s="106"/>
      <c r="AEP931" s="106"/>
      <c r="AEQ931" s="106"/>
      <c r="AER931" s="106"/>
      <c r="AES931" s="106"/>
      <c r="AET931" s="106"/>
      <c r="AEU931" s="106"/>
      <c r="AEV931" s="106"/>
      <c r="AEW931" s="106"/>
      <c r="AEX931" s="106"/>
      <c r="AEY931" s="106"/>
      <c r="AEZ931" s="106"/>
      <c r="AFA931" s="106"/>
      <c r="AFB931" s="106"/>
      <c r="AFC931" s="106"/>
      <c r="AFD931" s="106"/>
      <c r="AFE931" s="106"/>
      <c r="AFF931" s="106"/>
      <c r="AFG931" s="106"/>
      <c r="AFH931" s="106"/>
      <c r="AFI931" s="106"/>
      <c r="AFJ931" s="106"/>
      <c r="AFK931" s="106"/>
      <c r="AFL931" s="106"/>
      <c r="AFM931" s="106"/>
      <c r="AFN931" s="106"/>
      <c r="AFO931" s="106"/>
      <c r="AFP931" s="106"/>
      <c r="AFQ931" s="106"/>
      <c r="AFR931" s="106"/>
      <c r="AFS931" s="106"/>
      <c r="AFT931" s="106"/>
      <c r="AFU931" s="106"/>
      <c r="AFV931" s="106"/>
      <c r="AFW931" s="106"/>
      <c r="AFX931" s="106"/>
      <c r="AFY931" s="106"/>
      <c r="AFZ931" s="106"/>
      <c r="AGA931" s="106"/>
      <c r="AGB931" s="106"/>
      <c r="AGC931" s="106"/>
      <c r="AGD931" s="106"/>
      <c r="AGE931" s="106"/>
      <c r="AGF931" s="106"/>
      <c r="AGG931" s="106"/>
      <c r="AGH931" s="106"/>
      <c r="AGI931" s="106"/>
      <c r="AGJ931" s="106"/>
      <c r="AGK931" s="106"/>
      <c r="AGL931" s="106"/>
      <c r="AGM931" s="106"/>
      <c r="AGN931" s="106"/>
      <c r="AGO931" s="106"/>
      <c r="AGP931" s="106"/>
      <c r="AGQ931" s="106"/>
      <c r="AGR931" s="106"/>
      <c r="AGS931" s="106"/>
      <c r="AGT931" s="106"/>
      <c r="AGU931" s="106"/>
      <c r="AGV931" s="106"/>
      <c r="AGW931" s="106"/>
      <c r="AGX931" s="106"/>
      <c r="AGY931" s="106"/>
      <c r="AGZ931" s="106"/>
      <c r="AHA931" s="106"/>
      <c r="AHB931" s="106"/>
      <c r="AHC931" s="106"/>
      <c r="AHD931" s="106"/>
      <c r="AHE931" s="106"/>
      <c r="AHF931" s="106"/>
      <c r="AHG931" s="106"/>
      <c r="AHH931" s="106"/>
      <c r="AHI931" s="106"/>
      <c r="AHJ931" s="106"/>
      <c r="AHK931" s="106"/>
      <c r="AHL931" s="106"/>
      <c r="AHM931" s="106"/>
      <c r="AHN931" s="106"/>
      <c r="AHO931" s="106"/>
      <c r="AHP931" s="106"/>
      <c r="AHQ931" s="106"/>
      <c r="AHR931" s="106"/>
      <c r="AHS931" s="106"/>
      <c r="AHT931" s="106"/>
      <c r="AHU931" s="106"/>
      <c r="AHV931" s="106"/>
      <c r="AHW931" s="106"/>
      <c r="AHX931" s="106"/>
      <c r="AHY931" s="106"/>
      <c r="AHZ931" s="106"/>
      <c r="AIA931" s="106"/>
      <c r="AIB931" s="106"/>
      <c r="AIC931" s="106"/>
      <c r="AID931" s="106"/>
      <c r="AIE931" s="106"/>
      <c r="AIF931" s="106"/>
      <c r="AIG931" s="106"/>
      <c r="AIH931" s="106"/>
      <c r="AII931" s="106"/>
      <c r="AIJ931" s="106"/>
      <c r="AIK931" s="106"/>
      <c r="AIL931" s="106"/>
      <c r="AIM931" s="106"/>
      <c r="AIN931" s="106"/>
      <c r="AIO931" s="106"/>
      <c r="AIP931" s="106"/>
      <c r="AIQ931" s="106"/>
      <c r="AIR931" s="106"/>
      <c r="AIS931" s="106"/>
      <c r="AIT931" s="106"/>
      <c r="AIU931" s="106"/>
      <c r="AIV931" s="106"/>
      <c r="AIW931" s="106"/>
      <c r="AIX931" s="106"/>
      <c r="AIY931" s="106"/>
      <c r="AIZ931" s="106"/>
      <c r="AJA931" s="106"/>
      <c r="AJB931" s="106"/>
      <c r="AJC931" s="106"/>
      <c r="AJD931" s="106"/>
      <c r="AJE931" s="106"/>
      <c r="AJF931" s="106"/>
      <c r="AJG931" s="106"/>
      <c r="AJH931" s="106"/>
      <c r="AJI931" s="106"/>
      <c r="AJJ931" s="106"/>
      <c r="AJK931" s="106"/>
      <c r="AJL931" s="106"/>
      <c r="AJM931" s="106"/>
      <c r="AJN931" s="106"/>
      <c r="AJO931" s="106"/>
      <c r="AJP931" s="106"/>
      <c r="AJQ931" s="106"/>
      <c r="AJR931" s="106"/>
      <c r="AJS931" s="106"/>
      <c r="AJT931" s="106"/>
      <c r="AJU931" s="106"/>
      <c r="AJV931" s="106"/>
      <c r="AJW931" s="106"/>
      <c r="AJX931" s="106"/>
      <c r="AJY931" s="106"/>
      <c r="AJZ931" s="106"/>
      <c r="AKA931" s="106"/>
      <c r="AKB931" s="106"/>
      <c r="AKC931" s="106"/>
      <c r="AKD931" s="106"/>
      <c r="AKE931" s="106"/>
      <c r="AKF931" s="106"/>
      <c r="AKG931" s="106"/>
      <c r="AKH931" s="106"/>
      <c r="AKI931" s="106"/>
      <c r="AKJ931" s="106"/>
      <c r="AKK931" s="106"/>
      <c r="AKL931" s="106"/>
      <c r="AKM931" s="106"/>
      <c r="AKN931" s="106"/>
      <c r="AKO931" s="106"/>
      <c r="AKP931" s="106"/>
      <c r="AKQ931" s="106"/>
      <c r="AKR931" s="106"/>
      <c r="AKS931" s="106"/>
      <c r="AKT931" s="106"/>
      <c r="AKU931" s="106"/>
      <c r="AKV931" s="106"/>
      <c r="AKW931" s="106"/>
      <c r="AKX931" s="106"/>
      <c r="AKY931" s="106"/>
      <c r="AKZ931" s="106"/>
      <c r="ALA931" s="106"/>
      <c r="ALB931" s="106"/>
      <c r="ALC931" s="106"/>
      <c r="ALD931" s="106"/>
      <c r="ALE931" s="106"/>
      <c r="ALF931" s="106"/>
      <c r="ALG931" s="106"/>
      <c r="ALH931" s="106"/>
      <c r="ALI931" s="106"/>
      <c r="ALJ931" s="106"/>
      <c r="ALK931" s="106"/>
      <c r="ALL931" s="106"/>
      <c r="ALM931" s="106"/>
      <c r="ALN931" s="106"/>
      <c r="ALO931" s="106"/>
      <c r="ALP931" s="106"/>
      <c r="ALQ931" s="106"/>
      <c r="ALR931" s="106"/>
      <c r="ALS931" s="106"/>
      <c r="ALT931" s="106"/>
      <c r="ALU931" s="106"/>
      <c r="ALV931" s="106"/>
      <c r="ALW931" s="106"/>
      <c r="ALX931" s="106"/>
      <c r="ALY931" s="106"/>
      <c r="ALZ931" s="106"/>
      <c r="AMA931" s="106"/>
      <c r="AMB931" s="106"/>
      <c r="AMC931" s="106"/>
      <c r="AMD931" s="106"/>
      <c r="AME931" s="106"/>
      <c r="AMF931" s="106"/>
      <c r="AMG931" s="106"/>
      <c r="AMH931" s="106"/>
      <c r="AMI931" s="106"/>
      <c r="AMJ931" s="106"/>
      <c r="AMK931" s="106"/>
      <c r="AML931" s="106"/>
      <c r="AMM931" s="106"/>
      <c r="AMN931" s="106"/>
      <c r="AMO931" s="106"/>
    </row>
    <row r="932" spans="1:1029" s="75" customFormat="1" hidden="1">
      <c r="A932" s="75" t="s">
        <v>1909</v>
      </c>
      <c r="B932" s="18">
        <v>2023</v>
      </c>
      <c r="C932" s="75" t="s">
        <v>1910</v>
      </c>
      <c r="D932" s="75" t="s">
        <v>49</v>
      </c>
      <c r="E932" s="78" t="s">
        <v>50</v>
      </c>
      <c r="F932" s="75" t="s">
        <v>1899</v>
      </c>
      <c r="G932" s="75" t="s">
        <v>1908</v>
      </c>
      <c r="H932" s="75" t="s">
        <v>1908</v>
      </c>
      <c r="J932" s="92">
        <v>1</v>
      </c>
      <c r="K932" s="75" t="s">
        <v>77</v>
      </c>
      <c r="L932" s="75" t="s">
        <v>54</v>
      </c>
      <c r="M932" s="75" t="s">
        <v>55</v>
      </c>
      <c r="N932" s="75" t="s">
        <v>83</v>
      </c>
      <c r="O932" s="75" t="s">
        <v>1437</v>
      </c>
      <c r="P932" s="75" t="s">
        <v>1438</v>
      </c>
      <c r="Q932" s="75">
        <v>20230710</v>
      </c>
      <c r="R932" s="78" t="s">
        <v>1394</v>
      </c>
      <c r="S932" s="75" t="s">
        <v>1640</v>
      </c>
      <c r="U932" s="75">
        <v>1515</v>
      </c>
      <c r="V932" s="6" t="s">
        <v>61</v>
      </c>
      <c r="X932" s="75" t="s">
        <v>1454</v>
      </c>
      <c r="Z932" s="75" t="s">
        <v>1454</v>
      </c>
      <c r="AD932" s="84" t="s">
        <v>1439</v>
      </c>
      <c r="AJ932" s="75" t="s">
        <v>1440</v>
      </c>
      <c r="AK932" s="79" t="s">
        <v>1344</v>
      </c>
      <c r="AL932" s="80"/>
      <c r="AM932" s="80"/>
      <c r="AN932" s="79"/>
      <c r="AO932" s="79"/>
      <c r="AP932" s="79"/>
      <c r="AQ932" s="79"/>
      <c r="AR932" s="81"/>
      <c r="AS932" s="81"/>
      <c r="AT932" s="82"/>
      <c r="AU932" s="94">
        <v>3.06</v>
      </c>
      <c r="AV932" s="91" t="s">
        <v>1345</v>
      </c>
      <c r="AX932" s="83"/>
    </row>
    <row r="933" spans="1:1029" s="75" customFormat="1" hidden="1">
      <c r="A933" s="75" t="s">
        <v>1911</v>
      </c>
      <c r="B933" s="18">
        <v>2023</v>
      </c>
      <c r="C933" s="75" t="s">
        <v>1912</v>
      </c>
      <c r="D933" s="75" t="s">
        <v>49</v>
      </c>
      <c r="E933" s="78" t="s">
        <v>50</v>
      </c>
      <c r="F933" s="75" t="s">
        <v>1899</v>
      </c>
      <c r="G933" s="75" t="s">
        <v>1908</v>
      </c>
      <c r="H933" s="75" t="s">
        <v>1908</v>
      </c>
      <c r="J933" s="92">
        <v>1</v>
      </c>
      <c r="K933" s="75" t="s">
        <v>1358</v>
      </c>
      <c r="L933" s="75" t="s">
        <v>54</v>
      </c>
      <c r="M933" s="75" t="s">
        <v>55</v>
      </c>
      <c r="N933" s="75" t="s">
        <v>83</v>
      </c>
      <c r="O933" s="75" t="s">
        <v>1913</v>
      </c>
      <c r="P933" s="75" t="s">
        <v>1914</v>
      </c>
      <c r="Q933" s="75">
        <v>20230710</v>
      </c>
      <c r="R933" s="78" t="s">
        <v>1394</v>
      </c>
      <c r="S933" s="75" t="s">
        <v>1640</v>
      </c>
      <c r="U933" s="75">
        <v>1503</v>
      </c>
      <c r="V933" s="6" t="s">
        <v>61</v>
      </c>
      <c r="X933" s="84" t="s">
        <v>1915</v>
      </c>
      <c r="Z933" s="75" t="s">
        <v>63</v>
      </c>
      <c r="AD933" s="84" t="s">
        <v>1916</v>
      </c>
      <c r="AJ933" s="75" t="s">
        <v>1917</v>
      </c>
      <c r="AK933" s="79" t="s">
        <v>1344</v>
      </c>
      <c r="AL933" s="80"/>
      <c r="AM933" s="80"/>
      <c r="AN933" s="79"/>
      <c r="AO933" s="79"/>
      <c r="AP933" s="79"/>
      <c r="AQ933" s="79"/>
      <c r="AR933" s="81"/>
      <c r="AS933" s="81"/>
      <c r="AT933" s="82"/>
      <c r="AU933" s="94">
        <v>3.02</v>
      </c>
      <c r="AV933" s="91" t="s">
        <v>1345</v>
      </c>
      <c r="AX933" s="83"/>
    </row>
    <row r="934" spans="1:1029" s="75" customFormat="1" hidden="1">
      <c r="A934" s="75" t="s">
        <v>1918</v>
      </c>
      <c r="B934" s="18">
        <v>2023</v>
      </c>
      <c r="C934" s="75" t="s">
        <v>1919</v>
      </c>
      <c r="D934" s="75" t="s">
        <v>49</v>
      </c>
      <c r="E934" s="78" t="s">
        <v>50</v>
      </c>
      <c r="F934" s="75" t="s">
        <v>1899</v>
      </c>
      <c r="G934" s="75" t="s">
        <v>1908</v>
      </c>
      <c r="H934" s="75" t="s">
        <v>1908</v>
      </c>
      <c r="J934" s="92">
        <v>1</v>
      </c>
      <c r="K934" s="75" t="s">
        <v>77</v>
      </c>
      <c r="L934" s="75" t="s">
        <v>54</v>
      </c>
      <c r="M934" s="75" t="s">
        <v>55</v>
      </c>
      <c r="N934" s="75" t="s">
        <v>83</v>
      </c>
      <c r="O934" s="75" t="s">
        <v>1437</v>
      </c>
      <c r="P934" s="75" t="s">
        <v>1438</v>
      </c>
      <c r="Q934" s="75">
        <v>20230710</v>
      </c>
      <c r="R934" s="78" t="s">
        <v>1394</v>
      </c>
      <c r="S934" s="75" t="s">
        <v>1640</v>
      </c>
      <c r="U934" s="75">
        <v>1515</v>
      </c>
      <c r="V934" s="6" t="s">
        <v>61</v>
      </c>
      <c r="X934" s="84" t="s">
        <v>63</v>
      </c>
      <c r="Z934" s="75" t="s">
        <v>63</v>
      </c>
      <c r="AD934" s="84" t="s">
        <v>1439</v>
      </c>
      <c r="AJ934" s="75" t="s">
        <v>1440</v>
      </c>
      <c r="AK934" s="79" t="s">
        <v>1344</v>
      </c>
      <c r="AL934" s="80"/>
      <c r="AM934" s="80"/>
      <c r="AN934" s="79"/>
      <c r="AO934" s="79"/>
      <c r="AP934" s="79"/>
      <c r="AQ934" s="79"/>
      <c r="AR934" s="81"/>
      <c r="AS934" s="81"/>
      <c r="AT934" s="82"/>
      <c r="AU934" s="94">
        <v>2.75</v>
      </c>
      <c r="AV934" s="91" t="s">
        <v>1345</v>
      </c>
      <c r="AX934" s="83"/>
    </row>
    <row r="935" spans="1:1029" s="75" customFormat="1" hidden="1">
      <c r="A935" s="75" t="s">
        <v>1920</v>
      </c>
      <c r="B935" s="18">
        <v>2023</v>
      </c>
      <c r="C935" s="75" t="s">
        <v>1921</v>
      </c>
      <c r="D935" s="75" t="s">
        <v>49</v>
      </c>
      <c r="E935" s="78" t="s">
        <v>50</v>
      </c>
      <c r="F935" s="75" t="s">
        <v>1899</v>
      </c>
      <c r="G935" s="75" t="s">
        <v>1908</v>
      </c>
      <c r="H935" s="75" t="s">
        <v>1908</v>
      </c>
      <c r="J935" s="92">
        <v>1</v>
      </c>
      <c r="K935" s="75" t="s">
        <v>77</v>
      </c>
      <c r="L935" s="75" t="s">
        <v>54</v>
      </c>
      <c r="M935" s="75" t="s">
        <v>55</v>
      </c>
      <c r="N935" s="75" t="s">
        <v>83</v>
      </c>
      <c r="O935" s="75" t="s">
        <v>1437</v>
      </c>
      <c r="P935" s="75" t="s">
        <v>1438</v>
      </c>
      <c r="Q935" s="75">
        <v>20230710</v>
      </c>
      <c r="R935" s="78" t="s">
        <v>1394</v>
      </c>
      <c r="S935" s="75" t="s">
        <v>1640</v>
      </c>
      <c r="U935" s="75">
        <v>1515</v>
      </c>
      <c r="V935" s="6" t="s">
        <v>61</v>
      </c>
      <c r="X935" s="84" t="s">
        <v>63</v>
      </c>
      <c r="Z935" s="75" t="s">
        <v>63</v>
      </c>
      <c r="AD935" s="84" t="s">
        <v>1439</v>
      </c>
      <c r="AJ935" s="75" t="s">
        <v>1440</v>
      </c>
      <c r="AK935" s="79" t="s">
        <v>1344</v>
      </c>
      <c r="AL935" s="80"/>
      <c r="AM935" s="80"/>
      <c r="AN935" s="79"/>
      <c r="AO935" s="79"/>
      <c r="AP935" s="79"/>
      <c r="AQ935" s="79"/>
      <c r="AR935" s="81"/>
      <c r="AS935" s="81"/>
      <c r="AT935" s="82"/>
      <c r="AU935" s="94">
        <v>2.94</v>
      </c>
      <c r="AV935" s="91" t="s">
        <v>1345</v>
      </c>
      <c r="AX935" s="83"/>
    </row>
    <row r="936" spans="1:1029" s="75" customFormat="1" hidden="1">
      <c r="A936" s="75" t="s">
        <v>1922</v>
      </c>
      <c r="B936" s="18">
        <v>2023</v>
      </c>
      <c r="C936" s="75" t="s">
        <v>1923</v>
      </c>
      <c r="D936" s="75" t="s">
        <v>49</v>
      </c>
      <c r="E936" s="75" t="s">
        <v>50</v>
      </c>
      <c r="F936" s="75" t="s">
        <v>1899</v>
      </c>
      <c r="G936" s="75" t="s">
        <v>1908</v>
      </c>
      <c r="H936" s="75" t="s">
        <v>1908</v>
      </c>
      <c r="J936" s="92">
        <v>1</v>
      </c>
      <c r="K936" s="75" t="s">
        <v>77</v>
      </c>
      <c r="L936" s="75" t="s">
        <v>54</v>
      </c>
      <c r="M936" s="75" t="s">
        <v>55</v>
      </c>
      <c r="N936" s="75" t="s">
        <v>83</v>
      </c>
      <c r="O936" s="75" t="s">
        <v>1481</v>
      </c>
      <c r="P936" s="75" t="s">
        <v>1482</v>
      </c>
      <c r="Q936" s="75">
        <v>20230708</v>
      </c>
      <c r="R936" s="75" t="s">
        <v>154</v>
      </c>
      <c r="S936" s="75" t="s">
        <v>1640</v>
      </c>
      <c r="U936" s="75">
        <v>1515</v>
      </c>
      <c r="V936" s="6" t="s">
        <v>61</v>
      </c>
      <c r="X936" s="84" t="s">
        <v>1565</v>
      </c>
      <c r="Z936" s="75" t="s">
        <v>63</v>
      </c>
      <c r="AD936" s="84" t="s">
        <v>1439</v>
      </c>
      <c r="AJ936" s="75" t="s">
        <v>1440</v>
      </c>
      <c r="AK936" s="79" t="s">
        <v>1344</v>
      </c>
      <c r="AL936" s="80"/>
      <c r="AM936" s="80"/>
      <c r="AN936" s="79"/>
      <c r="AO936" s="79"/>
      <c r="AP936" s="79"/>
      <c r="AQ936" s="79"/>
      <c r="AR936" s="81"/>
      <c r="AS936" s="81"/>
      <c r="AT936" s="82"/>
      <c r="AU936" s="94">
        <v>2.9</v>
      </c>
      <c r="AV936" s="91" t="s">
        <v>1345</v>
      </c>
      <c r="AX936" s="83"/>
    </row>
    <row r="937" spans="1:1029" s="75" customFormat="1" hidden="1">
      <c r="A937" s="75" t="s">
        <v>1924</v>
      </c>
      <c r="B937" s="18">
        <v>2023</v>
      </c>
      <c r="C937" s="75" t="s">
        <v>1925</v>
      </c>
      <c r="D937" s="75" t="s">
        <v>49</v>
      </c>
      <c r="E937" s="75" t="s">
        <v>50</v>
      </c>
      <c r="F937" s="75" t="s">
        <v>1899</v>
      </c>
      <c r="G937" s="75" t="s">
        <v>1908</v>
      </c>
      <c r="H937" s="75" t="s">
        <v>1908</v>
      </c>
      <c r="J937" s="92">
        <v>1</v>
      </c>
      <c r="K937" s="75" t="s">
        <v>77</v>
      </c>
      <c r="L937" s="75" t="s">
        <v>54</v>
      </c>
      <c r="M937" s="75" t="s">
        <v>55</v>
      </c>
      <c r="N937" s="75" t="s">
        <v>83</v>
      </c>
      <c r="O937" s="75" t="s">
        <v>1481</v>
      </c>
      <c r="P937" s="75" t="s">
        <v>1482</v>
      </c>
      <c r="Q937" s="75">
        <v>20230708</v>
      </c>
      <c r="R937" s="75" t="s">
        <v>154</v>
      </c>
      <c r="S937" s="75" t="s">
        <v>1640</v>
      </c>
      <c r="U937" s="75">
        <v>1515</v>
      </c>
      <c r="V937" s="6" t="s">
        <v>61</v>
      </c>
      <c r="X937" s="84" t="s">
        <v>1565</v>
      </c>
      <c r="Z937" s="75" t="s">
        <v>63</v>
      </c>
      <c r="AD937" s="84" t="s">
        <v>1439</v>
      </c>
      <c r="AJ937" s="75" t="s">
        <v>1440</v>
      </c>
      <c r="AK937" s="79" t="s">
        <v>1344</v>
      </c>
      <c r="AL937" s="80"/>
      <c r="AM937" s="80"/>
      <c r="AN937" s="79"/>
      <c r="AO937" s="79"/>
      <c r="AP937" s="79"/>
      <c r="AQ937" s="79"/>
      <c r="AR937" s="81"/>
      <c r="AS937" s="81"/>
      <c r="AT937" s="82"/>
      <c r="AU937" s="94">
        <v>2.93</v>
      </c>
      <c r="AV937" s="91" t="s">
        <v>1345</v>
      </c>
      <c r="AX937" s="83"/>
    </row>
    <row r="938" spans="1:1029" s="75" customFormat="1" hidden="1">
      <c r="A938" s="75" t="s">
        <v>1926</v>
      </c>
      <c r="B938" s="18">
        <v>2023</v>
      </c>
      <c r="C938" s="75" t="s">
        <v>1927</v>
      </c>
      <c r="D938" s="75" t="s">
        <v>49</v>
      </c>
      <c r="E938" s="78" t="s">
        <v>50</v>
      </c>
      <c r="F938" s="78" t="s">
        <v>151</v>
      </c>
      <c r="G938" s="78" t="s">
        <v>1928</v>
      </c>
      <c r="H938" s="78" t="s">
        <v>1928</v>
      </c>
      <c r="J938" s="77">
        <v>1</v>
      </c>
      <c r="K938" s="75" t="s">
        <v>1358</v>
      </c>
      <c r="L938" s="75" t="s">
        <v>54</v>
      </c>
      <c r="M938" s="75" t="s">
        <v>55</v>
      </c>
      <c r="N938" s="75" t="s">
        <v>83</v>
      </c>
      <c r="O938" s="75" t="s">
        <v>1414</v>
      </c>
      <c r="P938" s="75" t="s">
        <v>1415</v>
      </c>
      <c r="Q938" s="75">
        <v>20230708</v>
      </c>
      <c r="R938" s="75" t="s">
        <v>1416</v>
      </c>
      <c r="S938" s="75" t="s">
        <v>1929</v>
      </c>
      <c r="U938" s="75">
        <v>1523</v>
      </c>
      <c r="V938" s="6" t="s">
        <v>61</v>
      </c>
      <c r="X938" s="84" t="s">
        <v>1716</v>
      </c>
      <c r="Z938" s="75" t="s">
        <v>1376</v>
      </c>
      <c r="AD938" s="84" t="s">
        <v>243</v>
      </c>
      <c r="AJ938" s="75" t="s">
        <v>1343</v>
      </c>
      <c r="AK938" s="79" t="s">
        <v>1930</v>
      </c>
      <c r="AL938" s="80">
        <v>2</v>
      </c>
      <c r="AM938" s="80">
        <v>58.665999999999997</v>
      </c>
      <c r="AN938" s="79"/>
      <c r="AO938" s="79" t="s">
        <v>1398</v>
      </c>
      <c r="AP938" s="79"/>
      <c r="AQ938" s="79"/>
      <c r="AR938" s="91">
        <v>5.5649999999999998E-2</v>
      </c>
      <c r="AS938" s="81"/>
      <c r="AT938" s="91" t="s">
        <v>1345</v>
      </c>
      <c r="AU938" s="94">
        <v>3.42</v>
      </c>
      <c r="AV938" s="91" t="s">
        <v>1345</v>
      </c>
      <c r="AX938" s="83"/>
    </row>
    <row r="939" spans="1:1029" s="75" customFormat="1" hidden="1">
      <c r="A939" s="75" t="s">
        <v>1931</v>
      </c>
      <c r="B939" s="18">
        <v>2023</v>
      </c>
      <c r="C939" s="75" t="s">
        <v>1932</v>
      </c>
      <c r="D939" s="75" t="s">
        <v>49</v>
      </c>
      <c r="E939" s="78" t="s">
        <v>50</v>
      </c>
      <c r="F939" s="78" t="s">
        <v>151</v>
      </c>
      <c r="G939" s="78" t="s">
        <v>1928</v>
      </c>
      <c r="H939" s="78" t="s">
        <v>1928</v>
      </c>
      <c r="J939" s="77">
        <v>1</v>
      </c>
      <c r="K939" s="75" t="s">
        <v>1358</v>
      </c>
      <c r="L939" s="75" t="s">
        <v>54</v>
      </c>
      <c r="M939" s="75" t="s">
        <v>55</v>
      </c>
      <c r="N939" s="75" t="s">
        <v>83</v>
      </c>
      <c r="O939" s="75" t="s">
        <v>1414</v>
      </c>
      <c r="P939" s="75" t="s">
        <v>1415</v>
      </c>
      <c r="Q939" s="75">
        <v>20230708</v>
      </c>
      <c r="R939" s="75" t="s">
        <v>1416</v>
      </c>
      <c r="S939" s="75" t="s">
        <v>1929</v>
      </c>
      <c r="U939" s="75">
        <v>1523</v>
      </c>
      <c r="V939" s="6" t="s">
        <v>61</v>
      </c>
      <c r="X939" s="84" t="s">
        <v>149</v>
      </c>
      <c r="Z939" s="75" t="s">
        <v>63</v>
      </c>
      <c r="AD939" s="84" t="s">
        <v>243</v>
      </c>
      <c r="AJ939" s="75" t="s">
        <v>1343</v>
      </c>
      <c r="AK939" s="79" t="s">
        <v>1933</v>
      </c>
      <c r="AL939" s="80">
        <v>2</v>
      </c>
      <c r="AM939" s="80">
        <v>20.25</v>
      </c>
      <c r="AN939" s="79"/>
      <c r="AO939" s="79" t="s">
        <v>1398</v>
      </c>
      <c r="AP939" s="79"/>
      <c r="AQ939" s="79"/>
      <c r="AR939" s="91">
        <v>5.6649999999999999E-2</v>
      </c>
      <c r="AS939" s="81"/>
      <c r="AT939" s="91" t="s">
        <v>1345</v>
      </c>
      <c r="AU939" s="94">
        <v>3.82</v>
      </c>
      <c r="AV939" s="91" t="s">
        <v>1345</v>
      </c>
      <c r="AX939" s="83"/>
    </row>
    <row r="940" spans="1:1029" s="75" customFormat="1" hidden="1">
      <c r="A940" s="75" t="s">
        <v>1934</v>
      </c>
      <c r="B940" s="18">
        <v>2023</v>
      </c>
      <c r="C940" s="75" t="s">
        <v>1935</v>
      </c>
      <c r="D940" s="75" t="s">
        <v>49</v>
      </c>
      <c r="E940" s="75" t="s">
        <v>50</v>
      </c>
      <c r="F940" s="78" t="s">
        <v>151</v>
      </c>
      <c r="G940" s="78" t="s">
        <v>1928</v>
      </c>
      <c r="H940" s="78" t="s">
        <v>1928</v>
      </c>
      <c r="J940" s="77">
        <v>1</v>
      </c>
      <c r="K940" s="75" t="s">
        <v>53</v>
      </c>
      <c r="L940" s="75" t="s">
        <v>54</v>
      </c>
      <c r="M940" s="75" t="s">
        <v>55</v>
      </c>
      <c r="N940" s="75" t="s">
        <v>83</v>
      </c>
      <c r="O940" s="75" t="s">
        <v>1407</v>
      </c>
      <c r="P940" s="75" t="s">
        <v>1408</v>
      </c>
      <c r="Q940" s="75">
        <v>20230706</v>
      </c>
      <c r="R940" s="75" t="s">
        <v>1539</v>
      </c>
      <c r="S940" s="75" t="s">
        <v>1929</v>
      </c>
      <c r="U940" s="75">
        <v>1423</v>
      </c>
      <c r="V940" s="6" t="s">
        <v>61</v>
      </c>
      <c r="X940" s="75" t="s">
        <v>1555</v>
      </c>
      <c r="Z940" s="75" t="s">
        <v>63</v>
      </c>
      <c r="AD940" s="11" t="s">
        <v>96</v>
      </c>
      <c r="AJ940" s="75" t="s">
        <v>1410</v>
      </c>
      <c r="AK940" s="79" t="s">
        <v>1936</v>
      </c>
      <c r="AL940" s="80">
        <v>2</v>
      </c>
      <c r="AM940" s="80">
        <v>39</v>
      </c>
      <c r="AN940" s="80"/>
      <c r="AO940" s="79" t="s">
        <v>1937</v>
      </c>
      <c r="AP940" s="80"/>
      <c r="AQ940" s="80"/>
      <c r="AR940" s="80">
        <v>5.9499999999999997E-2</v>
      </c>
      <c r="AS940" s="80"/>
      <c r="AT940" s="82" t="s">
        <v>1345</v>
      </c>
      <c r="AU940" s="94">
        <v>3.54</v>
      </c>
      <c r="AV940" s="91" t="s">
        <v>1345</v>
      </c>
      <c r="AX940" s="83"/>
    </row>
    <row r="941" spans="1:1029" s="75" customFormat="1" hidden="1">
      <c r="A941" s="75" t="s">
        <v>1938</v>
      </c>
      <c r="B941" s="18">
        <v>2023</v>
      </c>
      <c r="C941" s="75" t="s">
        <v>1939</v>
      </c>
      <c r="D941" s="75" t="s">
        <v>49</v>
      </c>
      <c r="E941" s="75" t="s">
        <v>50</v>
      </c>
      <c r="F941" s="78" t="s">
        <v>151</v>
      </c>
      <c r="G941" s="78" t="s">
        <v>1928</v>
      </c>
      <c r="H941" s="78" t="s">
        <v>1928</v>
      </c>
      <c r="J941" s="77">
        <v>1</v>
      </c>
      <c r="K941" s="75" t="s">
        <v>53</v>
      </c>
      <c r="L941" s="75" t="s">
        <v>54</v>
      </c>
      <c r="M941" s="75" t="s">
        <v>55</v>
      </c>
      <c r="N941" s="75" t="s">
        <v>83</v>
      </c>
      <c r="O941" s="75" t="s">
        <v>1407</v>
      </c>
      <c r="P941" s="75" t="s">
        <v>1408</v>
      </c>
      <c r="Q941" s="75">
        <v>20230706</v>
      </c>
      <c r="R941" s="75" t="s">
        <v>1539</v>
      </c>
      <c r="S941" s="75" t="s">
        <v>1929</v>
      </c>
      <c r="U941" s="75">
        <v>1423</v>
      </c>
      <c r="V941" s="6" t="s">
        <v>61</v>
      </c>
      <c r="X941" s="75" t="s">
        <v>1555</v>
      </c>
      <c r="Z941" s="75" t="s">
        <v>63</v>
      </c>
      <c r="AD941" s="11" t="s">
        <v>96</v>
      </c>
      <c r="AJ941" s="75" t="s">
        <v>1410</v>
      </c>
      <c r="AK941" s="79" t="s">
        <v>1940</v>
      </c>
      <c r="AL941" s="80">
        <v>2</v>
      </c>
      <c r="AM941" s="80">
        <v>32.167000000000002</v>
      </c>
      <c r="AN941" s="80"/>
      <c r="AO941" s="79" t="s">
        <v>1937</v>
      </c>
      <c r="AP941" s="80"/>
      <c r="AQ941" s="80"/>
      <c r="AR941" s="80">
        <v>5.4100000000000002E-2</v>
      </c>
      <c r="AS941" s="80"/>
      <c r="AT941" s="82" t="s">
        <v>1941</v>
      </c>
      <c r="AU941" s="94">
        <v>3.69</v>
      </c>
      <c r="AV941" s="91" t="s">
        <v>1345</v>
      </c>
      <c r="AX941" s="83"/>
    </row>
    <row r="942" spans="1:1029" s="75" customFormat="1" hidden="1">
      <c r="A942" s="75" t="s">
        <v>1942</v>
      </c>
      <c r="B942" s="18">
        <v>2023</v>
      </c>
      <c r="C942" s="75" t="s">
        <v>1943</v>
      </c>
      <c r="D942" s="75" t="s">
        <v>49</v>
      </c>
      <c r="E942" s="75" t="s">
        <v>50</v>
      </c>
      <c r="F942" s="78" t="s">
        <v>151</v>
      </c>
      <c r="G942" s="78" t="s">
        <v>1928</v>
      </c>
      <c r="H942" s="78" t="s">
        <v>1928</v>
      </c>
      <c r="J942" s="77">
        <v>1</v>
      </c>
      <c r="K942" s="75" t="s">
        <v>53</v>
      </c>
      <c r="L942" s="75" t="s">
        <v>54</v>
      </c>
      <c r="M942" s="75" t="s">
        <v>55</v>
      </c>
      <c r="N942" s="75" t="s">
        <v>1359</v>
      </c>
      <c r="O942" s="75" t="s">
        <v>1360</v>
      </c>
      <c r="P942" s="75" t="s">
        <v>1361</v>
      </c>
      <c r="Q942" s="75">
        <v>20230710</v>
      </c>
      <c r="R942" s="75" t="s">
        <v>1539</v>
      </c>
      <c r="S942" s="75" t="s">
        <v>1929</v>
      </c>
      <c r="U942" s="75">
        <v>2089</v>
      </c>
      <c r="V942" s="6" t="s">
        <v>61</v>
      </c>
      <c r="X942" s="75" t="s">
        <v>1555</v>
      </c>
      <c r="Z942" s="75" t="s">
        <v>63</v>
      </c>
      <c r="AD942" s="84" t="s">
        <v>1365</v>
      </c>
      <c r="AJ942" s="75" t="s">
        <v>1366</v>
      </c>
      <c r="AK942" s="79" t="s">
        <v>1944</v>
      </c>
      <c r="AL942" s="81">
        <v>2</v>
      </c>
      <c r="AM942" s="80">
        <v>44.933</v>
      </c>
      <c r="AN942" s="80"/>
      <c r="AO942" s="79" t="s">
        <v>1446</v>
      </c>
      <c r="AP942" s="80"/>
      <c r="AQ942" s="80"/>
      <c r="AR942" s="91">
        <v>5.9110000000000003E-2</v>
      </c>
      <c r="AS942" s="80"/>
      <c r="AT942" s="91" t="s">
        <v>1345</v>
      </c>
      <c r="AU942" s="94">
        <v>3.63</v>
      </c>
      <c r="AV942" s="91" t="s">
        <v>1345</v>
      </c>
      <c r="AX942" s="83"/>
    </row>
    <row r="943" spans="1:1029" s="75" customFormat="1" hidden="1">
      <c r="A943" s="75" t="s">
        <v>1945</v>
      </c>
      <c r="B943" s="18">
        <v>2023</v>
      </c>
      <c r="C943" s="75" t="s">
        <v>1946</v>
      </c>
      <c r="D943" s="75" t="s">
        <v>49</v>
      </c>
      <c r="E943" s="75" t="s">
        <v>50</v>
      </c>
      <c r="F943" s="78" t="s">
        <v>151</v>
      </c>
      <c r="G943" s="78" t="s">
        <v>1928</v>
      </c>
      <c r="H943" s="78" t="s">
        <v>1928</v>
      </c>
      <c r="J943" s="77">
        <v>1</v>
      </c>
      <c r="K943" s="75" t="s">
        <v>1358</v>
      </c>
      <c r="L943" s="75" t="s">
        <v>54</v>
      </c>
      <c r="M943" s="75" t="s">
        <v>55</v>
      </c>
      <c r="N943" s="75" t="s">
        <v>83</v>
      </c>
      <c r="O943" s="75" t="s">
        <v>1340</v>
      </c>
      <c r="P943" s="75" t="s">
        <v>1341</v>
      </c>
      <c r="Q943" s="75">
        <v>20230707</v>
      </c>
      <c r="R943" s="75" t="s">
        <v>1375</v>
      </c>
      <c r="S943" s="75" t="s">
        <v>1929</v>
      </c>
      <c r="U943" s="75">
        <v>1523</v>
      </c>
      <c r="V943" s="6" t="s">
        <v>61</v>
      </c>
      <c r="X943" s="78" t="s">
        <v>1494</v>
      </c>
      <c r="Z943" s="78" t="s">
        <v>63</v>
      </c>
      <c r="AD943" s="84" t="s">
        <v>243</v>
      </c>
      <c r="AJ943" s="75" t="s">
        <v>1343</v>
      </c>
      <c r="AK943" s="79" t="s">
        <v>1947</v>
      </c>
      <c r="AL943" s="80">
        <v>2</v>
      </c>
      <c r="AM943" s="80">
        <v>10.083</v>
      </c>
      <c r="AN943" s="80"/>
      <c r="AO943" s="80" t="s">
        <v>1446</v>
      </c>
      <c r="AP943" s="80"/>
      <c r="AQ943" s="80"/>
      <c r="AR943" s="91">
        <v>5.1110000000000003E-2</v>
      </c>
      <c r="AS943" s="80"/>
      <c r="AT943" s="91" t="s">
        <v>1345</v>
      </c>
      <c r="AU943" s="94">
        <v>3.46</v>
      </c>
      <c r="AV943" s="91" t="s">
        <v>1345</v>
      </c>
      <c r="AX943" s="83"/>
    </row>
    <row r="944" spans="1:1029" s="75" customFormat="1" hidden="1">
      <c r="A944" s="75" t="s">
        <v>1948</v>
      </c>
      <c r="B944" s="18">
        <v>2023</v>
      </c>
      <c r="C944" s="75" t="s">
        <v>1949</v>
      </c>
      <c r="D944" s="75" t="s">
        <v>49</v>
      </c>
      <c r="E944" s="75" t="s">
        <v>50</v>
      </c>
      <c r="F944" s="78" t="s">
        <v>151</v>
      </c>
      <c r="G944" s="78" t="s">
        <v>1928</v>
      </c>
      <c r="H944" s="78" t="s">
        <v>1928</v>
      </c>
      <c r="J944" s="77">
        <v>1</v>
      </c>
      <c r="K944" s="75" t="s">
        <v>1358</v>
      </c>
      <c r="L944" s="75" t="s">
        <v>54</v>
      </c>
      <c r="M944" s="75" t="s">
        <v>55</v>
      </c>
      <c r="N944" s="75" t="s">
        <v>83</v>
      </c>
      <c r="O944" s="75" t="s">
        <v>1340</v>
      </c>
      <c r="P944" s="75" t="s">
        <v>1341</v>
      </c>
      <c r="Q944" s="75">
        <v>20230707</v>
      </c>
      <c r="R944" s="75" t="s">
        <v>1375</v>
      </c>
      <c r="S944" s="75" t="s">
        <v>1929</v>
      </c>
      <c r="U944" s="75">
        <v>1523</v>
      </c>
      <c r="V944" s="6" t="s">
        <v>61</v>
      </c>
      <c r="X944" s="78" t="s">
        <v>1494</v>
      </c>
      <c r="Z944" s="78" t="s">
        <v>63</v>
      </c>
      <c r="AD944" s="84" t="s">
        <v>243</v>
      </c>
      <c r="AJ944" s="75" t="s">
        <v>1343</v>
      </c>
      <c r="AK944" s="79" t="s">
        <v>1950</v>
      </c>
      <c r="AL944" s="80">
        <v>2</v>
      </c>
      <c r="AM944" s="80">
        <v>7.6</v>
      </c>
      <c r="AN944" s="80"/>
      <c r="AO944" s="80" t="s">
        <v>1446</v>
      </c>
      <c r="AP944" s="80"/>
      <c r="AQ944" s="80"/>
      <c r="AR944" s="91">
        <v>5.3650000000000003E-2</v>
      </c>
      <c r="AS944" s="80"/>
      <c r="AT944" s="91" t="s">
        <v>1345</v>
      </c>
      <c r="AU944" s="94">
        <v>3.48</v>
      </c>
      <c r="AV944" s="91" t="s">
        <v>1345</v>
      </c>
      <c r="AX944" s="83"/>
    </row>
    <row r="945" spans="1:50" s="75" customFormat="1" hidden="1">
      <c r="A945" s="75" t="s">
        <v>1951</v>
      </c>
      <c r="B945" s="18">
        <v>2023</v>
      </c>
      <c r="C945" s="75" t="s">
        <v>1952</v>
      </c>
      <c r="D945" s="75" t="s">
        <v>49</v>
      </c>
      <c r="E945" s="75" t="s">
        <v>50</v>
      </c>
      <c r="F945" s="78" t="s">
        <v>151</v>
      </c>
      <c r="G945" s="78" t="s">
        <v>1928</v>
      </c>
      <c r="H945" s="78" t="s">
        <v>1928</v>
      </c>
      <c r="J945" s="77">
        <v>1</v>
      </c>
      <c r="K945" s="75" t="s">
        <v>1358</v>
      </c>
      <c r="L945" s="75" t="s">
        <v>54</v>
      </c>
      <c r="M945" s="75" t="s">
        <v>55</v>
      </c>
      <c r="N945" s="75" t="s">
        <v>83</v>
      </c>
      <c r="O945" s="75" t="s">
        <v>1481</v>
      </c>
      <c r="P945" s="75" t="s">
        <v>1482</v>
      </c>
      <c r="Q945" s="75">
        <v>20230707</v>
      </c>
      <c r="R945" s="75" t="s">
        <v>1375</v>
      </c>
      <c r="S945" s="75" t="s">
        <v>1929</v>
      </c>
      <c r="U945" s="75">
        <v>1515</v>
      </c>
      <c r="V945" s="6" t="s">
        <v>61</v>
      </c>
      <c r="X945" s="78" t="s">
        <v>1494</v>
      </c>
      <c r="Z945" s="78" t="s">
        <v>63</v>
      </c>
      <c r="AD945" s="84" t="s">
        <v>1439</v>
      </c>
      <c r="AJ945" s="75" t="s">
        <v>1440</v>
      </c>
      <c r="AK945" s="79" t="s">
        <v>1953</v>
      </c>
      <c r="AL945" s="80">
        <v>2</v>
      </c>
      <c r="AM945" s="80">
        <v>79.965999999999994</v>
      </c>
      <c r="AN945" s="80"/>
      <c r="AO945" s="80" t="s">
        <v>1446</v>
      </c>
      <c r="AP945" s="80"/>
      <c r="AQ945" s="80"/>
      <c r="AR945" s="91">
        <v>5.9110000000000003E-2</v>
      </c>
      <c r="AS945" s="80"/>
      <c r="AT945" s="91" t="s">
        <v>1345</v>
      </c>
      <c r="AU945" s="94">
        <v>3.7</v>
      </c>
      <c r="AV945" s="91" t="s">
        <v>1345</v>
      </c>
      <c r="AX945" s="110"/>
    </row>
    <row r="946" spans="1:50" s="75" customFormat="1" hidden="1">
      <c r="A946" s="75" t="s">
        <v>1954</v>
      </c>
      <c r="B946" s="18">
        <v>2023</v>
      </c>
      <c r="C946" s="75" t="s">
        <v>1955</v>
      </c>
      <c r="D946" s="75" t="s">
        <v>49</v>
      </c>
      <c r="E946" s="75" t="s">
        <v>50</v>
      </c>
      <c r="F946" s="78" t="s">
        <v>151</v>
      </c>
      <c r="G946" s="78" t="s">
        <v>1928</v>
      </c>
      <c r="H946" s="78" t="s">
        <v>1928</v>
      </c>
      <c r="J946" s="77">
        <v>1</v>
      </c>
      <c r="K946" s="75" t="s">
        <v>1358</v>
      </c>
      <c r="L946" s="75" t="s">
        <v>54</v>
      </c>
      <c r="M946" s="75" t="s">
        <v>55</v>
      </c>
      <c r="N946" s="75" t="s">
        <v>83</v>
      </c>
      <c r="O946" s="75" t="s">
        <v>1407</v>
      </c>
      <c r="P946" s="75" t="s">
        <v>1408</v>
      </c>
      <c r="Q946" s="75">
        <v>20230707</v>
      </c>
      <c r="R946" s="75" t="s">
        <v>1375</v>
      </c>
      <c r="S946" s="75" t="s">
        <v>1929</v>
      </c>
      <c r="U946" s="75">
        <v>1423</v>
      </c>
      <c r="V946" s="6" t="s">
        <v>61</v>
      </c>
      <c r="X946" s="75" t="s">
        <v>1956</v>
      </c>
      <c r="Z946" s="75" t="s">
        <v>329</v>
      </c>
      <c r="AD946" s="11" t="s">
        <v>96</v>
      </c>
      <c r="AJ946" s="75" t="s">
        <v>1410</v>
      </c>
      <c r="AK946" s="79" t="s">
        <v>1957</v>
      </c>
      <c r="AL946" s="80">
        <v>2</v>
      </c>
      <c r="AM946" s="80">
        <v>128.76599999999999</v>
      </c>
      <c r="AN946" s="80"/>
      <c r="AO946" s="80" t="s">
        <v>1446</v>
      </c>
      <c r="AP946" s="80"/>
      <c r="AQ946" s="80"/>
      <c r="AR946" s="91">
        <v>5.7110000000000001E-2</v>
      </c>
      <c r="AS946" s="80"/>
      <c r="AT946" s="91" t="s">
        <v>1345</v>
      </c>
      <c r="AU946" s="94">
        <v>3.69</v>
      </c>
      <c r="AV946" s="91" t="s">
        <v>1345</v>
      </c>
      <c r="AX946" s="83"/>
    </row>
    <row r="947" spans="1:50" s="75" customFormat="1" hidden="1">
      <c r="A947" s="75" t="s">
        <v>1958</v>
      </c>
      <c r="B947" s="18">
        <v>2023</v>
      </c>
      <c r="C947" s="75" t="s">
        <v>1959</v>
      </c>
      <c r="D947" s="75" t="s">
        <v>49</v>
      </c>
      <c r="E947" s="75" t="s">
        <v>50</v>
      </c>
      <c r="F947" s="75" t="s">
        <v>151</v>
      </c>
      <c r="G947" s="75" t="s">
        <v>1928</v>
      </c>
      <c r="H947" s="75" t="s">
        <v>1928</v>
      </c>
      <c r="J947" s="92">
        <v>1</v>
      </c>
      <c r="K947" s="75" t="s">
        <v>1358</v>
      </c>
      <c r="L947" s="75" t="s">
        <v>54</v>
      </c>
      <c r="M947" s="75" t="s">
        <v>55</v>
      </c>
      <c r="N947" s="75" t="s">
        <v>83</v>
      </c>
      <c r="O947" s="75" t="s">
        <v>1340</v>
      </c>
      <c r="P947" s="75" t="s">
        <v>1341</v>
      </c>
      <c r="Q947" s="75">
        <v>20230706</v>
      </c>
      <c r="R947" s="78" t="s">
        <v>1394</v>
      </c>
      <c r="S947" s="75" t="s">
        <v>1929</v>
      </c>
      <c r="U947" s="75">
        <v>1523</v>
      </c>
      <c r="V947" s="6" t="s">
        <v>61</v>
      </c>
      <c r="X947" s="78" t="s">
        <v>1494</v>
      </c>
      <c r="Z947" s="78" t="s">
        <v>63</v>
      </c>
      <c r="AD947" s="84" t="s">
        <v>243</v>
      </c>
      <c r="AJ947" s="75" t="s">
        <v>1343</v>
      </c>
      <c r="AK947" s="79" t="s">
        <v>1344</v>
      </c>
      <c r="AL947" s="80"/>
      <c r="AM947" s="80"/>
      <c r="AN947" s="79"/>
      <c r="AO947" s="79"/>
      <c r="AP947" s="79"/>
      <c r="AQ947" s="79"/>
      <c r="AR947" s="81"/>
      <c r="AS947" s="81"/>
      <c r="AT947" s="82"/>
      <c r="AU947" s="94">
        <v>3.86</v>
      </c>
      <c r="AV947" s="91" t="s">
        <v>1345</v>
      </c>
      <c r="AX947" s="83"/>
    </row>
    <row r="948" spans="1:50" s="75" customFormat="1" hidden="1">
      <c r="A948" s="75" t="s">
        <v>1960</v>
      </c>
      <c r="B948" s="18">
        <v>2023</v>
      </c>
      <c r="C948" s="75" t="s">
        <v>1961</v>
      </c>
      <c r="D948" s="75" t="s">
        <v>49</v>
      </c>
      <c r="E948" s="78" t="s">
        <v>50</v>
      </c>
      <c r="F948" s="78" t="s">
        <v>151</v>
      </c>
      <c r="G948" s="78" t="s">
        <v>1928</v>
      </c>
      <c r="H948" s="78" t="s">
        <v>1928</v>
      </c>
      <c r="J948" s="92">
        <v>1</v>
      </c>
      <c r="K948" s="75" t="s">
        <v>1358</v>
      </c>
      <c r="L948" s="75" t="s">
        <v>54</v>
      </c>
      <c r="M948" s="75" t="s">
        <v>55</v>
      </c>
      <c r="N948" s="75" t="s">
        <v>83</v>
      </c>
      <c r="O948" s="75" t="s">
        <v>1340</v>
      </c>
      <c r="P948" s="75" t="s">
        <v>1341</v>
      </c>
      <c r="Q948" s="75">
        <v>20230707</v>
      </c>
      <c r="R948" s="78" t="s">
        <v>1394</v>
      </c>
      <c r="S948" s="75" t="s">
        <v>1929</v>
      </c>
      <c r="U948" s="75">
        <v>1523</v>
      </c>
      <c r="V948" s="6" t="s">
        <v>61</v>
      </c>
      <c r="X948" s="78" t="s">
        <v>1494</v>
      </c>
      <c r="Z948" s="78" t="s">
        <v>63</v>
      </c>
      <c r="AD948" s="84" t="s">
        <v>243</v>
      </c>
      <c r="AJ948" s="75" t="s">
        <v>1343</v>
      </c>
      <c r="AK948" s="79" t="s">
        <v>1962</v>
      </c>
      <c r="AL948" s="80">
        <v>2</v>
      </c>
      <c r="AM948" s="80">
        <v>70.3</v>
      </c>
      <c r="AN948" s="79"/>
      <c r="AO948" s="79" t="s">
        <v>1446</v>
      </c>
      <c r="AP948" s="79"/>
      <c r="AQ948" s="79"/>
      <c r="AR948" s="91">
        <v>6.2649999999999997E-2</v>
      </c>
      <c r="AS948" s="81"/>
      <c r="AT948" s="91" t="s">
        <v>1345</v>
      </c>
      <c r="AU948" s="175">
        <v>3.43</v>
      </c>
      <c r="AV948" s="91" t="s">
        <v>1345</v>
      </c>
      <c r="AX948" s="83"/>
    </row>
    <row r="949" spans="1:50" s="75" customFormat="1" hidden="1">
      <c r="A949" s="75" t="s">
        <v>1963</v>
      </c>
      <c r="B949" s="18">
        <v>2023</v>
      </c>
      <c r="C949" s="75" t="s">
        <v>1964</v>
      </c>
      <c r="D949" s="75" t="s">
        <v>49</v>
      </c>
      <c r="E949" s="78" t="s">
        <v>50</v>
      </c>
      <c r="F949" s="78" t="s">
        <v>151</v>
      </c>
      <c r="G949" s="78" t="s">
        <v>1928</v>
      </c>
      <c r="H949" s="78" t="s">
        <v>1928</v>
      </c>
      <c r="J949" s="92">
        <v>1</v>
      </c>
      <c r="K949" s="75" t="s">
        <v>1358</v>
      </c>
      <c r="L949" s="75" t="s">
        <v>54</v>
      </c>
      <c r="M949" s="75" t="s">
        <v>55</v>
      </c>
      <c r="N949" s="75" t="s">
        <v>83</v>
      </c>
      <c r="O949" s="75" t="s">
        <v>1340</v>
      </c>
      <c r="P949" s="75" t="s">
        <v>1341</v>
      </c>
      <c r="Q949" s="75">
        <v>20230707</v>
      </c>
      <c r="R949" s="78" t="s">
        <v>1394</v>
      </c>
      <c r="S949" s="75" t="s">
        <v>1929</v>
      </c>
      <c r="U949" s="75">
        <v>1523</v>
      </c>
      <c r="V949" s="6" t="s">
        <v>61</v>
      </c>
      <c r="X949" s="75" t="s">
        <v>262</v>
      </c>
      <c r="Z949" s="75" t="s">
        <v>263</v>
      </c>
      <c r="AD949" s="84" t="s">
        <v>243</v>
      </c>
      <c r="AJ949" s="75" t="s">
        <v>1343</v>
      </c>
      <c r="AK949" s="79" t="s">
        <v>1965</v>
      </c>
      <c r="AL949" s="80">
        <v>2</v>
      </c>
      <c r="AM949" s="80">
        <v>23.666</v>
      </c>
      <c r="AN949" s="79"/>
      <c r="AO949" s="79" t="s">
        <v>1446</v>
      </c>
      <c r="AP949" s="79"/>
      <c r="AQ949" s="79"/>
      <c r="AR949" s="91">
        <v>5.4109999999999998E-2</v>
      </c>
      <c r="AS949" s="81"/>
      <c r="AT949" s="91" t="s">
        <v>1345</v>
      </c>
      <c r="AU949" s="94">
        <v>3.35</v>
      </c>
      <c r="AV949" s="91" t="s">
        <v>1345</v>
      </c>
      <c r="AX949" s="83"/>
    </row>
    <row r="950" spans="1:50" s="75" customFormat="1" hidden="1">
      <c r="A950" s="75" t="s">
        <v>1966</v>
      </c>
      <c r="B950" s="18">
        <v>2023</v>
      </c>
      <c r="C950" s="75" t="s">
        <v>1967</v>
      </c>
      <c r="D950" s="75" t="s">
        <v>49</v>
      </c>
      <c r="E950" s="78" t="s">
        <v>50</v>
      </c>
      <c r="F950" s="78" t="s">
        <v>151</v>
      </c>
      <c r="G950" s="75" t="s">
        <v>1928</v>
      </c>
      <c r="H950" s="75" t="s">
        <v>1928</v>
      </c>
      <c r="J950" s="92">
        <v>1</v>
      </c>
      <c r="K950" s="75" t="s">
        <v>1358</v>
      </c>
      <c r="L950" s="75" t="s">
        <v>54</v>
      </c>
      <c r="M950" s="75" t="s">
        <v>55</v>
      </c>
      <c r="N950" s="75" t="s">
        <v>83</v>
      </c>
      <c r="O950" s="75" t="s">
        <v>1437</v>
      </c>
      <c r="P950" s="75" t="s">
        <v>1438</v>
      </c>
      <c r="Q950" s="75">
        <v>20230707</v>
      </c>
      <c r="R950" s="78" t="s">
        <v>1394</v>
      </c>
      <c r="S950" s="75" t="s">
        <v>1929</v>
      </c>
      <c r="U950" s="75">
        <v>1515</v>
      </c>
      <c r="V950" s="6" t="s">
        <v>61</v>
      </c>
      <c r="X950" s="78" t="s">
        <v>1494</v>
      </c>
      <c r="Z950" s="78" t="s">
        <v>63</v>
      </c>
      <c r="AD950" s="84" t="s">
        <v>1439</v>
      </c>
      <c r="AJ950" s="75" t="s">
        <v>1440</v>
      </c>
      <c r="AK950" s="79" t="s">
        <v>1344</v>
      </c>
      <c r="AL950" s="80"/>
      <c r="AM950" s="80"/>
      <c r="AN950" s="79"/>
      <c r="AO950" s="79"/>
      <c r="AP950" s="79"/>
      <c r="AQ950" s="79"/>
      <c r="AR950" s="81"/>
      <c r="AS950" s="81"/>
      <c r="AT950" s="82"/>
      <c r="AU950" s="94">
        <v>3.48</v>
      </c>
      <c r="AV950" s="91" t="s">
        <v>1345</v>
      </c>
      <c r="AX950" s="83"/>
    </row>
    <row r="951" spans="1:50" s="75" customFormat="1" hidden="1">
      <c r="A951" s="75" t="s">
        <v>1968</v>
      </c>
      <c r="B951" s="18">
        <v>2023</v>
      </c>
      <c r="C951" s="75" t="s">
        <v>1969</v>
      </c>
      <c r="D951" s="75" t="s">
        <v>49</v>
      </c>
      <c r="E951" s="78" t="s">
        <v>50</v>
      </c>
      <c r="F951" s="78" t="s">
        <v>151</v>
      </c>
      <c r="G951" s="78" t="s">
        <v>1928</v>
      </c>
      <c r="H951" s="78" t="s">
        <v>1928</v>
      </c>
      <c r="J951" s="92">
        <v>1</v>
      </c>
      <c r="K951" s="75" t="s">
        <v>1358</v>
      </c>
      <c r="L951" s="75" t="s">
        <v>54</v>
      </c>
      <c r="M951" s="75" t="s">
        <v>55</v>
      </c>
      <c r="N951" s="75" t="s">
        <v>83</v>
      </c>
      <c r="O951" s="75" t="s">
        <v>1970</v>
      </c>
      <c r="P951" s="75" t="s">
        <v>1971</v>
      </c>
      <c r="Q951" s="75">
        <v>20230708</v>
      </c>
      <c r="R951" s="78" t="s">
        <v>1394</v>
      </c>
      <c r="S951" s="75" t="s">
        <v>1929</v>
      </c>
      <c r="U951" s="75">
        <v>1503</v>
      </c>
      <c r="V951" s="6" t="s">
        <v>61</v>
      </c>
      <c r="X951" s="75" t="s">
        <v>262</v>
      </c>
      <c r="Z951" s="75" t="s">
        <v>263</v>
      </c>
      <c r="AD951" s="84" t="s">
        <v>1916</v>
      </c>
      <c r="AJ951" s="75" t="s">
        <v>1917</v>
      </c>
      <c r="AK951" s="79" t="s">
        <v>1972</v>
      </c>
      <c r="AL951" s="80">
        <v>2</v>
      </c>
      <c r="AM951" s="80">
        <v>57.25</v>
      </c>
      <c r="AN951" s="79"/>
      <c r="AO951" s="79" t="s">
        <v>1398</v>
      </c>
      <c r="AP951" s="79"/>
      <c r="AQ951" s="79"/>
      <c r="AR951" s="91">
        <v>5.5109999999999999E-2</v>
      </c>
      <c r="AS951" s="81"/>
      <c r="AT951" s="91" t="s">
        <v>1345</v>
      </c>
      <c r="AU951" s="94">
        <v>3.47</v>
      </c>
      <c r="AV951" s="91" t="s">
        <v>1345</v>
      </c>
      <c r="AX951" s="83"/>
    </row>
    <row r="952" spans="1:50" s="75" customFormat="1" hidden="1">
      <c r="A952" s="75" t="s">
        <v>1973</v>
      </c>
      <c r="B952" s="18">
        <v>2023</v>
      </c>
      <c r="C952" s="75" t="s">
        <v>1974</v>
      </c>
      <c r="D952" s="75" t="s">
        <v>49</v>
      </c>
      <c r="E952" s="78" t="s">
        <v>50</v>
      </c>
      <c r="F952" s="78" t="s">
        <v>151</v>
      </c>
      <c r="G952" s="78" t="s">
        <v>1928</v>
      </c>
      <c r="H952" s="78" t="s">
        <v>1928</v>
      </c>
      <c r="J952" s="92">
        <v>1</v>
      </c>
      <c r="K952" s="75" t="s">
        <v>1358</v>
      </c>
      <c r="L952" s="75" t="s">
        <v>54</v>
      </c>
      <c r="M952" s="75" t="s">
        <v>55</v>
      </c>
      <c r="N952" s="75" t="s">
        <v>83</v>
      </c>
      <c r="O952" s="75" t="s">
        <v>1970</v>
      </c>
      <c r="P952" s="75" t="s">
        <v>1971</v>
      </c>
      <c r="Q952" s="75">
        <v>20230708</v>
      </c>
      <c r="R952" s="78" t="s">
        <v>1394</v>
      </c>
      <c r="S952" s="75" t="s">
        <v>1929</v>
      </c>
      <c r="U952" s="75">
        <v>1503</v>
      </c>
      <c r="V952" s="6" t="s">
        <v>61</v>
      </c>
      <c r="X952" s="75" t="s">
        <v>262</v>
      </c>
      <c r="Z952" s="75" t="s">
        <v>263</v>
      </c>
      <c r="AD952" s="84" t="s">
        <v>1916</v>
      </c>
      <c r="AJ952" s="75" t="s">
        <v>1917</v>
      </c>
      <c r="AK952" s="79" t="s">
        <v>1975</v>
      </c>
      <c r="AL952" s="80">
        <v>2</v>
      </c>
      <c r="AM952" s="80">
        <v>20.25</v>
      </c>
      <c r="AN952" s="79"/>
      <c r="AO952" s="79" t="s">
        <v>1398</v>
      </c>
      <c r="AP952" s="79"/>
      <c r="AQ952" s="79"/>
      <c r="AR952" s="91">
        <v>6.1109999999999998E-2</v>
      </c>
      <c r="AS952" s="81"/>
      <c r="AT952" s="91" t="s">
        <v>1345</v>
      </c>
      <c r="AU952" s="94">
        <v>3.45</v>
      </c>
      <c r="AV952" s="91" t="s">
        <v>1345</v>
      </c>
      <c r="AX952" s="83"/>
    </row>
    <row r="953" spans="1:50" s="75" customFormat="1" hidden="1">
      <c r="A953" s="75" t="s">
        <v>1976</v>
      </c>
      <c r="B953" s="18">
        <v>2023</v>
      </c>
      <c r="C953" s="75" t="s">
        <v>1977</v>
      </c>
      <c r="D953" s="75" t="s">
        <v>49</v>
      </c>
      <c r="E953" s="78" t="s">
        <v>50</v>
      </c>
      <c r="F953" s="78" t="s">
        <v>151</v>
      </c>
      <c r="G953" s="78" t="s">
        <v>1928</v>
      </c>
      <c r="H953" s="78" t="s">
        <v>1928</v>
      </c>
      <c r="J953" s="92">
        <v>1</v>
      </c>
      <c r="K953" s="75" t="s">
        <v>1358</v>
      </c>
      <c r="L953" s="75" t="s">
        <v>54</v>
      </c>
      <c r="M953" s="75" t="s">
        <v>55</v>
      </c>
      <c r="N953" s="75" t="s">
        <v>83</v>
      </c>
      <c r="O953" s="75" t="s">
        <v>1437</v>
      </c>
      <c r="P953" s="75" t="s">
        <v>1438</v>
      </c>
      <c r="Q953" s="75">
        <v>20230710</v>
      </c>
      <c r="R953" s="78" t="s">
        <v>1394</v>
      </c>
      <c r="S953" s="75" t="s">
        <v>1929</v>
      </c>
      <c r="U953" s="75">
        <v>1515</v>
      </c>
      <c r="V953" s="6" t="s">
        <v>61</v>
      </c>
      <c r="X953" s="75" t="s">
        <v>262</v>
      </c>
      <c r="Z953" s="75" t="s">
        <v>263</v>
      </c>
      <c r="AD953" s="84" t="s">
        <v>1439</v>
      </c>
      <c r="AJ953" s="75" t="s">
        <v>1440</v>
      </c>
      <c r="AK953" s="79" t="s">
        <v>1978</v>
      </c>
      <c r="AL953" s="80">
        <v>1</v>
      </c>
      <c r="AM953" s="80">
        <v>180</v>
      </c>
      <c r="AN953" s="80" t="s">
        <v>1163</v>
      </c>
      <c r="AO953" s="79" t="s">
        <v>1446</v>
      </c>
      <c r="AP953" s="79"/>
      <c r="AQ953" s="79"/>
      <c r="AR953" s="91">
        <v>5.1650000000000001E-2</v>
      </c>
      <c r="AS953" s="81"/>
      <c r="AT953" s="91" t="s">
        <v>1345</v>
      </c>
      <c r="AU953" s="94">
        <v>3.46</v>
      </c>
      <c r="AV953" s="91" t="s">
        <v>1345</v>
      </c>
      <c r="AX953" s="83"/>
    </row>
    <row r="954" spans="1:50" s="75" customFormat="1" hidden="1">
      <c r="A954" s="78" t="s">
        <v>1979</v>
      </c>
      <c r="B954" s="18">
        <v>2023</v>
      </c>
      <c r="C954" s="75" t="s">
        <v>1980</v>
      </c>
      <c r="D954" s="75" t="s">
        <v>49</v>
      </c>
      <c r="E954" s="78" t="s">
        <v>50</v>
      </c>
      <c r="F954" s="78" t="s">
        <v>151</v>
      </c>
      <c r="G954" s="78" t="s">
        <v>1928</v>
      </c>
      <c r="H954" s="78" t="s">
        <v>1928</v>
      </c>
      <c r="I954" s="78"/>
      <c r="J954" s="92">
        <v>1</v>
      </c>
      <c r="K954" s="78" t="s">
        <v>1358</v>
      </c>
      <c r="L954" s="75" t="s">
        <v>54</v>
      </c>
      <c r="M954" s="75" t="s">
        <v>55</v>
      </c>
      <c r="N954" s="75" t="s">
        <v>83</v>
      </c>
      <c r="O954" s="78" t="s">
        <v>1340</v>
      </c>
      <c r="P954" s="78" t="s">
        <v>1443</v>
      </c>
      <c r="Q954" s="75">
        <v>20230710</v>
      </c>
      <c r="R954" s="75" t="s">
        <v>1394</v>
      </c>
      <c r="S954" s="78" t="s">
        <v>1929</v>
      </c>
      <c r="T954" s="78"/>
      <c r="U954" s="78">
        <v>1523</v>
      </c>
      <c r="V954" s="6" t="s">
        <v>61</v>
      </c>
      <c r="W954" s="78"/>
      <c r="X954" s="78" t="s">
        <v>1494</v>
      </c>
      <c r="Y954" s="93"/>
      <c r="Z954" s="78" t="s">
        <v>63</v>
      </c>
      <c r="AA954" s="78"/>
      <c r="AB954" s="78"/>
      <c r="AC954" s="78"/>
      <c r="AD954" s="84" t="s">
        <v>243</v>
      </c>
      <c r="AE954" s="78"/>
      <c r="AF954" s="78"/>
      <c r="AG954" s="78"/>
      <c r="AH954" s="78"/>
      <c r="AI954" s="78"/>
      <c r="AJ954" s="78" t="s">
        <v>1343</v>
      </c>
      <c r="AK954" s="101" t="s">
        <v>1981</v>
      </c>
      <c r="AL954" s="81">
        <v>2</v>
      </c>
      <c r="AM954" s="81">
        <v>56.866999999999997</v>
      </c>
      <c r="AN954" s="101"/>
      <c r="AO954" s="79" t="s">
        <v>1446</v>
      </c>
      <c r="AP954" s="79"/>
      <c r="AQ954" s="79"/>
      <c r="AR954" s="91">
        <v>5.611E-2</v>
      </c>
      <c r="AS954" s="80"/>
      <c r="AT954" s="91" t="s">
        <v>1345</v>
      </c>
      <c r="AU954" s="94">
        <v>3.29</v>
      </c>
      <c r="AV954" s="91" t="s">
        <v>1345</v>
      </c>
      <c r="AX954" s="83"/>
    </row>
    <row r="955" spans="1:50" s="75" customFormat="1" hidden="1">
      <c r="A955" s="78" t="s">
        <v>1982</v>
      </c>
      <c r="B955" s="18">
        <v>2023</v>
      </c>
      <c r="C955" s="75" t="s">
        <v>1983</v>
      </c>
      <c r="D955" s="75" t="s">
        <v>49</v>
      </c>
      <c r="E955" s="78" t="s">
        <v>50</v>
      </c>
      <c r="F955" s="78" t="s">
        <v>151</v>
      </c>
      <c r="G955" s="78" t="s">
        <v>1928</v>
      </c>
      <c r="H955" s="78" t="s">
        <v>1928</v>
      </c>
      <c r="I955" s="78"/>
      <c r="J955" s="92">
        <v>1</v>
      </c>
      <c r="K955" s="78" t="s">
        <v>1358</v>
      </c>
      <c r="L955" s="75" t="s">
        <v>54</v>
      </c>
      <c r="M955" s="75" t="s">
        <v>55</v>
      </c>
      <c r="N955" s="75" t="s">
        <v>83</v>
      </c>
      <c r="O955" s="78" t="s">
        <v>1340</v>
      </c>
      <c r="P955" s="78" t="s">
        <v>1443</v>
      </c>
      <c r="Q955" s="75">
        <v>20230710</v>
      </c>
      <c r="R955" s="75" t="s">
        <v>1394</v>
      </c>
      <c r="S955" s="78" t="s">
        <v>1929</v>
      </c>
      <c r="T955" s="78"/>
      <c r="U955" s="78">
        <v>1523</v>
      </c>
      <c r="V955" s="6" t="s">
        <v>61</v>
      </c>
      <c r="W955" s="78"/>
      <c r="X955" s="78" t="s">
        <v>1494</v>
      </c>
      <c r="Y955" s="93"/>
      <c r="Z955" s="78" t="s">
        <v>63</v>
      </c>
      <c r="AA955" s="78"/>
      <c r="AB955" s="78"/>
      <c r="AC955" s="78"/>
      <c r="AD955" s="84" t="s">
        <v>243</v>
      </c>
      <c r="AE955" s="78"/>
      <c r="AF955" s="78"/>
      <c r="AG955" s="78"/>
      <c r="AH955" s="78"/>
      <c r="AI955" s="78"/>
      <c r="AJ955" s="78" t="s">
        <v>1343</v>
      </c>
      <c r="AK955" s="101" t="s">
        <v>1984</v>
      </c>
      <c r="AL955" s="81">
        <v>2</v>
      </c>
      <c r="AM955" s="81">
        <v>43.966999999999999</v>
      </c>
      <c r="AN955" s="101"/>
      <c r="AO955" s="79" t="s">
        <v>1446</v>
      </c>
      <c r="AP955" s="79"/>
      <c r="AQ955" s="79"/>
      <c r="AR955" s="91">
        <v>5.4649999999999997E-2</v>
      </c>
      <c r="AS955" s="80"/>
      <c r="AT955" s="91" t="s">
        <v>1345</v>
      </c>
      <c r="AU955" s="94">
        <v>3.57</v>
      </c>
      <c r="AV955" s="91" t="s">
        <v>1345</v>
      </c>
      <c r="AX955" s="83"/>
    </row>
    <row r="956" spans="1:50" s="75" customFormat="1" hidden="1">
      <c r="A956" s="75" t="s">
        <v>1985</v>
      </c>
      <c r="B956" s="18">
        <v>2023</v>
      </c>
      <c r="C956" s="75" t="s">
        <v>1986</v>
      </c>
      <c r="D956" s="75" t="s">
        <v>49</v>
      </c>
      <c r="E956" s="78" t="s">
        <v>50</v>
      </c>
      <c r="F956" s="78" t="s">
        <v>151</v>
      </c>
      <c r="G956" s="78" t="s">
        <v>1928</v>
      </c>
      <c r="H956" s="78" t="s">
        <v>1928</v>
      </c>
      <c r="J956" s="77">
        <v>1</v>
      </c>
      <c r="K956" s="75" t="s">
        <v>1358</v>
      </c>
      <c r="L956" s="75" t="s">
        <v>54</v>
      </c>
      <c r="M956" s="75" t="s">
        <v>55</v>
      </c>
      <c r="N956" s="75" t="s">
        <v>83</v>
      </c>
      <c r="O956" s="75" t="s">
        <v>1913</v>
      </c>
      <c r="P956" s="75" t="s">
        <v>1914</v>
      </c>
      <c r="Q956" s="75">
        <v>20230706</v>
      </c>
      <c r="R956" s="75" t="s">
        <v>1394</v>
      </c>
      <c r="S956" s="75" t="s">
        <v>1929</v>
      </c>
      <c r="U956" s="75">
        <v>1503</v>
      </c>
      <c r="V956" s="6" t="s">
        <v>61</v>
      </c>
      <c r="X956" s="75" t="s">
        <v>262</v>
      </c>
      <c r="Z956" s="75" t="s">
        <v>263</v>
      </c>
      <c r="AD956" s="84" t="s">
        <v>1916</v>
      </c>
      <c r="AJ956" s="75" t="s">
        <v>1917</v>
      </c>
      <c r="AK956" s="80" t="s">
        <v>1987</v>
      </c>
      <c r="AL956" s="81">
        <v>2</v>
      </c>
      <c r="AM956" s="80">
        <v>88.933000000000007</v>
      </c>
      <c r="AN956" s="80"/>
      <c r="AO956" s="79" t="s">
        <v>1446</v>
      </c>
      <c r="AP956" s="80"/>
      <c r="AQ956" s="80"/>
      <c r="AR956" s="91">
        <v>5.9110000000000003E-2</v>
      </c>
      <c r="AS956" s="80"/>
      <c r="AT956" s="91" t="s">
        <v>1345</v>
      </c>
      <c r="AU956" s="94">
        <v>3.47</v>
      </c>
      <c r="AV956" s="91" t="s">
        <v>1345</v>
      </c>
      <c r="AX956" s="83"/>
    </row>
    <row r="957" spans="1:50" s="75" customFormat="1" hidden="1">
      <c r="A957" s="75" t="s">
        <v>1988</v>
      </c>
      <c r="B957" s="18">
        <v>2023</v>
      </c>
      <c r="C957" s="75" t="s">
        <v>1989</v>
      </c>
      <c r="D957" s="78" t="s">
        <v>49</v>
      </c>
      <c r="E957" s="75" t="s">
        <v>50</v>
      </c>
      <c r="F957" s="75" t="s">
        <v>151</v>
      </c>
      <c r="G957" s="75" t="s">
        <v>1928</v>
      </c>
      <c r="H957" s="75" t="s">
        <v>1928</v>
      </c>
      <c r="J957" s="75">
        <v>1</v>
      </c>
      <c r="K957" s="75" t="s">
        <v>1358</v>
      </c>
      <c r="L957" s="75" t="s">
        <v>54</v>
      </c>
      <c r="M957" s="75" t="s">
        <v>55</v>
      </c>
      <c r="Q957" s="75">
        <v>202307</v>
      </c>
      <c r="R957" s="75" t="s">
        <v>1394</v>
      </c>
      <c r="S957" s="75" t="s">
        <v>1929</v>
      </c>
      <c r="V957" s="6" t="s">
        <v>61</v>
      </c>
      <c r="X957" s="75" t="s">
        <v>1352</v>
      </c>
      <c r="Z957" s="75" t="s">
        <v>63</v>
      </c>
      <c r="AK957" s="75" t="s">
        <v>1344</v>
      </c>
      <c r="AT957" s="77"/>
      <c r="AU957" s="129">
        <v>3.93</v>
      </c>
      <c r="AV957" s="91" t="s">
        <v>1345</v>
      </c>
      <c r="AX957" s="83"/>
    </row>
    <row r="958" spans="1:50" s="75" customFormat="1" hidden="1">
      <c r="A958" s="75" t="s">
        <v>1990</v>
      </c>
      <c r="B958" s="75">
        <v>2023</v>
      </c>
      <c r="C958" s="75" t="s">
        <v>1991</v>
      </c>
      <c r="D958" s="75" t="s">
        <v>49</v>
      </c>
      <c r="E958" s="75" t="s">
        <v>50</v>
      </c>
      <c r="F958" s="78" t="s">
        <v>151</v>
      </c>
      <c r="G958" s="78" t="s">
        <v>1928</v>
      </c>
      <c r="H958" s="78" t="s">
        <v>1928</v>
      </c>
      <c r="J958" s="77">
        <v>1</v>
      </c>
      <c r="K958" s="75" t="s">
        <v>1358</v>
      </c>
      <c r="L958" s="75" t="s">
        <v>54</v>
      </c>
      <c r="M958" s="75" t="s">
        <v>55</v>
      </c>
      <c r="N958" s="75" t="s">
        <v>83</v>
      </c>
      <c r="O958" s="75" t="s">
        <v>1437</v>
      </c>
      <c r="P958" s="75" t="s">
        <v>1438</v>
      </c>
      <c r="Q958" s="75">
        <v>20230706</v>
      </c>
      <c r="R958" s="75" t="s">
        <v>1409</v>
      </c>
      <c r="S958" s="75" t="s">
        <v>1929</v>
      </c>
      <c r="U958" s="75">
        <v>1515</v>
      </c>
      <c r="V958" s="87" t="s">
        <v>61</v>
      </c>
      <c r="X958" s="75" t="s">
        <v>1555</v>
      </c>
      <c r="Z958" s="75" t="s">
        <v>63</v>
      </c>
      <c r="AD958" s="84" t="s">
        <v>1439</v>
      </c>
      <c r="AJ958" s="75" t="s">
        <v>1440</v>
      </c>
      <c r="AK958" s="79" t="s">
        <v>1992</v>
      </c>
      <c r="AL958" s="80">
        <v>2</v>
      </c>
      <c r="AM958" s="80">
        <v>59.067</v>
      </c>
      <c r="AN958" s="80"/>
      <c r="AO958" s="80" t="s">
        <v>1398</v>
      </c>
      <c r="AP958" s="80"/>
      <c r="AQ958" s="80"/>
      <c r="AR958" s="80">
        <v>6.5500000000000003E-2</v>
      </c>
      <c r="AS958" s="80"/>
      <c r="AT958" s="82" t="s">
        <v>1345</v>
      </c>
      <c r="AU958" s="94">
        <v>3.87</v>
      </c>
      <c r="AV958" s="91" t="s">
        <v>1345</v>
      </c>
      <c r="AX958" s="83"/>
    </row>
    <row r="959" spans="1:50" s="75" customFormat="1" hidden="1">
      <c r="A959" s="75" t="s">
        <v>1993</v>
      </c>
      <c r="B959" s="75">
        <v>2023</v>
      </c>
      <c r="C959" s="75" t="s">
        <v>1994</v>
      </c>
      <c r="D959" s="75" t="s">
        <v>49</v>
      </c>
      <c r="E959" s="75" t="s">
        <v>50</v>
      </c>
      <c r="F959" s="75" t="s">
        <v>151</v>
      </c>
      <c r="G959" s="75" t="s">
        <v>1928</v>
      </c>
      <c r="H959" s="75" t="s">
        <v>1928</v>
      </c>
      <c r="J959" s="77">
        <v>1</v>
      </c>
      <c r="K959" s="75" t="s">
        <v>1358</v>
      </c>
      <c r="L959" s="75" t="s">
        <v>54</v>
      </c>
      <c r="M959" s="75" t="s">
        <v>55</v>
      </c>
      <c r="N959" s="78" t="s">
        <v>83</v>
      </c>
      <c r="O959" s="78" t="s">
        <v>1592</v>
      </c>
      <c r="P959" s="78" t="s">
        <v>1995</v>
      </c>
      <c r="Q959" s="75">
        <v>20230712</v>
      </c>
      <c r="R959" s="75" t="s">
        <v>1409</v>
      </c>
      <c r="S959" s="75" t="s">
        <v>1929</v>
      </c>
      <c r="U959" s="78">
        <v>1760</v>
      </c>
      <c r="V959" s="87" t="s">
        <v>61</v>
      </c>
      <c r="X959" s="75" t="s">
        <v>1996</v>
      </c>
      <c r="Z959" s="75" t="s">
        <v>1997</v>
      </c>
      <c r="AD959" s="11" t="s">
        <v>1594</v>
      </c>
      <c r="AJ959" s="75" t="s">
        <v>1595</v>
      </c>
      <c r="AK959" s="79" t="s">
        <v>1344</v>
      </c>
      <c r="AL959" s="80"/>
      <c r="AM959" s="80"/>
      <c r="AN959" s="80"/>
      <c r="AO959" s="80"/>
      <c r="AP959" s="80"/>
      <c r="AQ959" s="80"/>
      <c r="AR959" s="80"/>
      <c r="AS959" s="80"/>
      <c r="AT959" s="82"/>
      <c r="AU959" s="94">
        <v>3.44</v>
      </c>
      <c r="AV959" s="91" t="s">
        <v>1345</v>
      </c>
      <c r="AX959" s="83"/>
    </row>
    <row r="960" spans="1:50" s="75" customFormat="1" hidden="1">
      <c r="A960" s="78" t="s">
        <v>1998</v>
      </c>
      <c r="B960" s="18">
        <v>2023</v>
      </c>
      <c r="C960" s="78" t="s">
        <v>1999</v>
      </c>
      <c r="D960" s="75" t="s">
        <v>49</v>
      </c>
      <c r="E960" s="18" t="s">
        <v>50</v>
      </c>
      <c r="F960" s="75" t="s">
        <v>151</v>
      </c>
      <c r="G960" s="78" t="s">
        <v>1928</v>
      </c>
      <c r="H960" s="78" t="s">
        <v>1928</v>
      </c>
      <c r="I960" s="78"/>
      <c r="J960" s="92">
        <v>1</v>
      </c>
      <c r="K960" s="78" t="s">
        <v>1358</v>
      </c>
      <c r="L960" s="78" t="s">
        <v>54</v>
      </c>
      <c r="M960" s="78" t="s">
        <v>55</v>
      </c>
      <c r="N960" s="75" t="s">
        <v>83</v>
      </c>
      <c r="O960" s="78" t="s">
        <v>1739</v>
      </c>
      <c r="P960" s="78" t="s">
        <v>1740</v>
      </c>
      <c r="Q960" s="78">
        <v>20230709</v>
      </c>
      <c r="R960" s="78" t="s">
        <v>1460</v>
      </c>
      <c r="S960" s="78" t="s">
        <v>1929</v>
      </c>
      <c r="T960" s="78"/>
      <c r="U960" s="78">
        <v>1556</v>
      </c>
      <c r="V960" s="6" t="s">
        <v>61</v>
      </c>
      <c r="W960" s="78"/>
      <c r="X960" s="78" t="s">
        <v>2000</v>
      </c>
      <c r="Y960" s="93"/>
      <c r="Z960" s="78" t="s">
        <v>2000</v>
      </c>
      <c r="AA960" s="78"/>
      <c r="AB960" s="78"/>
      <c r="AC960" s="78"/>
      <c r="AD960" s="19" t="s">
        <v>1721</v>
      </c>
      <c r="AE960" s="78"/>
      <c r="AF960" s="78"/>
      <c r="AG960" s="78"/>
      <c r="AH960" s="78"/>
      <c r="AI960" s="78"/>
      <c r="AJ960" s="78" t="s">
        <v>1722</v>
      </c>
      <c r="AK960" s="79" t="s">
        <v>1344</v>
      </c>
      <c r="AL960" s="81"/>
      <c r="AM960" s="81"/>
      <c r="AN960" s="80"/>
      <c r="AO960" s="80"/>
      <c r="AP960" s="80"/>
      <c r="AQ960" s="80"/>
      <c r="AR960" s="80"/>
      <c r="AS960" s="80"/>
      <c r="AT960" s="82"/>
      <c r="AU960" s="94">
        <v>3.86</v>
      </c>
      <c r="AV960" s="91" t="s">
        <v>1345</v>
      </c>
      <c r="AX960" s="83"/>
    </row>
    <row r="961" spans="1:50" s="75" customFormat="1" hidden="1">
      <c r="A961" s="75" t="s">
        <v>2001</v>
      </c>
      <c r="B961" s="18">
        <v>2023</v>
      </c>
      <c r="C961" s="75" t="s">
        <v>2002</v>
      </c>
      <c r="D961" s="75" t="s">
        <v>49</v>
      </c>
      <c r="E961" s="18" t="s">
        <v>50</v>
      </c>
      <c r="F961" s="78" t="s">
        <v>151</v>
      </c>
      <c r="G961" s="75" t="s">
        <v>1928</v>
      </c>
      <c r="H961" s="75" t="s">
        <v>1928</v>
      </c>
      <c r="J961" s="77">
        <v>1</v>
      </c>
      <c r="K961" s="75" t="s">
        <v>1358</v>
      </c>
      <c r="L961" s="75" t="s">
        <v>54</v>
      </c>
      <c r="M961" s="75" t="s">
        <v>55</v>
      </c>
      <c r="N961" s="75" t="s">
        <v>83</v>
      </c>
      <c r="O961" s="75" t="s">
        <v>1414</v>
      </c>
      <c r="P961" s="75" t="s">
        <v>1341</v>
      </c>
      <c r="Q961" s="75">
        <v>20230705</v>
      </c>
      <c r="R961" s="75" t="s">
        <v>1474</v>
      </c>
      <c r="S961" s="75" t="s">
        <v>1929</v>
      </c>
      <c r="U961" s="75">
        <v>1523</v>
      </c>
      <c r="V961" s="6" t="s">
        <v>61</v>
      </c>
      <c r="X961" s="78" t="s">
        <v>1494</v>
      </c>
      <c r="Z961" s="78" t="s">
        <v>63</v>
      </c>
      <c r="AD961" s="84" t="s">
        <v>243</v>
      </c>
      <c r="AJ961" s="78" t="s">
        <v>1343</v>
      </c>
      <c r="AK961" s="79" t="s">
        <v>1344</v>
      </c>
      <c r="AL961" s="80"/>
      <c r="AM961" s="80"/>
      <c r="AN961" s="79"/>
      <c r="AO961" s="79"/>
      <c r="AP961" s="79"/>
      <c r="AQ961" s="79"/>
      <c r="AR961" s="79"/>
      <c r="AS961" s="81"/>
      <c r="AT961" s="82"/>
      <c r="AU961" s="94">
        <v>3.66</v>
      </c>
      <c r="AV961" s="91" t="s">
        <v>1345</v>
      </c>
      <c r="AX961" s="83"/>
    </row>
    <row r="962" spans="1:50" s="75" customFormat="1" hidden="1">
      <c r="A962" s="75" t="s">
        <v>2003</v>
      </c>
      <c r="B962" s="18">
        <v>2023</v>
      </c>
      <c r="C962" s="75" t="s">
        <v>2004</v>
      </c>
      <c r="D962" s="75" t="s">
        <v>49</v>
      </c>
      <c r="E962" s="18" t="s">
        <v>50</v>
      </c>
      <c r="F962" s="78" t="s">
        <v>151</v>
      </c>
      <c r="G962" s="78" t="s">
        <v>1928</v>
      </c>
      <c r="H962" s="78" t="s">
        <v>1928</v>
      </c>
      <c r="J962" s="77">
        <v>1</v>
      </c>
      <c r="K962" s="75" t="s">
        <v>1358</v>
      </c>
      <c r="L962" s="75" t="s">
        <v>54</v>
      </c>
      <c r="M962" s="75" t="s">
        <v>55</v>
      </c>
      <c r="N962" s="75" t="s">
        <v>83</v>
      </c>
      <c r="O962" s="75" t="s">
        <v>1913</v>
      </c>
      <c r="P962" s="75" t="s">
        <v>1971</v>
      </c>
      <c r="Q962" s="75">
        <v>20230706</v>
      </c>
      <c r="R962" s="75" t="s">
        <v>1474</v>
      </c>
      <c r="S962" s="75" t="s">
        <v>1929</v>
      </c>
      <c r="U962" s="75">
        <v>1503</v>
      </c>
      <c r="V962" s="6" t="s">
        <v>61</v>
      </c>
      <c r="X962" s="84" t="s">
        <v>1454</v>
      </c>
      <c r="Z962" s="84" t="s">
        <v>1454</v>
      </c>
      <c r="AD962" s="84" t="s">
        <v>1916</v>
      </c>
      <c r="AJ962" s="78" t="s">
        <v>1917</v>
      </c>
      <c r="AK962" s="79" t="s">
        <v>2005</v>
      </c>
      <c r="AL962" s="80">
        <v>2</v>
      </c>
      <c r="AM962" s="80">
        <v>60</v>
      </c>
      <c r="AN962" s="79"/>
      <c r="AO962" s="80" t="s">
        <v>1398</v>
      </c>
      <c r="AP962" s="79"/>
      <c r="AQ962" s="79"/>
      <c r="AR962" s="117">
        <v>5.7110000000000001E-2</v>
      </c>
      <c r="AS962" s="81"/>
      <c r="AT962" s="91" t="s">
        <v>1345</v>
      </c>
      <c r="AU962" s="94">
        <v>3.57</v>
      </c>
      <c r="AV962" s="91" t="s">
        <v>1345</v>
      </c>
      <c r="AX962" s="83"/>
    </row>
    <row r="963" spans="1:50" s="75" customFormat="1" hidden="1">
      <c r="A963" s="75" t="s">
        <v>2006</v>
      </c>
      <c r="B963" s="18">
        <v>2023</v>
      </c>
      <c r="C963" s="75" t="s">
        <v>2007</v>
      </c>
      <c r="D963" s="75" t="s">
        <v>49</v>
      </c>
      <c r="E963" s="18" t="s">
        <v>50</v>
      </c>
      <c r="F963" s="78" t="s">
        <v>151</v>
      </c>
      <c r="G963" s="78" t="s">
        <v>1928</v>
      </c>
      <c r="H963" s="78" t="s">
        <v>1928</v>
      </c>
      <c r="J963" s="77">
        <v>1</v>
      </c>
      <c r="K963" s="75" t="s">
        <v>1358</v>
      </c>
      <c r="L963" s="75" t="s">
        <v>54</v>
      </c>
      <c r="M963" s="75" t="s">
        <v>55</v>
      </c>
      <c r="N963" s="75" t="s">
        <v>83</v>
      </c>
      <c r="O963" s="75" t="s">
        <v>1437</v>
      </c>
      <c r="P963" s="75" t="s">
        <v>1438</v>
      </c>
      <c r="Q963" s="75">
        <v>20230707</v>
      </c>
      <c r="R963" s="75" t="s">
        <v>1474</v>
      </c>
      <c r="S963" s="75" t="s">
        <v>1929</v>
      </c>
      <c r="U963" s="75">
        <v>1515</v>
      </c>
      <c r="V963" s="6" t="s">
        <v>61</v>
      </c>
      <c r="X963" s="84" t="s">
        <v>1454</v>
      </c>
      <c r="Z963" s="84" t="s">
        <v>1454</v>
      </c>
      <c r="AD963" s="84" t="s">
        <v>1439</v>
      </c>
      <c r="AJ963" s="78" t="s">
        <v>1440</v>
      </c>
      <c r="AK963" s="79" t="s">
        <v>2008</v>
      </c>
      <c r="AL963" s="80">
        <v>2</v>
      </c>
      <c r="AM963" s="80">
        <v>24.55</v>
      </c>
      <c r="AN963" s="79"/>
      <c r="AO963" s="79" t="s">
        <v>1446</v>
      </c>
      <c r="AP963" s="79"/>
      <c r="AQ963" s="79"/>
      <c r="AR963" s="117">
        <v>6.9110000000000005E-2</v>
      </c>
      <c r="AS963" s="81"/>
      <c r="AT963" s="91" t="s">
        <v>1345</v>
      </c>
      <c r="AU963" s="94">
        <v>3.72</v>
      </c>
      <c r="AV963" s="91" t="s">
        <v>1345</v>
      </c>
      <c r="AX963" s="83"/>
    </row>
    <row r="964" spans="1:50" s="75" customFormat="1" hidden="1">
      <c r="A964" s="75" t="s">
        <v>2009</v>
      </c>
      <c r="B964" s="18">
        <v>2023</v>
      </c>
      <c r="C964" s="75" t="s">
        <v>2010</v>
      </c>
      <c r="D964" s="75" t="s">
        <v>49</v>
      </c>
      <c r="E964" s="75" t="s">
        <v>50</v>
      </c>
      <c r="F964" s="78" t="s">
        <v>151</v>
      </c>
      <c r="G964" s="78" t="s">
        <v>1928</v>
      </c>
      <c r="H964" s="78" t="s">
        <v>1928</v>
      </c>
      <c r="J964" s="77">
        <v>1</v>
      </c>
      <c r="K964" s="75" t="s">
        <v>1358</v>
      </c>
      <c r="L964" s="75" t="s">
        <v>54</v>
      </c>
      <c r="M964" s="75" t="s">
        <v>55</v>
      </c>
      <c r="N964" s="75" t="s">
        <v>83</v>
      </c>
      <c r="O964" s="75" t="s">
        <v>1340</v>
      </c>
      <c r="P964" s="75" t="s">
        <v>1341</v>
      </c>
      <c r="Q964" s="75">
        <v>20230706</v>
      </c>
      <c r="R964" s="75" t="s">
        <v>154</v>
      </c>
      <c r="S964" s="75" t="s">
        <v>1929</v>
      </c>
      <c r="U964" s="75">
        <v>1523</v>
      </c>
      <c r="V964" s="6" t="s">
        <v>61</v>
      </c>
      <c r="X964" s="75" t="s">
        <v>262</v>
      </c>
      <c r="Z964" s="78" t="s">
        <v>263</v>
      </c>
      <c r="AD964" s="84" t="s">
        <v>243</v>
      </c>
      <c r="AJ964" s="75" t="s">
        <v>1343</v>
      </c>
      <c r="AK964" s="79" t="s">
        <v>2011</v>
      </c>
      <c r="AL964" s="80">
        <v>2</v>
      </c>
      <c r="AM964" s="80">
        <v>99.867000000000004</v>
      </c>
      <c r="AN964" s="79"/>
      <c r="AO964" s="80" t="s">
        <v>1398</v>
      </c>
      <c r="AP964" s="79"/>
      <c r="AQ964" s="79"/>
      <c r="AR964" s="117">
        <v>6.0109999999999997E-2</v>
      </c>
      <c r="AS964" s="81"/>
      <c r="AT964" s="91" t="s">
        <v>1345</v>
      </c>
      <c r="AU964" s="94">
        <v>4.0599999999999996</v>
      </c>
      <c r="AV964" s="91" t="s">
        <v>1345</v>
      </c>
      <c r="AX964" s="83"/>
    </row>
    <row r="965" spans="1:50" s="75" customFormat="1" hidden="1">
      <c r="A965" s="75" t="s">
        <v>2012</v>
      </c>
      <c r="B965" s="18">
        <v>2023</v>
      </c>
      <c r="C965" s="75" t="s">
        <v>2013</v>
      </c>
      <c r="D965" s="75" t="s">
        <v>49</v>
      </c>
      <c r="E965" s="75" t="s">
        <v>50</v>
      </c>
      <c r="F965" s="78" t="s">
        <v>151</v>
      </c>
      <c r="G965" s="78" t="s">
        <v>1928</v>
      </c>
      <c r="H965" s="78" t="s">
        <v>1928</v>
      </c>
      <c r="J965" s="77">
        <v>1</v>
      </c>
      <c r="K965" s="75" t="s">
        <v>1358</v>
      </c>
      <c r="L965" s="75" t="s">
        <v>54</v>
      </c>
      <c r="M965" s="75" t="s">
        <v>55</v>
      </c>
      <c r="N965" s="75" t="s">
        <v>83</v>
      </c>
      <c r="O965" s="75" t="s">
        <v>1913</v>
      </c>
      <c r="P965" s="75" t="s">
        <v>1914</v>
      </c>
      <c r="Q965" s="86">
        <v>20230708</v>
      </c>
      <c r="R965" s="75" t="s">
        <v>154</v>
      </c>
      <c r="S965" s="75" t="s">
        <v>1929</v>
      </c>
      <c r="U965" s="75">
        <v>1503</v>
      </c>
      <c r="V965" s="6" t="s">
        <v>61</v>
      </c>
      <c r="X965" s="84" t="s">
        <v>262</v>
      </c>
      <c r="Z965" s="75" t="s">
        <v>263</v>
      </c>
      <c r="AD965" s="84" t="s">
        <v>1916</v>
      </c>
      <c r="AJ965" s="75" t="s">
        <v>1917</v>
      </c>
      <c r="AK965" s="79" t="s">
        <v>2014</v>
      </c>
      <c r="AL965" s="80">
        <v>2</v>
      </c>
      <c r="AM965" s="80">
        <v>14.5</v>
      </c>
      <c r="AN965" s="79"/>
      <c r="AO965" s="79" t="s">
        <v>1398</v>
      </c>
      <c r="AP965" s="79"/>
      <c r="AQ965" s="79"/>
      <c r="AR965" s="91">
        <v>6.0109999999999997E-2</v>
      </c>
      <c r="AS965" s="81"/>
      <c r="AT965" s="91" t="s">
        <v>1345</v>
      </c>
      <c r="AU965" s="94">
        <v>3.86</v>
      </c>
      <c r="AV965" s="91" t="s">
        <v>1345</v>
      </c>
      <c r="AX965" s="83"/>
    </row>
    <row r="966" spans="1:50" s="75" customFormat="1" hidden="1">
      <c r="A966" s="75" t="s">
        <v>2015</v>
      </c>
      <c r="B966" s="18">
        <v>2023</v>
      </c>
      <c r="C966" s="75" t="s">
        <v>2016</v>
      </c>
      <c r="D966" s="75" t="s">
        <v>49</v>
      </c>
      <c r="E966" s="75" t="s">
        <v>50</v>
      </c>
      <c r="F966" s="78" t="s">
        <v>151</v>
      </c>
      <c r="G966" s="78" t="s">
        <v>1928</v>
      </c>
      <c r="H966" s="78" t="s">
        <v>1928</v>
      </c>
      <c r="J966" s="77">
        <v>1</v>
      </c>
      <c r="K966" s="75" t="s">
        <v>1358</v>
      </c>
      <c r="L966" s="75" t="s">
        <v>54</v>
      </c>
      <c r="M966" s="75" t="s">
        <v>55</v>
      </c>
      <c r="N966" s="75" t="s">
        <v>83</v>
      </c>
      <c r="O966" s="75" t="s">
        <v>1913</v>
      </c>
      <c r="P966" s="75" t="s">
        <v>1914</v>
      </c>
      <c r="Q966" s="86">
        <v>20230708</v>
      </c>
      <c r="R966" s="75" t="s">
        <v>154</v>
      </c>
      <c r="S966" s="75" t="s">
        <v>1929</v>
      </c>
      <c r="U966" s="75">
        <v>1503</v>
      </c>
      <c r="V966" s="6" t="s">
        <v>61</v>
      </c>
      <c r="X966" s="84" t="s">
        <v>262</v>
      </c>
      <c r="Z966" s="75" t="s">
        <v>263</v>
      </c>
      <c r="AD966" s="84" t="s">
        <v>1916</v>
      </c>
      <c r="AJ966" s="75" t="s">
        <v>1917</v>
      </c>
      <c r="AK966" s="79" t="s">
        <v>2017</v>
      </c>
      <c r="AL966" s="80">
        <v>2</v>
      </c>
      <c r="AM966" s="80">
        <v>52.966000000000001</v>
      </c>
      <c r="AN966" s="79"/>
      <c r="AO966" s="79" t="s">
        <v>1398</v>
      </c>
      <c r="AP966" s="79"/>
      <c r="AQ966" s="79"/>
      <c r="AR966" s="91">
        <v>5.8110000000000002E-2</v>
      </c>
      <c r="AS966" s="81"/>
      <c r="AT966" s="91" t="s">
        <v>1345</v>
      </c>
      <c r="AU966" s="94">
        <v>3.55</v>
      </c>
      <c r="AV966" s="91" t="s">
        <v>1345</v>
      </c>
      <c r="AX966" s="83"/>
    </row>
    <row r="967" spans="1:50" s="75" customFormat="1" hidden="1">
      <c r="A967" s="75" t="s">
        <v>2018</v>
      </c>
      <c r="B967" s="18">
        <v>2023</v>
      </c>
      <c r="C967" s="75" t="s">
        <v>2019</v>
      </c>
      <c r="D967" s="75" t="s">
        <v>49</v>
      </c>
      <c r="E967" s="75" t="s">
        <v>50</v>
      </c>
      <c r="F967" s="78" t="s">
        <v>151</v>
      </c>
      <c r="G967" s="78" t="s">
        <v>1928</v>
      </c>
      <c r="H967" s="78" t="s">
        <v>1928</v>
      </c>
      <c r="J967" s="77">
        <v>1</v>
      </c>
      <c r="K967" s="75" t="s">
        <v>1358</v>
      </c>
      <c r="L967" s="75" t="s">
        <v>54</v>
      </c>
      <c r="M967" s="75" t="s">
        <v>55</v>
      </c>
      <c r="N967" s="75" t="s">
        <v>83</v>
      </c>
      <c r="O967" s="75" t="s">
        <v>1407</v>
      </c>
      <c r="P967" s="75" t="s">
        <v>1408</v>
      </c>
      <c r="Q967" s="86">
        <v>20230708</v>
      </c>
      <c r="R967" s="75" t="s">
        <v>154</v>
      </c>
      <c r="S967" s="75" t="s">
        <v>1929</v>
      </c>
      <c r="U967" s="75">
        <v>1423</v>
      </c>
      <c r="V967" s="6" t="s">
        <v>61</v>
      </c>
      <c r="X967" s="84" t="s">
        <v>2020</v>
      </c>
      <c r="Z967" s="75" t="s">
        <v>195</v>
      </c>
      <c r="AD967" s="11" t="s">
        <v>96</v>
      </c>
      <c r="AJ967" s="75" t="s">
        <v>1410</v>
      </c>
      <c r="AK967" s="79" t="s">
        <v>2021</v>
      </c>
      <c r="AL967" s="80">
        <v>2</v>
      </c>
      <c r="AM967" s="80">
        <v>101.633</v>
      </c>
      <c r="AN967" s="79"/>
      <c r="AO967" s="79" t="s">
        <v>1398</v>
      </c>
      <c r="AP967" s="79"/>
      <c r="AQ967" s="79"/>
      <c r="AR967" s="91">
        <v>5.3650000000000003E-2</v>
      </c>
      <c r="AS967" s="81"/>
      <c r="AT967" s="91" t="s">
        <v>1345</v>
      </c>
      <c r="AU967" s="94">
        <v>3.36</v>
      </c>
      <c r="AV967" s="91" t="s">
        <v>1345</v>
      </c>
      <c r="AX967" s="83"/>
    </row>
    <row r="968" spans="1:50" s="75" customFormat="1" hidden="1">
      <c r="A968" s="75" t="s">
        <v>2022</v>
      </c>
      <c r="B968" s="18">
        <v>2023</v>
      </c>
      <c r="C968" s="75" t="s">
        <v>2023</v>
      </c>
      <c r="D968" s="75" t="s">
        <v>49</v>
      </c>
      <c r="E968" s="78" t="s">
        <v>50</v>
      </c>
      <c r="F968" s="78" t="s">
        <v>151</v>
      </c>
      <c r="G968" s="20" t="s">
        <v>2024</v>
      </c>
      <c r="H968" s="75" t="s">
        <v>1928</v>
      </c>
      <c r="J968" s="92">
        <v>1</v>
      </c>
      <c r="L968" s="75" t="s">
        <v>54</v>
      </c>
      <c r="M968" s="75" t="s">
        <v>55</v>
      </c>
      <c r="N968" s="75" t="s">
        <v>83</v>
      </c>
      <c r="O968" s="75" t="s">
        <v>1340</v>
      </c>
      <c r="P968" s="75" t="s">
        <v>1341</v>
      </c>
      <c r="Q968" s="75">
        <v>20230707</v>
      </c>
      <c r="R968" s="78" t="s">
        <v>1394</v>
      </c>
      <c r="S968" s="75" t="s">
        <v>1929</v>
      </c>
      <c r="U968" s="75">
        <v>1523</v>
      </c>
      <c r="V968" s="6" t="s">
        <v>61</v>
      </c>
      <c r="X968" s="78" t="s">
        <v>1494</v>
      </c>
      <c r="Z968" s="78" t="s">
        <v>63</v>
      </c>
      <c r="AD968" s="84" t="s">
        <v>243</v>
      </c>
      <c r="AJ968" s="75" t="s">
        <v>1343</v>
      </c>
      <c r="AK968" s="79" t="s">
        <v>2025</v>
      </c>
      <c r="AL968" s="80">
        <v>2</v>
      </c>
      <c r="AM968" s="80">
        <v>114.983</v>
      </c>
      <c r="AN968" s="79"/>
      <c r="AO968" s="79" t="s">
        <v>1446</v>
      </c>
      <c r="AP968" s="79"/>
      <c r="AQ968" s="79"/>
      <c r="AR968" s="91">
        <v>5.6649999999999999E-2</v>
      </c>
      <c r="AS968" s="81"/>
      <c r="AT968" s="91" t="s">
        <v>1345</v>
      </c>
      <c r="AU968" s="94">
        <v>3.32</v>
      </c>
      <c r="AV968" s="91" t="s">
        <v>1345</v>
      </c>
      <c r="AX968" s="83"/>
    </row>
    <row r="969" spans="1:50" s="75" customFormat="1" hidden="1">
      <c r="A969" s="75" t="s">
        <v>2026</v>
      </c>
      <c r="B969" s="18">
        <v>2023</v>
      </c>
      <c r="C969" s="75" t="s">
        <v>2027</v>
      </c>
      <c r="D969" s="75" t="s">
        <v>49</v>
      </c>
      <c r="E969" s="78" t="s">
        <v>50</v>
      </c>
      <c r="F969" s="78" t="s">
        <v>151</v>
      </c>
      <c r="G969" s="78" t="s">
        <v>2028</v>
      </c>
      <c r="H969" s="75" t="s">
        <v>2029</v>
      </c>
      <c r="J969" s="92">
        <v>1</v>
      </c>
      <c r="K969" s="75" t="s">
        <v>2030</v>
      </c>
      <c r="L969" s="75" t="s">
        <v>54</v>
      </c>
      <c r="M969" s="75" t="s">
        <v>55</v>
      </c>
      <c r="N969" s="75" t="s">
        <v>83</v>
      </c>
      <c r="O969" s="75" t="s">
        <v>1913</v>
      </c>
      <c r="P969" s="75" t="s">
        <v>1914</v>
      </c>
      <c r="Q969" s="75">
        <v>20230706</v>
      </c>
      <c r="R969" s="78" t="s">
        <v>1394</v>
      </c>
      <c r="S969" s="75" t="s">
        <v>1929</v>
      </c>
      <c r="U969" s="75">
        <v>1503</v>
      </c>
      <c r="V969" s="6" t="s">
        <v>61</v>
      </c>
      <c r="X969" s="75" t="s">
        <v>262</v>
      </c>
      <c r="Z969" s="75" t="s">
        <v>263</v>
      </c>
      <c r="AD969" s="84" t="s">
        <v>1916</v>
      </c>
      <c r="AJ969" s="75" t="s">
        <v>1917</v>
      </c>
      <c r="AK969" s="79" t="s">
        <v>2031</v>
      </c>
      <c r="AL969" s="80">
        <v>1</v>
      </c>
      <c r="AM969" s="80">
        <v>180</v>
      </c>
      <c r="AN969" s="80" t="s">
        <v>1163</v>
      </c>
      <c r="AO969" s="79" t="s">
        <v>1937</v>
      </c>
      <c r="AP969" s="79"/>
      <c r="AQ969" s="79"/>
      <c r="AR969" s="91">
        <v>6.9650000000000004E-2</v>
      </c>
      <c r="AS969" s="81"/>
      <c r="AT969" s="91" t="s">
        <v>1345</v>
      </c>
      <c r="AU969" s="94">
        <v>3.79</v>
      </c>
      <c r="AV969" s="91" t="s">
        <v>1345</v>
      </c>
      <c r="AX969" s="83"/>
    </row>
    <row r="970" spans="1:50" s="75" customFormat="1" hidden="1">
      <c r="A970" s="75" t="s">
        <v>2032</v>
      </c>
      <c r="B970" s="18">
        <v>2023</v>
      </c>
      <c r="C970" s="75" t="s">
        <v>2033</v>
      </c>
      <c r="D970" s="75" t="s">
        <v>49</v>
      </c>
      <c r="E970" s="75" t="s">
        <v>50</v>
      </c>
      <c r="F970" s="78" t="s">
        <v>151</v>
      </c>
      <c r="G970" s="75" t="s">
        <v>2029</v>
      </c>
      <c r="H970" s="75" t="s">
        <v>2029</v>
      </c>
      <c r="J970" s="77">
        <v>1</v>
      </c>
      <c r="K970" s="75" t="s">
        <v>1358</v>
      </c>
      <c r="L970" s="75" t="s">
        <v>54</v>
      </c>
      <c r="M970" s="75" t="s">
        <v>55</v>
      </c>
      <c r="N970" s="75" t="s">
        <v>83</v>
      </c>
      <c r="O970" s="75" t="s">
        <v>1340</v>
      </c>
      <c r="P970" s="75" t="s">
        <v>1341</v>
      </c>
      <c r="Q970" s="75">
        <v>20230705</v>
      </c>
      <c r="R970" s="75" t="s">
        <v>154</v>
      </c>
      <c r="S970" s="75" t="s">
        <v>2034</v>
      </c>
      <c r="U970" s="75">
        <v>1523</v>
      </c>
      <c r="V970" s="6" t="s">
        <v>61</v>
      </c>
      <c r="X970" s="75" t="s">
        <v>262</v>
      </c>
      <c r="Z970" s="78" t="s">
        <v>263</v>
      </c>
      <c r="AD970" s="84" t="s">
        <v>243</v>
      </c>
      <c r="AJ970" s="75" t="s">
        <v>1343</v>
      </c>
      <c r="AK970" s="79" t="s">
        <v>1344</v>
      </c>
      <c r="AL970" s="80"/>
      <c r="AM970" s="80"/>
      <c r="AN970" s="79"/>
      <c r="AO970" s="79"/>
      <c r="AP970" s="79"/>
      <c r="AQ970" s="79"/>
      <c r="AR970" s="81">
        <v>6.0600000000000001E-2</v>
      </c>
      <c r="AS970" s="81"/>
      <c r="AT970" s="82" t="s">
        <v>1345</v>
      </c>
      <c r="AU970" s="94">
        <v>4.3099999999999996</v>
      </c>
      <c r="AV970" s="91" t="s">
        <v>1345</v>
      </c>
      <c r="AX970" s="83"/>
    </row>
    <row r="971" spans="1:50" s="75" customFormat="1" hidden="1">
      <c r="A971" s="75" t="s">
        <v>2035</v>
      </c>
      <c r="B971" s="18">
        <v>2023</v>
      </c>
      <c r="C971" s="75" t="s">
        <v>2036</v>
      </c>
      <c r="D971" s="75" t="s">
        <v>49</v>
      </c>
      <c r="E971" s="75" t="s">
        <v>50</v>
      </c>
      <c r="F971" s="90" t="s">
        <v>2037</v>
      </c>
      <c r="G971" s="103"/>
      <c r="J971" s="77">
        <v>1</v>
      </c>
      <c r="K971" s="75" t="s">
        <v>53</v>
      </c>
      <c r="L971" s="75" t="s">
        <v>54</v>
      </c>
      <c r="M971" s="75" t="s">
        <v>55</v>
      </c>
      <c r="N971" s="78" t="s">
        <v>1359</v>
      </c>
      <c r="O971" s="75" t="s">
        <v>1360</v>
      </c>
      <c r="P971" s="75" t="s">
        <v>1361</v>
      </c>
      <c r="Q971" s="75">
        <v>20230710</v>
      </c>
      <c r="R971" s="75" t="s">
        <v>1539</v>
      </c>
      <c r="U971" s="75">
        <v>2089</v>
      </c>
      <c r="V971" s="6" t="s">
        <v>61</v>
      </c>
      <c r="X971" s="75" t="s">
        <v>1555</v>
      </c>
      <c r="Z971" s="75" t="s">
        <v>63</v>
      </c>
      <c r="AD971" s="84" t="s">
        <v>1365</v>
      </c>
      <c r="AJ971" s="75" t="s">
        <v>1366</v>
      </c>
      <c r="AK971" s="79" t="s">
        <v>1344</v>
      </c>
      <c r="AL971" s="80"/>
      <c r="AM971" s="80"/>
      <c r="AN971" s="80"/>
      <c r="AO971" s="80"/>
      <c r="AP971" s="80"/>
      <c r="AQ971" s="80"/>
      <c r="AR971" s="80"/>
      <c r="AS971" s="80"/>
      <c r="AT971" s="82"/>
      <c r="AU971" s="175"/>
      <c r="AV971" s="80"/>
      <c r="AX971" s="83"/>
    </row>
    <row r="972" spans="1:50" s="75" customFormat="1" hidden="1">
      <c r="A972" s="78" t="s">
        <v>2038</v>
      </c>
      <c r="B972" s="18">
        <v>2023</v>
      </c>
      <c r="C972" s="78" t="s">
        <v>2039</v>
      </c>
      <c r="D972" s="75" t="s">
        <v>49</v>
      </c>
      <c r="E972" s="75" t="s">
        <v>50</v>
      </c>
      <c r="F972" s="78" t="s">
        <v>2040</v>
      </c>
      <c r="G972" s="78" t="s">
        <v>2041</v>
      </c>
      <c r="H972" s="78" t="s">
        <v>2041</v>
      </c>
      <c r="I972" s="78"/>
      <c r="J972" s="92">
        <v>1</v>
      </c>
      <c r="K972" s="78" t="s">
        <v>53</v>
      </c>
      <c r="L972" s="78" t="s">
        <v>54</v>
      </c>
      <c r="M972" s="78" t="s">
        <v>55</v>
      </c>
      <c r="N972" s="75" t="s">
        <v>83</v>
      </c>
      <c r="O972" s="78" t="s">
        <v>1797</v>
      </c>
      <c r="P972" s="78" t="s">
        <v>1798</v>
      </c>
      <c r="Q972" s="78">
        <v>20230706</v>
      </c>
      <c r="R972" s="78" t="s">
        <v>1460</v>
      </c>
      <c r="S972" s="78"/>
      <c r="T972" s="78"/>
      <c r="U972" s="78">
        <v>1515</v>
      </c>
      <c r="V972" s="6" t="s">
        <v>61</v>
      </c>
      <c r="W972" s="78"/>
      <c r="X972" s="78" t="s">
        <v>2042</v>
      </c>
      <c r="Y972" s="93"/>
      <c r="Z972" s="78" t="s">
        <v>2043</v>
      </c>
      <c r="AA972" s="78"/>
      <c r="AB972" s="78"/>
      <c r="AC972" s="78"/>
      <c r="AD972" s="84" t="s">
        <v>1439</v>
      </c>
      <c r="AE972" s="78"/>
      <c r="AF972" s="78"/>
      <c r="AG972" s="78"/>
      <c r="AH972" s="78"/>
      <c r="AI972" s="78"/>
      <c r="AJ972" s="78" t="s">
        <v>1440</v>
      </c>
      <c r="AK972" s="79" t="s">
        <v>1344</v>
      </c>
      <c r="AL972" s="81"/>
      <c r="AM972" s="81"/>
      <c r="AN972" s="80"/>
      <c r="AO972" s="80"/>
      <c r="AP972" s="80"/>
      <c r="AQ972" s="80"/>
      <c r="AR972" s="80"/>
      <c r="AS972" s="80"/>
      <c r="AT972" s="82"/>
      <c r="AU972" s="94">
        <v>3.18</v>
      </c>
      <c r="AV972" s="91" t="s">
        <v>1345</v>
      </c>
      <c r="AX972" s="83"/>
    </row>
    <row r="973" spans="1:50" s="75" customFormat="1" hidden="1">
      <c r="A973" s="78" t="s">
        <v>2044</v>
      </c>
      <c r="B973" s="18">
        <v>2023</v>
      </c>
      <c r="C973" s="78" t="s">
        <v>2045</v>
      </c>
      <c r="D973" s="75" t="s">
        <v>49</v>
      </c>
      <c r="E973" s="75" t="s">
        <v>50</v>
      </c>
      <c r="F973" s="78" t="s">
        <v>2040</v>
      </c>
      <c r="G973" s="78" t="s">
        <v>2041</v>
      </c>
      <c r="H973" s="78" t="s">
        <v>2041</v>
      </c>
      <c r="I973" s="78"/>
      <c r="J973" s="92">
        <v>1</v>
      </c>
      <c r="K973" s="78"/>
      <c r="L973" s="78" t="s">
        <v>54</v>
      </c>
      <c r="M973" s="78" t="s">
        <v>55</v>
      </c>
      <c r="N973" s="78" t="s">
        <v>1359</v>
      </c>
      <c r="O973" s="78" t="s">
        <v>2046</v>
      </c>
      <c r="P973" s="78" t="s">
        <v>2047</v>
      </c>
      <c r="Q973" s="75">
        <v>20230710</v>
      </c>
      <c r="R973" s="78" t="s">
        <v>1460</v>
      </c>
      <c r="S973" s="78"/>
      <c r="T973" s="78"/>
      <c r="U973" s="78">
        <v>2089</v>
      </c>
      <c r="V973" s="6" t="s">
        <v>61</v>
      </c>
      <c r="W973" s="78"/>
      <c r="X973" s="78" t="s">
        <v>2048</v>
      </c>
      <c r="Y973" s="93"/>
      <c r="Z973" s="75" t="s">
        <v>63</v>
      </c>
      <c r="AA973" s="78"/>
      <c r="AB973" s="78"/>
      <c r="AC973" s="78"/>
      <c r="AD973" s="84" t="s">
        <v>1365</v>
      </c>
      <c r="AE973" s="78"/>
      <c r="AF973" s="78"/>
      <c r="AG973" s="78"/>
      <c r="AH973" s="78"/>
      <c r="AI973" s="78"/>
      <c r="AJ973" s="78" t="s">
        <v>1366</v>
      </c>
      <c r="AK973" s="79" t="s">
        <v>1344</v>
      </c>
      <c r="AL973" s="81"/>
      <c r="AM973" s="81"/>
      <c r="AN973" s="80"/>
      <c r="AO973" s="80"/>
      <c r="AP973" s="80"/>
      <c r="AQ973" s="80"/>
      <c r="AR973" s="80"/>
      <c r="AS973" s="80"/>
      <c r="AT973" s="82"/>
      <c r="AU973" s="94">
        <v>3.1</v>
      </c>
      <c r="AV973" s="91" t="s">
        <v>1345</v>
      </c>
      <c r="AX973" s="83"/>
    </row>
    <row r="974" spans="1:50" s="75" customFormat="1" hidden="1">
      <c r="A974" s="78" t="s">
        <v>2049</v>
      </c>
      <c r="B974" s="18">
        <v>2023</v>
      </c>
      <c r="C974" s="78" t="s">
        <v>2050</v>
      </c>
      <c r="D974" s="75" t="s">
        <v>49</v>
      </c>
      <c r="E974" s="75" t="s">
        <v>50</v>
      </c>
      <c r="F974" s="78" t="s">
        <v>2040</v>
      </c>
      <c r="G974" s="78" t="s">
        <v>2041</v>
      </c>
      <c r="H974" s="78" t="s">
        <v>2041</v>
      </c>
      <c r="I974" s="78"/>
      <c r="J974" s="92">
        <v>1</v>
      </c>
      <c r="K974" s="78"/>
      <c r="L974" s="78" t="s">
        <v>54</v>
      </c>
      <c r="M974" s="78" t="s">
        <v>55</v>
      </c>
      <c r="N974" s="78" t="s">
        <v>1359</v>
      </c>
      <c r="O974" s="78" t="s">
        <v>2046</v>
      </c>
      <c r="P974" s="78" t="s">
        <v>2047</v>
      </c>
      <c r="Q974" s="78">
        <v>20230710</v>
      </c>
      <c r="R974" s="78" t="s">
        <v>1460</v>
      </c>
      <c r="S974" s="78"/>
      <c r="T974" s="78"/>
      <c r="U974" s="78">
        <v>2089</v>
      </c>
      <c r="V974" s="6" t="s">
        <v>61</v>
      </c>
      <c r="W974" s="78"/>
      <c r="X974" s="78" t="s">
        <v>2051</v>
      </c>
      <c r="Y974" s="93"/>
      <c r="Z974" s="78" t="s">
        <v>573</v>
      </c>
      <c r="AA974" s="78"/>
      <c r="AB974" s="78"/>
      <c r="AC974" s="78"/>
      <c r="AD974" s="84" t="s">
        <v>1365</v>
      </c>
      <c r="AE974" s="78"/>
      <c r="AF974" s="78"/>
      <c r="AG974" s="78"/>
      <c r="AH974" s="78"/>
      <c r="AI974" s="78"/>
      <c r="AJ974" s="78" t="s">
        <v>1366</v>
      </c>
      <c r="AK974" s="79" t="s">
        <v>1344</v>
      </c>
      <c r="AL974" s="81"/>
      <c r="AM974" s="81"/>
      <c r="AN974" s="80"/>
      <c r="AO974" s="80"/>
      <c r="AP974" s="80"/>
      <c r="AQ974" s="80"/>
      <c r="AR974" s="80"/>
      <c r="AS974" s="80"/>
      <c r="AT974" s="82"/>
      <c r="AU974" s="94">
        <v>3.14</v>
      </c>
      <c r="AV974" s="91" t="s">
        <v>1345</v>
      </c>
      <c r="AX974" s="83"/>
    </row>
    <row r="975" spans="1:50" s="75" customFormat="1" hidden="1">
      <c r="A975" s="75" t="s">
        <v>2052</v>
      </c>
      <c r="B975" s="75">
        <v>2023</v>
      </c>
      <c r="D975" s="78" t="s">
        <v>49</v>
      </c>
      <c r="E975" s="75" t="s">
        <v>50</v>
      </c>
      <c r="F975" s="75" t="s">
        <v>2053</v>
      </c>
      <c r="G975" s="78" t="s">
        <v>2041</v>
      </c>
      <c r="H975" s="78" t="s">
        <v>2041</v>
      </c>
      <c r="J975" s="92">
        <v>1</v>
      </c>
      <c r="L975" s="75" t="s">
        <v>54</v>
      </c>
      <c r="M975" s="75" t="s">
        <v>55</v>
      </c>
      <c r="V975" s="6" t="s">
        <v>61</v>
      </c>
      <c r="AK975" s="130" t="s">
        <v>1344</v>
      </c>
      <c r="AT975" s="77"/>
      <c r="AU975" s="177"/>
      <c r="AX975" s="83"/>
    </row>
    <row r="976" spans="1:50" s="75" customFormat="1" hidden="1">
      <c r="A976" s="75" t="s">
        <v>2054</v>
      </c>
      <c r="B976" s="18">
        <v>2023</v>
      </c>
      <c r="C976" s="75" t="s">
        <v>2055</v>
      </c>
      <c r="D976" s="75" t="s">
        <v>49</v>
      </c>
      <c r="E976" s="78" t="s">
        <v>50</v>
      </c>
      <c r="F976" s="75" t="s">
        <v>172</v>
      </c>
      <c r="G976" s="75" t="s">
        <v>2056</v>
      </c>
      <c r="H976" s="75" t="s">
        <v>261</v>
      </c>
      <c r="J976" s="92">
        <v>1</v>
      </c>
      <c r="K976" s="75" t="s">
        <v>53</v>
      </c>
      <c r="L976" s="75" t="s">
        <v>54</v>
      </c>
      <c r="M976" s="75" t="s">
        <v>55</v>
      </c>
      <c r="N976" s="75" t="s">
        <v>83</v>
      </c>
      <c r="O976" s="75" t="s">
        <v>1437</v>
      </c>
      <c r="P976" s="75" t="s">
        <v>1438</v>
      </c>
      <c r="Q976" s="75">
        <v>20230708</v>
      </c>
      <c r="R976" s="78" t="s">
        <v>1394</v>
      </c>
      <c r="S976" s="75" t="s">
        <v>2057</v>
      </c>
      <c r="U976" s="75">
        <v>1515</v>
      </c>
      <c r="V976" s="6" t="s">
        <v>61</v>
      </c>
      <c r="X976" s="78" t="s">
        <v>1494</v>
      </c>
      <c r="Z976" s="78" t="s">
        <v>63</v>
      </c>
      <c r="AD976" s="84" t="s">
        <v>1439</v>
      </c>
      <c r="AJ976" s="75" t="s">
        <v>1440</v>
      </c>
      <c r="AK976" s="79" t="s">
        <v>1344</v>
      </c>
      <c r="AL976" s="80"/>
      <c r="AM976" s="80"/>
      <c r="AN976" s="79"/>
      <c r="AO976" s="79"/>
      <c r="AP976" s="79"/>
      <c r="AQ976" s="79"/>
      <c r="AR976" s="81"/>
      <c r="AS976" s="81"/>
      <c r="AT976" s="82"/>
      <c r="AU976" s="175">
        <v>3.34</v>
      </c>
      <c r="AV976" s="91" t="s">
        <v>1345</v>
      </c>
      <c r="AX976" s="83"/>
    </row>
    <row r="977" spans="1:50" s="75" customFormat="1" hidden="1">
      <c r="A977" s="75" t="s">
        <v>2058</v>
      </c>
      <c r="B977" s="18">
        <v>2023</v>
      </c>
      <c r="C977" s="75" t="s">
        <v>2059</v>
      </c>
      <c r="D977" s="75" t="s">
        <v>49</v>
      </c>
      <c r="E977" s="78" t="s">
        <v>50</v>
      </c>
      <c r="F977" s="75" t="s">
        <v>172</v>
      </c>
      <c r="G977" s="75" t="s">
        <v>2060</v>
      </c>
      <c r="H977" s="75" t="s">
        <v>2061</v>
      </c>
      <c r="J977" s="92">
        <v>1</v>
      </c>
      <c r="K977" s="75" t="s">
        <v>77</v>
      </c>
      <c r="L977" s="75" t="s">
        <v>54</v>
      </c>
      <c r="M977" s="75" t="s">
        <v>55</v>
      </c>
      <c r="N977" s="75" t="s">
        <v>83</v>
      </c>
      <c r="O977" s="75" t="s">
        <v>1340</v>
      </c>
      <c r="P977" s="75" t="s">
        <v>1341</v>
      </c>
      <c r="Q977" s="75">
        <v>20230710</v>
      </c>
      <c r="R977" s="78" t="s">
        <v>1394</v>
      </c>
      <c r="S977" s="75" t="s">
        <v>2057</v>
      </c>
      <c r="U977" s="75">
        <v>1523</v>
      </c>
      <c r="V977" s="6" t="s">
        <v>61</v>
      </c>
      <c r="X977" s="78" t="s">
        <v>1494</v>
      </c>
      <c r="Z977" s="78" t="s">
        <v>63</v>
      </c>
      <c r="AD977" s="84" t="s">
        <v>243</v>
      </c>
      <c r="AJ977" s="75" t="s">
        <v>1343</v>
      </c>
      <c r="AK977" s="79" t="s">
        <v>1344</v>
      </c>
      <c r="AL977" s="80"/>
      <c r="AM977" s="80"/>
      <c r="AN977" s="79"/>
      <c r="AO977" s="79"/>
      <c r="AP977" s="79"/>
      <c r="AQ977" s="79"/>
      <c r="AR977" s="81"/>
      <c r="AS977" s="81"/>
      <c r="AT977" s="82"/>
      <c r="AU977" s="175">
        <v>5.16</v>
      </c>
      <c r="AV977" s="91" t="s">
        <v>1345</v>
      </c>
      <c r="AX977" s="83"/>
    </row>
    <row r="978" spans="1:50" s="75" customFormat="1" hidden="1">
      <c r="A978" s="75" t="s">
        <v>2062</v>
      </c>
      <c r="B978" s="18">
        <v>2023</v>
      </c>
      <c r="C978" s="75" t="s">
        <v>2063</v>
      </c>
      <c r="D978" s="75" t="s">
        <v>49</v>
      </c>
      <c r="E978" s="75" t="s">
        <v>50</v>
      </c>
      <c r="F978" s="75" t="s">
        <v>172</v>
      </c>
      <c r="G978" s="75" t="s">
        <v>179</v>
      </c>
      <c r="H978" s="75" t="s">
        <v>179</v>
      </c>
      <c r="J978" s="92">
        <v>1</v>
      </c>
      <c r="K978" s="75" t="s">
        <v>1358</v>
      </c>
      <c r="L978" s="75" t="s">
        <v>54</v>
      </c>
      <c r="M978" s="75" t="s">
        <v>55</v>
      </c>
      <c r="N978" s="75" t="s">
        <v>83</v>
      </c>
      <c r="O978" s="75" t="s">
        <v>1340</v>
      </c>
      <c r="P978" s="75" t="s">
        <v>1341</v>
      </c>
      <c r="Q978" s="75">
        <v>20230706</v>
      </c>
      <c r="R978" s="78" t="s">
        <v>1394</v>
      </c>
      <c r="S978" s="75" t="s">
        <v>2057</v>
      </c>
      <c r="U978" s="116">
        <v>1523</v>
      </c>
      <c r="V978" s="6" t="s">
        <v>61</v>
      </c>
      <c r="X978" s="78" t="s">
        <v>1494</v>
      </c>
      <c r="Z978" s="78" t="s">
        <v>63</v>
      </c>
      <c r="AD978" s="84" t="s">
        <v>243</v>
      </c>
      <c r="AJ978" s="75" t="s">
        <v>1343</v>
      </c>
      <c r="AK978" s="79" t="s">
        <v>1344</v>
      </c>
      <c r="AL978" s="80"/>
      <c r="AM978" s="80"/>
      <c r="AN978" s="79"/>
      <c r="AO978" s="79"/>
      <c r="AP978" s="79"/>
      <c r="AQ978" s="79"/>
      <c r="AR978" s="81"/>
      <c r="AS978" s="81"/>
      <c r="AT978" s="82"/>
      <c r="AU978" s="175">
        <v>4.76</v>
      </c>
      <c r="AV978" s="91" t="s">
        <v>1345</v>
      </c>
      <c r="AX978" s="83"/>
    </row>
    <row r="979" spans="1:50" s="75" customFormat="1" hidden="1">
      <c r="A979" s="75" t="s">
        <v>2064</v>
      </c>
      <c r="B979" s="18">
        <v>2023</v>
      </c>
      <c r="C979" s="75" t="s">
        <v>2065</v>
      </c>
      <c r="D979" s="75" t="s">
        <v>49</v>
      </c>
      <c r="E979" s="78" t="s">
        <v>50</v>
      </c>
      <c r="F979" s="26" t="s">
        <v>172</v>
      </c>
      <c r="G979" s="26" t="s">
        <v>179</v>
      </c>
      <c r="H979" s="26" t="s">
        <v>179</v>
      </c>
      <c r="I979" s="26"/>
      <c r="J979" s="26">
        <v>1</v>
      </c>
      <c r="K979" s="26" t="s">
        <v>53</v>
      </c>
      <c r="L979" s="75" t="s">
        <v>54</v>
      </c>
      <c r="M979" s="75" t="s">
        <v>55</v>
      </c>
      <c r="N979" s="75" t="s">
        <v>83</v>
      </c>
      <c r="O979" s="75" t="s">
        <v>1437</v>
      </c>
      <c r="P979" s="75" t="s">
        <v>1438</v>
      </c>
      <c r="Q979" s="75">
        <v>20230708</v>
      </c>
      <c r="R979" s="78" t="s">
        <v>1394</v>
      </c>
      <c r="S979" s="75" t="s">
        <v>2057</v>
      </c>
      <c r="U979" s="75">
        <v>1515</v>
      </c>
      <c r="V979" s="6" t="s">
        <v>61</v>
      </c>
      <c r="X979" s="78" t="s">
        <v>1494</v>
      </c>
      <c r="Z979" s="78" t="s">
        <v>63</v>
      </c>
      <c r="AD979" s="84" t="s">
        <v>1439</v>
      </c>
      <c r="AJ979" s="75" t="s">
        <v>1440</v>
      </c>
      <c r="AK979" s="79" t="s">
        <v>1344</v>
      </c>
      <c r="AL979" s="80"/>
      <c r="AM979" s="80"/>
      <c r="AN979" s="79"/>
      <c r="AO979" s="79"/>
      <c r="AP979" s="79"/>
      <c r="AQ979" s="79"/>
      <c r="AR979" s="81"/>
      <c r="AS979" s="81"/>
      <c r="AT979" s="82"/>
      <c r="AU979" s="175">
        <v>4.0599999999999996</v>
      </c>
      <c r="AV979" s="91" t="s">
        <v>1345</v>
      </c>
      <c r="AX979" s="83"/>
    </row>
    <row r="980" spans="1:50" s="75" customFormat="1" hidden="1">
      <c r="A980" s="78" t="s">
        <v>2066</v>
      </c>
      <c r="B980" s="18">
        <v>2023</v>
      </c>
      <c r="C980" s="78" t="s">
        <v>2067</v>
      </c>
      <c r="D980" s="75" t="s">
        <v>49</v>
      </c>
      <c r="E980" s="75" t="s">
        <v>50</v>
      </c>
      <c r="F980" s="26" t="s">
        <v>172</v>
      </c>
      <c r="G980" s="26" t="s">
        <v>179</v>
      </c>
      <c r="H980" s="26" t="s">
        <v>179</v>
      </c>
      <c r="I980" s="26"/>
      <c r="J980" s="26">
        <v>1</v>
      </c>
      <c r="K980" s="26" t="s">
        <v>53</v>
      </c>
      <c r="L980" s="78" t="s">
        <v>54</v>
      </c>
      <c r="M980" s="75" t="s">
        <v>55</v>
      </c>
      <c r="N980" s="78" t="s">
        <v>83</v>
      </c>
      <c r="O980" s="78" t="s">
        <v>1470</v>
      </c>
      <c r="P980" s="78" t="s">
        <v>1471</v>
      </c>
      <c r="Q980" s="86">
        <v>20230712</v>
      </c>
      <c r="R980" s="78" t="s">
        <v>1460</v>
      </c>
      <c r="S980" s="75" t="s">
        <v>2057</v>
      </c>
      <c r="T980" s="78"/>
      <c r="U980" s="75">
        <v>1963</v>
      </c>
      <c r="V980" s="6" t="s">
        <v>61</v>
      </c>
      <c r="W980" s="78"/>
      <c r="X980" s="78" t="s">
        <v>149</v>
      </c>
      <c r="Y980" s="93"/>
      <c r="Z980" s="75" t="s">
        <v>63</v>
      </c>
      <c r="AA980" s="78"/>
      <c r="AB980" s="78"/>
      <c r="AC980" s="78"/>
      <c r="AD980" s="11" t="s">
        <v>1455</v>
      </c>
      <c r="AE980" s="78"/>
      <c r="AF980" s="78"/>
      <c r="AG980" s="78"/>
      <c r="AH980" s="78"/>
      <c r="AI980" s="78"/>
      <c r="AJ980" s="78" t="s">
        <v>1456</v>
      </c>
      <c r="AK980" s="79" t="s">
        <v>1344</v>
      </c>
      <c r="AL980" s="81"/>
      <c r="AM980" s="81"/>
      <c r="AN980" s="80"/>
      <c r="AO980" s="80"/>
      <c r="AP980" s="80"/>
      <c r="AQ980" s="80"/>
      <c r="AR980" s="80"/>
      <c r="AS980" s="80"/>
      <c r="AT980" s="82"/>
      <c r="AU980" s="175">
        <v>4.33</v>
      </c>
      <c r="AV980" s="91" t="s">
        <v>1345</v>
      </c>
      <c r="AX980" s="83"/>
    </row>
    <row r="981" spans="1:50" s="75" customFormat="1" hidden="1">
      <c r="A981" s="75" t="s">
        <v>2068</v>
      </c>
      <c r="B981" s="18">
        <v>2023</v>
      </c>
      <c r="C981" s="75" t="s">
        <v>2069</v>
      </c>
      <c r="D981" s="75" t="s">
        <v>49</v>
      </c>
      <c r="E981" s="75" t="s">
        <v>50</v>
      </c>
      <c r="F981" s="26" t="s">
        <v>172</v>
      </c>
      <c r="G981" s="26" t="s">
        <v>179</v>
      </c>
      <c r="H981" s="26" t="s">
        <v>179</v>
      </c>
      <c r="I981" s="26"/>
      <c r="J981" s="26">
        <v>1</v>
      </c>
      <c r="K981" s="26" t="s">
        <v>53</v>
      </c>
      <c r="L981" s="75" t="s">
        <v>54</v>
      </c>
      <c r="M981" s="75" t="s">
        <v>55</v>
      </c>
      <c r="N981" s="75" t="s">
        <v>83</v>
      </c>
      <c r="O981" s="75" t="s">
        <v>1407</v>
      </c>
      <c r="P981" s="75" t="s">
        <v>1408</v>
      </c>
      <c r="Q981" s="75">
        <v>20230706</v>
      </c>
      <c r="R981" s="75" t="s">
        <v>154</v>
      </c>
      <c r="S981" s="75" t="s">
        <v>2057</v>
      </c>
      <c r="U981" s="75">
        <v>1423</v>
      </c>
      <c r="V981" s="6" t="s">
        <v>61</v>
      </c>
      <c r="X981" s="75" t="s">
        <v>1555</v>
      </c>
      <c r="Z981" s="75" t="s">
        <v>63</v>
      </c>
      <c r="AD981" s="11" t="s">
        <v>96</v>
      </c>
      <c r="AJ981" s="75" t="s">
        <v>1410</v>
      </c>
      <c r="AK981" s="79" t="s">
        <v>1344</v>
      </c>
      <c r="AL981" s="80"/>
      <c r="AM981" s="80"/>
      <c r="AN981" s="79"/>
      <c r="AO981" s="79"/>
      <c r="AP981" s="79"/>
      <c r="AQ981" s="79"/>
      <c r="AR981" s="81"/>
      <c r="AS981" s="81"/>
      <c r="AT981" s="82"/>
      <c r="AU981" s="94">
        <v>3.9</v>
      </c>
      <c r="AV981" s="91" t="s">
        <v>1345</v>
      </c>
      <c r="AX981" s="83"/>
    </row>
    <row r="982" spans="1:50" s="75" customFormat="1" hidden="1">
      <c r="A982" s="75" t="s">
        <v>2070</v>
      </c>
      <c r="B982" s="18">
        <v>2023</v>
      </c>
      <c r="C982" s="75" t="s">
        <v>2071</v>
      </c>
      <c r="D982" s="75" t="s">
        <v>49</v>
      </c>
      <c r="E982" s="78" t="s">
        <v>50</v>
      </c>
      <c r="F982" s="75" t="s">
        <v>172</v>
      </c>
      <c r="G982" s="75" t="s">
        <v>181</v>
      </c>
      <c r="H982" s="75" t="s">
        <v>181</v>
      </c>
      <c r="J982" s="77">
        <v>1</v>
      </c>
      <c r="K982" s="75" t="s">
        <v>53</v>
      </c>
      <c r="L982" s="75" t="s">
        <v>54</v>
      </c>
      <c r="M982" s="75" t="s">
        <v>55</v>
      </c>
      <c r="N982" s="75" t="s">
        <v>83</v>
      </c>
      <c r="O982" s="75" t="s">
        <v>282</v>
      </c>
      <c r="P982" s="75" t="s">
        <v>1477</v>
      </c>
      <c r="Q982" s="75">
        <v>20230705</v>
      </c>
      <c r="R982" s="75" t="s">
        <v>1416</v>
      </c>
      <c r="S982" s="75" t="s">
        <v>2057</v>
      </c>
      <c r="U982" s="75">
        <v>1531</v>
      </c>
      <c r="V982" s="6" t="s">
        <v>61</v>
      </c>
      <c r="X982" s="78" t="s">
        <v>1494</v>
      </c>
      <c r="Z982" s="78" t="s">
        <v>63</v>
      </c>
      <c r="AD982" s="19" t="s">
        <v>86</v>
      </c>
      <c r="AJ982" s="75" t="s">
        <v>1478</v>
      </c>
      <c r="AK982" s="79" t="s">
        <v>1344</v>
      </c>
      <c r="AL982" s="80"/>
      <c r="AM982" s="80"/>
      <c r="AN982" s="79"/>
      <c r="AO982" s="79"/>
      <c r="AP982" s="79"/>
      <c r="AQ982" s="79"/>
      <c r="AR982" s="81"/>
      <c r="AS982" s="81"/>
      <c r="AT982" s="82"/>
      <c r="AU982" s="175">
        <v>3.81</v>
      </c>
      <c r="AV982" s="91" t="s">
        <v>1345</v>
      </c>
      <c r="AX982" s="83"/>
    </row>
    <row r="983" spans="1:50" s="75" customFormat="1" hidden="1">
      <c r="A983" s="75" t="s">
        <v>2072</v>
      </c>
      <c r="B983" s="18">
        <v>2023</v>
      </c>
      <c r="C983" s="75" t="s">
        <v>2073</v>
      </c>
      <c r="D983" s="75" t="s">
        <v>49</v>
      </c>
      <c r="E983" s="78" t="s">
        <v>50</v>
      </c>
      <c r="F983" s="75" t="s">
        <v>172</v>
      </c>
      <c r="G983" s="75" t="s">
        <v>181</v>
      </c>
      <c r="H983" s="75" t="s">
        <v>181</v>
      </c>
      <c r="J983" s="77">
        <v>1</v>
      </c>
      <c r="K983" s="75" t="s">
        <v>53</v>
      </c>
      <c r="L983" s="75" t="s">
        <v>54</v>
      </c>
      <c r="M983" s="75" t="s">
        <v>55</v>
      </c>
      <c r="N983" s="75" t="s">
        <v>83</v>
      </c>
      <c r="O983" s="75" t="s">
        <v>1414</v>
      </c>
      <c r="P983" s="75" t="s">
        <v>1415</v>
      </c>
      <c r="Q983" s="75">
        <v>20230705</v>
      </c>
      <c r="R983" s="75" t="s">
        <v>1416</v>
      </c>
      <c r="S983" s="75" t="s">
        <v>2057</v>
      </c>
      <c r="U983" s="75">
        <v>1523</v>
      </c>
      <c r="V983" s="6" t="s">
        <v>61</v>
      </c>
      <c r="X983" s="78" t="s">
        <v>1494</v>
      </c>
      <c r="Z983" s="78" t="s">
        <v>63</v>
      </c>
      <c r="AD983" s="84" t="s">
        <v>243</v>
      </c>
      <c r="AJ983" s="75" t="s">
        <v>1343</v>
      </c>
      <c r="AK983" s="79" t="s">
        <v>1344</v>
      </c>
      <c r="AL983" s="80"/>
      <c r="AM983" s="80"/>
      <c r="AN983" s="79"/>
      <c r="AO983" s="79"/>
      <c r="AP983" s="79"/>
      <c r="AQ983" s="79"/>
      <c r="AR983" s="81"/>
      <c r="AS983" s="81"/>
      <c r="AT983" s="82"/>
      <c r="AU983" s="175">
        <v>3.39</v>
      </c>
      <c r="AV983" s="91" t="s">
        <v>1345</v>
      </c>
      <c r="AX983" s="83"/>
    </row>
    <row r="984" spans="1:50" s="75" customFormat="1" hidden="1">
      <c r="A984" s="75" t="s">
        <v>2074</v>
      </c>
      <c r="B984" s="18">
        <v>2023</v>
      </c>
      <c r="C984" s="75" t="s">
        <v>2075</v>
      </c>
      <c r="D984" s="75" t="s">
        <v>49</v>
      </c>
      <c r="E984" s="78" t="s">
        <v>50</v>
      </c>
      <c r="F984" s="75" t="s">
        <v>172</v>
      </c>
      <c r="G984" s="75" t="s">
        <v>181</v>
      </c>
      <c r="H984" s="75" t="s">
        <v>181</v>
      </c>
      <c r="J984" s="77">
        <v>1</v>
      </c>
      <c r="K984" s="75" t="s">
        <v>53</v>
      </c>
      <c r="L984" s="75" t="s">
        <v>54</v>
      </c>
      <c r="M984" s="75" t="s">
        <v>55</v>
      </c>
      <c r="N984" s="75" t="s">
        <v>83</v>
      </c>
      <c r="O984" s="75" t="s">
        <v>1481</v>
      </c>
      <c r="P984" s="75" t="s">
        <v>1482</v>
      </c>
      <c r="Q984" s="75">
        <v>20230708</v>
      </c>
      <c r="R984" s="75" t="s">
        <v>1416</v>
      </c>
      <c r="S984" s="75" t="s">
        <v>2057</v>
      </c>
      <c r="U984" s="75">
        <v>1515</v>
      </c>
      <c r="V984" s="6" t="s">
        <v>61</v>
      </c>
      <c r="X984" s="84" t="s">
        <v>1565</v>
      </c>
      <c r="Z984" s="75" t="s">
        <v>63</v>
      </c>
      <c r="AD984" s="84" t="s">
        <v>1439</v>
      </c>
      <c r="AJ984" s="75" t="s">
        <v>1440</v>
      </c>
      <c r="AK984" s="79" t="s">
        <v>1344</v>
      </c>
      <c r="AL984" s="80"/>
      <c r="AM984" s="80"/>
      <c r="AN984" s="79"/>
      <c r="AO984" s="79"/>
      <c r="AP984" s="79"/>
      <c r="AQ984" s="79"/>
      <c r="AR984" s="81"/>
      <c r="AS984" s="81"/>
      <c r="AT984" s="82"/>
      <c r="AU984" s="94">
        <v>4.0599999999999996</v>
      </c>
      <c r="AV984" s="91" t="s">
        <v>1345</v>
      </c>
      <c r="AX984" s="83"/>
    </row>
    <row r="985" spans="1:50" s="75" customFormat="1" hidden="1">
      <c r="A985" s="75" t="s">
        <v>2076</v>
      </c>
      <c r="B985" s="18">
        <v>2023</v>
      </c>
      <c r="C985" s="75" t="s">
        <v>2077</v>
      </c>
      <c r="D985" s="75" t="s">
        <v>49</v>
      </c>
      <c r="E985" s="75" t="s">
        <v>50</v>
      </c>
      <c r="F985" s="75" t="s">
        <v>172</v>
      </c>
      <c r="G985" s="75" t="s">
        <v>181</v>
      </c>
      <c r="H985" s="75" t="s">
        <v>181</v>
      </c>
      <c r="J985" s="77">
        <v>1</v>
      </c>
      <c r="K985" s="75" t="s">
        <v>53</v>
      </c>
      <c r="L985" s="75" t="s">
        <v>54</v>
      </c>
      <c r="M985" s="75" t="s">
        <v>55</v>
      </c>
      <c r="N985" s="75" t="s">
        <v>83</v>
      </c>
      <c r="O985" s="75" t="s">
        <v>1481</v>
      </c>
      <c r="P985" s="75" t="s">
        <v>1482</v>
      </c>
      <c r="Q985" s="75">
        <v>20230707</v>
      </c>
      <c r="R985" s="75" t="s">
        <v>1539</v>
      </c>
      <c r="S985" s="75" t="s">
        <v>2057</v>
      </c>
      <c r="U985" s="75">
        <v>1515</v>
      </c>
      <c r="V985" s="6" t="s">
        <v>61</v>
      </c>
      <c r="X985" s="78" t="s">
        <v>1494</v>
      </c>
      <c r="Z985" s="78" t="s">
        <v>63</v>
      </c>
      <c r="AD985" s="84" t="s">
        <v>1439</v>
      </c>
      <c r="AJ985" s="75" t="s">
        <v>1440</v>
      </c>
      <c r="AK985" s="79" t="s">
        <v>1344</v>
      </c>
      <c r="AL985" s="80"/>
      <c r="AM985" s="80"/>
      <c r="AN985" s="80"/>
      <c r="AO985" s="80"/>
      <c r="AP985" s="80"/>
      <c r="AQ985" s="80"/>
      <c r="AR985" s="80"/>
      <c r="AS985" s="80"/>
      <c r="AT985" s="82"/>
      <c r="AU985" s="175">
        <v>3.59</v>
      </c>
      <c r="AV985" s="91" t="s">
        <v>1345</v>
      </c>
      <c r="AX985" s="83"/>
    </row>
    <row r="986" spans="1:50" s="75" customFormat="1" hidden="1">
      <c r="A986" s="75" t="s">
        <v>2078</v>
      </c>
      <c r="B986" s="18">
        <v>2023</v>
      </c>
      <c r="C986" s="75" t="s">
        <v>2079</v>
      </c>
      <c r="D986" s="75" t="s">
        <v>49</v>
      </c>
      <c r="E986" s="78" t="s">
        <v>50</v>
      </c>
      <c r="F986" s="75" t="s">
        <v>172</v>
      </c>
      <c r="G986" s="75" t="s">
        <v>181</v>
      </c>
      <c r="H986" s="75" t="s">
        <v>181</v>
      </c>
      <c r="J986" s="92">
        <v>1</v>
      </c>
      <c r="K986" s="75" t="s">
        <v>53</v>
      </c>
      <c r="L986" s="75" t="s">
        <v>54</v>
      </c>
      <c r="M986" s="75" t="s">
        <v>55</v>
      </c>
      <c r="N986" s="75" t="s">
        <v>83</v>
      </c>
      <c r="O986" s="75" t="s">
        <v>1437</v>
      </c>
      <c r="P986" s="75" t="s">
        <v>1438</v>
      </c>
      <c r="Q986" s="75">
        <v>20230708</v>
      </c>
      <c r="R986" s="78" t="s">
        <v>1394</v>
      </c>
      <c r="S986" s="75" t="s">
        <v>2057</v>
      </c>
      <c r="U986" s="75">
        <v>1515</v>
      </c>
      <c r="V986" s="6" t="s">
        <v>61</v>
      </c>
      <c r="X986" s="78" t="s">
        <v>1494</v>
      </c>
      <c r="Z986" s="78" t="s">
        <v>63</v>
      </c>
      <c r="AD986" s="84" t="s">
        <v>1439</v>
      </c>
      <c r="AJ986" s="75" t="s">
        <v>1440</v>
      </c>
      <c r="AK986" s="79" t="s">
        <v>1344</v>
      </c>
      <c r="AL986" s="80"/>
      <c r="AM986" s="80"/>
      <c r="AN986" s="79"/>
      <c r="AO986" s="79"/>
      <c r="AP986" s="79"/>
      <c r="AQ986" s="79"/>
      <c r="AR986" s="81"/>
      <c r="AS986" s="81"/>
      <c r="AT986" s="82"/>
      <c r="AU986" s="175">
        <v>3.65</v>
      </c>
      <c r="AV986" s="91" t="s">
        <v>1345</v>
      </c>
      <c r="AX986" s="83"/>
    </row>
    <row r="987" spans="1:50" s="75" customFormat="1" hidden="1">
      <c r="A987" s="75" t="s">
        <v>2080</v>
      </c>
      <c r="B987" s="18">
        <v>2023</v>
      </c>
      <c r="C987" s="75" t="s">
        <v>2081</v>
      </c>
      <c r="D987" s="75" t="s">
        <v>49</v>
      </c>
      <c r="E987" s="78" t="s">
        <v>50</v>
      </c>
      <c r="F987" s="75" t="s">
        <v>172</v>
      </c>
      <c r="G987" s="75" t="s">
        <v>181</v>
      </c>
      <c r="H987" s="75" t="s">
        <v>181</v>
      </c>
      <c r="J987" s="92">
        <v>1</v>
      </c>
      <c r="K987" s="75" t="s">
        <v>53</v>
      </c>
      <c r="L987" s="75" t="s">
        <v>54</v>
      </c>
      <c r="M987" s="75" t="s">
        <v>55</v>
      </c>
      <c r="N987" s="75" t="s">
        <v>83</v>
      </c>
      <c r="O987" s="75" t="s">
        <v>1340</v>
      </c>
      <c r="P987" s="75" t="s">
        <v>1341</v>
      </c>
      <c r="Q987" s="75">
        <v>20230710</v>
      </c>
      <c r="R987" s="78" t="s">
        <v>1394</v>
      </c>
      <c r="S987" s="75" t="s">
        <v>2057</v>
      </c>
      <c r="U987" s="75">
        <v>1523</v>
      </c>
      <c r="V987" s="6" t="s">
        <v>61</v>
      </c>
      <c r="X987" s="78" t="s">
        <v>1494</v>
      </c>
      <c r="Z987" s="78" t="s">
        <v>63</v>
      </c>
      <c r="AD987" s="84" t="s">
        <v>243</v>
      </c>
      <c r="AJ987" s="75" t="s">
        <v>1343</v>
      </c>
      <c r="AK987" s="79" t="s">
        <v>1344</v>
      </c>
      <c r="AL987" s="80"/>
      <c r="AM987" s="80"/>
      <c r="AN987" s="79"/>
      <c r="AO987" s="79"/>
      <c r="AP987" s="79"/>
      <c r="AQ987" s="79"/>
      <c r="AR987" s="81"/>
      <c r="AS987" s="81"/>
      <c r="AT987" s="82"/>
      <c r="AU987" s="175">
        <v>4.93</v>
      </c>
      <c r="AV987" s="91" t="s">
        <v>1345</v>
      </c>
      <c r="AX987" s="83"/>
    </row>
    <row r="988" spans="1:50" s="75" customFormat="1" hidden="1">
      <c r="A988" s="75" t="s">
        <v>2082</v>
      </c>
      <c r="B988" s="18">
        <v>2023</v>
      </c>
      <c r="C988" s="75" t="s">
        <v>2083</v>
      </c>
      <c r="D988" s="75" t="s">
        <v>49</v>
      </c>
      <c r="E988" s="78" t="s">
        <v>50</v>
      </c>
      <c r="F988" s="75" t="s">
        <v>172</v>
      </c>
      <c r="G988" s="75" t="s">
        <v>181</v>
      </c>
      <c r="H988" s="75" t="s">
        <v>181</v>
      </c>
      <c r="J988" s="92">
        <v>1</v>
      </c>
      <c r="K988" s="75" t="s">
        <v>53</v>
      </c>
      <c r="L988" s="75" t="s">
        <v>54</v>
      </c>
      <c r="M988" s="75" t="s">
        <v>55</v>
      </c>
      <c r="N988" s="75" t="s">
        <v>83</v>
      </c>
      <c r="O988" s="75" t="s">
        <v>1437</v>
      </c>
      <c r="P988" s="75" t="s">
        <v>1438</v>
      </c>
      <c r="Q988" s="75">
        <v>20230710</v>
      </c>
      <c r="R988" s="78" t="s">
        <v>1394</v>
      </c>
      <c r="S988" s="75" t="s">
        <v>2057</v>
      </c>
      <c r="U988" s="75">
        <v>1515</v>
      </c>
      <c r="V988" s="6" t="s">
        <v>61</v>
      </c>
      <c r="X988" s="84" t="s">
        <v>63</v>
      </c>
      <c r="Z988" s="75" t="s">
        <v>63</v>
      </c>
      <c r="AD988" s="84" t="s">
        <v>1439</v>
      </c>
      <c r="AJ988" s="75" t="s">
        <v>1440</v>
      </c>
      <c r="AK988" s="79" t="s">
        <v>1344</v>
      </c>
      <c r="AL988" s="80"/>
      <c r="AM988" s="80"/>
      <c r="AN988" s="79"/>
      <c r="AO988" s="79"/>
      <c r="AP988" s="79"/>
      <c r="AQ988" s="79"/>
      <c r="AR988" s="81"/>
      <c r="AS988" s="81"/>
      <c r="AT988" s="82"/>
      <c r="AU988" s="175">
        <v>3.64</v>
      </c>
      <c r="AV988" s="91" t="s">
        <v>1345</v>
      </c>
      <c r="AX988" s="83"/>
    </row>
    <row r="989" spans="1:50" s="75" customFormat="1" hidden="1">
      <c r="A989" s="78" t="s">
        <v>2084</v>
      </c>
      <c r="B989" s="18">
        <v>2023</v>
      </c>
      <c r="C989" s="78" t="s">
        <v>2085</v>
      </c>
      <c r="D989" s="75" t="s">
        <v>49</v>
      </c>
      <c r="E989" s="18" t="s">
        <v>50</v>
      </c>
      <c r="F989" s="78" t="s">
        <v>172</v>
      </c>
      <c r="G989" s="96" t="s">
        <v>181</v>
      </c>
      <c r="H989" s="78" t="s">
        <v>181</v>
      </c>
      <c r="I989" s="78"/>
      <c r="J989" s="92">
        <v>1</v>
      </c>
      <c r="K989" s="78" t="s">
        <v>53</v>
      </c>
      <c r="L989" s="78" t="s">
        <v>54</v>
      </c>
      <c r="M989" s="78" t="s">
        <v>55</v>
      </c>
      <c r="N989" s="75" t="s">
        <v>83</v>
      </c>
      <c r="O989" s="78" t="s">
        <v>1739</v>
      </c>
      <c r="P989" s="78" t="s">
        <v>1740</v>
      </c>
      <c r="Q989" s="78">
        <v>20230709</v>
      </c>
      <c r="R989" s="78" t="s">
        <v>1460</v>
      </c>
      <c r="S989" s="75" t="s">
        <v>2057</v>
      </c>
      <c r="T989" s="78"/>
      <c r="U989" s="78">
        <v>1556</v>
      </c>
      <c r="V989" s="6" t="s">
        <v>61</v>
      </c>
      <c r="W989" s="78"/>
      <c r="X989" s="78" t="s">
        <v>1363</v>
      </c>
      <c r="Y989" s="93"/>
      <c r="Z989" s="78" t="s">
        <v>1364</v>
      </c>
      <c r="AA989" s="78"/>
      <c r="AB989" s="78"/>
      <c r="AC989" s="78"/>
      <c r="AD989" s="19" t="s">
        <v>1721</v>
      </c>
      <c r="AE989" s="78"/>
      <c r="AF989" s="78"/>
      <c r="AG989" s="78"/>
      <c r="AH989" s="78"/>
      <c r="AI989" s="78"/>
      <c r="AJ989" s="78" t="s">
        <v>1722</v>
      </c>
      <c r="AK989" s="79" t="s">
        <v>1344</v>
      </c>
      <c r="AL989" s="81"/>
      <c r="AM989" s="81"/>
      <c r="AN989" s="80"/>
      <c r="AO989" s="80"/>
      <c r="AP989" s="80"/>
      <c r="AQ989" s="80"/>
      <c r="AR989" s="80"/>
      <c r="AS989" s="80"/>
      <c r="AT989" s="82"/>
      <c r="AU989" s="175">
        <v>4.8</v>
      </c>
      <c r="AV989" s="91" t="s">
        <v>1345</v>
      </c>
      <c r="AX989" s="83"/>
    </row>
    <row r="990" spans="1:50" s="75" customFormat="1" hidden="1">
      <c r="A990" s="75" t="s">
        <v>2086</v>
      </c>
      <c r="B990" s="18">
        <v>2023</v>
      </c>
      <c r="C990" s="75" t="s">
        <v>2087</v>
      </c>
      <c r="D990" s="75" t="s">
        <v>49</v>
      </c>
      <c r="E990" s="18" t="s">
        <v>50</v>
      </c>
      <c r="F990" s="75" t="s">
        <v>172</v>
      </c>
      <c r="G990" s="75" t="s">
        <v>181</v>
      </c>
      <c r="H990" s="75" t="s">
        <v>181</v>
      </c>
      <c r="J990" s="77">
        <v>1</v>
      </c>
      <c r="K990" s="75" t="s">
        <v>53</v>
      </c>
      <c r="L990" s="75" t="s">
        <v>54</v>
      </c>
      <c r="M990" s="75" t="s">
        <v>55</v>
      </c>
      <c r="N990" s="75" t="s">
        <v>83</v>
      </c>
      <c r="O990" s="75" t="s">
        <v>1437</v>
      </c>
      <c r="P990" s="75" t="s">
        <v>1438</v>
      </c>
      <c r="Q990" s="75">
        <v>20230707</v>
      </c>
      <c r="R990" s="75" t="s">
        <v>1474</v>
      </c>
      <c r="S990" s="75" t="s">
        <v>2057</v>
      </c>
      <c r="U990" s="75">
        <v>1515</v>
      </c>
      <c r="V990" s="6" t="s">
        <v>61</v>
      </c>
      <c r="X990" s="78" t="s">
        <v>1494</v>
      </c>
      <c r="Z990" s="78" t="s">
        <v>63</v>
      </c>
      <c r="AD990" s="84" t="s">
        <v>1439</v>
      </c>
      <c r="AJ990" s="78" t="s">
        <v>1440</v>
      </c>
      <c r="AK990" s="79" t="s">
        <v>1344</v>
      </c>
      <c r="AL990" s="80"/>
      <c r="AM990" s="80"/>
      <c r="AN990" s="79"/>
      <c r="AO990" s="79"/>
      <c r="AP990" s="79"/>
      <c r="AQ990" s="79"/>
      <c r="AR990" s="79"/>
      <c r="AS990" s="81"/>
      <c r="AT990" s="89"/>
      <c r="AU990" s="175">
        <v>3.67</v>
      </c>
      <c r="AV990" s="91" t="s">
        <v>1345</v>
      </c>
      <c r="AX990" s="83"/>
    </row>
    <row r="991" spans="1:50" s="75" customFormat="1" hidden="1">
      <c r="A991" s="78" t="s">
        <v>2088</v>
      </c>
      <c r="B991" s="18">
        <v>2023</v>
      </c>
      <c r="C991" s="78" t="s">
        <v>2089</v>
      </c>
      <c r="D991" s="78" t="s">
        <v>49</v>
      </c>
      <c r="E991" s="78" t="s">
        <v>50</v>
      </c>
      <c r="F991" s="75" t="s">
        <v>172</v>
      </c>
      <c r="G991" s="75" t="s">
        <v>207</v>
      </c>
      <c r="H991" s="75" t="s">
        <v>207</v>
      </c>
      <c r="J991" s="92">
        <v>1</v>
      </c>
      <c r="K991" s="75" t="s">
        <v>1358</v>
      </c>
      <c r="L991" s="78" t="s">
        <v>54</v>
      </c>
      <c r="M991" s="78" t="s">
        <v>55</v>
      </c>
      <c r="N991" s="75" t="s">
        <v>83</v>
      </c>
      <c r="O991" s="78" t="s">
        <v>1481</v>
      </c>
      <c r="P991" s="78" t="s">
        <v>1482</v>
      </c>
      <c r="Q991" s="78">
        <v>20230708</v>
      </c>
      <c r="R991" s="78" t="s">
        <v>1342</v>
      </c>
      <c r="S991" s="75" t="s">
        <v>2057</v>
      </c>
      <c r="T991" s="78" t="s">
        <v>66</v>
      </c>
      <c r="U991" s="78">
        <v>1515</v>
      </c>
      <c r="V991" s="6" t="s">
        <v>61</v>
      </c>
      <c r="W991" s="78" t="s">
        <v>66</v>
      </c>
      <c r="X991" s="78" t="s">
        <v>149</v>
      </c>
      <c r="Y991" s="78" t="s">
        <v>66</v>
      </c>
      <c r="Z991" s="75" t="s">
        <v>63</v>
      </c>
      <c r="AA991" s="78" t="s">
        <v>66</v>
      </c>
      <c r="AB991" s="78" t="s">
        <v>66</v>
      </c>
      <c r="AC991" s="78" t="s">
        <v>66</v>
      </c>
      <c r="AD991" s="84" t="s">
        <v>1439</v>
      </c>
      <c r="AE991" s="78" t="s">
        <v>66</v>
      </c>
      <c r="AF991" s="78" t="s">
        <v>66</v>
      </c>
      <c r="AG991" s="78" t="s">
        <v>66</v>
      </c>
      <c r="AH991" s="78" t="s">
        <v>66</v>
      </c>
      <c r="AI991" s="78" t="s">
        <v>66</v>
      </c>
      <c r="AJ991" s="78" t="s">
        <v>1440</v>
      </c>
      <c r="AK991" s="79" t="s">
        <v>1344</v>
      </c>
      <c r="AL991" s="81"/>
      <c r="AM991" s="81" t="s">
        <v>66</v>
      </c>
      <c r="AN991" s="81" t="s">
        <v>66</v>
      </c>
      <c r="AO991" s="81" t="s">
        <v>66</v>
      </c>
      <c r="AP991" s="81" t="s">
        <v>66</v>
      </c>
      <c r="AQ991" s="81" t="s">
        <v>66</v>
      </c>
      <c r="AR991" s="81" t="s">
        <v>66</v>
      </c>
      <c r="AS991" s="81" t="s">
        <v>66</v>
      </c>
      <c r="AT991" s="89"/>
      <c r="AU991" s="175">
        <v>4.07</v>
      </c>
      <c r="AV991" s="91" t="s">
        <v>1345</v>
      </c>
      <c r="AX991" s="83"/>
    </row>
    <row r="992" spans="1:50" s="75" customFormat="1" hidden="1">
      <c r="A992" s="75" t="s">
        <v>2090</v>
      </c>
      <c r="B992" s="18">
        <v>2023</v>
      </c>
      <c r="C992" s="75" t="s">
        <v>2091</v>
      </c>
      <c r="D992" s="75" t="s">
        <v>49</v>
      </c>
      <c r="E992" s="78" t="s">
        <v>50</v>
      </c>
      <c r="F992" s="75" t="s">
        <v>172</v>
      </c>
      <c r="G992" s="75" t="s">
        <v>207</v>
      </c>
      <c r="H992" s="75" t="s">
        <v>207</v>
      </c>
      <c r="J992" s="92">
        <v>1</v>
      </c>
      <c r="K992" s="75" t="s">
        <v>1358</v>
      </c>
      <c r="L992" s="75" t="s">
        <v>54</v>
      </c>
      <c r="M992" s="75" t="s">
        <v>55</v>
      </c>
      <c r="N992" s="75" t="s">
        <v>83</v>
      </c>
      <c r="O992" s="75" t="s">
        <v>1340</v>
      </c>
      <c r="P992" s="75" t="s">
        <v>1341</v>
      </c>
      <c r="Q992" s="75">
        <v>20230710</v>
      </c>
      <c r="R992" s="78" t="s">
        <v>1394</v>
      </c>
      <c r="S992" s="75" t="s">
        <v>2057</v>
      </c>
      <c r="U992" s="75">
        <v>1523</v>
      </c>
      <c r="V992" s="6" t="s">
        <v>61</v>
      </c>
      <c r="X992" s="78" t="s">
        <v>1494</v>
      </c>
      <c r="Z992" s="78" t="s">
        <v>63</v>
      </c>
      <c r="AD992" s="84" t="s">
        <v>243</v>
      </c>
      <c r="AJ992" s="75" t="s">
        <v>1343</v>
      </c>
      <c r="AK992" s="79" t="s">
        <v>1344</v>
      </c>
      <c r="AL992" s="80"/>
      <c r="AM992" s="80"/>
      <c r="AN992" s="79"/>
      <c r="AO992" s="79"/>
      <c r="AP992" s="79"/>
      <c r="AQ992" s="79"/>
      <c r="AR992" s="81"/>
      <c r="AS992" s="81"/>
      <c r="AT992" s="82"/>
      <c r="AU992" s="175">
        <v>3.45</v>
      </c>
      <c r="AV992" s="91" t="s">
        <v>1345</v>
      </c>
      <c r="AX992" s="83"/>
    </row>
    <row r="993" spans="1:50" s="75" customFormat="1" ht="17.25" hidden="1" customHeight="1">
      <c r="A993" s="75" t="s">
        <v>2092</v>
      </c>
      <c r="B993" s="18">
        <v>2023</v>
      </c>
      <c r="C993" s="75" t="s">
        <v>2093</v>
      </c>
      <c r="D993" s="75" t="s">
        <v>49</v>
      </c>
      <c r="E993" s="75" t="s">
        <v>50</v>
      </c>
      <c r="F993" s="75" t="s">
        <v>172</v>
      </c>
      <c r="G993" s="75" t="s">
        <v>207</v>
      </c>
      <c r="H993" s="75" t="s">
        <v>207</v>
      </c>
      <c r="J993" s="92">
        <v>1</v>
      </c>
      <c r="K993" s="75" t="s">
        <v>1358</v>
      </c>
      <c r="L993" s="75" t="s">
        <v>54</v>
      </c>
      <c r="M993" s="75" t="s">
        <v>55</v>
      </c>
      <c r="N993" s="75" t="s">
        <v>83</v>
      </c>
      <c r="O993" s="75" t="s">
        <v>1481</v>
      </c>
      <c r="P993" s="75" t="s">
        <v>1482</v>
      </c>
      <c r="Q993" s="86">
        <v>20230708</v>
      </c>
      <c r="R993" s="75" t="s">
        <v>154</v>
      </c>
      <c r="S993" s="75" t="s">
        <v>2057</v>
      </c>
      <c r="U993" s="75">
        <v>1515</v>
      </c>
      <c r="V993" s="6" t="s">
        <v>61</v>
      </c>
      <c r="X993" s="84" t="s">
        <v>262</v>
      </c>
      <c r="Z993" s="75" t="s">
        <v>263</v>
      </c>
      <c r="AD993" s="84" t="s">
        <v>1439</v>
      </c>
      <c r="AJ993" s="75" t="s">
        <v>1440</v>
      </c>
      <c r="AK993" s="79" t="s">
        <v>1344</v>
      </c>
      <c r="AL993" s="80"/>
      <c r="AM993" s="80"/>
      <c r="AN993" s="79"/>
      <c r="AO993" s="79"/>
      <c r="AP993" s="79"/>
      <c r="AQ993" s="79"/>
      <c r="AR993" s="81"/>
      <c r="AS993" s="81"/>
      <c r="AT993" s="82"/>
      <c r="AU993" s="175">
        <v>3.47</v>
      </c>
      <c r="AV993" s="91" t="s">
        <v>1345</v>
      </c>
      <c r="AX993" s="83"/>
    </row>
    <row r="994" spans="1:50" s="75" customFormat="1" hidden="1">
      <c r="A994" s="78" t="s">
        <v>2094</v>
      </c>
      <c r="B994" s="18">
        <v>2023</v>
      </c>
      <c r="C994" s="78" t="s">
        <v>2095</v>
      </c>
      <c r="D994" s="78" t="s">
        <v>49</v>
      </c>
      <c r="E994" s="78" t="s">
        <v>50</v>
      </c>
      <c r="F994" s="78" t="s">
        <v>172</v>
      </c>
      <c r="G994" s="20" t="s">
        <v>2096</v>
      </c>
      <c r="H994" s="20" t="s">
        <v>2096</v>
      </c>
      <c r="I994" s="78"/>
      <c r="J994" s="92">
        <v>1</v>
      </c>
      <c r="K994" s="78" t="s">
        <v>1358</v>
      </c>
      <c r="L994" s="78" t="s">
        <v>54</v>
      </c>
      <c r="M994" s="78" t="s">
        <v>55</v>
      </c>
      <c r="N994" s="75" t="s">
        <v>83</v>
      </c>
      <c r="O994" s="78" t="s">
        <v>1340</v>
      </c>
      <c r="P994" s="78" t="s">
        <v>1341</v>
      </c>
      <c r="Q994" s="78">
        <v>20230705</v>
      </c>
      <c r="R994" s="78" t="s">
        <v>1342</v>
      </c>
      <c r="S994" s="75" t="s">
        <v>2057</v>
      </c>
      <c r="T994" s="78" t="s">
        <v>66</v>
      </c>
      <c r="U994" s="78">
        <v>1523</v>
      </c>
      <c r="V994" s="6" t="s">
        <v>61</v>
      </c>
      <c r="W994" s="78" t="s">
        <v>66</v>
      </c>
      <c r="X994" s="78" t="s">
        <v>1494</v>
      </c>
      <c r="Y994" s="78" t="s">
        <v>66</v>
      </c>
      <c r="Z994" s="78" t="s">
        <v>63</v>
      </c>
      <c r="AA994" s="78" t="s">
        <v>66</v>
      </c>
      <c r="AB994" s="78" t="s">
        <v>66</v>
      </c>
      <c r="AC994" s="78" t="s">
        <v>66</v>
      </c>
      <c r="AD994" s="84" t="s">
        <v>243</v>
      </c>
      <c r="AE994" s="78" t="s">
        <v>66</v>
      </c>
      <c r="AF994" s="78" t="s">
        <v>66</v>
      </c>
      <c r="AG994" s="78" t="s">
        <v>66</v>
      </c>
      <c r="AH994" s="78" t="s">
        <v>66</v>
      </c>
      <c r="AI994" s="78" t="s">
        <v>66</v>
      </c>
      <c r="AJ994" s="78" t="s">
        <v>1343</v>
      </c>
      <c r="AK994" s="79" t="s">
        <v>1344</v>
      </c>
      <c r="AL994" s="81"/>
      <c r="AM994" s="81" t="s">
        <v>66</v>
      </c>
      <c r="AN994" s="81" t="s">
        <v>66</v>
      </c>
      <c r="AO994" s="81" t="s">
        <v>66</v>
      </c>
      <c r="AP994" s="81" t="s">
        <v>66</v>
      </c>
      <c r="AQ994" s="81" t="s">
        <v>66</v>
      </c>
      <c r="AR994" s="81" t="s">
        <v>66</v>
      </c>
      <c r="AS994" s="81" t="s">
        <v>66</v>
      </c>
      <c r="AT994" s="89"/>
      <c r="AU994" s="175">
        <v>4.6900000000000004</v>
      </c>
      <c r="AV994" s="91" t="s">
        <v>1345</v>
      </c>
      <c r="AX994" s="83"/>
    </row>
    <row r="995" spans="1:50" s="75" customFormat="1" hidden="1">
      <c r="A995" s="75" t="s">
        <v>2097</v>
      </c>
      <c r="B995" s="18">
        <v>2023</v>
      </c>
      <c r="C995" s="75" t="s">
        <v>2098</v>
      </c>
      <c r="D995" s="75" t="s">
        <v>49</v>
      </c>
      <c r="E995" s="78" t="s">
        <v>50</v>
      </c>
      <c r="F995" s="78" t="s">
        <v>172</v>
      </c>
      <c r="G995" s="20" t="s">
        <v>2096</v>
      </c>
      <c r="H995" s="20" t="s">
        <v>2096</v>
      </c>
      <c r="I995" s="78"/>
      <c r="J995" s="92">
        <v>1</v>
      </c>
      <c r="K995" s="78" t="s">
        <v>1358</v>
      </c>
      <c r="L995" s="75" t="s">
        <v>54</v>
      </c>
      <c r="M995" s="75" t="s">
        <v>55</v>
      </c>
      <c r="N995" s="75" t="s">
        <v>83</v>
      </c>
      <c r="O995" s="75" t="s">
        <v>84</v>
      </c>
      <c r="P995" s="75" t="s">
        <v>1525</v>
      </c>
      <c r="Q995" s="75">
        <v>20230705</v>
      </c>
      <c r="R995" s="78" t="s">
        <v>1394</v>
      </c>
      <c r="S995" s="75" t="s">
        <v>2057</v>
      </c>
      <c r="U995" s="75">
        <v>1531</v>
      </c>
      <c r="V995" s="6" t="s">
        <v>61</v>
      </c>
      <c r="X995" s="78" t="s">
        <v>1494</v>
      </c>
      <c r="Z995" s="78" t="s">
        <v>63</v>
      </c>
      <c r="AD995" s="19" t="s">
        <v>86</v>
      </c>
      <c r="AJ995" s="75" t="s">
        <v>1478</v>
      </c>
      <c r="AK995" s="79" t="s">
        <v>1344</v>
      </c>
      <c r="AL995" s="80"/>
      <c r="AM995" s="80"/>
      <c r="AN995" s="79"/>
      <c r="AO995" s="79"/>
      <c r="AP995" s="79"/>
      <c r="AQ995" s="79"/>
      <c r="AR995" s="81"/>
      <c r="AS995" s="81"/>
      <c r="AT995" s="82"/>
      <c r="AU995" s="175">
        <v>4.42</v>
      </c>
      <c r="AV995" s="91" t="s">
        <v>1345</v>
      </c>
      <c r="AX995" s="83"/>
    </row>
    <row r="996" spans="1:50" s="75" customFormat="1" hidden="1">
      <c r="A996" s="75" t="s">
        <v>2099</v>
      </c>
      <c r="B996" s="18">
        <v>2023</v>
      </c>
      <c r="C996" s="75" t="s">
        <v>2100</v>
      </c>
      <c r="D996" s="75" t="s">
        <v>49</v>
      </c>
      <c r="E996" s="78" t="s">
        <v>50</v>
      </c>
      <c r="F996" s="78" t="s">
        <v>172</v>
      </c>
      <c r="G996" s="20" t="s">
        <v>2096</v>
      </c>
      <c r="H996" s="20" t="s">
        <v>2096</v>
      </c>
      <c r="I996" s="78"/>
      <c r="J996" s="92">
        <v>1</v>
      </c>
      <c r="K996" s="78" t="s">
        <v>1358</v>
      </c>
      <c r="L996" s="75" t="s">
        <v>54</v>
      </c>
      <c r="M996" s="75" t="s">
        <v>55</v>
      </c>
      <c r="N996" s="75" t="s">
        <v>83</v>
      </c>
      <c r="O996" s="75" t="s">
        <v>1437</v>
      </c>
      <c r="P996" s="75" t="s">
        <v>1438</v>
      </c>
      <c r="Q996" s="75">
        <v>20230708</v>
      </c>
      <c r="R996" s="78" t="s">
        <v>1394</v>
      </c>
      <c r="S996" s="75" t="s">
        <v>2057</v>
      </c>
      <c r="U996" s="75">
        <v>1515</v>
      </c>
      <c r="V996" s="6" t="s">
        <v>61</v>
      </c>
      <c r="X996" s="78" t="s">
        <v>1494</v>
      </c>
      <c r="Z996" s="78" t="s">
        <v>63</v>
      </c>
      <c r="AD996" s="84" t="s">
        <v>1439</v>
      </c>
      <c r="AJ996" s="75" t="s">
        <v>1440</v>
      </c>
      <c r="AK996" s="79" t="s">
        <v>1344</v>
      </c>
      <c r="AL996" s="80"/>
      <c r="AM996" s="80"/>
      <c r="AN996" s="79"/>
      <c r="AO996" s="79"/>
      <c r="AP996" s="79"/>
      <c r="AQ996" s="79"/>
      <c r="AR996" s="81"/>
      <c r="AS996" s="81"/>
      <c r="AT996" s="82"/>
      <c r="AU996" s="175">
        <v>3.15</v>
      </c>
      <c r="AV996" s="91" t="s">
        <v>1345</v>
      </c>
      <c r="AX996" s="83"/>
    </row>
    <row r="997" spans="1:50" s="75" customFormat="1" hidden="1">
      <c r="A997" s="75" t="s">
        <v>2101</v>
      </c>
      <c r="B997" s="18">
        <v>2023</v>
      </c>
      <c r="C997" s="75" t="s">
        <v>2102</v>
      </c>
      <c r="D997" s="75" t="s">
        <v>49</v>
      </c>
      <c r="E997" s="78" t="s">
        <v>50</v>
      </c>
      <c r="F997" s="78" t="s">
        <v>172</v>
      </c>
      <c r="G997" s="20" t="s">
        <v>2096</v>
      </c>
      <c r="H997" s="20" t="s">
        <v>2096</v>
      </c>
      <c r="I997" s="78"/>
      <c r="J997" s="92">
        <v>1</v>
      </c>
      <c r="K997" s="78" t="s">
        <v>1358</v>
      </c>
      <c r="L997" s="75" t="s">
        <v>54</v>
      </c>
      <c r="M997" s="75" t="s">
        <v>55</v>
      </c>
      <c r="N997" s="75" t="s">
        <v>83</v>
      </c>
      <c r="O997" s="75" t="s">
        <v>1437</v>
      </c>
      <c r="P997" s="75" t="s">
        <v>1438</v>
      </c>
      <c r="Q997" s="75">
        <v>20230710</v>
      </c>
      <c r="R997" s="78" t="s">
        <v>1394</v>
      </c>
      <c r="S997" s="75" t="s">
        <v>2057</v>
      </c>
      <c r="U997" s="75">
        <v>1515</v>
      </c>
      <c r="V997" s="6" t="s">
        <v>61</v>
      </c>
      <c r="X997" s="84" t="s">
        <v>63</v>
      </c>
      <c r="Z997" s="75" t="s">
        <v>63</v>
      </c>
      <c r="AD997" s="84" t="s">
        <v>1439</v>
      </c>
      <c r="AJ997" s="75" t="s">
        <v>1440</v>
      </c>
      <c r="AK997" s="79" t="s">
        <v>1344</v>
      </c>
      <c r="AL997" s="80"/>
      <c r="AM997" s="80"/>
      <c r="AN997" s="79"/>
      <c r="AO997" s="79"/>
      <c r="AP997" s="79"/>
      <c r="AQ997" s="79"/>
      <c r="AR997" s="81"/>
      <c r="AS997" s="81"/>
      <c r="AT997" s="82"/>
      <c r="AU997" s="175">
        <v>3.89</v>
      </c>
      <c r="AV997" s="91" t="s">
        <v>1345</v>
      </c>
      <c r="AX997" s="83"/>
    </row>
    <row r="998" spans="1:50" s="75" customFormat="1" hidden="1">
      <c r="A998" s="75" t="s">
        <v>2103</v>
      </c>
      <c r="B998" s="75">
        <v>2023</v>
      </c>
      <c r="C998" s="75" t="s">
        <v>2104</v>
      </c>
      <c r="D998" s="75" t="s">
        <v>49</v>
      </c>
      <c r="E998" s="75" t="s">
        <v>50</v>
      </c>
      <c r="F998" s="78" t="s">
        <v>172</v>
      </c>
      <c r="G998" s="20" t="s">
        <v>2096</v>
      </c>
      <c r="H998" s="20" t="s">
        <v>2096</v>
      </c>
      <c r="I998" s="78"/>
      <c r="J998" s="92">
        <v>1</v>
      </c>
      <c r="K998" s="78" t="s">
        <v>1358</v>
      </c>
      <c r="L998" s="75" t="s">
        <v>54</v>
      </c>
      <c r="M998" s="75" t="s">
        <v>55</v>
      </c>
      <c r="N998" s="75" t="s">
        <v>83</v>
      </c>
      <c r="O998" s="75" t="s">
        <v>1437</v>
      </c>
      <c r="P998" s="75" t="s">
        <v>1438</v>
      </c>
      <c r="Q998" s="75">
        <v>20230706</v>
      </c>
      <c r="R998" s="75" t="s">
        <v>1409</v>
      </c>
      <c r="S998" s="75" t="s">
        <v>2057</v>
      </c>
      <c r="U998" s="75">
        <v>1515</v>
      </c>
      <c r="V998" s="87" t="s">
        <v>61</v>
      </c>
      <c r="X998" s="75" t="s">
        <v>2105</v>
      </c>
      <c r="Z998" s="78" t="s">
        <v>63</v>
      </c>
      <c r="AD998" s="84" t="s">
        <v>1439</v>
      </c>
      <c r="AJ998" s="75" t="s">
        <v>1440</v>
      </c>
      <c r="AK998" s="79" t="s">
        <v>1344</v>
      </c>
      <c r="AL998" s="80"/>
      <c r="AM998" s="80"/>
      <c r="AN998" s="80"/>
      <c r="AO998" s="80"/>
      <c r="AP998" s="80"/>
      <c r="AQ998" s="80"/>
      <c r="AR998" s="80"/>
      <c r="AS998" s="80"/>
      <c r="AT998" s="82"/>
      <c r="AU998" s="175">
        <v>4.4400000000000004</v>
      </c>
      <c r="AV998" s="91" t="s">
        <v>1345</v>
      </c>
      <c r="AX998" s="83"/>
    </row>
    <row r="999" spans="1:50" s="75" customFormat="1" hidden="1">
      <c r="A999" s="75" t="s">
        <v>2106</v>
      </c>
      <c r="B999" s="75">
        <v>2023</v>
      </c>
      <c r="C999" s="75" t="s">
        <v>2107</v>
      </c>
      <c r="D999" s="75" t="s">
        <v>49</v>
      </c>
      <c r="E999" s="75" t="s">
        <v>50</v>
      </c>
      <c r="F999" s="78" t="s">
        <v>172</v>
      </c>
      <c r="G999" s="20" t="s">
        <v>2096</v>
      </c>
      <c r="H999" s="20" t="s">
        <v>2096</v>
      </c>
      <c r="I999" s="78"/>
      <c r="J999" s="92">
        <v>1</v>
      </c>
      <c r="K999" s="78" t="s">
        <v>1358</v>
      </c>
      <c r="L999" s="75" t="s">
        <v>54</v>
      </c>
      <c r="M999" s="75" t="s">
        <v>55</v>
      </c>
      <c r="N999" s="75" t="s">
        <v>83</v>
      </c>
      <c r="O999" s="75" t="s">
        <v>1407</v>
      </c>
      <c r="P999" s="75" t="s">
        <v>1408</v>
      </c>
      <c r="Q999" s="75">
        <v>20230706</v>
      </c>
      <c r="R999" s="75" t="s">
        <v>1409</v>
      </c>
      <c r="S999" s="75" t="s">
        <v>2057</v>
      </c>
      <c r="U999" s="75">
        <v>1423</v>
      </c>
      <c r="V999" s="87" t="s">
        <v>61</v>
      </c>
      <c r="X999" s="75" t="s">
        <v>2105</v>
      </c>
      <c r="Z999" s="78" t="s">
        <v>63</v>
      </c>
      <c r="AD999" s="11" t="s">
        <v>96</v>
      </c>
      <c r="AJ999" s="75" t="s">
        <v>1410</v>
      </c>
      <c r="AK999" s="79" t="s">
        <v>1344</v>
      </c>
      <c r="AL999" s="80"/>
      <c r="AM999" s="80"/>
      <c r="AN999" s="80"/>
      <c r="AO999" s="80"/>
      <c r="AP999" s="80"/>
      <c r="AQ999" s="80"/>
      <c r="AR999" s="80"/>
      <c r="AS999" s="80"/>
      <c r="AT999" s="82"/>
      <c r="AU999" s="175">
        <v>3.82</v>
      </c>
      <c r="AV999" s="91" t="s">
        <v>1345</v>
      </c>
      <c r="AX999" s="83"/>
    </row>
    <row r="1000" spans="1:50" s="75" customFormat="1" hidden="1">
      <c r="A1000" s="78" t="s">
        <v>2108</v>
      </c>
      <c r="B1000" s="18">
        <v>2023</v>
      </c>
      <c r="C1000" s="78" t="s">
        <v>2109</v>
      </c>
      <c r="D1000" s="75" t="s">
        <v>49</v>
      </c>
      <c r="E1000" s="75" t="s">
        <v>50</v>
      </c>
      <c r="F1000" s="78" t="s">
        <v>172</v>
      </c>
      <c r="G1000" s="20" t="s">
        <v>2096</v>
      </c>
      <c r="H1000" s="20" t="s">
        <v>2096</v>
      </c>
      <c r="I1000" s="78"/>
      <c r="J1000" s="92">
        <v>1</v>
      </c>
      <c r="K1000" s="78" t="s">
        <v>1358</v>
      </c>
      <c r="L1000" s="78" t="s">
        <v>54</v>
      </c>
      <c r="M1000" s="78" t="s">
        <v>55</v>
      </c>
      <c r="N1000" s="75" t="s">
        <v>83</v>
      </c>
      <c r="O1000" s="78" t="s">
        <v>1459</v>
      </c>
      <c r="P1000" s="78" t="s">
        <v>1443</v>
      </c>
      <c r="Q1000" s="78">
        <v>20230705</v>
      </c>
      <c r="R1000" s="78" t="s">
        <v>1460</v>
      </c>
      <c r="S1000" s="75" t="s">
        <v>2057</v>
      </c>
      <c r="T1000" s="78"/>
      <c r="U1000" s="78">
        <v>1523</v>
      </c>
      <c r="V1000" s="6" t="s">
        <v>61</v>
      </c>
      <c r="W1000" s="78"/>
      <c r="X1000" s="112" t="s">
        <v>2110</v>
      </c>
      <c r="Y1000" s="93"/>
      <c r="Z1000" s="78" t="s">
        <v>2111</v>
      </c>
      <c r="AA1000" s="78"/>
      <c r="AB1000" s="78"/>
      <c r="AC1000" s="78"/>
      <c r="AD1000" s="84" t="s">
        <v>243</v>
      </c>
      <c r="AE1000" s="78"/>
      <c r="AF1000" s="78"/>
      <c r="AG1000" s="78"/>
      <c r="AH1000" s="78"/>
      <c r="AI1000" s="78"/>
      <c r="AJ1000" s="78" t="s">
        <v>1343</v>
      </c>
      <c r="AK1000" s="79" t="s">
        <v>1344</v>
      </c>
      <c r="AL1000" s="81"/>
      <c r="AM1000" s="81"/>
      <c r="AN1000" s="80"/>
      <c r="AO1000" s="80"/>
      <c r="AP1000" s="80"/>
      <c r="AQ1000" s="80"/>
      <c r="AR1000" s="80"/>
      <c r="AS1000" s="80"/>
      <c r="AT1000" s="82"/>
      <c r="AU1000" s="175">
        <v>4.12</v>
      </c>
      <c r="AV1000" s="91" t="s">
        <v>1345</v>
      </c>
      <c r="AX1000" s="83"/>
    </row>
    <row r="1001" spans="1:50" s="75" customFormat="1" hidden="1">
      <c r="A1001" s="78" t="s">
        <v>2112</v>
      </c>
      <c r="B1001" s="18">
        <v>2023</v>
      </c>
      <c r="C1001" s="78" t="s">
        <v>2113</v>
      </c>
      <c r="D1001" s="75" t="s">
        <v>49</v>
      </c>
      <c r="E1001" s="75" t="s">
        <v>50</v>
      </c>
      <c r="F1001" s="78" t="s">
        <v>172</v>
      </c>
      <c r="G1001" s="20" t="s">
        <v>2096</v>
      </c>
      <c r="H1001" s="20" t="s">
        <v>2096</v>
      </c>
      <c r="I1001" s="78"/>
      <c r="J1001" s="92">
        <v>1</v>
      </c>
      <c r="K1001" s="78" t="s">
        <v>1358</v>
      </c>
      <c r="L1001" s="78" t="s">
        <v>54</v>
      </c>
      <c r="M1001" s="78" t="s">
        <v>55</v>
      </c>
      <c r="N1001" s="75" t="s">
        <v>83</v>
      </c>
      <c r="O1001" s="78" t="s">
        <v>1459</v>
      </c>
      <c r="P1001" s="78" t="s">
        <v>1443</v>
      </c>
      <c r="Q1001" s="78">
        <v>20230705</v>
      </c>
      <c r="R1001" s="78" t="s">
        <v>1460</v>
      </c>
      <c r="S1001" s="75" t="s">
        <v>2057</v>
      </c>
      <c r="T1001" s="78"/>
      <c r="U1001" s="78">
        <v>1523</v>
      </c>
      <c r="V1001" s="6" t="s">
        <v>61</v>
      </c>
      <c r="W1001" s="78"/>
      <c r="X1001" s="112" t="s">
        <v>2110</v>
      </c>
      <c r="Y1001" s="93"/>
      <c r="Z1001" s="78" t="s">
        <v>2111</v>
      </c>
      <c r="AA1001" s="78"/>
      <c r="AB1001" s="78"/>
      <c r="AC1001" s="78"/>
      <c r="AD1001" s="84" t="s">
        <v>243</v>
      </c>
      <c r="AE1001" s="78"/>
      <c r="AF1001" s="78"/>
      <c r="AG1001" s="78"/>
      <c r="AH1001" s="78"/>
      <c r="AI1001" s="78"/>
      <c r="AJ1001" s="78" t="s">
        <v>1343</v>
      </c>
      <c r="AK1001" s="79" t="s">
        <v>1344</v>
      </c>
      <c r="AL1001" s="81"/>
      <c r="AM1001" s="81"/>
      <c r="AN1001" s="80"/>
      <c r="AO1001" s="80"/>
      <c r="AP1001" s="80"/>
      <c r="AQ1001" s="80"/>
      <c r="AR1001" s="80"/>
      <c r="AS1001" s="80"/>
      <c r="AT1001" s="82"/>
      <c r="AU1001" s="175">
        <v>4.21</v>
      </c>
      <c r="AV1001" s="91" t="s">
        <v>1345</v>
      </c>
      <c r="AX1001" s="83"/>
    </row>
    <row r="1002" spans="1:50" s="75" customFormat="1" hidden="1">
      <c r="A1002" s="78" t="s">
        <v>2114</v>
      </c>
      <c r="B1002" s="18">
        <v>2023</v>
      </c>
      <c r="C1002" s="78" t="s">
        <v>2115</v>
      </c>
      <c r="D1002" s="75" t="s">
        <v>49</v>
      </c>
      <c r="E1002" s="75" t="s">
        <v>50</v>
      </c>
      <c r="F1002" s="78" t="s">
        <v>172</v>
      </c>
      <c r="G1002" s="20" t="s">
        <v>2096</v>
      </c>
      <c r="H1002" s="20" t="s">
        <v>2096</v>
      </c>
      <c r="I1002" s="78"/>
      <c r="J1002" s="92">
        <v>1</v>
      </c>
      <c r="K1002" s="78" t="s">
        <v>1358</v>
      </c>
      <c r="L1002" s="78" t="s">
        <v>54</v>
      </c>
      <c r="M1002" s="78" t="s">
        <v>55</v>
      </c>
      <c r="N1002" s="78" t="s">
        <v>83</v>
      </c>
      <c r="O1002" s="78" t="s">
        <v>1583</v>
      </c>
      <c r="P1002" s="78" t="s">
        <v>2116</v>
      </c>
      <c r="Q1002" s="86">
        <v>20230712</v>
      </c>
      <c r="R1002" s="78" t="s">
        <v>1460</v>
      </c>
      <c r="S1002" s="75" t="s">
        <v>2057</v>
      </c>
      <c r="T1002" s="78"/>
      <c r="U1002" s="75">
        <v>1910</v>
      </c>
      <c r="V1002" s="6" t="s">
        <v>61</v>
      </c>
      <c r="W1002" s="78"/>
      <c r="X1002" s="78" t="s">
        <v>329</v>
      </c>
      <c r="Y1002" s="93"/>
      <c r="Z1002" s="78" t="s">
        <v>329</v>
      </c>
      <c r="AA1002" s="78"/>
      <c r="AB1002" s="78"/>
      <c r="AC1002" s="78"/>
      <c r="AD1002" s="11" t="s">
        <v>1585</v>
      </c>
      <c r="AE1002" s="78"/>
      <c r="AF1002" s="78"/>
      <c r="AG1002" s="78"/>
      <c r="AH1002" s="78"/>
      <c r="AI1002" s="78"/>
      <c r="AJ1002" s="78" t="s">
        <v>1586</v>
      </c>
      <c r="AK1002" s="79" t="s">
        <v>1344</v>
      </c>
      <c r="AL1002" s="81"/>
      <c r="AM1002" s="81"/>
      <c r="AN1002" s="80"/>
      <c r="AO1002" s="80"/>
      <c r="AP1002" s="80"/>
      <c r="AQ1002" s="80"/>
      <c r="AR1002" s="80"/>
      <c r="AS1002" s="80"/>
      <c r="AT1002" s="82"/>
      <c r="AU1002" s="175">
        <v>3.86</v>
      </c>
      <c r="AV1002" s="91" t="s">
        <v>1345</v>
      </c>
      <c r="AX1002" s="83"/>
    </row>
    <row r="1003" spans="1:50" s="75" customFormat="1" hidden="1">
      <c r="A1003" s="75" t="s">
        <v>2117</v>
      </c>
      <c r="B1003" s="18">
        <v>2023</v>
      </c>
      <c r="C1003" s="75" t="s">
        <v>2118</v>
      </c>
      <c r="D1003" s="75" t="s">
        <v>49</v>
      </c>
      <c r="E1003" s="18" t="s">
        <v>50</v>
      </c>
      <c r="F1003" s="78" t="s">
        <v>172</v>
      </c>
      <c r="G1003" s="20" t="s">
        <v>2096</v>
      </c>
      <c r="H1003" s="20" t="s">
        <v>2096</v>
      </c>
      <c r="I1003" s="78"/>
      <c r="J1003" s="92">
        <v>1</v>
      </c>
      <c r="K1003" s="78" t="s">
        <v>1358</v>
      </c>
      <c r="L1003" s="75" t="s">
        <v>54</v>
      </c>
      <c r="M1003" s="75" t="s">
        <v>55</v>
      </c>
      <c r="N1003" s="75" t="s">
        <v>83</v>
      </c>
      <c r="O1003" s="75" t="s">
        <v>1414</v>
      </c>
      <c r="P1003" s="75" t="s">
        <v>1341</v>
      </c>
      <c r="Q1003" s="75">
        <v>20230705</v>
      </c>
      <c r="R1003" s="75" t="s">
        <v>1474</v>
      </c>
      <c r="S1003" s="75" t="s">
        <v>2057</v>
      </c>
      <c r="U1003" s="75">
        <v>1523</v>
      </c>
      <c r="V1003" s="6" t="s">
        <v>61</v>
      </c>
      <c r="X1003" s="78" t="s">
        <v>1494</v>
      </c>
      <c r="Z1003" s="78" t="s">
        <v>63</v>
      </c>
      <c r="AD1003" s="84" t="s">
        <v>243</v>
      </c>
      <c r="AJ1003" s="78" t="s">
        <v>1343</v>
      </c>
      <c r="AK1003" s="79" t="s">
        <v>1344</v>
      </c>
      <c r="AL1003" s="80"/>
      <c r="AM1003" s="80"/>
      <c r="AN1003" s="79"/>
      <c r="AO1003" s="79"/>
      <c r="AP1003" s="79"/>
      <c r="AQ1003" s="79"/>
      <c r="AR1003" s="79"/>
      <c r="AS1003" s="81"/>
      <c r="AT1003" s="82"/>
      <c r="AU1003" s="175">
        <v>3.79</v>
      </c>
      <c r="AV1003" s="91" t="s">
        <v>1345</v>
      </c>
      <c r="AX1003" s="83"/>
    </row>
    <row r="1004" spans="1:50" s="75" customFormat="1" hidden="1">
      <c r="A1004" s="75" t="s">
        <v>2119</v>
      </c>
      <c r="B1004" s="18">
        <v>2023</v>
      </c>
      <c r="C1004" s="75" t="s">
        <v>2120</v>
      </c>
      <c r="D1004" s="75" t="s">
        <v>49</v>
      </c>
      <c r="E1004" s="75" t="s">
        <v>50</v>
      </c>
      <c r="F1004" s="78" t="s">
        <v>172</v>
      </c>
      <c r="G1004" s="20" t="s">
        <v>2096</v>
      </c>
      <c r="H1004" s="20" t="s">
        <v>2096</v>
      </c>
      <c r="I1004" s="78"/>
      <c r="J1004" s="92">
        <v>1</v>
      </c>
      <c r="K1004" s="78" t="s">
        <v>1358</v>
      </c>
      <c r="L1004" s="75" t="s">
        <v>54</v>
      </c>
      <c r="M1004" s="75" t="s">
        <v>55</v>
      </c>
      <c r="N1004" s="75" t="s">
        <v>83</v>
      </c>
      <c r="O1004" s="75" t="s">
        <v>1481</v>
      </c>
      <c r="P1004" s="75" t="s">
        <v>1482</v>
      </c>
      <c r="Q1004" s="75">
        <v>20230708</v>
      </c>
      <c r="R1004" s="75" t="s">
        <v>154</v>
      </c>
      <c r="S1004" s="75" t="s">
        <v>2057</v>
      </c>
      <c r="U1004" s="75">
        <v>1515</v>
      </c>
      <c r="V1004" s="6" t="s">
        <v>61</v>
      </c>
      <c r="X1004" s="78" t="s">
        <v>1494</v>
      </c>
      <c r="Z1004" s="78" t="s">
        <v>63</v>
      </c>
      <c r="AD1004" s="84" t="s">
        <v>1439</v>
      </c>
      <c r="AJ1004" s="75" t="s">
        <v>1440</v>
      </c>
      <c r="AK1004" s="79" t="s">
        <v>1344</v>
      </c>
      <c r="AL1004" s="80"/>
      <c r="AM1004" s="80"/>
      <c r="AN1004" s="79"/>
      <c r="AO1004" s="79"/>
      <c r="AP1004" s="79"/>
      <c r="AQ1004" s="79"/>
      <c r="AR1004" s="81"/>
      <c r="AS1004" s="81"/>
      <c r="AT1004" s="82"/>
      <c r="AU1004" s="175">
        <v>4.08</v>
      </c>
      <c r="AV1004" s="91" t="s">
        <v>1345</v>
      </c>
      <c r="AX1004" s="83"/>
    </row>
    <row r="1005" spans="1:50" s="75" customFormat="1" hidden="1">
      <c r="A1005" s="75" t="s">
        <v>2121</v>
      </c>
      <c r="B1005" s="18">
        <v>2023</v>
      </c>
      <c r="C1005" s="75" t="s">
        <v>2122</v>
      </c>
      <c r="D1005" s="75" t="s">
        <v>49</v>
      </c>
      <c r="E1005" s="78" t="s">
        <v>50</v>
      </c>
      <c r="F1005" s="75" t="s">
        <v>172</v>
      </c>
      <c r="G1005" s="75" t="s">
        <v>249</v>
      </c>
      <c r="H1005" s="75" t="s">
        <v>249</v>
      </c>
      <c r="J1005" s="77">
        <v>1</v>
      </c>
      <c r="K1005" s="75" t="s">
        <v>77</v>
      </c>
      <c r="L1005" s="75" t="s">
        <v>54</v>
      </c>
      <c r="M1005" s="75" t="s">
        <v>55</v>
      </c>
      <c r="N1005" s="75" t="s">
        <v>83</v>
      </c>
      <c r="O1005" s="75" t="s">
        <v>1481</v>
      </c>
      <c r="P1005" s="75" t="s">
        <v>1482</v>
      </c>
      <c r="Q1005" s="75">
        <v>20230706</v>
      </c>
      <c r="R1005" s="75" t="s">
        <v>1416</v>
      </c>
      <c r="S1005" s="75" t="s">
        <v>2057</v>
      </c>
      <c r="U1005" s="75">
        <v>1515</v>
      </c>
      <c r="V1005" s="6" t="s">
        <v>61</v>
      </c>
      <c r="X1005" s="84" t="s">
        <v>2042</v>
      </c>
      <c r="Z1005" s="75" t="s">
        <v>2043</v>
      </c>
      <c r="AD1005" s="84" t="s">
        <v>1439</v>
      </c>
      <c r="AJ1005" s="75" t="s">
        <v>1440</v>
      </c>
      <c r="AK1005" s="79" t="s">
        <v>1344</v>
      </c>
      <c r="AL1005" s="80"/>
      <c r="AM1005" s="80"/>
      <c r="AN1005" s="79"/>
      <c r="AO1005" s="79"/>
      <c r="AP1005" s="79"/>
      <c r="AQ1005" s="79"/>
      <c r="AR1005" s="81"/>
      <c r="AS1005" s="81"/>
      <c r="AT1005" s="82"/>
      <c r="AU1005" s="175">
        <v>4.62</v>
      </c>
      <c r="AV1005" s="91" t="s">
        <v>1345</v>
      </c>
      <c r="AX1005" s="83"/>
    </row>
    <row r="1006" spans="1:50" s="75" customFormat="1" hidden="1">
      <c r="A1006" s="75" t="s">
        <v>2123</v>
      </c>
      <c r="B1006" s="18">
        <v>2023</v>
      </c>
      <c r="C1006" s="75" t="s">
        <v>2124</v>
      </c>
      <c r="D1006" s="75" t="s">
        <v>49</v>
      </c>
      <c r="E1006" s="78" t="s">
        <v>50</v>
      </c>
      <c r="F1006" s="75" t="s">
        <v>172</v>
      </c>
      <c r="G1006" s="75" t="s">
        <v>249</v>
      </c>
      <c r="H1006" s="75" t="s">
        <v>249</v>
      </c>
      <c r="J1006" s="77">
        <v>1</v>
      </c>
      <c r="K1006" s="75" t="s">
        <v>77</v>
      </c>
      <c r="L1006" s="75" t="s">
        <v>54</v>
      </c>
      <c r="M1006" s="75" t="s">
        <v>55</v>
      </c>
      <c r="N1006" s="75" t="s">
        <v>83</v>
      </c>
      <c r="O1006" s="75" t="s">
        <v>1481</v>
      </c>
      <c r="P1006" s="75" t="s">
        <v>1482</v>
      </c>
      <c r="Q1006" s="75">
        <v>20230708</v>
      </c>
      <c r="R1006" s="75" t="s">
        <v>1416</v>
      </c>
      <c r="S1006" s="75" t="s">
        <v>2057</v>
      </c>
      <c r="U1006" s="75">
        <v>1515</v>
      </c>
      <c r="V1006" s="6" t="s">
        <v>61</v>
      </c>
      <c r="X1006" s="84" t="s">
        <v>2042</v>
      </c>
      <c r="Z1006" s="75" t="s">
        <v>2043</v>
      </c>
      <c r="AD1006" s="84" t="s">
        <v>1439</v>
      </c>
      <c r="AJ1006" s="75" t="s">
        <v>1440</v>
      </c>
      <c r="AK1006" s="79" t="s">
        <v>1344</v>
      </c>
      <c r="AL1006" s="80"/>
      <c r="AM1006" s="80"/>
      <c r="AN1006" s="79"/>
      <c r="AO1006" s="79"/>
      <c r="AP1006" s="79"/>
      <c r="AQ1006" s="79"/>
      <c r="AR1006" s="81"/>
      <c r="AS1006" s="81"/>
      <c r="AT1006" s="82"/>
      <c r="AU1006" s="175">
        <v>4.2300000000000004</v>
      </c>
      <c r="AV1006" s="91" t="s">
        <v>1345</v>
      </c>
      <c r="AX1006" s="83"/>
    </row>
    <row r="1007" spans="1:50" s="75" customFormat="1" hidden="1">
      <c r="A1007" s="75" t="s">
        <v>2125</v>
      </c>
      <c r="B1007" s="18">
        <v>2023</v>
      </c>
      <c r="C1007" s="75" t="s">
        <v>2126</v>
      </c>
      <c r="D1007" s="75" t="s">
        <v>49</v>
      </c>
      <c r="E1007" s="78" t="s">
        <v>50</v>
      </c>
      <c r="F1007" s="75" t="s">
        <v>172</v>
      </c>
      <c r="G1007" s="75" t="s">
        <v>249</v>
      </c>
      <c r="H1007" s="75" t="s">
        <v>249</v>
      </c>
      <c r="J1007" s="77">
        <v>1</v>
      </c>
      <c r="K1007" s="75" t="s">
        <v>77</v>
      </c>
      <c r="L1007" s="75" t="s">
        <v>54</v>
      </c>
      <c r="M1007" s="75" t="s">
        <v>55</v>
      </c>
      <c r="N1007" s="75" t="s">
        <v>83</v>
      </c>
      <c r="O1007" s="75" t="s">
        <v>1481</v>
      </c>
      <c r="P1007" s="75" t="s">
        <v>1482</v>
      </c>
      <c r="Q1007" s="75">
        <v>20230708</v>
      </c>
      <c r="R1007" s="75" t="s">
        <v>1416</v>
      </c>
      <c r="S1007" s="75" t="s">
        <v>2057</v>
      </c>
      <c r="U1007" s="75">
        <v>1515</v>
      </c>
      <c r="V1007" s="6" t="s">
        <v>61</v>
      </c>
      <c r="X1007" s="84" t="s">
        <v>1540</v>
      </c>
      <c r="Z1007" s="75" t="s">
        <v>1016</v>
      </c>
      <c r="AD1007" s="84" t="s">
        <v>1439</v>
      </c>
      <c r="AJ1007" s="75" t="s">
        <v>1440</v>
      </c>
      <c r="AK1007" s="79" t="s">
        <v>1344</v>
      </c>
      <c r="AL1007" s="80"/>
      <c r="AM1007" s="80"/>
      <c r="AN1007" s="79"/>
      <c r="AO1007" s="79"/>
      <c r="AP1007" s="79"/>
      <c r="AQ1007" s="79"/>
      <c r="AR1007" s="81"/>
      <c r="AS1007" s="81"/>
      <c r="AT1007" s="82"/>
      <c r="AU1007" s="175">
        <v>3.94</v>
      </c>
      <c r="AV1007" s="91" t="s">
        <v>1345</v>
      </c>
      <c r="AX1007" s="83"/>
    </row>
    <row r="1008" spans="1:50" s="75" customFormat="1" hidden="1">
      <c r="A1008" s="75" t="s">
        <v>2127</v>
      </c>
      <c r="B1008" s="18">
        <v>2023</v>
      </c>
      <c r="C1008" s="75" t="s">
        <v>2128</v>
      </c>
      <c r="D1008" s="75" t="s">
        <v>49</v>
      </c>
      <c r="E1008" s="78" t="s">
        <v>50</v>
      </c>
      <c r="F1008" s="75" t="s">
        <v>172</v>
      </c>
      <c r="G1008" s="75" t="s">
        <v>249</v>
      </c>
      <c r="H1008" s="75" t="s">
        <v>249</v>
      </c>
      <c r="J1008" s="77">
        <v>1</v>
      </c>
      <c r="K1008" s="75" t="s">
        <v>77</v>
      </c>
      <c r="L1008" s="75" t="s">
        <v>54</v>
      </c>
      <c r="M1008" s="75" t="s">
        <v>55</v>
      </c>
      <c r="N1008" s="78" t="s">
        <v>83</v>
      </c>
      <c r="O1008" s="75" t="s">
        <v>1627</v>
      </c>
      <c r="P1008" s="75" t="s">
        <v>1628</v>
      </c>
      <c r="Q1008" s="86">
        <v>20230712</v>
      </c>
      <c r="R1008" s="75" t="s">
        <v>1416</v>
      </c>
      <c r="S1008" s="75" t="s">
        <v>2057</v>
      </c>
      <c r="U1008" s="75">
        <v>2147</v>
      </c>
      <c r="V1008" s="6" t="s">
        <v>61</v>
      </c>
      <c r="X1008" s="75" t="s">
        <v>144</v>
      </c>
      <c r="Z1008" s="75" t="s">
        <v>63</v>
      </c>
      <c r="AD1008" s="11" t="s">
        <v>91</v>
      </c>
      <c r="AJ1008" s="75" t="s">
        <v>1629</v>
      </c>
      <c r="AK1008" s="79" t="s">
        <v>1344</v>
      </c>
      <c r="AL1008" s="80"/>
      <c r="AM1008" s="80"/>
      <c r="AN1008" s="79"/>
      <c r="AO1008" s="79"/>
      <c r="AP1008" s="79"/>
      <c r="AQ1008" s="79"/>
      <c r="AR1008" s="81"/>
      <c r="AS1008" s="81"/>
      <c r="AT1008" s="82"/>
      <c r="AU1008" s="175">
        <v>4.51</v>
      </c>
      <c r="AV1008" s="91" t="s">
        <v>1345</v>
      </c>
      <c r="AX1008" s="83"/>
    </row>
    <row r="1009" spans="1:50" s="75" customFormat="1" hidden="1">
      <c r="A1009" s="78" t="s">
        <v>2129</v>
      </c>
      <c r="B1009" s="18">
        <v>2023</v>
      </c>
      <c r="C1009" s="78" t="s">
        <v>2130</v>
      </c>
      <c r="D1009" s="78" t="s">
        <v>49</v>
      </c>
      <c r="E1009" s="78" t="s">
        <v>50</v>
      </c>
      <c r="F1009" s="78" t="s">
        <v>172</v>
      </c>
      <c r="G1009" s="78" t="s">
        <v>249</v>
      </c>
      <c r="H1009" s="78" t="s">
        <v>249</v>
      </c>
      <c r="I1009" s="78" t="s">
        <v>66</v>
      </c>
      <c r="J1009" s="78">
        <v>1</v>
      </c>
      <c r="K1009" s="78" t="s">
        <v>77</v>
      </c>
      <c r="L1009" s="78" t="s">
        <v>54</v>
      </c>
      <c r="M1009" s="78" t="s">
        <v>55</v>
      </c>
      <c r="N1009" s="75" t="s">
        <v>83</v>
      </c>
      <c r="O1009" s="78" t="s">
        <v>1481</v>
      </c>
      <c r="P1009" s="78" t="s">
        <v>1482</v>
      </c>
      <c r="Q1009" s="78">
        <v>20230708</v>
      </c>
      <c r="R1009" s="78" t="s">
        <v>1342</v>
      </c>
      <c r="S1009" s="75" t="s">
        <v>2057</v>
      </c>
      <c r="T1009" s="78" t="s">
        <v>66</v>
      </c>
      <c r="U1009" s="78">
        <v>1515</v>
      </c>
      <c r="V1009" s="6" t="s">
        <v>61</v>
      </c>
      <c r="W1009" s="78" t="s">
        <v>66</v>
      </c>
      <c r="X1009" s="78" t="s">
        <v>2042</v>
      </c>
      <c r="Y1009" s="78" t="s">
        <v>66</v>
      </c>
      <c r="Z1009" s="78" t="s">
        <v>2043</v>
      </c>
      <c r="AA1009" s="78" t="s">
        <v>66</v>
      </c>
      <c r="AB1009" s="78" t="s">
        <v>66</v>
      </c>
      <c r="AC1009" s="78" t="s">
        <v>66</v>
      </c>
      <c r="AD1009" s="84" t="s">
        <v>1439</v>
      </c>
      <c r="AE1009" s="78" t="s">
        <v>66</v>
      </c>
      <c r="AF1009" s="78" t="s">
        <v>66</v>
      </c>
      <c r="AG1009" s="78" t="s">
        <v>66</v>
      </c>
      <c r="AH1009" s="78" t="s">
        <v>66</v>
      </c>
      <c r="AI1009" s="78" t="s">
        <v>66</v>
      </c>
      <c r="AJ1009" s="78" t="s">
        <v>1440</v>
      </c>
      <c r="AK1009" s="79" t="s">
        <v>1344</v>
      </c>
      <c r="AL1009" s="81"/>
      <c r="AM1009" s="81" t="s">
        <v>66</v>
      </c>
      <c r="AN1009" s="81" t="s">
        <v>66</v>
      </c>
      <c r="AO1009" s="81" t="s">
        <v>66</v>
      </c>
      <c r="AP1009" s="81" t="s">
        <v>66</v>
      </c>
      <c r="AQ1009" s="81" t="s">
        <v>66</v>
      </c>
      <c r="AR1009" s="81" t="s">
        <v>66</v>
      </c>
      <c r="AS1009" s="81" t="s">
        <v>66</v>
      </c>
      <c r="AT1009" s="89"/>
      <c r="AU1009" s="175">
        <v>4.46</v>
      </c>
      <c r="AV1009" s="91" t="s">
        <v>1345</v>
      </c>
      <c r="AX1009" s="83"/>
    </row>
    <row r="1010" spans="1:50" s="75" customFormat="1" hidden="1">
      <c r="A1010" s="78" t="s">
        <v>2131</v>
      </c>
      <c r="B1010" s="18">
        <v>2023</v>
      </c>
      <c r="C1010" s="78" t="s">
        <v>2132</v>
      </c>
      <c r="D1010" s="78" t="s">
        <v>49</v>
      </c>
      <c r="E1010" s="78" t="s">
        <v>50</v>
      </c>
      <c r="F1010" s="75" t="s">
        <v>172</v>
      </c>
      <c r="G1010" s="78" t="s">
        <v>249</v>
      </c>
      <c r="H1010" s="78" t="s">
        <v>249</v>
      </c>
      <c r="I1010" s="78" t="s">
        <v>66</v>
      </c>
      <c r="J1010" s="78">
        <v>1</v>
      </c>
      <c r="K1010" s="78" t="s">
        <v>77</v>
      </c>
      <c r="L1010" s="78" t="s">
        <v>54</v>
      </c>
      <c r="M1010" s="78" t="s">
        <v>55</v>
      </c>
      <c r="N1010" s="78" t="s">
        <v>83</v>
      </c>
      <c r="O1010" s="78" t="s">
        <v>1583</v>
      </c>
      <c r="P1010" s="78" t="s">
        <v>1584</v>
      </c>
      <c r="Q1010" s="86">
        <v>20230712</v>
      </c>
      <c r="R1010" s="78" t="s">
        <v>1342</v>
      </c>
      <c r="S1010" s="75" t="s">
        <v>2057</v>
      </c>
      <c r="T1010" s="78" t="s">
        <v>66</v>
      </c>
      <c r="U1010" s="78">
        <v>1910</v>
      </c>
      <c r="V1010" s="6" t="s">
        <v>61</v>
      </c>
      <c r="W1010" s="78" t="s">
        <v>66</v>
      </c>
      <c r="X1010" s="78" t="s">
        <v>149</v>
      </c>
      <c r="Y1010" s="78" t="s">
        <v>66</v>
      </c>
      <c r="Z1010" s="75" t="s">
        <v>63</v>
      </c>
      <c r="AA1010" s="78" t="s">
        <v>66</v>
      </c>
      <c r="AB1010" s="78" t="s">
        <v>66</v>
      </c>
      <c r="AC1010" s="78" t="s">
        <v>66</v>
      </c>
      <c r="AD1010" s="11" t="s">
        <v>1585</v>
      </c>
      <c r="AE1010" s="78" t="s">
        <v>66</v>
      </c>
      <c r="AF1010" s="78" t="s">
        <v>66</v>
      </c>
      <c r="AG1010" s="78" t="s">
        <v>66</v>
      </c>
      <c r="AH1010" s="78" t="s">
        <v>66</v>
      </c>
      <c r="AI1010" s="78" t="s">
        <v>66</v>
      </c>
      <c r="AJ1010" s="78" t="s">
        <v>1586</v>
      </c>
      <c r="AK1010" s="79" t="s">
        <v>1344</v>
      </c>
      <c r="AL1010" s="81"/>
      <c r="AM1010" s="81" t="s">
        <v>66</v>
      </c>
      <c r="AN1010" s="81" t="s">
        <v>66</v>
      </c>
      <c r="AO1010" s="81" t="s">
        <v>66</v>
      </c>
      <c r="AP1010" s="81" t="s">
        <v>66</v>
      </c>
      <c r="AQ1010" s="81" t="s">
        <v>66</v>
      </c>
      <c r="AR1010" s="81" t="s">
        <v>66</v>
      </c>
      <c r="AS1010" s="81" t="s">
        <v>66</v>
      </c>
      <c r="AT1010" s="89"/>
      <c r="AU1010" s="175">
        <v>4.68</v>
      </c>
      <c r="AV1010" s="91" t="s">
        <v>1345</v>
      </c>
      <c r="AX1010" s="83"/>
    </row>
    <row r="1011" spans="1:50" s="75" customFormat="1" hidden="1">
      <c r="A1011" s="78" t="s">
        <v>2133</v>
      </c>
      <c r="B1011" s="18">
        <v>2023</v>
      </c>
      <c r="C1011" s="78" t="s">
        <v>2134</v>
      </c>
      <c r="D1011" s="78" t="s">
        <v>49</v>
      </c>
      <c r="E1011" s="78" t="s">
        <v>50</v>
      </c>
      <c r="F1011" s="75" t="s">
        <v>172</v>
      </c>
      <c r="G1011" s="78" t="s">
        <v>249</v>
      </c>
      <c r="H1011" s="78" t="s">
        <v>249</v>
      </c>
      <c r="I1011" s="78" t="s">
        <v>66</v>
      </c>
      <c r="J1011" s="78">
        <v>1</v>
      </c>
      <c r="K1011" s="78" t="s">
        <v>77</v>
      </c>
      <c r="L1011" s="78" t="s">
        <v>54</v>
      </c>
      <c r="M1011" s="75" t="s">
        <v>55</v>
      </c>
      <c r="N1011" s="78" t="s">
        <v>83</v>
      </c>
      <c r="O1011" s="78" t="s">
        <v>89</v>
      </c>
      <c r="P1011" s="78" t="s">
        <v>1453</v>
      </c>
      <c r="Q1011" s="86">
        <v>20230712</v>
      </c>
      <c r="R1011" s="78" t="s">
        <v>1342</v>
      </c>
      <c r="S1011" s="75" t="s">
        <v>2057</v>
      </c>
      <c r="T1011" s="78" t="s">
        <v>66</v>
      </c>
      <c r="U1011" s="75">
        <v>1963</v>
      </c>
      <c r="V1011" s="6" t="s">
        <v>61</v>
      </c>
      <c r="W1011" s="78" t="s">
        <v>66</v>
      </c>
      <c r="X1011" s="78" t="s">
        <v>1678</v>
      </c>
      <c r="Y1011" s="78" t="s">
        <v>66</v>
      </c>
      <c r="Z1011" s="78" t="s">
        <v>195</v>
      </c>
      <c r="AA1011" s="78" t="s">
        <v>66</v>
      </c>
      <c r="AB1011" s="78" t="s">
        <v>66</v>
      </c>
      <c r="AC1011" s="78" t="s">
        <v>66</v>
      </c>
      <c r="AD1011" s="11" t="s">
        <v>1455</v>
      </c>
      <c r="AE1011" s="78" t="s">
        <v>66</v>
      </c>
      <c r="AF1011" s="78" t="s">
        <v>66</v>
      </c>
      <c r="AG1011" s="78" t="s">
        <v>66</v>
      </c>
      <c r="AH1011" s="78" t="s">
        <v>66</v>
      </c>
      <c r="AI1011" s="78" t="s">
        <v>66</v>
      </c>
      <c r="AJ1011" s="78" t="s">
        <v>1456</v>
      </c>
      <c r="AK1011" s="79" t="s">
        <v>1344</v>
      </c>
      <c r="AL1011" s="81"/>
      <c r="AM1011" s="81" t="s">
        <v>66</v>
      </c>
      <c r="AN1011" s="81" t="s">
        <v>66</v>
      </c>
      <c r="AO1011" s="81" t="s">
        <v>66</v>
      </c>
      <c r="AP1011" s="81" t="s">
        <v>66</v>
      </c>
      <c r="AQ1011" s="81" t="s">
        <v>66</v>
      </c>
      <c r="AR1011" s="81" t="s">
        <v>66</v>
      </c>
      <c r="AS1011" s="81" t="s">
        <v>66</v>
      </c>
      <c r="AT1011" s="89"/>
      <c r="AU1011" s="175">
        <v>4.68</v>
      </c>
      <c r="AV1011" s="91" t="s">
        <v>1345</v>
      </c>
      <c r="AX1011" s="83"/>
    </row>
    <row r="1012" spans="1:50" s="75" customFormat="1" hidden="1">
      <c r="A1012" s="78" t="s">
        <v>2135</v>
      </c>
      <c r="B1012" s="18">
        <v>2023</v>
      </c>
      <c r="C1012" s="78" t="s">
        <v>2136</v>
      </c>
      <c r="D1012" s="78" t="s">
        <v>49</v>
      </c>
      <c r="E1012" s="78" t="s">
        <v>50</v>
      </c>
      <c r="F1012" s="75" t="s">
        <v>172</v>
      </c>
      <c r="G1012" s="78" t="s">
        <v>249</v>
      </c>
      <c r="H1012" s="78" t="s">
        <v>249</v>
      </c>
      <c r="I1012" s="78" t="s">
        <v>66</v>
      </c>
      <c r="J1012" s="78">
        <v>1</v>
      </c>
      <c r="K1012" s="78" t="s">
        <v>77</v>
      </c>
      <c r="L1012" s="78" t="s">
        <v>54</v>
      </c>
      <c r="M1012" s="75" t="s">
        <v>55</v>
      </c>
      <c r="N1012" s="78" t="s">
        <v>83</v>
      </c>
      <c r="O1012" s="78" t="s">
        <v>89</v>
      </c>
      <c r="P1012" s="78" t="s">
        <v>1453</v>
      </c>
      <c r="Q1012" s="86">
        <v>20230712</v>
      </c>
      <c r="R1012" s="78" t="s">
        <v>1342</v>
      </c>
      <c r="S1012" s="75" t="s">
        <v>2057</v>
      </c>
      <c r="T1012" s="78" t="s">
        <v>66</v>
      </c>
      <c r="U1012" s="75">
        <v>1963</v>
      </c>
      <c r="V1012" s="6" t="s">
        <v>61</v>
      </c>
      <c r="W1012" s="78" t="s">
        <v>66</v>
      </c>
      <c r="X1012" s="78" t="s">
        <v>149</v>
      </c>
      <c r="Y1012" s="78" t="s">
        <v>66</v>
      </c>
      <c r="Z1012" s="75" t="s">
        <v>63</v>
      </c>
      <c r="AA1012" s="78" t="s">
        <v>66</v>
      </c>
      <c r="AB1012" s="78" t="s">
        <v>66</v>
      </c>
      <c r="AC1012" s="78" t="s">
        <v>66</v>
      </c>
      <c r="AD1012" s="11" t="s">
        <v>1455</v>
      </c>
      <c r="AE1012" s="78" t="s">
        <v>66</v>
      </c>
      <c r="AF1012" s="78" t="s">
        <v>66</v>
      </c>
      <c r="AG1012" s="78" t="s">
        <v>66</v>
      </c>
      <c r="AH1012" s="78" t="s">
        <v>66</v>
      </c>
      <c r="AI1012" s="78" t="s">
        <v>66</v>
      </c>
      <c r="AJ1012" s="78" t="s">
        <v>1456</v>
      </c>
      <c r="AK1012" s="79" t="s">
        <v>1344</v>
      </c>
      <c r="AL1012" s="81"/>
      <c r="AM1012" s="81" t="s">
        <v>66</v>
      </c>
      <c r="AN1012" s="81" t="s">
        <v>66</v>
      </c>
      <c r="AO1012" s="81" t="s">
        <v>66</v>
      </c>
      <c r="AP1012" s="81" t="s">
        <v>66</v>
      </c>
      <c r="AQ1012" s="81" t="s">
        <v>66</v>
      </c>
      <c r="AR1012" s="81" t="s">
        <v>66</v>
      </c>
      <c r="AS1012" s="81" t="s">
        <v>66</v>
      </c>
      <c r="AT1012" s="89"/>
      <c r="AU1012" s="175">
        <v>4.53</v>
      </c>
      <c r="AV1012" s="91" t="s">
        <v>1345</v>
      </c>
      <c r="AX1012" s="83"/>
    </row>
    <row r="1013" spans="1:50" s="75" customFormat="1" hidden="1">
      <c r="A1013" s="78" t="s">
        <v>2137</v>
      </c>
      <c r="B1013" s="18">
        <v>2023</v>
      </c>
      <c r="C1013" s="78" t="s">
        <v>2138</v>
      </c>
      <c r="D1013" s="78" t="s">
        <v>49</v>
      </c>
      <c r="E1013" s="78" t="s">
        <v>50</v>
      </c>
      <c r="F1013" s="75" t="s">
        <v>172</v>
      </c>
      <c r="G1013" s="78" t="s">
        <v>249</v>
      </c>
      <c r="H1013" s="78" t="s">
        <v>249</v>
      </c>
      <c r="I1013" s="78" t="s">
        <v>66</v>
      </c>
      <c r="J1013" s="78">
        <v>1</v>
      </c>
      <c r="K1013" s="78" t="s">
        <v>77</v>
      </c>
      <c r="L1013" s="78" t="s">
        <v>54</v>
      </c>
      <c r="M1013" s="75" t="s">
        <v>55</v>
      </c>
      <c r="N1013" s="78" t="s">
        <v>83</v>
      </c>
      <c r="O1013" s="78" t="s">
        <v>89</v>
      </c>
      <c r="P1013" s="78" t="s">
        <v>1453</v>
      </c>
      <c r="Q1013" s="86">
        <v>20230712</v>
      </c>
      <c r="R1013" s="78" t="s">
        <v>1342</v>
      </c>
      <c r="S1013" s="75" t="s">
        <v>2057</v>
      </c>
      <c r="T1013" s="78" t="s">
        <v>66</v>
      </c>
      <c r="U1013" s="75">
        <v>1963</v>
      </c>
      <c r="V1013" s="6" t="s">
        <v>61</v>
      </c>
      <c r="W1013" s="78" t="s">
        <v>66</v>
      </c>
      <c r="X1013" s="78" t="s">
        <v>149</v>
      </c>
      <c r="Y1013" s="78" t="s">
        <v>66</v>
      </c>
      <c r="Z1013" s="75" t="s">
        <v>63</v>
      </c>
      <c r="AA1013" s="78" t="s">
        <v>66</v>
      </c>
      <c r="AB1013" s="78" t="s">
        <v>66</v>
      </c>
      <c r="AC1013" s="78" t="s">
        <v>66</v>
      </c>
      <c r="AD1013" s="11" t="s">
        <v>1455</v>
      </c>
      <c r="AE1013" s="78" t="s">
        <v>66</v>
      </c>
      <c r="AF1013" s="78" t="s">
        <v>66</v>
      </c>
      <c r="AG1013" s="78" t="s">
        <v>66</v>
      </c>
      <c r="AH1013" s="78" t="s">
        <v>66</v>
      </c>
      <c r="AI1013" s="78" t="s">
        <v>66</v>
      </c>
      <c r="AJ1013" s="78" t="s">
        <v>1456</v>
      </c>
      <c r="AK1013" s="79" t="s">
        <v>1344</v>
      </c>
      <c r="AL1013" s="81"/>
      <c r="AM1013" s="81" t="s">
        <v>66</v>
      </c>
      <c r="AN1013" s="81" t="s">
        <v>66</v>
      </c>
      <c r="AO1013" s="81" t="s">
        <v>66</v>
      </c>
      <c r="AP1013" s="81" t="s">
        <v>66</v>
      </c>
      <c r="AQ1013" s="81" t="s">
        <v>66</v>
      </c>
      <c r="AR1013" s="81" t="s">
        <v>66</v>
      </c>
      <c r="AS1013" s="81" t="s">
        <v>66</v>
      </c>
      <c r="AT1013" s="89"/>
      <c r="AU1013" s="175">
        <v>5.25</v>
      </c>
      <c r="AV1013" s="91" t="s">
        <v>1345</v>
      </c>
      <c r="AX1013" s="83"/>
    </row>
    <row r="1014" spans="1:50" s="75" customFormat="1" hidden="1">
      <c r="A1014" s="78" t="s">
        <v>2139</v>
      </c>
      <c r="B1014" s="18">
        <v>2023</v>
      </c>
      <c r="C1014" s="78" t="s">
        <v>2140</v>
      </c>
      <c r="D1014" s="78" t="s">
        <v>49</v>
      </c>
      <c r="E1014" s="78" t="s">
        <v>50</v>
      </c>
      <c r="F1014" s="75" t="s">
        <v>172</v>
      </c>
      <c r="G1014" s="78" t="s">
        <v>249</v>
      </c>
      <c r="H1014" s="78" t="s">
        <v>249</v>
      </c>
      <c r="I1014" s="78" t="s">
        <v>66</v>
      </c>
      <c r="J1014" s="78">
        <v>1</v>
      </c>
      <c r="K1014" s="78" t="s">
        <v>77</v>
      </c>
      <c r="L1014" s="75" t="s">
        <v>54</v>
      </c>
      <c r="M1014" s="78" t="s">
        <v>55</v>
      </c>
      <c r="N1014" s="78" t="s">
        <v>83</v>
      </c>
      <c r="O1014" s="78" t="s">
        <v>1627</v>
      </c>
      <c r="P1014" s="78" t="s">
        <v>1628</v>
      </c>
      <c r="Q1014" s="86">
        <v>20230712</v>
      </c>
      <c r="R1014" s="78" t="s">
        <v>1342</v>
      </c>
      <c r="S1014" s="75" t="s">
        <v>2057</v>
      </c>
      <c r="T1014" s="78" t="s">
        <v>66</v>
      </c>
      <c r="U1014" s="75">
        <v>2147</v>
      </c>
      <c r="V1014" s="6" t="s">
        <v>61</v>
      </c>
      <c r="W1014" s="78" t="s">
        <v>66</v>
      </c>
      <c r="X1014" s="78" t="s">
        <v>2141</v>
      </c>
      <c r="Y1014" s="78" t="s">
        <v>66</v>
      </c>
      <c r="Z1014" s="75" t="s">
        <v>63</v>
      </c>
      <c r="AA1014" s="78" t="s">
        <v>66</v>
      </c>
      <c r="AB1014" s="78" t="s">
        <v>66</v>
      </c>
      <c r="AC1014" s="78" t="s">
        <v>66</v>
      </c>
      <c r="AD1014" s="11" t="s">
        <v>91</v>
      </c>
      <c r="AE1014" s="78" t="s">
        <v>66</v>
      </c>
      <c r="AF1014" s="78" t="s">
        <v>66</v>
      </c>
      <c r="AG1014" s="78" t="s">
        <v>66</v>
      </c>
      <c r="AH1014" s="78" t="s">
        <v>66</v>
      </c>
      <c r="AI1014" s="78" t="s">
        <v>66</v>
      </c>
      <c r="AJ1014" s="78" t="s">
        <v>1629</v>
      </c>
      <c r="AK1014" s="79" t="s">
        <v>1344</v>
      </c>
      <c r="AL1014" s="81"/>
      <c r="AM1014" s="81" t="s">
        <v>66</v>
      </c>
      <c r="AN1014" s="81" t="s">
        <v>66</v>
      </c>
      <c r="AO1014" s="81" t="s">
        <v>66</v>
      </c>
      <c r="AP1014" s="81" t="s">
        <v>66</v>
      </c>
      <c r="AQ1014" s="81" t="s">
        <v>66</v>
      </c>
      <c r="AR1014" s="81" t="s">
        <v>66</v>
      </c>
      <c r="AS1014" s="81" t="s">
        <v>66</v>
      </c>
      <c r="AT1014" s="89"/>
      <c r="AU1014" s="175">
        <v>4.8499999999999996</v>
      </c>
      <c r="AV1014" s="91" t="s">
        <v>1345</v>
      </c>
      <c r="AX1014" s="83"/>
    </row>
    <row r="1015" spans="1:50" s="75" customFormat="1" hidden="1">
      <c r="A1015" s="78" t="s">
        <v>2142</v>
      </c>
      <c r="B1015" s="18">
        <v>2023</v>
      </c>
      <c r="C1015" s="78" t="s">
        <v>2143</v>
      </c>
      <c r="D1015" s="78" t="s">
        <v>49</v>
      </c>
      <c r="E1015" s="78" t="s">
        <v>50</v>
      </c>
      <c r="F1015" s="75" t="s">
        <v>172</v>
      </c>
      <c r="G1015" s="78" t="s">
        <v>249</v>
      </c>
      <c r="H1015" s="78" t="s">
        <v>249</v>
      </c>
      <c r="I1015" s="78" t="s">
        <v>66</v>
      </c>
      <c r="J1015" s="78">
        <v>1</v>
      </c>
      <c r="K1015" s="78" t="s">
        <v>77</v>
      </c>
      <c r="L1015" s="75" t="s">
        <v>54</v>
      </c>
      <c r="M1015" s="78" t="s">
        <v>55</v>
      </c>
      <c r="N1015" s="78" t="s">
        <v>83</v>
      </c>
      <c r="O1015" s="78" t="s">
        <v>1627</v>
      </c>
      <c r="P1015" s="78" t="s">
        <v>1628</v>
      </c>
      <c r="Q1015" s="75">
        <v>20230712</v>
      </c>
      <c r="R1015" s="78" t="s">
        <v>1342</v>
      </c>
      <c r="S1015" s="75" t="s">
        <v>2057</v>
      </c>
      <c r="T1015" s="78" t="s">
        <v>66</v>
      </c>
      <c r="U1015" s="75">
        <v>2147</v>
      </c>
      <c r="V1015" s="6" t="s">
        <v>61</v>
      </c>
      <c r="W1015" s="78" t="s">
        <v>66</v>
      </c>
      <c r="X1015" s="78" t="s">
        <v>2141</v>
      </c>
      <c r="Y1015" s="78" t="s">
        <v>66</v>
      </c>
      <c r="Z1015" s="75" t="s">
        <v>63</v>
      </c>
      <c r="AA1015" s="78" t="s">
        <v>66</v>
      </c>
      <c r="AB1015" s="78" t="s">
        <v>66</v>
      </c>
      <c r="AC1015" s="78" t="s">
        <v>66</v>
      </c>
      <c r="AD1015" s="11" t="s">
        <v>91</v>
      </c>
      <c r="AE1015" s="78" t="s">
        <v>66</v>
      </c>
      <c r="AF1015" s="78" t="s">
        <v>66</v>
      </c>
      <c r="AG1015" s="78" t="s">
        <v>66</v>
      </c>
      <c r="AH1015" s="78" t="s">
        <v>66</v>
      </c>
      <c r="AI1015" s="78" t="s">
        <v>66</v>
      </c>
      <c r="AJ1015" s="78" t="s">
        <v>1629</v>
      </c>
      <c r="AK1015" s="79" t="s">
        <v>1344</v>
      </c>
      <c r="AL1015" s="81"/>
      <c r="AM1015" s="81" t="s">
        <v>66</v>
      </c>
      <c r="AN1015" s="81" t="s">
        <v>66</v>
      </c>
      <c r="AO1015" s="81" t="s">
        <v>66</v>
      </c>
      <c r="AP1015" s="81" t="s">
        <v>66</v>
      </c>
      <c r="AQ1015" s="81" t="s">
        <v>66</v>
      </c>
      <c r="AR1015" s="81" t="s">
        <v>66</v>
      </c>
      <c r="AS1015" s="81" t="s">
        <v>66</v>
      </c>
      <c r="AT1015" s="89"/>
      <c r="AU1015" s="175">
        <v>4.97</v>
      </c>
      <c r="AV1015" s="91" t="s">
        <v>1345</v>
      </c>
      <c r="AX1015" s="83"/>
    </row>
    <row r="1016" spans="1:50" s="75" customFormat="1" hidden="1">
      <c r="A1016" s="75" t="s">
        <v>2144</v>
      </c>
      <c r="B1016" s="18">
        <v>2023</v>
      </c>
      <c r="C1016" s="75" t="s">
        <v>2145</v>
      </c>
      <c r="D1016" s="75" t="s">
        <v>49</v>
      </c>
      <c r="E1016" s="75" t="s">
        <v>50</v>
      </c>
      <c r="F1016" s="75" t="s">
        <v>172</v>
      </c>
      <c r="G1016" s="75" t="s">
        <v>249</v>
      </c>
      <c r="H1016" s="75" t="s">
        <v>249</v>
      </c>
      <c r="J1016" s="77">
        <v>1</v>
      </c>
      <c r="K1016" s="75" t="s">
        <v>77</v>
      </c>
      <c r="L1016" s="75" t="s">
        <v>54</v>
      </c>
      <c r="M1016" s="75" t="s">
        <v>55</v>
      </c>
      <c r="N1016" s="75" t="s">
        <v>83</v>
      </c>
      <c r="O1016" s="75" t="s">
        <v>1481</v>
      </c>
      <c r="P1016" s="75" t="s">
        <v>1482</v>
      </c>
      <c r="Q1016" s="75">
        <v>20230707</v>
      </c>
      <c r="R1016" s="75" t="s">
        <v>1539</v>
      </c>
      <c r="S1016" s="75" t="s">
        <v>2057</v>
      </c>
      <c r="U1016" s="75">
        <v>1515</v>
      </c>
      <c r="V1016" s="6" t="s">
        <v>61</v>
      </c>
      <c r="X1016" s="75" t="s">
        <v>2042</v>
      </c>
      <c r="Z1016" s="75" t="s">
        <v>1728</v>
      </c>
      <c r="AD1016" s="84" t="s">
        <v>1439</v>
      </c>
      <c r="AJ1016" s="75" t="s">
        <v>1440</v>
      </c>
      <c r="AK1016" s="79" t="s">
        <v>1344</v>
      </c>
      <c r="AL1016" s="80"/>
      <c r="AM1016" s="80"/>
      <c r="AN1016" s="80"/>
      <c r="AO1016" s="80"/>
      <c r="AP1016" s="80"/>
      <c r="AQ1016" s="80"/>
      <c r="AR1016" s="80"/>
      <c r="AS1016" s="80"/>
      <c r="AT1016" s="82"/>
      <c r="AU1016" s="175">
        <v>4.55</v>
      </c>
      <c r="AV1016" s="91" t="s">
        <v>1345</v>
      </c>
      <c r="AX1016" s="83"/>
    </row>
    <row r="1017" spans="1:50" s="75" customFormat="1" hidden="1">
      <c r="A1017" s="75" t="s">
        <v>2146</v>
      </c>
      <c r="B1017" s="18">
        <v>2023</v>
      </c>
      <c r="C1017" s="75" t="s">
        <v>2147</v>
      </c>
      <c r="D1017" s="75" t="s">
        <v>49</v>
      </c>
      <c r="E1017" s="75" t="s">
        <v>50</v>
      </c>
      <c r="F1017" s="75" t="s">
        <v>172</v>
      </c>
      <c r="G1017" s="75" t="s">
        <v>249</v>
      </c>
      <c r="H1017" s="75" t="s">
        <v>249</v>
      </c>
      <c r="J1017" s="92">
        <v>1</v>
      </c>
      <c r="K1017" s="75" t="s">
        <v>77</v>
      </c>
      <c r="L1017" s="75" t="s">
        <v>54</v>
      </c>
      <c r="M1017" s="75" t="s">
        <v>55</v>
      </c>
      <c r="N1017" s="75" t="s">
        <v>83</v>
      </c>
      <c r="O1017" s="75" t="s">
        <v>1340</v>
      </c>
      <c r="P1017" s="75" t="s">
        <v>1341</v>
      </c>
      <c r="Q1017" s="75">
        <v>20230706</v>
      </c>
      <c r="R1017" s="78" t="s">
        <v>1394</v>
      </c>
      <c r="S1017" s="75" t="s">
        <v>2057</v>
      </c>
      <c r="U1017" s="75">
        <v>1523</v>
      </c>
      <c r="V1017" s="6" t="s">
        <v>61</v>
      </c>
      <c r="X1017" s="78" t="s">
        <v>1494</v>
      </c>
      <c r="Z1017" s="78" t="s">
        <v>63</v>
      </c>
      <c r="AD1017" s="84" t="s">
        <v>243</v>
      </c>
      <c r="AJ1017" s="75" t="s">
        <v>1343</v>
      </c>
      <c r="AK1017" s="79" t="s">
        <v>1344</v>
      </c>
      <c r="AL1017" s="80"/>
      <c r="AM1017" s="80"/>
      <c r="AN1017" s="79"/>
      <c r="AO1017" s="79"/>
      <c r="AP1017" s="79"/>
      <c r="AQ1017" s="79"/>
      <c r="AR1017" s="81"/>
      <c r="AS1017" s="81"/>
      <c r="AT1017" s="82"/>
      <c r="AU1017" s="175">
        <v>3.78</v>
      </c>
      <c r="AV1017" s="91" t="s">
        <v>1345</v>
      </c>
      <c r="AX1017" s="83"/>
    </row>
    <row r="1018" spans="1:50" s="75" customFormat="1" hidden="1">
      <c r="A1018" s="75" t="s">
        <v>2148</v>
      </c>
      <c r="B1018" s="18">
        <v>2023</v>
      </c>
      <c r="C1018" s="75" t="s">
        <v>2149</v>
      </c>
      <c r="D1018" s="75" t="s">
        <v>49</v>
      </c>
      <c r="E1018" s="78" t="s">
        <v>50</v>
      </c>
      <c r="F1018" s="75" t="s">
        <v>172</v>
      </c>
      <c r="G1018" s="75" t="s">
        <v>249</v>
      </c>
      <c r="H1018" s="75" t="s">
        <v>249</v>
      </c>
      <c r="J1018" s="92">
        <v>1</v>
      </c>
      <c r="K1018" s="75" t="s">
        <v>77</v>
      </c>
      <c r="L1018" s="75" t="s">
        <v>54</v>
      </c>
      <c r="M1018" s="75" t="s">
        <v>55</v>
      </c>
      <c r="N1018" s="78" t="s">
        <v>83</v>
      </c>
      <c r="O1018" s="75" t="s">
        <v>1407</v>
      </c>
      <c r="P1018" s="75" t="s">
        <v>1408</v>
      </c>
      <c r="Q1018" s="75">
        <v>20230706</v>
      </c>
      <c r="R1018" s="78" t="s">
        <v>1394</v>
      </c>
      <c r="S1018" s="75" t="s">
        <v>2057</v>
      </c>
      <c r="U1018" s="75">
        <v>1423</v>
      </c>
      <c r="V1018" s="6" t="s">
        <v>61</v>
      </c>
      <c r="X1018" s="75" t="s">
        <v>63</v>
      </c>
      <c r="Z1018" s="75" t="s">
        <v>63</v>
      </c>
      <c r="AD1018" s="11" t="s">
        <v>96</v>
      </c>
      <c r="AJ1018" s="75" t="s">
        <v>1410</v>
      </c>
      <c r="AK1018" s="79" t="s">
        <v>1344</v>
      </c>
      <c r="AL1018" s="80"/>
      <c r="AM1018" s="80"/>
      <c r="AN1018" s="79"/>
      <c r="AO1018" s="79"/>
      <c r="AP1018" s="79"/>
      <c r="AQ1018" s="79"/>
      <c r="AR1018" s="81"/>
      <c r="AS1018" s="81"/>
      <c r="AT1018" s="82"/>
      <c r="AU1018" s="175">
        <v>4.8099999999999996</v>
      </c>
      <c r="AV1018" s="91" t="s">
        <v>1345</v>
      </c>
      <c r="AX1018" s="83"/>
    </row>
    <row r="1019" spans="1:50" s="75" customFormat="1" hidden="1">
      <c r="A1019" s="75" t="s">
        <v>2150</v>
      </c>
      <c r="B1019" s="18">
        <v>2023</v>
      </c>
      <c r="C1019" s="75" t="s">
        <v>2151</v>
      </c>
      <c r="D1019" s="75" t="s">
        <v>49</v>
      </c>
      <c r="E1019" s="78" t="s">
        <v>50</v>
      </c>
      <c r="F1019" s="75" t="s">
        <v>172</v>
      </c>
      <c r="G1019" s="75" t="s">
        <v>249</v>
      </c>
      <c r="H1019" s="75" t="s">
        <v>249</v>
      </c>
      <c r="J1019" s="92">
        <v>1</v>
      </c>
      <c r="K1019" s="75" t="s">
        <v>77</v>
      </c>
      <c r="L1019" s="75" t="s">
        <v>54</v>
      </c>
      <c r="M1019" s="75" t="s">
        <v>55</v>
      </c>
      <c r="N1019" s="78" t="s">
        <v>83</v>
      </c>
      <c r="O1019" s="75" t="s">
        <v>1407</v>
      </c>
      <c r="P1019" s="75" t="s">
        <v>1408</v>
      </c>
      <c r="Q1019" s="75">
        <v>20230706</v>
      </c>
      <c r="R1019" s="78" t="s">
        <v>1394</v>
      </c>
      <c r="S1019" s="75" t="s">
        <v>2057</v>
      </c>
      <c r="U1019" s="75">
        <v>1423</v>
      </c>
      <c r="V1019" s="6" t="s">
        <v>61</v>
      </c>
      <c r="X1019" s="75" t="s">
        <v>63</v>
      </c>
      <c r="Z1019" s="75" t="s">
        <v>63</v>
      </c>
      <c r="AD1019" s="11" t="s">
        <v>96</v>
      </c>
      <c r="AJ1019" s="75" t="s">
        <v>1410</v>
      </c>
      <c r="AK1019" s="79" t="s">
        <v>1344</v>
      </c>
      <c r="AL1019" s="80"/>
      <c r="AM1019" s="80"/>
      <c r="AN1019" s="79"/>
      <c r="AO1019" s="79"/>
      <c r="AP1019" s="79"/>
      <c r="AQ1019" s="79"/>
      <c r="AR1019" s="81"/>
      <c r="AS1019" s="81"/>
      <c r="AT1019" s="82"/>
      <c r="AU1019" s="175">
        <v>4.91</v>
      </c>
      <c r="AV1019" s="91" t="s">
        <v>1345</v>
      </c>
      <c r="AX1019" s="83"/>
    </row>
    <row r="1020" spans="1:50" s="75" customFormat="1" hidden="1">
      <c r="A1020" s="75" t="s">
        <v>2152</v>
      </c>
      <c r="B1020" s="18">
        <v>2023</v>
      </c>
      <c r="C1020" s="75" t="s">
        <v>2153</v>
      </c>
      <c r="D1020" s="75" t="s">
        <v>49</v>
      </c>
      <c r="E1020" s="78" t="s">
        <v>50</v>
      </c>
      <c r="F1020" s="75" t="s">
        <v>172</v>
      </c>
      <c r="G1020" s="75" t="s">
        <v>249</v>
      </c>
      <c r="H1020" s="75" t="s">
        <v>249</v>
      </c>
      <c r="J1020" s="92">
        <v>1</v>
      </c>
      <c r="K1020" s="75" t="s">
        <v>77</v>
      </c>
      <c r="L1020" s="75" t="s">
        <v>54</v>
      </c>
      <c r="M1020" s="75" t="s">
        <v>55</v>
      </c>
      <c r="N1020" s="75" t="s">
        <v>83</v>
      </c>
      <c r="O1020" s="75" t="s">
        <v>1340</v>
      </c>
      <c r="P1020" s="75" t="s">
        <v>1341</v>
      </c>
      <c r="Q1020" s="75">
        <v>20230707</v>
      </c>
      <c r="R1020" s="78" t="s">
        <v>1394</v>
      </c>
      <c r="S1020" s="75" t="s">
        <v>2057</v>
      </c>
      <c r="U1020" s="75">
        <v>1523</v>
      </c>
      <c r="V1020" s="6" t="s">
        <v>61</v>
      </c>
      <c r="X1020" s="78" t="s">
        <v>1494</v>
      </c>
      <c r="Z1020" s="78" t="s">
        <v>63</v>
      </c>
      <c r="AD1020" s="84" t="s">
        <v>243</v>
      </c>
      <c r="AJ1020" s="75" t="s">
        <v>1343</v>
      </c>
      <c r="AK1020" s="79" t="s">
        <v>1344</v>
      </c>
      <c r="AL1020" s="80"/>
      <c r="AM1020" s="80"/>
      <c r="AN1020" s="79"/>
      <c r="AO1020" s="79"/>
      <c r="AP1020" s="79"/>
      <c r="AQ1020" s="79"/>
      <c r="AR1020" s="81"/>
      <c r="AS1020" s="81"/>
      <c r="AT1020" s="82"/>
      <c r="AU1020" s="175">
        <v>4.54</v>
      </c>
      <c r="AV1020" s="91" t="s">
        <v>1345</v>
      </c>
      <c r="AX1020" s="83"/>
    </row>
    <row r="1021" spans="1:50" s="75" customFormat="1" hidden="1">
      <c r="A1021" s="75" t="s">
        <v>2154</v>
      </c>
      <c r="B1021" s="18">
        <v>2023</v>
      </c>
      <c r="C1021" s="75" t="s">
        <v>2155</v>
      </c>
      <c r="D1021" s="75" t="s">
        <v>49</v>
      </c>
      <c r="E1021" s="78" t="s">
        <v>50</v>
      </c>
      <c r="F1021" s="75" t="s">
        <v>172</v>
      </c>
      <c r="G1021" s="75" t="s">
        <v>249</v>
      </c>
      <c r="H1021" s="75" t="s">
        <v>249</v>
      </c>
      <c r="J1021" s="92">
        <v>1</v>
      </c>
      <c r="K1021" s="75" t="s">
        <v>77</v>
      </c>
      <c r="L1021" s="75" t="s">
        <v>54</v>
      </c>
      <c r="M1021" s="75" t="s">
        <v>55</v>
      </c>
      <c r="N1021" s="75" t="s">
        <v>83</v>
      </c>
      <c r="O1021" s="75" t="s">
        <v>1437</v>
      </c>
      <c r="P1021" s="75" t="s">
        <v>1438</v>
      </c>
      <c r="Q1021" s="75">
        <v>20230708</v>
      </c>
      <c r="R1021" s="78" t="s">
        <v>1394</v>
      </c>
      <c r="S1021" s="75" t="s">
        <v>2057</v>
      </c>
      <c r="U1021" s="75">
        <v>1515</v>
      </c>
      <c r="V1021" s="6" t="s">
        <v>61</v>
      </c>
      <c r="X1021" s="78" t="s">
        <v>1494</v>
      </c>
      <c r="Z1021" s="78" t="s">
        <v>63</v>
      </c>
      <c r="AD1021" s="84" t="s">
        <v>1439</v>
      </c>
      <c r="AJ1021" s="75" t="s">
        <v>1440</v>
      </c>
      <c r="AK1021" s="79" t="s">
        <v>1344</v>
      </c>
      <c r="AL1021" s="80"/>
      <c r="AM1021" s="80"/>
      <c r="AN1021" s="79"/>
      <c r="AO1021" s="79"/>
      <c r="AP1021" s="79"/>
      <c r="AQ1021" s="79"/>
      <c r="AR1021" s="81"/>
      <c r="AS1021" s="81"/>
      <c r="AT1021" s="82"/>
      <c r="AU1021" s="175">
        <v>4.8899999999999997</v>
      </c>
      <c r="AV1021" s="91" t="s">
        <v>1345</v>
      </c>
      <c r="AX1021" s="83"/>
    </row>
    <row r="1022" spans="1:50" s="75" customFormat="1" hidden="1">
      <c r="A1022" s="75" t="s">
        <v>2156</v>
      </c>
      <c r="B1022" s="18">
        <v>2023</v>
      </c>
      <c r="C1022" s="75" t="s">
        <v>2157</v>
      </c>
      <c r="D1022" s="75" t="s">
        <v>49</v>
      </c>
      <c r="E1022" s="78" t="s">
        <v>50</v>
      </c>
      <c r="F1022" s="75" t="s">
        <v>172</v>
      </c>
      <c r="G1022" s="75" t="s">
        <v>249</v>
      </c>
      <c r="H1022" s="75" t="s">
        <v>249</v>
      </c>
      <c r="J1022" s="92">
        <v>1</v>
      </c>
      <c r="K1022" s="75" t="s">
        <v>77</v>
      </c>
      <c r="L1022" s="75" t="s">
        <v>54</v>
      </c>
      <c r="M1022" s="75" t="s">
        <v>55</v>
      </c>
      <c r="N1022" s="75" t="s">
        <v>83</v>
      </c>
      <c r="O1022" s="75" t="s">
        <v>1437</v>
      </c>
      <c r="P1022" s="75" t="s">
        <v>1438</v>
      </c>
      <c r="Q1022" s="75">
        <v>20230708</v>
      </c>
      <c r="R1022" s="78" t="s">
        <v>1394</v>
      </c>
      <c r="S1022" s="75" t="s">
        <v>2057</v>
      </c>
      <c r="U1022" s="75">
        <v>1515</v>
      </c>
      <c r="V1022" s="6" t="s">
        <v>61</v>
      </c>
      <c r="X1022" s="78" t="s">
        <v>1494</v>
      </c>
      <c r="Z1022" s="78" t="s">
        <v>63</v>
      </c>
      <c r="AD1022" s="84" t="s">
        <v>1439</v>
      </c>
      <c r="AJ1022" s="75" t="s">
        <v>1440</v>
      </c>
      <c r="AK1022" s="79" t="s">
        <v>1344</v>
      </c>
      <c r="AL1022" s="80"/>
      <c r="AM1022" s="80"/>
      <c r="AN1022" s="79"/>
      <c r="AO1022" s="79"/>
      <c r="AP1022" s="79"/>
      <c r="AQ1022" s="79"/>
      <c r="AR1022" s="81"/>
      <c r="AS1022" s="81"/>
      <c r="AT1022" s="82"/>
      <c r="AU1022" s="175">
        <v>4.83</v>
      </c>
      <c r="AV1022" s="91" t="s">
        <v>1345</v>
      </c>
      <c r="AX1022" s="83"/>
    </row>
    <row r="1023" spans="1:50" s="75" customFormat="1" hidden="1">
      <c r="A1023" s="75" t="s">
        <v>2158</v>
      </c>
      <c r="B1023" s="18">
        <v>2023</v>
      </c>
      <c r="C1023" s="75" t="s">
        <v>2159</v>
      </c>
      <c r="D1023" s="75" t="s">
        <v>49</v>
      </c>
      <c r="E1023" s="78" t="s">
        <v>50</v>
      </c>
      <c r="F1023" s="75" t="s">
        <v>172</v>
      </c>
      <c r="G1023" s="75" t="s">
        <v>249</v>
      </c>
      <c r="H1023" s="75" t="s">
        <v>249</v>
      </c>
      <c r="J1023" s="92">
        <v>1</v>
      </c>
      <c r="K1023" s="75" t="s">
        <v>77</v>
      </c>
      <c r="L1023" s="75" t="s">
        <v>54</v>
      </c>
      <c r="M1023" s="75" t="s">
        <v>55</v>
      </c>
      <c r="N1023" s="75" t="s">
        <v>83</v>
      </c>
      <c r="O1023" s="75" t="s">
        <v>1437</v>
      </c>
      <c r="P1023" s="75" t="s">
        <v>1438</v>
      </c>
      <c r="Q1023" s="75">
        <v>20230708</v>
      </c>
      <c r="R1023" s="78" t="s">
        <v>1394</v>
      </c>
      <c r="S1023" s="75" t="s">
        <v>2057</v>
      </c>
      <c r="U1023" s="75">
        <v>1515</v>
      </c>
      <c r="V1023" s="6" t="s">
        <v>61</v>
      </c>
      <c r="X1023" s="78" t="s">
        <v>1494</v>
      </c>
      <c r="Z1023" s="78" t="s">
        <v>63</v>
      </c>
      <c r="AD1023" s="84" t="s">
        <v>1439</v>
      </c>
      <c r="AJ1023" s="75" t="s">
        <v>1440</v>
      </c>
      <c r="AK1023" s="79" t="s">
        <v>1344</v>
      </c>
      <c r="AL1023" s="80"/>
      <c r="AM1023" s="80"/>
      <c r="AN1023" s="79"/>
      <c r="AO1023" s="79"/>
      <c r="AP1023" s="79"/>
      <c r="AQ1023" s="79"/>
      <c r="AR1023" s="81"/>
      <c r="AS1023" s="81"/>
      <c r="AT1023" s="82"/>
      <c r="AU1023" s="175">
        <v>4.78</v>
      </c>
      <c r="AV1023" s="91" t="s">
        <v>1345</v>
      </c>
      <c r="AX1023" s="83"/>
    </row>
    <row r="1024" spans="1:50" s="75" customFormat="1" hidden="1">
      <c r="A1024" s="75" t="s">
        <v>2160</v>
      </c>
      <c r="B1024" s="18">
        <v>2023</v>
      </c>
      <c r="C1024" s="75" t="s">
        <v>2161</v>
      </c>
      <c r="D1024" s="75" t="s">
        <v>49</v>
      </c>
      <c r="E1024" s="78" t="s">
        <v>50</v>
      </c>
      <c r="F1024" s="75" t="s">
        <v>172</v>
      </c>
      <c r="G1024" s="75" t="s">
        <v>249</v>
      </c>
      <c r="H1024" s="75" t="s">
        <v>249</v>
      </c>
      <c r="J1024" s="92">
        <v>1</v>
      </c>
      <c r="K1024" s="75" t="s">
        <v>77</v>
      </c>
      <c r="L1024" s="75" t="s">
        <v>54</v>
      </c>
      <c r="M1024" s="75" t="s">
        <v>55</v>
      </c>
      <c r="N1024" s="75" t="s">
        <v>83</v>
      </c>
      <c r="O1024" s="75" t="s">
        <v>1437</v>
      </c>
      <c r="P1024" s="75" t="s">
        <v>1438</v>
      </c>
      <c r="Q1024" s="75">
        <v>20230708</v>
      </c>
      <c r="R1024" s="78" t="s">
        <v>1394</v>
      </c>
      <c r="S1024" s="75" t="s">
        <v>2057</v>
      </c>
      <c r="U1024" s="75">
        <v>1515</v>
      </c>
      <c r="V1024" s="6" t="s">
        <v>61</v>
      </c>
      <c r="X1024" s="78" t="s">
        <v>1494</v>
      </c>
      <c r="Z1024" s="78" t="s">
        <v>63</v>
      </c>
      <c r="AD1024" s="84" t="s">
        <v>1439</v>
      </c>
      <c r="AJ1024" s="75" t="s">
        <v>1440</v>
      </c>
      <c r="AK1024" s="79" t="s">
        <v>1344</v>
      </c>
      <c r="AL1024" s="80"/>
      <c r="AM1024" s="80"/>
      <c r="AN1024" s="79"/>
      <c r="AO1024" s="79"/>
      <c r="AP1024" s="79"/>
      <c r="AQ1024" s="79"/>
      <c r="AR1024" s="81"/>
      <c r="AS1024" s="81"/>
      <c r="AT1024" s="82"/>
      <c r="AU1024" s="175">
        <v>4.38</v>
      </c>
      <c r="AV1024" s="91" t="s">
        <v>1345</v>
      </c>
      <c r="AX1024" s="83"/>
    </row>
    <row r="1025" spans="1:50" s="75" customFormat="1" hidden="1">
      <c r="A1025" s="75" t="s">
        <v>2162</v>
      </c>
      <c r="B1025" s="18">
        <v>2023</v>
      </c>
      <c r="C1025" s="75" t="s">
        <v>2163</v>
      </c>
      <c r="D1025" s="75" t="s">
        <v>49</v>
      </c>
      <c r="E1025" s="78" t="s">
        <v>50</v>
      </c>
      <c r="F1025" s="75" t="s">
        <v>172</v>
      </c>
      <c r="G1025" s="75" t="s">
        <v>249</v>
      </c>
      <c r="H1025" s="75" t="s">
        <v>249</v>
      </c>
      <c r="J1025" s="92">
        <v>1</v>
      </c>
      <c r="K1025" s="75" t="s">
        <v>77</v>
      </c>
      <c r="L1025" s="75" t="s">
        <v>54</v>
      </c>
      <c r="M1025" s="75" t="s">
        <v>55</v>
      </c>
      <c r="N1025" s="75" t="s">
        <v>83</v>
      </c>
      <c r="O1025" s="75" t="s">
        <v>1437</v>
      </c>
      <c r="P1025" s="75" t="s">
        <v>1438</v>
      </c>
      <c r="Q1025" s="75">
        <v>20230708</v>
      </c>
      <c r="R1025" s="78" t="s">
        <v>1394</v>
      </c>
      <c r="S1025" s="75" t="s">
        <v>2057</v>
      </c>
      <c r="U1025" s="75">
        <v>1515</v>
      </c>
      <c r="V1025" s="6" t="s">
        <v>61</v>
      </c>
      <c r="X1025" s="78" t="s">
        <v>1494</v>
      </c>
      <c r="Z1025" s="78" t="s">
        <v>63</v>
      </c>
      <c r="AD1025" s="84" t="s">
        <v>1439</v>
      </c>
      <c r="AJ1025" s="75" t="s">
        <v>1440</v>
      </c>
      <c r="AK1025" s="79" t="s">
        <v>1344</v>
      </c>
      <c r="AL1025" s="80"/>
      <c r="AM1025" s="80"/>
      <c r="AN1025" s="79"/>
      <c r="AO1025" s="79"/>
      <c r="AP1025" s="79"/>
      <c r="AQ1025" s="79"/>
      <c r="AR1025" s="81"/>
      <c r="AS1025" s="81"/>
      <c r="AT1025" s="82"/>
      <c r="AU1025" s="175">
        <v>4.87</v>
      </c>
      <c r="AV1025" s="91" t="s">
        <v>1345</v>
      </c>
      <c r="AX1025" s="83"/>
    </row>
    <row r="1026" spans="1:50" s="75" customFormat="1" hidden="1">
      <c r="A1026" s="75" t="s">
        <v>2164</v>
      </c>
      <c r="B1026" s="18">
        <v>2023</v>
      </c>
      <c r="C1026" s="75" t="s">
        <v>2165</v>
      </c>
      <c r="D1026" s="75" t="s">
        <v>49</v>
      </c>
      <c r="E1026" s="78" t="s">
        <v>50</v>
      </c>
      <c r="F1026" s="75" t="s">
        <v>172</v>
      </c>
      <c r="G1026" s="75" t="s">
        <v>249</v>
      </c>
      <c r="H1026" s="75" t="s">
        <v>249</v>
      </c>
      <c r="J1026" s="92">
        <v>1</v>
      </c>
      <c r="K1026" s="75" t="s">
        <v>77</v>
      </c>
      <c r="L1026" s="75" t="s">
        <v>54</v>
      </c>
      <c r="M1026" s="75" t="s">
        <v>55</v>
      </c>
      <c r="N1026" s="75" t="s">
        <v>83</v>
      </c>
      <c r="O1026" s="75" t="s">
        <v>1437</v>
      </c>
      <c r="P1026" s="75" t="s">
        <v>1438</v>
      </c>
      <c r="Q1026" s="75">
        <v>20230708</v>
      </c>
      <c r="R1026" s="78" t="s">
        <v>1394</v>
      </c>
      <c r="S1026" s="75" t="s">
        <v>2057</v>
      </c>
      <c r="U1026" s="75">
        <v>1515</v>
      </c>
      <c r="V1026" s="6" t="s">
        <v>61</v>
      </c>
      <c r="X1026" s="78" t="s">
        <v>1494</v>
      </c>
      <c r="Z1026" s="78" t="s">
        <v>63</v>
      </c>
      <c r="AD1026" s="84" t="s">
        <v>1439</v>
      </c>
      <c r="AJ1026" s="75" t="s">
        <v>1440</v>
      </c>
      <c r="AK1026" s="79" t="s">
        <v>1344</v>
      </c>
      <c r="AL1026" s="80"/>
      <c r="AM1026" s="80"/>
      <c r="AN1026" s="79"/>
      <c r="AO1026" s="79"/>
      <c r="AP1026" s="79"/>
      <c r="AQ1026" s="79"/>
      <c r="AR1026" s="81"/>
      <c r="AS1026" s="81"/>
      <c r="AT1026" s="82"/>
      <c r="AU1026" s="175">
        <v>4.5199999999999996</v>
      </c>
      <c r="AV1026" s="91" t="s">
        <v>1345</v>
      </c>
      <c r="AX1026" s="83"/>
    </row>
    <row r="1027" spans="1:50" s="75" customFormat="1" hidden="1">
      <c r="A1027" s="75" t="s">
        <v>2166</v>
      </c>
      <c r="B1027" s="18">
        <v>2023</v>
      </c>
      <c r="C1027" s="75" t="s">
        <v>2167</v>
      </c>
      <c r="D1027" s="75" t="s">
        <v>49</v>
      </c>
      <c r="E1027" s="78" t="s">
        <v>50</v>
      </c>
      <c r="F1027" s="75" t="s">
        <v>172</v>
      </c>
      <c r="G1027" s="75" t="s">
        <v>249</v>
      </c>
      <c r="H1027" s="75" t="s">
        <v>249</v>
      </c>
      <c r="J1027" s="92">
        <v>1</v>
      </c>
      <c r="K1027" s="75" t="s">
        <v>77</v>
      </c>
      <c r="L1027" s="75" t="s">
        <v>54</v>
      </c>
      <c r="M1027" s="75" t="s">
        <v>55</v>
      </c>
      <c r="N1027" s="75" t="s">
        <v>83</v>
      </c>
      <c r="O1027" s="75" t="s">
        <v>1437</v>
      </c>
      <c r="P1027" s="75" t="s">
        <v>1438</v>
      </c>
      <c r="Q1027" s="75">
        <v>20230708</v>
      </c>
      <c r="R1027" s="78" t="s">
        <v>1394</v>
      </c>
      <c r="S1027" s="75" t="s">
        <v>2057</v>
      </c>
      <c r="U1027" s="75">
        <v>1515</v>
      </c>
      <c r="V1027" s="6" t="s">
        <v>61</v>
      </c>
      <c r="X1027" s="78" t="s">
        <v>1494</v>
      </c>
      <c r="Z1027" s="78" t="s">
        <v>63</v>
      </c>
      <c r="AD1027" s="84" t="s">
        <v>1439</v>
      </c>
      <c r="AJ1027" s="75" t="s">
        <v>1440</v>
      </c>
      <c r="AK1027" s="79" t="s">
        <v>1344</v>
      </c>
      <c r="AL1027" s="80"/>
      <c r="AM1027" s="80"/>
      <c r="AN1027" s="79"/>
      <c r="AO1027" s="79"/>
      <c r="AP1027" s="79"/>
      <c r="AQ1027" s="79"/>
      <c r="AR1027" s="81"/>
      <c r="AS1027" s="81"/>
      <c r="AT1027" s="82"/>
      <c r="AU1027" s="175">
        <v>4.5199999999999996</v>
      </c>
      <c r="AV1027" s="91" t="s">
        <v>1345</v>
      </c>
      <c r="AX1027" s="83"/>
    </row>
    <row r="1028" spans="1:50" s="75" customFormat="1" hidden="1">
      <c r="A1028" s="75" t="s">
        <v>2168</v>
      </c>
      <c r="B1028" s="18">
        <v>2023</v>
      </c>
      <c r="C1028" s="75" t="s">
        <v>2169</v>
      </c>
      <c r="D1028" s="75" t="s">
        <v>49</v>
      </c>
      <c r="E1028" s="78" t="s">
        <v>50</v>
      </c>
      <c r="F1028" s="75" t="s">
        <v>172</v>
      </c>
      <c r="G1028" s="75" t="s">
        <v>249</v>
      </c>
      <c r="H1028" s="75" t="s">
        <v>249</v>
      </c>
      <c r="J1028" s="92">
        <v>1</v>
      </c>
      <c r="K1028" s="75" t="s">
        <v>77</v>
      </c>
      <c r="L1028" s="75" t="s">
        <v>54</v>
      </c>
      <c r="M1028" s="75" t="s">
        <v>55</v>
      </c>
      <c r="N1028" s="75" t="s">
        <v>83</v>
      </c>
      <c r="O1028" s="75" t="s">
        <v>1437</v>
      </c>
      <c r="P1028" s="75" t="s">
        <v>1438</v>
      </c>
      <c r="Q1028" s="75">
        <v>20230708</v>
      </c>
      <c r="R1028" s="78" t="s">
        <v>1394</v>
      </c>
      <c r="S1028" s="75" t="s">
        <v>2057</v>
      </c>
      <c r="U1028" s="75">
        <v>1515</v>
      </c>
      <c r="V1028" s="6" t="s">
        <v>61</v>
      </c>
      <c r="X1028" s="78" t="s">
        <v>1494</v>
      </c>
      <c r="Z1028" s="78" t="s">
        <v>63</v>
      </c>
      <c r="AD1028" s="84" t="s">
        <v>1439</v>
      </c>
      <c r="AJ1028" s="75" t="s">
        <v>1440</v>
      </c>
      <c r="AK1028" s="79" t="s">
        <v>1344</v>
      </c>
      <c r="AL1028" s="80"/>
      <c r="AM1028" s="80"/>
      <c r="AN1028" s="79"/>
      <c r="AO1028" s="79"/>
      <c r="AP1028" s="79"/>
      <c r="AQ1028" s="79"/>
      <c r="AR1028" s="81"/>
      <c r="AS1028" s="81"/>
      <c r="AT1028" s="82"/>
      <c r="AU1028" s="175">
        <v>3.98</v>
      </c>
      <c r="AV1028" s="91" t="s">
        <v>1345</v>
      </c>
      <c r="AX1028" s="83"/>
    </row>
    <row r="1029" spans="1:50" s="75" customFormat="1" hidden="1">
      <c r="A1029" s="75" t="s">
        <v>2170</v>
      </c>
      <c r="B1029" s="18">
        <v>2023</v>
      </c>
      <c r="C1029" s="75" t="s">
        <v>2171</v>
      </c>
      <c r="D1029" s="75" t="s">
        <v>49</v>
      </c>
      <c r="E1029" s="78" t="s">
        <v>50</v>
      </c>
      <c r="F1029" s="75" t="s">
        <v>172</v>
      </c>
      <c r="G1029" s="75" t="s">
        <v>249</v>
      </c>
      <c r="H1029" s="75" t="s">
        <v>249</v>
      </c>
      <c r="J1029" s="92">
        <v>1</v>
      </c>
      <c r="K1029" s="75" t="s">
        <v>77</v>
      </c>
      <c r="L1029" s="75" t="s">
        <v>54</v>
      </c>
      <c r="M1029" s="75" t="s">
        <v>55</v>
      </c>
      <c r="N1029" s="75" t="s">
        <v>83</v>
      </c>
      <c r="O1029" s="75" t="s">
        <v>1437</v>
      </c>
      <c r="P1029" s="75" t="s">
        <v>1438</v>
      </c>
      <c r="Q1029" s="75">
        <v>20230708</v>
      </c>
      <c r="R1029" s="78" t="s">
        <v>1394</v>
      </c>
      <c r="S1029" s="75" t="s">
        <v>2057</v>
      </c>
      <c r="U1029" s="75">
        <v>1515</v>
      </c>
      <c r="V1029" s="6" t="s">
        <v>61</v>
      </c>
      <c r="X1029" s="78" t="s">
        <v>1494</v>
      </c>
      <c r="Z1029" s="78" t="s">
        <v>63</v>
      </c>
      <c r="AD1029" s="84" t="s">
        <v>1439</v>
      </c>
      <c r="AJ1029" s="75" t="s">
        <v>1440</v>
      </c>
      <c r="AK1029" s="79" t="s">
        <v>1344</v>
      </c>
      <c r="AL1029" s="80"/>
      <c r="AM1029" s="80"/>
      <c r="AN1029" s="79"/>
      <c r="AO1029" s="79"/>
      <c r="AP1029" s="79"/>
      <c r="AQ1029" s="79"/>
      <c r="AR1029" s="81"/>
      <c r="AS1029" s="81"/>
      <c r="AT1029" s="82"/>
      <c r="AU1029" s="175">
        <v>4.32</v>
      </c>
      <c r="AV1029" s="91" t="s">
        <v>1345</v>
      </c>
      <c r="AX1029" s="83"/>
    </row>
    <row r="1030" spans="1:50" s="75" customFormat="1" hidden="1">
      <c r="A1030" s="75" t="s">
        <v>2172</v>
      </c>
      <c r="B1030" s="18">
        <v>2023</v>
      </c>
      <c r="C1030" s="75" t="s">
        <v>2173</v>
      </c>
      <c r="D1030" s="75" t="s">
        <v>49</v>
      </c>
      <c r="E1030" s="78" t="s">
        <v>50</v>
      </c>
      <c r="F1030" s="75" t="s">
        <v>172</v>
      </c>
      <c r="G1030" s="75" t="s">
        <v>249</v>
      </c>
      <c r="H1030" s="75" t="s">
        <v>249</v>
      </c>
      <c r="J1030" s="92">
        <v>1</v>
      </c>
      <c r="K1030" s="75" t="s">
        <v>77</v>
      </c>
      <c r="L1030" s="75" t="s">
        <v>54</v>
      </c>
      <c r="M1030" s="75" t="s">
        <v>55</v>
      </c>
      <c r="N1030" s="75" t="s">
        <v>83</v>
      </c>
      <c r="O1030" s="75" t="s">
        <v>1437</v>
      </c>
      <c r="P1030" s="75" t="s">
        <v>1438</v>
      </c>
      <c r="Q1030" s="75">
        <v>20230708</v>
      </c>
      <c r="R1030" s="78" t="s">
        <v>1394</v>
      </c>
      <c r="S1030" s="75" t="s">
        <v>2057</v>
      </c>
      <c r="U1030" s="75">
        <v>1515</v>
      </c>
      <c r="V1030" s="6" t="s">
        <v>61</v>
      </c>
      <c r="X1030" s="78" t="s">
        <v>1494</v>
      </c>
      <c r="Z1030" s="78" t="s">
        <v>63</v>
      </c>
      <c r="AD1030" s="84" t="s">
        <v>1439</v>
      </c>
      <c r="AJ1030" s="75" t="s">
        <v>1440</v>
      </c>
      <c r="AK1030" s="79" t="s">
        <v>1344</v>
      </c>
      <c r="AL1030" s="80"/>
      <c r="AM1030" s="80"/>
      <c r="AN1030" s="79"/>
      <c r="AO1030" s="79"/>
      <c r="AP1030" s="79"/>
      <c r="AQ1030" s="79"/>
      <c r="AR1030" s="81"/>
      <c r="AS1030" s="81"/>
      <c r="AT1030" s="82"/>
      <c r="AU1030" s="175">
        <v>4.0199999999999996</v>
      </c>
      <c r="AV1030" s="91" t="s">
        <v>1345</v>
      </c>
      <c r="AX1030" s="83"/>
    </row>
    <row r="1031" spans="1:50" s="75" customFormat="1" hidden="1">
      <c r="A1031" s="75" t="s">
        <v>2174</v>
      </c>
      <c r="B1031" s="18">
        <v>2023</v>
      </c>
      <c r="C1031" s="75" t="s">
        <v>2175</v>
      </c>
      <c r="D1031" s="75" t="s">
        <v>49</v>
      </c>
      <c r="E1031" s="78" t="s">
        <v>50</v>
      </c>
      <c r="F1031" s="75" t="s">
        <v>172</v>
      </c>
      <c r="G1031" s="75" t="s">
        <v>249</v>
      </c>
      <c r="H1031" s="75" t="s">
        <v>249</v>
      </c>
      <c r="J1031" s="92">
        <v>1</v>
      </c>
      <c r="K1031" s="75" t="s">
        <v>77</v>
      </c>
      <c r="L1031" s="75" t="s">
        <v>54</v>
      </c>
      <c r="M1031" s="75" t="s">
        <v>55</v>
      </c>
      <c r="N1031" s="75" t="s">
        <v>83</v>
      </c>
      <c r="O1031" s="75" t="s">
        <v>1340</v>
      </c>
      <c r="P1031" s="75" t="s">
        <v>1341</v>
      </c>
      <c r="Q1031" s="75">
        <v>20230710</v>
      </c>
      <c r="R1031" s="78" t="s">
        <v>1394</v>
      </c>
      <c r="S1031" s="75" t="s">
        <v>2057</v>
      </c>
      <c r="U1031" s="75">
        <v>1523</v>
      </c>
      <c r="V1031" s="6" t="s">
        <v>61</v>
      </c>
      <c r="X1031" s="78" t="s">
        <v>1494</v>
      </c>
      <c r="Z1031" s="78" t="s">
        <v>63</v>
      </c>
      <c r="AD1031" s="84" t="s">
        <v>243</v>
      </c>
      <c r="AJ1031" s="75" t="s">
        <v>1343</v>
      </c>
      <c r="AK1031" s="79" t="s">
        <v>1344</v>
      </c>
      <c r="AL1031" s="80"/>
      <c r="AM1031" s="80"/>
      <c r="AN1031" s="79"/>
      <c r="AO1031" s="79"/>
      <c r="AP1031" s="79"/>
      <c r="AQ1031" s="79"/>
      <c r="AR1031" s="81"/>
      <c r="AS1031" s="81"/>
      <c r="AT1031" s="82"/>
      <c r="AU1031" s="175">
        <v>4.6900000000000004</v>
      </c>
      <c r="AV1031" s="91" t="s">
        <v>1345</v>
      </c>
      <c r="AX1031" s="83"/>
    </row>
    <row r="1032" spans="1:50" s="75" customFormat="1" hidden="1">
      <c r="A1032" s="75" t="s">
        <v>2176</v>
      </c>
      <c r="B1032" s="18">
        <v>2023</v>
      </c>
      <c r="C1032" s="75" t="s">
        <v>2177</v>
      </c>
      <c r="D1032" s="75" t="s">
        <v>49</v>
      </c>
      <c r="E1032" s="78" t="s">
        <v>50</v>
      </c>
      <c r="F1032" s="75" t="s">
        <v>172</v>
      </c>
      <c r="G1032" s="75" t="s">
        <v>249</v>
      </c>
      <c r="H1032" s="75" t="s">
        <v>249</v>
      </c>
      <c r="J1032" s="92">
        <v>1</v>
      </c>
      <c r="K1032" s="75" t="s">
        <v>2030</v>
      </c>
      <c r="L1032" s="75" t="s">
        <v>54</v>
      </c>
      <c r="M1032" s="75" t="s">
        <v>55</v>
      </c>
      <c r="N1032" s="75" t="s">
        <v>83</v>
      </c>
      <c r="O1032" s="75" t="s">
        <v>1437</v>
      </c>
      <c r="P1032" s="75" t="s">
        <v>1438</v>
      </c>
      <c r="Q1032" s="75">
        <v>20230710</v>
      </c>
      <c r="R1032" s="78" t="s">
        <v>1394</v>
      </c>
      <c r="S1032" s="75" t="s">
        <v>2057</v>
      </c>
      <c r="U1032" s="75">
        <v>1515</v>
      </c>
      <c r="V1032" s="6" t="s">
        <v>61</v>
      </c>
      <c r="X1032" s="84" t="s">
        <v>63</v>
      </c>
      <c r="Z1032" s="75" t="s">
        <v>63</v>
      </c>
      <c r="AD1032" s="84" t="s">
        <v>1439</v>
      </c>
      <c r="AJ1032" s="75" t="s">
        <v>1440</v>
      </c>
      <c r="AK1032" s="79" t="s">
        <v>1344</v>
      </c>
      <c r="AL1032" s="80"/>
      <c r="AM1032" s="80"/>
      <c r="AN1032" s="79"/>
      <c r="AO1032" s="79"/>
      <c r="AP1032" s="79"/>
      <c r="AQ1032" s="79"/>
      <c r="AR1032" s="81"/>
      <c r="AS1032" s="81"/>
      <c r="AT1032" s="82"/>
      <c r="AU1032" s="175">
        <v>4.9000000000000004</v>
      </c>
      <c r="AV1032" s="91" t="s">
        <v>1345</v>
      </c>
      <c r="AX1032" s="83"/>
    </row>
    <row r="1033" spans="1:50" s="75" customFormat="1" hidden="1">
      <c r="A1033" s="75" t="s">
        <v>2178</v>
      </c>
      <c r="B1033" s="18">
        <v>2023</v>
      </c>
      <c r="C1033" s="75" t="s">
        <v>2179</v>
      </c>
      <c r="D1033" s="75" t="s">
        <v>49</v>
      </c>
      <c r="E1033" s="78" t="s">
        <v>50</v>
      </c>
      <c r="F1033" s="75" t="s">
        <v>172</v>
      </c>
      <c r="G1033" s="75" t="s">
        <v>249</v>
      </c>
      <c r="H1033" s="75" t="s">
        <v>249</v>
      </c>
      <c r="J1033" s="92">
        <v>1</v>
      </c>
      <c r="K1033" s="75" t="s">
        <v>77</v>
      </c>
      <c r="L1033" s="75" t="s">
        <v>54</v>
      </c>
      <c r="M1033" s="75" t="s">
        <v>55</v>
      </c>
      <c r="N1033" s="75" t="s">
        <v>83</v>
      </c>
      <c r="O1033" s="75" t="s">
        <v>1437</v>
      </c>
      <c r="P1033" s="75" t="s">
        <v>1438</v>
      </c>
      <c r="Q1033" s="75">
        <v>20230710</v>
      </c>
      <c r="R1033" s="78" t="s">
        <v>1394</v>
      </c>
      <c r="S1033" s="75" t="s">
        <v>2057</v>
      </c>
      <c r="U1033" s="75">
        <v>1515</v>
      </c>
      <c r="V1033" s="6" t="s">
        <v>61</v>
      </c>
      <c r="X1033" s="84" t="s">
        <v>63</v>
      </c>
      <c r="Z1033" s="75" t="s">
        <v>63</v>
      </c>
      <c r="AD1033" s="84" t="s">
        <v>1439</v>
      </c>
      <c r="AJ1033" s="75" t="s">
        <v>1440</v>
      </c>
      <c r="AK1033" s="79" t="s">
        <v>1344</v>
      </c>
      <c r="AL1033" s="80"/>
      <c r="AM1033" s="80"/>
      <c r="AN1033" s="79"/>
      <c r="AO1033" s="79"/>
      <c r="AP1033" s="79"/>
      <c r="AQ1033" s="79"/>
      <c r="AR1033" s="81"/>
      <c r="AS1033" s="81"/>
      <c r="AT1033" s="82"/>
      <c r="AU1033" s="175">
        <v>4.6500000000000004</v>
      </c>
      <c r="AV1033" s="91" t="s">
        <v>1345</v>
      </c>
      <c r="AX1033" s="83"/>
    </row>
    <row r="1034" spans="1:50" s="75" customFormat="1" hidden="1">
      <c r="A1034" s="75" t="s">
        <v>2180</v>
      </c>
      <c r="B1034" s="75">
        <v>2023</v>
      </c>
      <c r="C1034" s="75" t="s">
        <v>2181</v>
      </c>
      <c r="D1034" s="75" t="s">
        <v>49</v>
      </c>
      <c r="E1034" s="75" t="s">
        <v>50</v>
      </c>
      <c r="F1034" s="78" t="s">
        <v>172</v>
      </c>
      <c r="G1034" s="75" t="s">
        <v>249</v>
      </c>
      <c r="H1034" s="75" t="s">
        <v>249</v>
      </c>
      <c r="J1034" s="77">
        <v>1</v>
      </c>
      <c r="K1034" s="75" t="s">
        <v>77</v>
      </c>
      <c r="L1034" s="75" t="s">
        <v>54</v>
      </c>
      <c r="M1034" s="75" t="s">
        <v>55</v>
      </c>
      <c r="N1034" s="75" t="s">
        <v>83</v>
      </c>
      <c r="O1034" s="75" t="s">
        <v>1437</v>
      </c>
      <c r="P1034" s="75" t="s">
        <v>1438</v>
      </c>
      <c r="Q1034" s="75">
        <v>20230706</v>
      </c>
      <c r="R1034" s="75" t="s">
        <v>1409</v>
      </c>
      <c r="S1034" s="75" t="s">
        <v>2057</v>
      </c>
      <c r="U1034" s="75">
        <v>1515</v>
      </c>
      <c r="V1034" s="87" t="s">
        <v>61</v>
      </c>
      <c r="X1034" s="75" t="s">
        <v>2105</v>
      </c>
      <c r="Z1034" s="78" t="s">
        <v>63</v>
      </c>
      <c r="AD1034" s="84" t="s">
        <v>1439</v>
      </c>
      <c r="AJ1034" s="75" t="s">
        <v>1440</v>
      </c>
      <c r="AK1034" s="79" t="s">
        <v>1344</v>
      </c>
      <c r="AL1034" s="80"/>
      <c r="AM1034" s="80"/>
      <c r="AN1034" s="80"/>
      <c r="AO1034" s="80"/>
      <c r="AP1034" s="80"/>
      <c r="AQ1034" s="80"/>
      <c r="AR1034" s="80"/>
      <c r="AS1034" s="80"/>
      <c r="AT1034" s="82"/>
      <c r="AU1034" s="175">
        <v>3.93</v>
      </c>
      <c r="AV1034" s="91" t="s">
        <v>1345</v>
      </c>
      <c r="AX1034" s="83"/>
    </row>
    <row r="1035" spans="1:50" s="75" customFormat="1" hidden="1">
      <c r="A1035" s="75" t="s">
        <v>2182</v>
      </c>
      <c r="B1035" s="75">
        <v>2023</v>
      </c>
      <c r="C1035" s="75" t="s">
        <v>2183</v>
      </c>
      <c r="D1035" s="75" t="s">
        <v>49</v>
      </c>
      <c r="E1035" s="75" t="s">
        <v>50</v>
      </c>
      <c r="F1035" s="78" t="s">
        <v>172</v>
      </c>
      <c r="G1035" s="75" t="s">
        <v>249</v>
      </c>
      <c r="H1035" s="75" t="s">
        <v>249</v>
      </c>
      <c r="J1035" s="77">
        <v>1</v>
      </c>
      <c r="K1035" s="75" t="s">
        <v>77</v>
      </c>
      <c r="L1035" s="75" t="s">
        <v>54</v>
      </c>
      <c r="M1035" s="75" t="s">
        <v>55</v>
      </c>
      <c r="N1035" s="75" t="s">
        <v>83</v>
      </c>
      <c r="O1035" s="75" t="s">
        <v>1437</v>
      </c>
      <c r="P1035" s="75" t="s">
        <v>1438</v>
      </c>
      <c r="Q1035" s="75">
        <v>20230706</v>
      </c>
      <c r="R1035" s="75" t="s">
        <v>1409</v>
      </c>
      <c r="S1035" s="75" t="s">
        <v>2057</v>
      </c>
      <c r="U1035" s="75">
        <v>1515</v>
      </c>
      <c r="V1035" s="87" t="s">
        <v>61</v>
      </c>
      <c r="X1035" s="75" t="s">
        <v>2105</v>
      </c>
      <c r="Z1035" s="78" t="s">
        <v>63</v>
      </c>
      <c r="AD1035" s="84" t="s">
        <v>1439</v>
      </c>
      <c r="AJ1035" s="75" t="s">
        <v>1440</v>
      </c>
      <c r="AK1035" s="79" t="s">
        <v>1344</v>
      </c>
      <c r="AL1035" s="80"/>
      <c r="AM1035" s="80"/>
      <c r="AN1035" s="80"/>
      <c r="AO1035" s="80"/>
      <c r="AP1035" s="80"/>
      <c r="AQ1035" s="80"/>
      <c r="AR1035" s="80"/>
      <c r="AS1035" s="80"/>
      <c r="AT1035" s="82"/>
      <c r="AU1035" s="175">
        <v>4.91</v>
      </c>
      <c r="AV1035" s="91" t="s">
        <v>1345</v>
      </c>
      <c r="AX1035" s="83"/>
    </row>
    <row r="1036" spans="1:50" s="75" customFormat="1" hidden="1">
      <c r="A1036" s="75" t="s">
        <v>2184</v>
      </c>
      <c r="B1036" s="75">
        <v>2023</v>
      </c>
      <c r="C1036" s="75" t="s">
        <v>2185</v>
      </c>
      <c r="D1036" s="75" t="s">
        <v>49</v>
      </c>
      <c r="E1036" s="75" t="s">
        <v>50</v>
      </c>
      <c r="F1036" s="78" t="s">
        <v>172</v>
      </c>
      <c r="G1036" s="75" t="s">
        <v>249</v>
      </c>
      <c r="H1036" s="75" t="s">
        <v>249</v>
      </c>
      <c r="J1036" s="77">
        <v>1</v>
      </c>
      <c r="K1036" s="75" t="s">
        <v>77</v>
      </c>
      <c r="L1036" s="75" t="s">
        <v>54</v>
      </c>
      <c r="M1036" s="75" t="s">
        <v>55</v>
      </c>
      <c r="N1036" s="75" t="s">
        <v>83</v>
      </c>
      <c r="O1036" s="75" t="s">
        <v>1437</v>
      </c>
      <c r="P1036" s="75" t="s">
        <v>1438</v>
      </c>
      <c r="Q1036" s="75">
        <v>20230706</v>
      </c>
      <c r="R1036" s="75" t="s">
        <v>1409</v>
      </c>
      <c r="S1036" s="75" t="s">
        <v>2057</v>
      </c>
      <c r="U1036" s="75">
        <v>1515</v>
      </c>
      <c r="V1036" s="87" t="s">
        <v>61</v>
      </c>
      <c r="X1036" s="75" t="s">
        <v>2105</v>
      </c>
      <c r="Z1036" s="78" t="s">
        <v>63</v>
      </c>
      <c r="AD1036" s="84" t="s">
        <v>1439</v>
      </c>
      <c r="AJ1036" s="75" t="s">
        <v>1440</v>
      </c>
      <c r="AK1036" s="79" t="s">
        <v>1344</v>
      </c>
      <c r="AL1036" s="80"/>
      <c r="AM1036" s="80"/>
      <c r="AN1036" s="80"/>
      <c r="AO1036" s="80"/>
      <c r="AP1036" s="80"/>
      <c r="AQ1036" s="80"/>
      <c r="AR1036" s="80"/>
      <c r="AS1036" s="80"/>
      <c r="AT1036" s="82"/>
      <c r="AU1036" s="175">
        <v>3.51</v>
      </c>
      <c r="AV1036" s="91" t="s">
        <v>1345</v>
      </c>
      <c r="AX1036" s="83"/>
    </row>
    <row r="1037" spans="1:50" s="75" customFormat="1" hidden="1">
      <c r="A1037" s="75" t="s">
        <v>2186</v>
      </c>
      <c r="B1037" s="75">
        <v>2023</v>
      </c>
      <c r="C1037" s="75" t="s">
        <v>2187</v>
      </c>
      <c r="D1037" s="75" t="s">
        <v>49</v>
      </c>
      <c r="E1037" s="75" t="s">
        <v>50</v>
      </c>
      <c r="F1037" s="78" t="s">
        <v>172</v>
      </c>
      <c r="G1037" s="75" t="s">
        <v>249</v>
      </c>
      <c r="H1037" s="75" t="s">
        <v>249</v>
      </c>
      <c r="J1037" s="77">
        <v>1</v>
      </c>
      <c r="K1037" s="75" t="s">
        <v>77</v>
      </c>
      <c r="L1037" s="75" t="s">
        <v>54</v>
      </c>
      <c r="M1037" s="75" t="s">
        <v>55</v>
      </c>
      <c r="N1037" s="75" t="s">
        <v>83</v>
      </c>
      <c r="O1037" s="75" t="s">
        <v>1437</v>
      </c>
      <c r="P1037" s="75" t="s">
        <v>1438</v>
      </c>
      <c r="Q1037" s="75">
        <v>20230706</v>
      </c>
      <c r="R1037" s="75" t="s">
        <v>1409</v>
      </c>
      <c r="S1037" s="75" t="s">
        <v>2057</v>
      </c>
      <c r="U1037" s="75">
        <v>1515</v>
      </c>
      <c r="V1037" s="87" t="s">
        <v>61</v>
      </c>
      <c r="X1037" s="78" t="s">
        <v>2188</v>
      </c>
      <c r="Z1037" s="75" t="s">
        <v>63</v>
      </c>
      <c r="AD1037" s="84" t="s">
        <v>1439</v>
      </c>
      <c r="AJ1037" s="75" t="s">
        <v>1440</v>
      </c>
      <c r="AK1037" s="79" t="s">
        <v>1344</v>
      </c>
      <c r="AL1037" s="80"/>
      <c r="AM1037" s="80"/>
      <c r="AN1037" s="80"/>
      <c r="AO1037" s="80"/>
      <c r="AP1037" s="80"/>
      <c r="AQ1037" s="80"/>
      <c r="AR1037" s="80"/>
      <c r="AS1037" s="80"/>
      <c r="AT1037" s="82"/>
      <c r="AU1037" s="175">
        <v>4.8</v>
      </c>
      <c r="AV1037" s="91" t="s">
        <v>1345</v>
      </c>
      <c r="AX1037" s="83"/>
    </row>
    <row r="1038" spans="1:50" s="75" customFormat="1" hidden="1">
      <c r="A1038" s="75" t="s">
        <v>2189</v>
      </c>
      <c r="B1038" s="75">
        <v>2023</v>
      </c>
      <c r="C1038" s="75" t="s">
        <v>2190</v>
      </c>
      <c r="D1038" s="75" t="s">
        <v>49</v>
      </c>
      <c r="E1038" s="75" t="s">
        <v>50</v>
      </c>
      <c r="F1038" s="75" t="s">
        <v>172</v>
      </c>
      <c r="G1038" s="75" t="s">
        <v>249</v>
      </c>
      <c r="H1038" s="75" t="s">
        <v>249</v>
      </c>
      <c r="J1038" s="77">
        <v>1</v>
      </c>
      <c r="K1038" s="75" t="s">
        <v>77</v>
      </c>
      <c r="L1038" s="75" t="s">
        <v>54</v>
      </c>
      <c r="M1038" s="75" t="s">
        <v>55</v>
      </c>
      <c r="N1038" s="75" t="s">
        <v>83</v>
      </c>
      <c r="O1038" s="78" t="s">
        <v>1583</v>
      </c>
      <c r="P1038" s="78" t="s">
        <v>1584</v>
      </c>
      <c r="Q1038" s="86">
        <v>20230712</v>
      </c>
      <c r="R1038" s="75" t="s">
        <v>1409</v>
      </c>
      <c r="S1038" s="75" t="s">
        <v>2057</v>
      </c>
      <c r="U1038" s="78">
        <v>1910</v>
      </c>
      <c r="V1038" s="87" t="s">
        <v>61</v>
      </c>
      <c r="X1038" s="75" t="s">
        <v>144</v>
      </c>
      <c r="Z1038" s="75" t="s">
        <v>63</v>
      </c>
      <c r="AD1038" s="11" t="s">
        <v>1585</v>
      </c>
      <c r="AJ1038" s="75" t="s">
        <v>1586</v>
      </c>
      <c r="AK1038" s="79" t="s">
        <v>1344</v>
      </c>
      <c r="AL1038" s="80"/>
      <c r="AM1038" s="80"/>
      <c r="AN1038" s="80"/>
      <c r="AO1038" s="80"/>
      <c r="AP1038" s="80"/>
      <c r="AQ1038" s="80"/>
      <c r="AR1038" s="80"/>
      <c r="AS1038" s="80"/>
      <c r="AT1038" s="82"/>
      <c r="AU1038" s="175">
        <v>4.82</v>
      </c>
      <c r="AV1038" s="91" t="s">
        <v>1345</v>
      </c>
      <c r="AX1038" s="83"/>
    </row>
    <row r="1039" spans="1:50" s="75" customFormat="1" hidden="1">
      <c r="A1039" s="78" t="s">
        <v>2191</v>
      </c>
      <c r="B1039" s="18">
        <v>2023</v>
      </c>
      <c r="C1039" s="78" t="s">
        <v>2192</v>
      </c>
      <c r="D1039" s="75" t="s">
        <v>49</v>
      </c>
      <c r="E1039" s="75" t="s">
        <v>50</v>
      </c>
      <c r="F1039" s="78" t="s">
        <v>172</v>
      </c>
      <c r="G1039" s="96" t="s">
        <v>249</v>
      </c>
      <c r="H1039" s="78" t="s">
        <v>249</v>
      </c>
      <c r="I1039" s="78"/>
      <c r="J1039" s="92">
        <v>1</v>
      </c>
      <c r="K1039" s="78" t="s">
        <v>2030</v>
      </c>
      <c r="L1039" s="78" t="s">
        <v>54</v>
      </c>
      <c r="M1039" s="78" t="s">
        <v>55</v>
      </c>
      <c r="N1039" s="75" t="s">
        <v>83</v>
      </c>
      <c r="O1039" s="78" t="s">
        <v>1797</v>
      </c>
      <c r="P1039" s="78" t="s">
        <v>1798</v>
      </c>
      <c r="Q1039" s="78">
        <v>20230706</v>
      </c>
      <c r="R1039" s="78" t="s">
        <v>1460</v>
      </c>
      <c r="S1039" s="75" t="s">
        <v>2057</v>
      </c>
      <c r="T1039" s="78"/>
      <c r="U1039" s="78">
        <v>1515</v>
      </c>
      <c r="V1039" s="6" t="s">
        <v>61</v>
      </c>
      <c r="W1039" s="78"/>
      <c r="X1039" s="78" t="s">
        <v>2188</v>
      </c>
      <c r="Y1039" s="93"/>
      <c r="Z1039" s="78" t="s">
        <v>63</v>
      </c>
      <c r="AA1039" s="78"/>
      <c r="AB1039" s="78"/>
      <c r="AC1039" s="78"/>
      <c r="AD1039" s="84" t="s">
        <v>1439</v>
      </c>
      <c r="AE1039" s="78"/>
      <c r="AF1039" s="78"/>
      <c r="AG1039" s="78"/>
      <c r="AH1039" s="78"/>
      <c r="AI1039" s="78"/>
      <c r="AJ1039" s="78" t="s">
        <v>1440</v>
      </c>
      <c r="AK1039" s="79" t="s">
        <v>1344</v>
      </c>
      <c r="AL1039" s="81"/>
      <c r="AM1039" s="81"/>
      <c r="AN1039" s="80"/>
      <c r="AO1039" s="80"/>
      <c r="AP1039" s="80"/>
      <c r="AQ1039" s="80"/>
      <c r="AR1039" s="80"/>
      <c r="AS1039" s="80"/>
      <c r="AT1039" s="82"/>
      <c r="AU1039" s="175">
        <v>4.43</v>
      </c>
      <c r="AV1039" s="91" t="s">
        <v>1345</v>
      </c>
      <c r="AX1039" s="83"/>
    </row>
    <row r="1040" spans="1:50" s="75" customFormat="1" hidden="1">
      <c r="A1040" s="78" t="s">
        <v>2193</v>
      </c>
      <c r="B1040" s="18">
        <v>2023</v>
      </c>
      <c r="C1040" s="78" t="s">
        <v>2194</v>
      </c>
      <c r="D1040" s="75" t="s">
        <v>49</v>
      </c>
      <c r="E1040" s="75" t="s">
        <v>50</v>
      </c>
      <c r="F1040" s="78" t="s">
        <v>172</v>
      </c>
      <c r="G1040" s="96" t="s">
        <v>249</v>
      </c>
      <c r="H1040" s="78" t="s">
        <v>249</v>
      </c>
      <c r="I1040" s="78"/>
      <c r="J1040" s="92">
        <v>1</v>
      </c>
      <c r="K1040" s="78" t="s">
        <v>77</v>
      </c>
      <c r="L1040" s="78" t="s">
        <v>54</v>
      </c>
      <c r="M1040" s="78" t="s">
        <v>55</v>
      </c>
      <c r="N1040" s="78" t="s">
        <v>83</v>
      </c>
      <c r="O1040" s="78" t="s">
        <v>1583</v>
      </c>
      <c r="P1040" s="78" t="s">
        <v>2116</v>
      </c>
      <c r="Q1040" s="86">
        <v>20230712</v>
      </c>
      <c r="R1040" s="78" t="s">
        <v>1460</v>
      </c>
      <c r="S1040" s="75" t="s">
        <v>2057</v>
      </c>
      <c r="T1040" s="78"/>
      <c r="U1040" s="75">
        <v>1910</v>
      </c>
      <c r="V1040" s="6" t="s">
        <v>61</v>
      </c>
      <c r="W1040" s="78"/>
      <c r="X1040" s="78" t="s">
        <v>2141</v>
      </c>
      <c r="Y1040" s="93"/>
      <c r="Z1040" s="75" t="s">
        <v>63</v>
      </c>
      <c r="AA1040" s="78"/>
      <c r="AB1040" s="78"/>
      <c r="AC1040" s="78"/>
      <c r="AD1040" s="11" t="s">
        <v>1585</v>
      </c>
      <c r="AE1040" s="78"/>
      <c r="AF1040" s="78"/>
      <c r="AG1040" s="78"/>
      <c r="AH1040" s="78"/>
      <c r="AI1040" s="78"/>
      <c r="AJ1040" s="78" t="s">
        <v>1586</v>
      </c>
      <c r="AK1040" s="79" t="s">
        <v>1344</v>
      </c>
      <c r="AL1040" s="81"/>
      <c r="AM1040" s="81"/>
      <c r="AN1040" s="80"/>
      <c r="AO1040" s="80"/>
      <c r="AP1040" s="80"/>
      <c r="AQ1040" s="80"/>
      <c r="AR1040" s="80"/>
      <c r="AS1040" s="80"/>
      <c r="AT1040" s="82"/>
      <c r="AU1040" s="175">
        <v>4.5999999999999996</v>
      </c>
      <c r="AV1040" s="91" t="s">
        <v>1345</v>
      </c>
      <c r="AX1040" s="83"/>
    </row>
    <row r="1041" spans="1:50" s="75" customFormat="1" hidden="1">
      <c r="A1041" s="78" t="s">
        <v>2195</v>
      </c>
      <c r="B1041" s="18">
        <v>2023</v>
      </c>
      <c r="C1041" s="78" t="s">
        <v>2196</v>
      </c>
      <c r="D1041" s="75" t="s">
        <v>49</v>
      </c>
      <c r="E1041" s="75" t="s">
        <v>50</v>
      </c>
      <c r="F1041" s="78" t="s">
        <v>172</v>
      </c>
      <c r="G1041" s="96" t="s">
        <v>249</v>
      </c>
      <c r="H1041" s="78" t="s">
        <v>249</v>
      </c>
      <c r="I1041" s="78"/>
      <c r="J1041" s="92">
        <v>1</v>
      </c>
      <c r="K1041" s="78" t="s">
        <v>77</v>
      </c>
      <c r="L1041" s="78" t="s">
        <v>54</v>
      </c>
      <c r="M1041" s="78" t="s">
        <v>55</v>
      </c>
      <c r="N1041" s="78" t="s">
        <v>83</v>
      </c>
      <c r="O1041" s="78" t="s">
        <v>1583</v>
      </c>
      <c r="P1041" s="78" t="s">
        <v>2116</v>
      </c>
      <c r="Q1041" s="86">
        <v>20230712</v>
      </c>
      <c r="R1041" s="78" t="s">
        <v>1460</v>
      </c>
      <c r="S1041" s="75" t="s">
        <v>2057</v>
      </c>
      <c r="T1041" s="78"/>
      <c r="U1041" s="75">
        <v>1910</v>
      </c>
      <c r="V1041" s="6" t="s">
        <v>61</v>
      </c>
      <c r="W1041" s="78"/>
      <c r="X1041" s="78" t="s">
        <v>2051</v>
      </c>
      <c r="Y1041" s="93"/>
      <c r="Z1041" s="78" t="s">
        <v>573</v>
      </c>
      <c r="AA1041" s="78"/>
      <c r="AB1041" s="78"/>
      <c r="AC1041" s="78"/>
      <c r="AD1041" s="11" t="s">
        <v>1585</v>
      </c>
      <c r="AE1041" s="78"/>
      <c r="AF1041" s="78"/>
      <c r="AG1041" s="78"/>
      <c r="AH1041" s="78"/>
      <c r="AI1041" s="78"/>
      <c r="AJ1041" s="78" t="s">
        <v>1586</v>
      </c>
      <c r="AK1041" s="79" t="s">
        <v>1344</v>
      </c>
      <c r="AL1041" s="81"/>
      <c r="AM1041" s="81"/>
      <c r="AN1041" s="80"/>
      <c r="AO1041" s="80"/>
      <c r="AP1041" s="80"/>
      <c r="AQ1041" s="80"/>
      <c r="AR1041" s="80"/>
      <c r="AS1041" s="80"/>
      <c r="AT1041" s="82"/>
      <c r="AU1041" s="175">
        <v>5.05</v>
      </c>
      <c r="AV1041" s="91" t="s">
        <v>1345</v>
      </c>
      <c r="AX1041" s="83"/>
    </row>
    <row r="1042" spans="1:50" s="75" customFormat="1" hidden="1">
      <c r="A1042" s="75" t="s">
        <v>2197</v>
      </c>
      <c r="B1042" s="18">
        <v>2023</v>
      </c>
      <c r="C1042" s="75" t="s">
        <v>2198</v>
      </c>
      <c r="D1042" s="75" t="s">
        <v>49</v>
      </c>
      <c r="E1042" s="18" t="s">
        <v>50</v>
      </c>
      <c r="F1042" s="75" t="s">
        <v>172</v>
      </c>
      <c r="G1042" s="75" t="s">
        <v>249</v>
      </c>
      <c r="H1042" s="75" t="s">
        <v>249</v>
      </c>
      <c r="J1042" s="77">
        <v>1</v>
      </c>
      <c r="K1042" s="75" t="s">
        <v>77</v>
      </c>
      <c r="L1042" s="75" t="s">
        <v>54</v>
      </c>
      <c r="M1042" s="75" t="s">
        <v>55</v>
      </c>
      <c r="N1042" s="78" t="s">
        <v>83</v>
      </c>
      <c r="O1042" s="75" t="s">
        <v>2199</v>
      </c>
      <c r="P1042" s="75" t="s">
        <v>2200</v>
      </c>
      <c r="Q1042" s="86">
        <v>20230712</v>
      </c>
      <c r="R1042" s="75" t="s">
        <v>1474</v>
      </c>
      <c r="S1042" s="75" t="s">
        <v>2057</v>
      </c>
      <c r="U1042" s="75">
        <v>2147</v>
      </c>
      <c r="V1042" s="6" t="s">
        <v>61</v>
      </c>
      <c r="X1042" s="75" t="s">
        <v>1454</v>
      </c>
      <c r="Z1042" s="75" t="s">
        <v>1454</v>
      </c>
      <c r="AD1042" s="11" t="s">
        <v>91</v>
      </c>
      <c r="AJ1042" s="75" t="s">
        <v>1629</v>
      </c>
      <c r="AK1042" s="79" t="s">
        <v>1344</v>
      </c>
      <c r="AL1042" s="80"/>
      <c r="AM1042" s="80"/>
      <c r="AN1042" s="79"/>
      <c r="AO1042" s="79"/>
      <c r="AP1042" s="79"/>
      <c r="AQ1042" s="79"/>
      <c r="AR1042" s="81"/>
      <c r="AS1042" s="81"/>
      <c r="AT1042" s="82"/>
      <c r="AU1042" s="175">
        <v>4.7699999999999996</v>
      </c>
      <c r="AV1042" s="91" t="s">
        <v>1345</v>
      </c>
      <c r="AX1042" s="83"/>
    </row>
    <row r="1043" spans="1:50" s="75" customFormat="1" hidden="1">
      <c r="A1043" s="75" t="s">
        <v>2201</v>
      </c>
      <c r="B1043" s="18">
        <v>2023</v>
      </c>
      <c r="C1043" s="75" t="s">
        <v>2202</v>
      </c>
      <c r="D1043" s="75" t="s">
        <v>49</v>
      </c>
      <c r="E1043" s="75" t="s">
        <v>50</v>
      </c>
      <c r="F1043" s="75" t="s">
        <v>172</v>
      </c>
      <c r="G1043" s="75" t="s">
        <v>249</v>
      </c>
      <c r="H1043" s="75" t="s">
        <v>249</v>
      </c>
      <c r="J1043" s="77">
        <v>1</v>
      </c>
      <c r="K1043" s="75" t="s">
        <v>77</v>
      </c>
      <c r="L1043" s="75" t="s">
        <v>54</v>
      </c>
      <c r="M1043" s="75" t="s">
        <v>55</v>
      </c>
      <c r="N1043" s="75" t="s">
        <v>83</v>
      </c>
      <c r="O1043" s="75" t="s">
        <v>1481</v>
      </c>
      <c r="P1043" s="75" t="s">
        <v>1482</v>
      </c>
      <c r="Q1043" s="75">
        <v>20230708</v>
      </c>
      <c r="R1043" s="75" t="s">
        <v>154</v>
      </c>
      <c r="S1043" s="75" t="s">
        <v>2057</v>
      </c>
      <c r="U1043" s="75">
        <v>1515</v>
      </c>
      <c r="V1043" s="6" t="s">
        <v>61</v>
      </c>
      <c r="X1043" s="78" t="s">
        <v>1494</v>
      </c>
      <c r="Z1043" s="78" t="s">
        <v>63</v>
      </c>
      <c r="AD1043" s="84" t="s">
        <v>1439</v>
      </c>
      <c r="AJ1043" s="75" t="s">
        <v>1440</v>
      </c>
      <c r="AK1043" s="79" t="s">
        <v>1344</v>
      </c>
      <c r="AL1043" s="80"/>
      <c r="AM1043" s="80"/>
      <c r="AN1043" s="79"/>
      <c r="AO1043" s="79"/>
      <c r="AP1043" s="79"/>
      <c r="AQ1043" s="79"/>
      <c r="AR1043" s="81"/>
      <c r="AS1043" s="81"/>
      <c r="AT1043" s="82"/>
      <c r="AU1043" s="175">
        <v>4.7699999999999996</v>
      </c>
      <c r="AV1043" s="91" t="s">
        <v>1345</v>
      </c>
      <c r="AX1043" s="83"/>
    </row>
    <row r="1044" spans="1:50" s="75" customFormat="1" hidden="1">
      <c r="A1044" s="75" t="s">
        <v>2203</v>
      </c>
      <c r="B1044" s="18">
        <v>2023</v>
      </c>
      <c r="C1044" s="75" t="s">
        <v>2204</v>
      </c>
      <c r="D1044" s="75" t="s">
        <v>49</v>
      </c>
      <c r="E1044" s="75" t="s">
        <v>50</v>
      </c>
      <c r="F1044" s="75" t="s">
        <v>172</v>
      </c>
      <c r="G1044" s="75" t="s">
        <v>249</v>
      </c>
      <c r="H1044" s="75" t="s">
        <v>249</v>
      </c>
      <c r="J1044" s="77">
        <v>1</v>
      </c>
      <c r="K1044" s="75" t="s">
        <v>77</v>
      </c>
      <c r="L1044" s="75" t="s">
        <v>54</v>
      </c>
      <c r="M1044" s="75" t="s">
        <v>55</v>
      </c>
      <c r="N1044" s="75" t="s">
        <v>83</v>
      </c>
      <c r="O1044" s="78" t="s">
        <v>1583</v>
      </c>
      <c r="P1044" s="75" t="s">
        <v>1584</v>
      </c>
      <c r="Q1044" s="86">
        <v>20230712</v>
      </c>
      <c r="R1044" s="75" t="s">
        <v>154</v>
      </c>
      <c r="S1044" s="75" t="s">
        <v>2057</v>
      </c>
      <c r="U1044" s="75">
        <v>1910</v>
      </c>
      <c r="V1044" s="6" t="s">
        <v>61</v>
      </c>
      <c r="X1044" s="75" t="s">
        <v>1550</v>
      </c>
      <c r="Z1044" s="75" t="s">
        <v>1550</v>
      </c>
      <c r="AD1044" s="11" t="s">
        <v>1585</v>
      </c>
      <c r="AJ1044" s="75" t="s">
        <v>1586</v>
      </c>
      <c r="AK1044" s="79" t="s">
        <v>1344</v>
      </c>
      <c r="AL1044" s="80"/>
      <c r="AM1044" s="80"/>
      <c r="AN1044" s="79"/>
      <c r="AO1044" s="79"/>
      <c r="AP1044" s="79"/>
      <c r="AQ1044" s="79"/>
      <c r="AR1044" s="81"/>
      <c r="AS1044" s="81"/>
      <c r="AT1044" s="82"/>
      <c r="AU1044" s="175">
        <v>4.55</v>
      </c>
      <c r="AV1044" s="91" t="s">
        <v>1345</v>
      </c>
      <c r="AX1044" s="83"/>
    </row>
    <row r="1045" spans="1:50" s="75" customFormat="1" hidden="1">
      <c r="A1045" s="75" t="s">
        <v>2205</v>
      </c>
      <c r="B1045" s="18">
        <v>2023</v>
      </c>
      <c r="C1045" s="75" t="s">
        <v>2206</v>
      </c>
      <c r="D1045" s="75" t="s">
        <v>49</v>
      </c>
      <c r="E1045" s="75" t="s">
        <v>50</v>
      </c>
      <c r="F1045" s="75" t="s">
        <v>172</v>
      </c>
      <c r="G1045" s="75" t="s">
        <v>249</v>
      </c>
      <c r="H1045" s="75" t="s">
        <v>249</v>
      </c>
      <c r="J1045" s="77">
        <v>1</v>
      </c>
      <c r="K1045" s="75" t="s">
        <v>77</v>
      </c>
      <c r="L1045" s="75" t="s">
        <v>54</v>
      </c>
      <c r="M1045" s="75" t="s">
        <v>55</v>
      </c>
      <c r="N1045" s="78" t="s">
        <v>83</v>
      </c>
      <c r="O1045" s="75" t="s">
        <v>1627</v>
      </c>
      <c r="P1045" s="75" t="s">
        <v>1667</v>
      </c>
      <c r="Q1045" s="86">
        <v>20230712</v>
      </c>
      <c r="R1045" s="75" t="s">
        <v>154</v>
      </c>
      <c r="S1045" s="75" t="s">
        <v>2057</v>
      </c>
      <c r="U1045" s="75">
        <v>2147</v>
      </c>
      <c r="V1045" s="6" t="s">
        <v>61</v>
      </c>
      <c r="X1045" s="75" t="s">
        <v>1555</v>
      </c>
      <c r="Z1045" s="75" t="s">
        <v>63</v>
      </c>
      <c r="AD1045" s="11" t="s">
        <v>91</v>
      </c>
      <c r="AJ1045" s="75" t="s">
        <v>1629</v>
      </c>
      <c r="AK1045" s="79" t="s">
        <v>1344</v>
      </c>
      <c r="AL1045" s="80"/>
      <c r="AM1045" s="80"/>
      <c r="AN1045" s="79"/>
      <c r="AO1045" s="79"/>
      <c r="AP1045" s="79"/>
      <c r="AQ1045" s="79"/>
      <c r="AR1045" s="81"/>
      <c r="AS1045" s="81"/>
      <c r="AT1045" s="82"/>
      <c r="AU1045" s="175">
        <v>4.74</v>
      </c>
      <c r="AV1045" s="91" t="s">
        <v>1345</v>
      </c>
      <c r="AX1045" s="83"/>
    </row>
    <row r="1046" spans="1:50" s="75" customFormat="1" hidden="1">
      <c r="A1046" s="75" t="s">
        <v>2207</v>
      </c>
      <c r="B1046" s="18">
        <v>2023</v>
      </c>
      <c r="C1046" s="75" t="s">
        <v>2208</v>
      </c>
      <c r="D1046" s="75" t="s">
        <v>49</v>
      </c>
      <c r="E1046" s="75" t="s">
        <v>50</v>
      </c>
      <c r="F1046" s="75" t="s">
        <v>172</v>
      </c>
      <c r="G1046" s="75" t="s">
        <v>253</v>
      </c>
      <c r="H1046" s="75" t="s">
        <v>253</v>
      </c>
      <c r="J1046" s="77">
        <v>1</v>
      </c>
      <c r="K1046" s="75" t="s">
        <v>53</v>
      </c>
      <c r="L1046" s="75" t="s">
        <v>54</v>
      </c>
      <c r="M1046" s="75" t="s">
        <v>55</v>
      </c>
      <c r="N1046" s="78" t="s">
        <v>83</v>
      </c>
      <c r="O1046" s="75" t="s">
        <v>1627</v>
      </c>
      <c r="P1046" s="75" t="s">
        <v>1667</v>
      </c>
      <c r="Q1046" s="86">
        <v>20230712</v>
      </c>
      <c r="R1046" s="75" t="s">
        <v>154</v>
      </c>
      <c r="S1046" s="75" t="s">
        <v>2057</v>
      </c>
      <c r="U1046" s="75">
        <v>2147</v>
      </c>
      <c r="V1046" s="6" t="s">
        <v>61</v>
      </c>
      <c r="X1046" s="75" t="s">
        <v>1555</v>
      </c>
      <c r="Z1046" s="75" t="s">
        <v>63</v>
      </c>
      <c r="AD1046" s="11" t="s">
        <v>91</v>
      </c>
      <c r="AJ1046" s="75" t="s">
        <v>1629</v>
      </c>
      <c r="AK1046" s="79" t="s">
        <v>1344</v>
      </c>
      <c r="AL1046" s="80"/>
      <c r="AM1046" s="80"/>
      <c r="AN1046" s="79"/>
      <c r="AO1046" s="79"/>
      <c r="AP1046" s="79"/>
      <c r="AQ1046" s="79"/>
      <c r="AR1046" s="81"/>
      <c r="AS1046" s="81"/>
      <c r="AT1046" s="82"/>
      <c r="AU1046" s="175">
        <v>3.72</v>
      </c>
      <c r="AV1046" s="91" t="s">
        <v>1345</v>
      </c>
      <c r="AX1046" s="83"/>
    </row>
    <row r="1047" spans="1:50" s="75" customFormat="1" hidden="1">
      <c r="A1047" s="75" t="s">
        <v>2209</v>
      </c>
      <c r="B1047" s="18">
        <v>2023</v>
      </c>
      <c r="C1047" s="75" t="s">
        <v>2210</v>
      </c>
      <c r="D1047" s="75" t="s">
        <v>49</v>
      </c>
      <c r="E1047" s="18" t="s">
        <v>50</v>
      </c>
      <c r="F1047" s="75" t="s">
        <v>172</v>
      </c>
      <c r="G1047" s="75" t="s">
        <v>257</v>
      </c>
      <c r="H1047" s="75" t="s">
        <v>257</v>
      </c>
      <c r="J1047" s="77">
        <v>1</v>
      </c>
      <c r="K1047" s="75" t="s">
        <v>53</v>
      </c>
      <c r="L1047" s="75" t="s">
        <v>54</v>
      </c>
      <c r="M1047" s="75" t="s">
        <v>55</v>
      </c>
      <c r="N1047" s="78" t="s">
        <v>1359</v>
      </c>
      <c r="O1047" s="75" t="s">
        <v>2211</v>
      </c>
      <c r="P1047" s="75" t="s">
        <v>2047</v>
      </c>
      <c r="Q1047" s="75">
        <v>20230710</v>
      </c>
      <c r="R1047" s="75" t="s">
        <v>1474</v>
      </c>
      <c r="S1047" s="75" t="s">
        <v>2057</v>
      </c>
      <c r="U1047" s="75">
        <v>2089</v>
      </c>
      <c r="V1047" s="6" t="s">
        <v>61</v>
      </c>
      <c r="X1047" s="75" t="s">
        <v>1454</v>
      </c>
      <c r="Z1047" s="75" t="s">
        <v>1454</v>
      </c>
      <c r="AD1047" s="84" t="s">
        <v>1365</v>
      </c>
      <c r="AJ1047" s="75" t="s">
        <v>1366</v>
      </c>
      <c r="AK1047" s="79" t="s">
        <v>1344</v>
      </c>
      <c r="AL1047" s="80"/>
      <c r="AM1047" s="80"/>
      <c r="AN1047" s="79"/>
      <c r="AO1047" s="79"/>
      <c r="AP1047" s="79"/>
      <c r="AQ1047" s="79"/>
      <c r="AR1047" s="81"/>
      <c r="AS1047" s="81"/>
      <c r="AT1047" s="82"/>
      <c r="AU1047" s="175">
        <v>3.77</v>
      </c>
      <c r="AV1047" s="91" t="s">
        <v>1345</v>
      </c>
      <c r="AX1047" s="83"/>
    </row>
    <row r="1048" spans="1:50" s="75" customFormat="1" hidden="1">
      <c r="A1048" s="75" t="s">
        <v>2212</v>
      </c>
      <c r="B1048" s="18">
        <v>2023</v>
      </c>
      <c r="C1048" s="75" t="s">
        <v>2213</v>
      </c>
      <c r="D1048" s="75" t="s">
        <v>49</v>
      </c>
      <c r="E1048" s="75" t="s">
        <v>50</v>
      </c>
      <c r="F1048" s="75" t="s">
        <v>172</v>
      </c>
      <c r="G1048" s="75" t="s">
        <v>257</v>
      </c>
      <c r="H1048" s="75" t="s">
        <v>257</v>
      </c>
      <c r="J1048" s="77">
        <v>1</v>
      </c>
      <c r="K1048" s="75" t="s">
        <v>53</v>
      </c>
      <c r="L1048" s="75" t="s">
        <v>54</v>
      </c>
      <c r="M1048" s="75" t="s">
        <v>55</v>
      </c>
      <c r="N1048" s="75" t="s">
        <v>164</v>
      </c>
      <c r="O1048" s="75" t="s">
        <v>1350</v>
      </c>
      <c r="P1048" s="75" t="s">
        <v>1351</v>
      </c>
      <c r="Q1048" s="86">
        <v>20230710</v>
      </c>
      <c r="R1048" s="75" t="s">
        <v>154</v>
      </c>
      <c r="S1048" s="75" t="s">
        <v>2057</v>
      </c>
      <c r="U1048" s="75">
        <v>2324</v>
      </c>
      <c r="V1048" s="6" t="s">
        <v>61</v>
      </c>
      <c r="X1048" s="84" t="s">
        <v>2214</v>
      </c>
      <c r="Z1048" s="75" t="s">
        <v>63</v>
      </c>
      <c r="AD1048" s="10" t="s">
        <v>167</v>
      </c>
      <c r="AJ1048" s="75" t="s">
        <v>1353</v>
      </c>
      <c r="AK1048" s="79" t="s">
        <v>1344</v>
      </c>
      <c r="AL1048" s="80"/>
      <c r="AM1048" s="80"/>
      <c r="AN1048" s="79"/>
      <c r="AO1048" s="79"/>
      <c r="AP1048" s="79"/>
      <c r="AQ1048" s="79"/>
      <c r="AR1048" s="81"/>
      <c r="AS1048" s="81"/>
      <c r="AT1048" s="82"/>
      <c r="AU1048" s="175">
        <v>5.32</v>
      </c>
      <c r="AV1048" s="91" t="s">
        <v>1345</v>
      </c>
      <c r="AX1048" s="83"/>
    </row>
    <row r="1049" spans="1:50" s="75" customFormat="1" hidden="1">
      <c r="A1049" s="75" t="s">
        <v>2215</v>
      </c>
      <c r="B1049" s="18">
        <v>2023</v>
      </c>
      <c r="C1049" s="75" t="s">
        <v>2216</v>
      </c>
      <c r="D1049" s="75" t="s">
        <v>49</v>
      </c>
      <c r="E1049" s="78" t="s">
        <v>50</v>
      </c>
      <c r="F1049" s="75" t="s">
        <v>172</v>
      </c>
      <c r="G1049" s="75" t="s">
        <v>261</v>
      </c>
      <c r="H1049" s="75" t="s">
        <v>261</v>
      </c>
      <c r="J1049" s="92">
        <v>1</v>
      </c>
      <c r="K1049" s="75" t="s">
        <v>1358</v>
      </c>
      <c r="L1049" s="75" t="s">
        <v>54</v>
      </c>
      <c r="M1049" s="75" t="s">
        <v>55</v>
      </c>
      <c r="N1049" s="75" t="s">
        <v>83</v>
      </c>
      <c r="O1049" s="75" t="s">
        <v>282</v>
      </c>
      <c r="P1049" s="75" t="s">
        <v>1477</v>
      </c>
      <c r="Q1049" s="75">
        <v>20230705</v>
      </c>
      <c r="R1049" s="75" t="s">
        <v>1416</v>
      </c>
      <c r="S1049" s="75" t="s">
        <v>2057</v>
      </c>
      <c r="U1049" s="75">
        <v>1531</v>
      </c>
      <c r="V1049" s="6" t="s">
        <v>61</v>
      </c>
      <c r="X1049" s="78" t="s">
        <v>1494</v>
      </c>
      <c r="Z1049" s="78" t="s">
        <v>63</v>
      </c>
      <c r="AD1049" s="19" t="s">
        <v>86</v>
      </c>
      <c r="AJ1049" s="75" t="s">
        <v>1478</v>
      </c>
      <c r="AK1049" s="79" t="s">
        <v>1344</v>
      </c>
      <c r="AL1049" s="80"/>
      <c r="AM1049" s="80"/>
      <c r="AN1049" s="79"/>
      <c r="AO1049" s="79"/>
      <c r="AP1049" s="79"/>
      <c r="AQ1049" s="79"/>
      <c r="AR1049" s="81"/>
      <c r="AS1049" s="81"/>
      <c r="AT1049" s="82"/>
      <c r="AU1049" s="175">
        <v>3.67</v>
      </c>
      <c r="AV1049" s="91" t="s">
        <v>1345</v>
      </c>
      <c r="AX1049" s="83"/>
    </row>
    <row r="1050" spans="1:50" s="75" customFormat="1" hidden="1">
      <c r="A1050" s="78" t="s">
        <v>2217</v>
      </c>
      <c r="B1050" s="18">
        <v>2023</v>
      </c>
      <c r="C1050" s="78" t="s">
        <v>2218</v>
      </c>
      <c r="D1050" s="78" t="s">
        <v>49</v>
      </c>
      <c r="E1050" s="78" t="s">
        <v>50</v>
      </c>
      <c r="F1050" s="75" t="s">
        <v>172</v>
      </c>
      <c r="G1050" s="75" t="s">
        <v>261</v>
      </c>
      <c r="H1050" s="75" t="s">
        <v>261</v>
      </c>
      <c r="J1050" s="92">
        <v>1</v>
      </c>
      <c r="K1050" s="75" t="s">
        <v>1358</v>
      </c>
      <c r="L1050" s="78" t="s">
        <v>54</v>
      </c>
      <c r="M1050" s="78" t="s">
        <v>55</v>
      </c>
      <c r="N1050" s="75" t="s">
        <v>83</v>
      </c>
      <c r="O1050" s="78" t="s">
        <v>1340</v>
      </c>
      <c r="P1050" s="78" t="s">
        <v>1341</v>
      </c>
      <c r="Q1050" s="78">
        <v>20230705</v>
      </c>
      <c r="R1050" s="78" t="s">
        <v>1342</v>
      </c>
      <c r="S1050" s="75" t="s">
        <v>2057</v>
      </c>
      <c r="T1050" s="78" t="s">
        <v>66</v>
      </c>
      <c r="U1050" s="78">
        <v>1523</v>
      </c>
      <c r="V1050" s="6" t="s">
        <v>61</v>
      </c>
      <c r="W1050" s="78" t="s">
        <v>66</v>
      </c>
      <c r="X1050" s="78" t="s">
        <v>149</v>
      </c>
      <c r="Y1050" s="78" t="s">
        <v>66</v>
      </c>
      <c r="Z1050" s="75" t="s">
        <v>63</v>
      </c>
      <c r="AA1050" s="78" t="s">
        <v>66</v>
      </c>
      <c r="AB1050" s="78" t="s">
        <v>66</v>
      </c>
      <c r="AC1050" s="78" t="s">
        <v>66</v>
      </c>
      <c r="AD1050" s="84" t="s">
        <v>243</v>
      </c>
      <c r="AE1050" s="78" t="s">
        <v>66</v>
      </c>
      <c r="AF1050" s="78" t="s">
        <v>66</v>
      </c>
      <c r="AG1050" s="78" t="s">
        <v>66</v>
      </c>
      <c r="AH1050" s="78" t="s">
        <v>66</v>
      </c>
      <c r="AI1050" s="78" t="s">
        <v>66</v>
      </c>
      <c r="AJ1050" s="78" t="s">
        <v>1343</v>
      </c>
      <c r="AK1050" s="79" t="s">
        <v>1344</v>
      </c>
      <c r="AL1050" s="81"/>
      <c r="AM1050" s="81" t="s">
        <v>66</v>
      </c>
      <c r="AN1050" s="81" t="s">
        <v>66</v>
      </c>
      <c r="AO1050" s="81" t="s">
        <v>66</v>
      </c>
      <c r="AP1050" s="81" t="s">
        <v>66</v>
      </c>
      <c r="AQ1050" s="81" t="s">
        <v>66</v>
      </c>
      <c r="AR1050" s="81" t="s">
        <v>66</v>
      </c>
      <c r="AS1050" s="81" t="s">
        <v>66</v>
      </c>
      <c r="AT1050" s="89"/>
      <c r="AU1050" s="175">
        <v>3.01</v>
      </c>
      <c r="AV1050" s="91" t="s">
        <v>1345</v>
      </c>
      <c r="AX1050" s="83"/>
    </row>
    <row r="1051" spans="1:50" s="75" customFormat="1" hidden="1">
      <c r="A1051" s="78" t="s">
        <v>2219</v>
      </c>
      <c r="B1051" s="18">
        <v>2023</v>
      </c>
      <c r="C1051" s="78" t="s">
        <v>2220</v>
      </c>
      <c r="D1051" s="78" t="s">
        <v>49</v>
      </c>
      <c r="E1051" s="78" t="s">
        <v>50</v>
      </c>
      <c r="F1051" s="75" t="s">
        <v>172</v>
      </c>
      <c r="G1051" s="75" t="s">
        <v>261</v>
      </c>
      <c r="H1051" s="75" t="s">
        <v>261</v>
      </c>
      <c r="J1051" s="92">
        <v>1</v>
      </c>
      <c r="K1051" s="75" t="s">
        <v>1358</v>
      </c>
      <c r="L1051" s="78" t="s">
        <v>54</v>
      </c>
      <c r="M1051" s="78" t="s">
        <v>55</v>
      </c>
      <c r="N1051" s="75" t="s">
        <v>83</v>
      </c>
      <c r="O1051" s="78" t="s">
        <v>1340</v>
      </c>
      <c r="P1051" s="78" t="s">
        <v>1341</v>
      </c>
      <c r="Q1051" s="78">
        <v>20230707</v>
      </c>
      <c r="R1051" s="78" t="s">
        <v>1342</v>
      </c>
      <c r="S1051" s="75" t="s">
        <v>2057</v>
      </c>
      <c r="T1051" s="78" t="s">
        <v>66</v>
      </c>
      <c r="U1051" s="78">
        <v>1523</v>
      </c>
      <c r="V1051" s="6" t="s">
        <v>61</v>
      </c>
      <c r="W1051" s="78" t="s">
        <v>66</v>
      </c>
      <c r="X1051" s="78" t="s">
        <v>149</v>
      </c>
      <c r="Y1051" s="78" t="s">
        <v>66</v>
      </c>
      <c r="Z1051" s="75" t="s">
        <v>63</v>
      </c>
      <c r="AA1051" s="78" t="s">
        <v>66</v>
      </c>
      <c r="AB1051" s="78" t="s">
        <v>66</v>
      </c>
      <c r="AC1051" s="78" t="s">
        <v>66</v>
      </c>
      <c r="AD1051" s="84" t="s">
        <v>243</v>
      </c>
      <c r="AE1051" s="78" t="s">
        <v>66</v>
      </c>
      <c r="AF1051" s="78" t="s">
        <v>66</v>
      </c>
      <c r="AG1051" s="78" t="s">
        <v>66</v>
      </c>
      <c r="AH1051" s="78" t="s">
        <v>66</v>
      </c>
      <c r="AI1051" s="78" t="s">
        <v>66</v>
      </c>
      <c r="AJ1051" s="78" t="s">
        <v>1343</v>
      </c>
      <c r="AK1051" s="79" t="s">
        <v>1344</v>
      </c>
      <c r="AL1051" s="81"/>
      <c r="AM1051" s="81" t="s">
        <v>66</v>
      </c>
      <c r="AN1051" s="81" t="s">
        <v>66</v>
      </c>
      <c r="AO1051" s="81" t="s">
        <v>66</v>
      </c>
      <c r="AP1051" s="81" t="s">
        <v>66</v>
      </c>
      <c r="AQ1051" s="81" t="s">
        <v>66</v>
      </c>
      <c r="AR1051" s="81" t="s">
        <v>66</v>
      </c>
      <c r="AS1051" s="81" t="s">
        <v>66</v>
      </c>
      <c r="AT1051" s="89"/>
      <c r="AU1051" s="175">
        <v>4.07</v>
      </c>
      <c r="AV1051" s="91" t="s">
        <v>1345</v>
      </c>
      <c r="AX1051" s="83"/>
    </row>
    <row r="1052" spans="1:50" s="75" customFormat="1" hidden="1">
      <c r="A1052" s="78" t="s">
        <v>2221</v>
      </c>
      <c r="B1052" s="18">
        <v>2023</v>
      </c>
      <c r="C1052" s="78" t="s">
        <v>2222</v>
      </c>
      <c r="D1052" s="78" t="s">
        <v>49</v>
      </c>
      <c r="E1052" s="78" t="s">
        <v>50</v>
      </c>
      <c r="F1052" s="75" t="s">
        <v>172</v>
      </c>
      <c r="G1052" s="75" t="s">
        <v>261</v>
      </c>
      <c r="H1052" s="75" t="s">
        <v>261</v>
      </c>
      <c r="J1052" s="92">
        <v>1</v>
      </c>
      <c r="K1052" s="75" t="s">
        <v>1358</v>
      </c>
      <c r="L1052" s="78" t="s">
        <v>54</v>
      </c>
      <c r="M1052" s="78" t="s">
        <v>55</v>
      </c>
      <c r="N1052" s="75" t="s">
        <v>83</v>
      </c>
      <c r="O1052" s="78" t="s">
        <v>1340</v>
      </c>
      <c r="P1052" s="78" t="s">
        <v>1341</v>
      </c>
      <c r="Q1052" s="78">
        <v>20230708</v>
      </c>
      <c r="R1052" s="78" t="s">
        <v>1342</v>
      </c>
      <c r="S1052" s="75" t="s">
        <v>2057</v>
      </c>
      <c r="T1052" s="78" t="s">
        <v>66</v>
      </c>
      <c r="U1052" s="78">
        <v>1523</v>
      </c>
      <c r="V1052" s="6" t="s">
        <v>61</v>
      </c>
      <c r="W1052" s="78" t="s">
        <v>66</v>
      </c>
      <c r="X1052" s="78" t="s">
        <v>1494</v>
      </c>
      <c r="Y1052" s="78" t="s">
        <v>66</v>
      </c>
      <c r="Z1052" s="78" t="s">
        <v>63</v>
      </c>
      <c r="AA1052" s="78" t="s">
        <v>66</v>
      </c>
      <c r="AB1052" s="78" t="s">
        <v>66</v>
      </c>
      <c r="AC1052" s="78" t="s">
        <v>66</v>
      </c>
      <c r="AD1052" s="84" t="s">
        <v>243</v>
      </c>
      <c r="AE1052" s="78" t="s">
        <v>66</v>
      </c>
      <c r="AF1052" s="78" t="s">
        <v>66</v>
      </c>
      <c r="AG1052" s="78" t="s">
        <v>66</v>
      </c>
      <c r="AH1052" s="78" t="s">
        <v>66</v>
      </c>
      <c r="AI1052" s="78" t="s">
        <v>66</v>
      </c>
      <c r="AJ1052" s="78" t="s">
        <v>1343</v>
      </c>
      <c r="AK1052" s="79" t="s">
        <v>1344</v>
      </c>
      <c r="AL1052" s="81"/>
      <c r="AM1052" s="81" t="s">
        <v>66</v>
      </c>
      <c r="AN1052" s="81" t="s">
        <v>66</v>
      </c>
      <c r="AO1052" s="81" t="s">
        <v>66</v>
      </c>
      <c r="AP1052" s="81" t="s">
        <v>66</v>
      </c>
      <c r="AQ1052" s="81" t="s">
        <v>66</v>
      </c>
      <c r="AR1052" s="81" t="s">
        <v>66</v>
      </c>
      <c r="AS1052" s="81" t="s">
        <v>66</v>
      </c>
      <c r="AT1052" s="89"/>
      <c r="AU1052" s="175">
        <v>4.32</v>
      </c>
      <c r="AV1052" s="91" t="s">
        <v>1345</v>
      </c>
      <c r="AX1052" s="83"/>
    </row>
    <row r="1053" spans="1:50" s="75" customFormat="1" hidden="1">
      <c r="A1053" s="75" t="s">
        <v>2223</v>
      </c>
      <c r="B1053" s="18">
        <v>2023</v>
      </c>
      <c r="C1053" s="75" t="s">
        <v>2224</v>
      </c>
      <c r="D1053" s="75" t="s">
        <v>49</v>
      </c>
      <c r="E1053" s="75" t="s">
        <v>50</v>
      </c>
      <c r="F1053" s="75" t="s">
        <v>172</v>
      </c>
      <c r="G1053" s="75" t="s">
        <v>261</v>
      </c>
      <c r="H1053" s="75" t="s">
        <v>261</v>
      </c>
      <c r="J1053" s="92">
        <v>1</v>
      </c>
      <c r="K1053" s="75" t="s">
        <v>1358</v>
      </c>
      <c r="L1053" s="75" t="s">
        <v>54</v>
      </c>
      <c r="M1053" s="75" t="s">
        <v>55</v>
      </c>
      <c r="N1053" s="75" t="s">
        <v>83</v>
      </c>
      <c r="O1053" s="75" t="s">
        <v>2225</v>
      </c>
      <c r="P1053" s="75" t="s">
        <v>2226</v>
      </c>
      <c r="Q1053" s="75">
        <v>20230709</v>
      </c>
      <c r="R1053" s="75" t="s">
        <v>1539</v>
      </c>
      <c r="S1053" s="75" t="s">
        <v>2057</v>
      </c>
      <c r="U1053" s="75">
        <v>1550</v>
      </c>
      <c r="V1053" s="6" t="s">
        <v>61</v>
      </c>
      <c r="X1053" s="75" t="s">
        <v>2227</v>
      </c>
      <c r="Z1053" s="78" t="s">
        <v>2228</v>
      </c>
      <c r="AD1053" s="78" t="s">
        <v>1466</v>
      </c>
      <c r="AJ1053" s="75" t="s">
        <v>1467</v>
      </c>
      <c r="AK1053" s="79" t="s">
        <v>1344</v>
      </c>
      <c r="AL1053" s="80"/>
      <c r="AM1053" s="80"/>
      <c r="AN1053" s="80"/>
      <c r="AO1053" s="80"/>
      <c r="AP1053" s="80"/>
      <c r="AQ1053" s="80"/>
      <c r="AR1053" s="80"/>
      <c r="AS1053" s="80"/>
      <c r="AT1053" s="82"/>
      <c r="AU1053" s="175">
        <v>3.85</v>
      </c>
      <c r="AV1053" s="91" t="s">
        <v>1345</v>
      </c>
      <c r="AX1053" s="83"/>
    </row>
    <row r="1054" spans="1:50" s="75" customFormat="1" hidden="1">
      <c r="A1054" s="75" t="s">
        <v>2229</v>
      </c>
      <c r="B1054" s="18">
        <v>2023</v>
      </c>
      <c r="C1054" s="75" t="s">
        <v>2230</v>
      </c>
      <c r="D1054" s="75" t="s">
        <v>49</v>
      </c>
      <c r="E1054" s="78" t="s">
        <v>50</v>
      </c>
      <c r="F1054" s="75" t="s">
        <v>172</v>
      </c>
      <c r="G1054" s="75" t="s">
        <v>261</v>
      </c>
      <c r="H1054" s="75" t="s">
        <v>261</v>
      </c>
      <c r="J1054" s="92">
        <v>1</v>
      </c>
      <c r="K1054" s="75" t="s">
        <v>1358</v>
      </c>
      <c r="L1054" s="75" t="s">
        <v>54</v>
      </c>
      <c r="M1054" s="75" t="s">
        <v>55</v>
      </c>
      <c r="N1054" s="75" t="s">
        <v>83</v>
      </c>
      <c r="O1054" s="75" t="s">
        <v>1913</v>
      </c>
      <c r="P1054" s="75" t="s">
        <v>1914</v>
      </c>
      <c r="Q1054" s="75">
        <v>20230706</v>
      </c>
      <c r="R1054" s="78" t="s">
        <v>1394</v>
      </c>
      <c r="S1054" s="75" t="s">
        <v>2057</v>
      </c>
      <c r="U1054" s="75">
        <v>1503</v>
      </c>
      <c r="V1054" s="6" t="s">
        <v>61</v>
      </c>
      <c r="X1054" s="75" t="s">
        <v>262</v>
      </c>
      <c r="Z1054" s="75" t="s">
        <v>263</v>
      </c>
      <c r="AD1054" s="84" t="s">
        <v>1916</v>
      </c>
      <c r="AJ1054" s="75" t="s">
        <v>1917</v>
      </c>
      <c r="AK1054" s="79" t="s">
        <v>1344</v>
      </c>
      <c r="AL1054" s="80"/>
      <c r="AM1054" s="80"/>
      <c r="AN1054" s="79"/>
      <c r="AO1054" s="79"/>
      <c r="AP1054" s="79"/>
      <c r="AQ1054" s="79"/>
      <c r="AR1054" s="81"/>
      <c r="AS1054" s="81"/>
      <c r="AT1054" s="82"/>
      <c r="AU1054" s="175">
        <v>3.93</v>
      </c>
      <c r="AV1054" s="91" t="s">
        <v>1345</v>
      </c>
      <c r="AX1054" s="83"/>
    </row>
    <row r="1055" spans="1:50" s="75" customFormat="1" hidden="1">
      <c r="A1055" s="75" t="s">
        <v>2231</v>
      </c>
      <c r="B1055" s="18">
        <v>2023</v>
      </c>
      <c r="C1055" s="75" t="s">
        <v>2232</v>
      </c>
      <c r="D1055" s="75" t="s">
        <v>49</v>
      </c>
      <c r="E1055" s="78" t="s">
        <v>50</v>
      </c>
      <c r="F1055" s="75" t="s">
        <v>172</v>
      </c>
      <c r="G1055" s="75" t="s">
        <v>261</v>
      </c>
      <c r="H1055" s="75" t="s">
        <v>261</v>
      </c>
      <c r="J1055" s="92">
        <v>1</v>
      </c>
      <c r="K1055" s="75" t="s">
        <v>1358</v>
      </c>
      <c r="L1055" s="75" t="s">
        <v>54</v>
      </c>
      <c r="M1055" s="75" t="s">
        <v>55</v>
      </c>
      <c r="N1055" s="78" t="s">
        <v>83</v>
      </c>
      <c r="O1055" s="75" t="s">
        <v>1407</v>
      </c>
      <c r="P1055" s="75" t="s">
        <v>1408</v>
      </c>
      <c r="Q1055" s="75">
        <v>20230706</v>
      </c>
      <c r="R1055" s="78" t="s">
        <v>1394</v>
      </c>
      <c r="S1055" s="75" t="s">
        <v>2057</v>
      </c>
      <c r="U1055" s="75">
        <v>1423</v>
      </c>
      <c r="V1055" s="6" t="s">
        <v>61</v>
      </c>
      <c r="X1055" s="75" t="s">
        <v>63</v>
      </c>
      <c r="Z1055" s="75" t="s">
        <v>63</v>
      </c>
      <c r="AD1055" s="11" t="s">
        <v>96</v>
      </c>
      <c r="AJ1055" s="75" t="s">
        <v>1410</v>
      </c>
      <c r="AK1055" s="79" t="s">
        <v>1344</v>
      </c>
      <c r="AL1055" s="80"/>
      <c r="AM1055" s="80"/>
      <c r="AN1055" s="79"/>
      <c r="AO1055" s="79"/>
      <c r="AP1055" s="79"/>
      <c r="AQ1055" s="79"/>
      <c r="AR1055" s="81"/>
      <c r="AS1055" s="81"/>
      <c r="AT1055" s="82"/>
      <c r="AU1055" s="175">
        <v>3.59</v>
      </c>
      <c r="AV1055" s="91" t="s">
        <v>1345</v>
      </c>
      <c r="AX1055" s="83"/>
    </row>
    <row r="1056" spans="1:50" s="75" customFormat="1" hidden="1">
      <c r="A1056" s="75" t="s">
        <v>2233</v>
      </c>
      <c r="B1056" s="18">
        <v>2023</v>
      </c>
      <c r="C1056" s="75" t="s">
        <v>2234</v>
      </c>
      <c r="D1056" s="75" t="s">
        <v>49</v>
      </c>
      <c r="E1056" s="78" t="s">
        <v>50</v>
      </c>
      <c r="F1056" s="75" t="s">
        <v>172</v>
      </c>
      <c r="G1056" s="75" t="s">
        <v>261</v>
      </c>
      <c r="H1056" s="75" t="s">
        <v>261</v>
      </c>
      <c r="J1056" s="92">
        <v>1</v>
      </c>
      <c r="K1056" s="75" t="s">
        <v>1358</v>
      </c>
      <c r="L1056" s="75" t="s">
        <v>54</v>
      </c>
      <c r="M1056" s="75" t="s">
        <v>55</v>
      </c>
      <c r="N1056" s="75" t="s">
        <v>83</v>
      </c>
      <c r="O1056" s="75" t="s">
        <v>1437</v>
      </c>
      <c r="P1056" s="75" t="s">
        <v>1438</v>
      </c>
      <c r="Q1056" s="75">
        <v>20230710</v>
      </c>
      <c r="R1056" s="78" t="s">
        <v>1394</v>
      </c>
      <c r="S1056" s="75" t="s">
        <v>2057</v>
      </c>
      <c r="U1056" s="75">
        <v>1515</v>
      </c>
      <c r="V1056" s="6" t="s">
        <v>61</v>
      </c>
      <c r="X1056" s="84" t="s">
        <v>63</v>
      </c>
      <c r="Z1056" s="75" t="s">
        <v>63</v>
      </c>
      <c r="AD1056" s="84" t="s">
        <v>1439</v>
      </c>
      <c r="AJ1056" s="75" t="s">
        <v>1440</v>
      </c>
      <c r="AK1056" s="79" t="s">
        <v>1344</v>
      </c>
      <c r="AL1056" s="80"/>
      <c r="AM1056" s="80"/>
      <c r="AN1056" s="79"/>
      <c r="AO1056" s="79"/>
      <c r="AP1056" s="79"/>
      <c r="AQ1056" s="79"/>
      <c r="AR1056" s="81"/>
      <c r="AS1056" s="81"/>
      <c r="AT1056" s="82"/>
      <c r="AU1056" s="175">
        <v>3.68</v>
      </c>
      <c r="AV1056" s="91" t="s">
        <v>1345</v>
      </c>
      <c r="AX1056" s="83"/>
    </row>
    <row r="1057" spans="1:1029" s="75" customFormat="1" hidden="1">
      <c r="A1057" s="75" t="s">
        <v>2235</v>
      </c>
      <c r="B1057" s="18">
        <v>2023</v>
      </c>
      <c r="C1057" s="75" t="s">
        <v>2236</v>
      </c>
      <c r="D1057" s="75" t="s">
        <v>49</v>
      </c>
      <c r="E1057" s="78" t="s">
        <v>50</v>
      </c>
      <c r="F1057" s="75" t="s">
        <v>172</v>
      </c>
      <c r="G1057" s="75" t="s">
        <v>261</v>
      </c>
      <c r="H1057" s="75" t="s">
        <v>261</v>
      </c>
      <c r="J1057" s="92">
        <v>1</v>
      </c>
      <c r="K1057" s="75" t="s">
        <v>1358</v>
      </c>
      <c r="L1057" s="75" t="s">
        <v>54</v>
      </c>
      <c r="M1057" s="75" t="s">
        <v>55</v>
      </c>
      <c r="N1057" s="75" t="s">
        <v>83</v>
      </c>
      <c r="O1057" s="75" t="s">
        <v>1437</v>
      </c>
      <c r="P1057" s="75" t="s">
        <v>1438</v>
      </c>
      <c r="Q1057" s="75">
        <v>20230710</v>
      </c>
      <c r="R1057" s="78" t="s">
        <v>1394</v>
      </c>
      <c r="S1057" s="75" t="s">
        <v>2057</v>
      </c>
      <c r="U1057" s="75">
        <v>1515</v>
      </c>
      <c r="V1057" s="6" t="s">
        <v>61</v>
      </c>
      <c r="X1057" s="84" t="s">
        <v>63</v>
      </c>
      <c r="Z1057" s="75" t="s">
        <v>63</v>
      </c>
      <c r="AD1057" s="84" t="s">
        <v>1439</v>
      </c>
      <c r="AJ1057" s="75" t="s">
        <v>1440</v>
      </c>
      <c r="AK1057" s="79" t="s">
        <v>1344</v>
      </c>
      <c r="AL1057" s="80"/>
      <c r="AM1057" s="80"/>
      <c r="AN1057" s="79"/>
      <c r="AO1057" s="79"/>
      <c r="AP1057" s="79"/>
      <c r="AQ1057" s="79"/>
      <c r="AR1057" s="81"/>
      <c r="AS1057" s="81"/>
      <c r="AT1057" s="82"/>
      <c r="AU1057" s="175">
        <v>3.7</v>
      </c>
      <c r="AV1057" s="91" t="s">
        <v>1345</v>
      </c>
      <c r="AX1057" s="83"/>
    </row>
    <row r="1058" spans="1:1029" s="75" customFormat="1" hidden="1">
      <c r="A1058" s="78" t="s">
        <v>2237</v>
      </c>
      <c r="B1058" s="18">
        <v>2023</v>
      </c>
      <c r="C1058" s="78" t="s">
        <v>2238</v>
      </c>
      <c r="D1058" s="75" t="s">
        <v>49</v>
      </c>
      <c r="E1058" s="75" t="s">
        <v>50</v>
      </c>
      <c r="F1058" s="75" t="s">
        <v>172</v>
      </c>
      <c r="G1058" s="75" t="s">
        <v>261</v>
      </c>
      <c r="H1058" s="75" t="s">
        <v>261</v>
      </c>
      <c r="J1058" s="92">
        <v>1</v>
      </c>
      <c r="K1058" s="75" t="s">
        <v>1358</v>
      </c>
      <c r="L1058" s="78" t="s">
        <v>54</v>
      </c>
      <c r="M1058" s="75" t="s">
        <v>55</v>
      </c>
      <c r="N1058" s="78" t="s">
        <v>83</v>
      </c>
      <c r="O1058" s="78" t="s">
        <v>1470</v>
      </c>
      <c r="P1058" s="78" t="s">
        <v>1471</v>
      </c>
      <c r="Q1058" s="86">
        <v>20230712</v>
      </c>
      <c r="R1058" s="78" t="s">
        <v>1460</v>
      </c>
      <c r="S1058" s="75" t="s">
        <v>2057</v>
      </c>
      <c r="T1058" s="78"/>
      <c r="U1058" s="75">
        <v>1963</v>
      </c>
      <c r="V1058" s="6" t="s">
        <v>61</v>
      </c>
      <c r="W1058" s="78"/>
      <c r="X1058" s="78" t="s">
        <v>149</v>
      </c>
      <c r="Y1058" s="93"/>
      <c r="Z1058" s="75" t="s">
        <v>63</v>
      </c>
      <c r="AA1058" s="78"/>
      <c r="AB1058" s="78"/>
      <c r="AC1058" s="78"/>
      <c r="AD1058" s="11" t="s">
        <v>1455</v>
      </c>
      <c r="AE1058" s="78"/>
      <c r="AF1058" s="78"/>
      <c r="AG1058" s="78"/>
      <c r="AH1058" s="78"/>
      <c r="AI1058" s="78"/>
      <c r="AJ1058" s="78" t="s">
        <v>1456</v>
      </c>
      <c r="AK1058" s="79" t="s">
        <v>1344</v>
      </c>
      <c r="AL1058" s="81"/>
      <c r="AM1058" s="81"/>
      <c r="AN1058" s="80"/>
      <c r="AO1058" s="80"/>
      <c r="AP1058" s="80"/>
      <c r="AQ1058" s="80"/>
      <c r="AR1058" s="80"/>
      <c r="AS1058" s="80"/>
      <c r="AT1058" s="82"/>
      <c r="AU1058" s="175">
        <v>3.4</v>
      </c>
      <c r="AV1058" s="91" t="s">
        <v>1345</v>
      </c>
      <c r="AX1058" s="83"/>
    </row>
    <row r="1059" spans="1:1029" s="75" customFormat="1" hidden="1">
      <c r="A1059" s="75" t="s">
        <v>2239</v>
      </c>
      <c r="B1059" s="18">
        <v>2023</v>
      </c>
      <c r="C1059" s="75" t="s">
        <v>2240</v>
      </c>
      <c r="D1059" s="75" t="s">
        <v>49</v>
      </c>
      <c r="E1059" s="18" t="s">
        <v>50</v>
      </c>
      <c r="F1059" s="75" t="s">
        <v>172</v>
      </c>
      <c r="G1059" s="75" t="s">
        <v>261</v>
      </c>
      <c r="H1059" s="75" t="s">
        <v>261</v>
      </c>
      <c r="J1059" s="92">
        <v>1</v>
      </c>
      <c r="K1059" s="75" t="s">
        <v>1358</v>
      </c>
      <c r="L1059" s="75" t="s">
        <v>54</v>
      </c>
      <c r="M1059" s="75" t="s">
        <v>55</v>
      </c>
      <c r="N1059" s="75" t="s">
        <v>83</v>
      </c>
      <c r="O1059" s="75" t="s">
        <v>1414</v>
      </c>
      <c r="P1059" s="75" t="s">
        <v>1341</v>
      </c>
      <c r="Q1059" s="75">
        <v>20230705</v>
      </c>
      <c r="R1059" s="75" t="s">
        <v>1474</v>
      </c>
      <c r="S1059" s="75" t="s">
        <v>2057</v>
      </c>
      <c r="U1059" s="75">
        <v>1523</v>
      </c>
      <c r="V1059" s="6" t="s">
        <v>61</v>
      </c>
      <c r="X1059" s="78" t="s">
        <v>1494</v>
      </c>
      <c r="Z1059" s="78" t="s">
        <v>63</v>
      </c>
      <c r="AD1059" s="84" t="s">
        <v>243</v>
      </c>
      <c r="AJ1059" s="78" t="s">
        <v>1343</v>
      </c>
      <c r="AK1059" s="79" t="s">
        <v>1344</v>
      </c>
      <c r="AL1059" s="80"/>
      <c r="AM1059" s="80"/>
      <c r="AN1059" s="79"/>
      <c r="AO1059" s="79"/>
      <c r="AP1059" s="79"/>
      <c r="AQ1059" s="79"/>
      <c r="AR1059" s="79"/>
      <c r="AS1059" s="81"/>
      <c r="AT1059" s="82"/>
      <c r="AU1059" s="175">
        <v>3.62</v>
      </c>
      <c r="AV1059" s="91" t="s">
        <v>1345</v>
      </c>
      <c r="AX1059" s="83"/>
    </row>
    <row r="1060" spans="1:1029" s="75" customFormat="1" hidden="1">
      <c r="A1060" s="75" t="s">
        <v>2241</v>
      </c>
      <c r="B1060" s="18">
        <v>2023</v>
      </c>
      <c r="C1060" s="75" t="s">
        <v>2242</v>
      </c>
      <c r="D1060" s="75" t="s">
        <v>49</v>
      </c>
      <c r="E1060" s="18" t="s">
        <v>50</v>
      </c>
      <c r="F1060" s="75" t="s">
        <v>172</v>
      </c>
      <c r="G1060" s="75" t="s">
        <v>261</v>
      </c>
      <c r="H1060" s="75" t="s">
        <v>261</v>
      </c>
      <c r="J1060" s="92">
        <v>1</v>
      </c>
      <c r="K1060" s="75" t="s">
        <v>1358</v>
      </c>
      <c r="L1060" s="75" t="s">
        <v>54</v>
      </c>
      <c r="M1060" s="75" t="s">
        <v>55</v>
      </c>
      <c r="N1060" s="75" t="s">
        <v>83</v>
      </c>
      <c r="O1060" s="75" t="s">
        <v>282</v>
      </c>
      <c r="P1060" s="75" t="s">
        <v>1503</v>
      </c>
      <c r="Q1060" s="75">
        <v>20230706</v>
      </c>
      <c r="R1060" s="75" t="s">
        <v>1474</v>
      </c>
      <c r="S1060" s="75" t="s">
        <v>2057</v>
      </c>
      <c r="U1060" s="75">
        <v>1531</v>
      </c>
      <c r="V1060" s="6" t="s">
        <v>61</v>
      </c>
      <c r="X1060" s="84" t="s">
        <v>1363</v>
      </c>
      <c r="Z1060" s="78" t="s">
        <v>1364</v>
      </c>
      <c r="AD1060" s="19" t="s">
        <v>86</v>
      </c>
      <c r="AJ1060" s="75" t="s">
        <v>1478</v>
      </c>
      <c r="AK1060" s="79" t="s">
        <v>1344</v>
      </c>
      <c r="AL1060" s="80"/>
      <c r="AM1060" s="80"/>
      <c r="AN1060" s="79"/>
      <c r="AO1060" s="79"/>
      <c r="AP1060" s="79"/>
      <c r="AQ1060" s="79"/>
      <c r="AR1060" s="79"/>
      <c r="AS1060" s="81"/>
      <c r="AT1060" s="82"/>
      <c r="AU1060" s="175">
        <v>3.46</v>
      </c>
      <c r="AV1060" s="91" t="s">
        <v>1345</v>
      </c>
      <c r="AX1060" s="83"/>
    </row>
    <row r="1061" spans="1:1029" s="75" customFormat="1" hidden="1">
      <c r="A1061" s="75" t="s">
        <v>2243</v>
      </c>
      <c r="B1061" s="18">
        <v>2023</v>
      </c>
      <c r="C1061" s="75" t="s">
        <v>2244</v>
      </c>
      <c r="D1061" s="75" t="s">
        <v>49</v>
      </c>
      <c r="E1061" s="75" t="s">
        <v>50</v>
      </c>
      <c r="F1061" s="75" t="s">
        <v>172</v>
      </c>
      <c r="G1061" s="75" t="s">
        <v>261</v>
      </c>
      <c r="H1061" s="75" t="s">
        <v>261</v>
      </c>
      <c r="J1061" s="92">
        <v>1</v>
      </c>
      <c r="K1061" s="75" t="s">
        <v>1358</v>
      </c>
      <c r="L1061" s="75" t="s">
        <v>54</v>
      </c>
      <c r="M1061" s="75" t="s">
        <v>55</v>
      </c>
      <c r="N1061" s="75" t="s">
        <v>83</v>
      </c>
      <c r="O1061" s="75" t="s">
        <v>1340</v>
      </c>
      <c r="P1061" s="75" t="s">
        <v>1341</v>
      </c>
      <c r="Q1061" s="75">
        <v>20230705</v>
      </c>
      <c r="R1061" s="75" t="s">
        <v>154</v>
      </c>
      <c r="S1061" s="75" t="s">
        <v>2057</v>
      </c>
      <c r="U1061" s="75">
        <v>1523</v>
      </c>
      <c r="V1061" s="6" t="s">
        <v>61</v>
      </c>
      <c r="X1061" s="75" t="s">
        <v>262</v>
      </c>
      <c r="Z1061" s="78" t="s">
        <v>263</v>
      </c>
      <c r="AD1061" s="84" t="s">
        <v>243</v>
      </c>
      <c r="AJ1061" s="75" t="s">
        <v>1343</v>
      </c>
      <c r="AK1061" s="79" t="s">
        <v>1344</v>
      </c>
      <c r="AL1061" s="80"/>
      <c r="AM1061" s="80"/>
      <c r="AN1061" s="79"/>
      <c r="AO1061" s="79"/>
      <c r="AP1061" s="79"/>
      <c r="AQ1061" s="79"/>
      <c r="AR1061" s="81"/>
      <c r="AS1061" s="81"/>
      <c r="AT1061" s="82"/>
      <c r="AU1061" s="175">
        <v>3.71</v>
      </c>
      <c r="AV1061" s="91" t="s">
        <v>1345</v>
      </c>
      <c r="AX1061" s="83"/>
    </row>
    <row r="1062" spans="1:1029" s="75" customFormat="1" hidden="1">
      <c r="A1062" s="75" t="s">
        <v>2245</v>
      </c>
      <c r="B1062" s="18">
        <v>2023</v>
      </c>
      <c r="C1062" s="75" t="s">
        <v>2246</v>
      </c>
      <c r="D1062" s="75" t="s">
        <v>49</v>
      </c>
      <c r="E1062" s="75" t="s">
        <v>50</v>
      </c>
      <c r="F1062" s="75" t="s">
        <v>172</v>
      </c>
      <c r="G1062" s="75" t="s">
        <v>261</v>
      </c>
      <c r="H1062" s="75" t="s">
        <v>261</v>
      </c>
      <c r="J1062" s="92">
        <v>1</v>
      </c>
      <c r="K1062" s="75" t="s">
        <v>1358</v>
      </c>
      <c r="L1062" s="75" t="s">
        <v>54</v>
      </c>
      <c r="M1062" s="75" t="s">
        <v>55</v>
      </c>
      <c r="N1062" s="75" t="s">
        <v>83</v>
      </c>
      <c r="O1062" s="75" t="s">
        <v>2225</v>
      </c>
      <c r="P1062" s="75" t="s">
        <v>2226</v>
      </c>
      <c r="Q1062" s="75">
        <v>20230706</v>
      </c>
      <c r="R1062" s="75" t="s">
        <v>154</v>
      </c>
      <c r="S1062" s="75" t="s">
        <v>2057</v>
      </c>
      <c r="U1062" s="75">
        <v>1550</v>
      </c>
      <c r="V1062" s="6" t="s">
        <v>61</v>
      </c>
      <c r="X1062" s="75" t="s">
        <v>2227</v>
      </c>
      <c r="Z1062" s="78" t="s">
        <v>2228</v>
      </c>
      <c r="AD1062" s="78" t="s">
        <v>1466</v>
      </c>
      <c r="AJ1062" s="75" t="s">
        <v>1467</v>
      </c>
      <c r="AK1062" s="79" t="s">
        <v>1344</v>
      </c>
      <c r="AL1062" s="80"/>
      <c r="AM1062" s="80"/>
      <c r="AN1062" s="79"/>
      <c r="AO1062" s="79"/>
      <c r="AP1062" s="79"/>
      <c r="AQ1062" s="79"/>
      <c r="AR1062" s="81"/>
      <c r="AS1062" s="81"/>
      <c r="AT1062" s="82"/>
      <c r="AU1062" s="175">
        <v>3.71</v>
      </c>
      <c r="AV1062" s="91" t="s">
        <v>1345</v>
      </c>
      <c r="AX1062" s="83"/>
    </row>
    <row r="1063" spans="1:1029" s="75" customFormat="1" hidden="1">
      <c r="A1063" s="75" t="s">
        <v>2247</v>
      </c>
      <c r="B1063" s="18">
        <v>2023</v>
      </c>
      <c r="C1063" s="75" t="s">
        <v>2248</v>
      </c>
      <c r="D1063" s="75" t="s">
        <v>49</v>
      </c>
      <c r="E1063" s="78" t="s">
        <v>50</v>
      </c>
      <c r="F1063" s="75" t="s">
        <v>172</v>
      </c>
      <c r="G1063" s="75" t="s">
        <v>318</v>
      </c>
      <c r="H1063" s="75" t="s">
        <v>318</v>
      </c>
      <c r="J1063" s="77">
        <v>1</v>
      </c>
      <c r="K1063" s="75" t="s">
        <v>77</v>
      </c>
      <c r="L1063" s="75" t="s">
        <v>54</v>
      </c>
      <c r="M1063" s="75" t="s">
        <v>55</v>
      </c>
      <c r="N1063" s="75" t="s">
        <v>83</v>
      </c>
      <c r="O1063" s="75" t="s">
        <v>1481</v>
      </c>
      <c r="P1063" s="75" t="s">
        <v>1482</v>
      </c>
      <c r="Q1063" s="75">
        <v>20230706</v>
      </c>
      <c r="R1063" s="75" t="s">
        <v>1416</v>
      </c>
      <c r="S1063" s="75" t="s">
        <v>2057</v>
      </c>
      <c r="U1063" s="75">
        <v>1515</v>
      </c>
      <c r="V1063" s="6" t="s">
        <v>61</v>
      </c>
      <c r="X1063" s="84" t="s">
        <v>262</v>
      </c>
      <c r="Z1063" s="75" t="s">
        <v>263</v>
      </c>
      <c r="AD1063" s="84" t="s">
        <v>1439</v>
      </c>
      <c r="AJ1063" s="75" t="s">
        <v>1440</v>
      </c>
      <c r="AK1063" s="79" t="s">
        <v>1344</v>
      </c>
      <c r="AL1063" s="80"/>
      <c r="AM1063" s="80"/>
      <c r="AN1063" s="79"/>
      <c r="AO1063" s="79"/>
      <c r="AP1063" s="79"/>
      <c r="AQ1063" s="79"/>
      <c r="AR1063" s="81"/>
      <c r="AS1063" s="81"/>
      <c r="AT1063" s="82"/>
      <c r="AU1063" s="175">
        <v>3.68</v>
      </c>
      <c r="AV1063" s="91" t="s">
        <v>1345</v>
      </c>
      <c r="AX1063" s="83"/>
    </row>
    <row r="1064" spans="1:1029" s="75" customFormat="1" hidden="1">
      <c r="A1064" s="75" t="s">
        <v>2249</v>
      </c>
      <c r="B1064" s="18">
        <v>2023</v>
      </c>
      <c r="C1064" s="75" t="s">
        <v>2250</v>
      </c>
      <c r="D1064" s="75" t="s">
        <v>49</v>
      </c>
      <c r="E1064" s="78" t="s">
        <v>50</v>
      </c>
      <c r="F1064" s="75" t="s">
        <v>172</v>
      </c>
      <c r="G1064" s="75" t="s">
        <v>318</v>
      </c>
      <c r="H1064" s="75" t="s">
        <v>318</v>
      </c>
      <c r="J1064" s="92">
        <v>1</v>
      </c>
      <c r="K1064" s="75" t="s">
        <v>1358</v>
      </c>
      <c r="L1064" s="75" t="s">
        <v>54</v>
      </c>
      <c r="M1064" s="75" t="s">
        <v>55</v>
      </c>
      <c r="N1064" s="75" t="s">
        <v>83</v>
      </c>
      <c r="O1064" s="75" t="s">
        <v>1481</v>
      </c>
      <c r="P1064" s="75" t="s">
        <v>1482</v>
      </c>
      <c r="Q1064" s="75">
        <v>20230706</v>
      </c>
      <c r="R1064" s="75" t="s">
        <v>1416</v>
      </c>
      <c r="S1064" s="75" t="s">
        <v>2057</v>
      </c>
      <c r="U1064" s="75">
        <v>1515</v>
      </c>
      <c r="V1064" s="6" t="s">
        <v>61</v>
      </c>
      <c r="X1064" s="84" t="s">
        <v>262</v>
      </c>
      <c r="Z1064" s="75" t="s">
        <v>263</v>
      </c>
      <c r="AD1064" s="84" t="s">
        <v>1439</v>
      </c>
      <c r="AJ1064" s="75" t="s">
        <v>1440</v>
      </c>
      <c r="AK1064" s="79" t="s">
        <v>2251</v>
      </c>
      <c r="AL1064" s="80">
        <v>2</v>
      </c>
      <c r="AM1064" s="80">
        <v>6.6</v>
      </c>
      <c r="AN1064" s="79"/>
      <c r="AO1064" s="79" t="s">
        <v>1446</v>
      </c>
      <c r="AP1064" s="79"/>
      <c r="AQ1064" s="79"/>
      <c r="AR1064" s="81">
        <v>0.03</v>
      </c>
      <c r="AS1064" s="81"/>
      <c r="AT1064" s="82" t="s">
        <v>1941</v>
      </c>
      <c r="AU1064" s="175">
        <v>3.51</v>
      </c>
      <c r="AV1064" s="91" t="s">
        <v>1345</v>
      </c>
      <c r="AX1064" s="83"/>
    </row>
    <row r="1065" spans="1:1029" s="75" customFormat="1" hidden="1">
      <c r="A1065" s="75" t="s">
        <v>2252</v>
      </c>
      <c r="B1065" s="18">
        <v>2023</v>
      </c>
      <c r="C1065" s="75" t="s">
        <v>2253</v>
      </c>
      <c r="D1065" s="75" t="s">
        <v>49</v>
      </c>
      <c r="E1065" s="78" t="s">
        <v>50</v>
      </c>
      <c r="F1065" s="75" t="s">
        <v>172</v>
      </c>
      <c r="G1065" s="75" t="s">
        <v>318</v>
      </c>
      <c r="H1065" s="75" t="s">
        <v>318</v>
      </c>
      <c r="J1065" s="92">
        <v>1</v>
      </c>
      <c r="K1065" s="75" t="s">
        <v>2030</v>
      </c>
      <c r="L1065" s="75" t="s">
        <v>54</v>
      </c>
      <c r="M1065" s="75" t="s">
        <v>55</v>
      </c>
      <c r="N1065" s="75" t="s">
        <v>83</v>
      </c>
      <c r="O1065" s="75" t="s">
        <v>1481</v>
      </c>
      <c r="P1065" s="75" t="s">
        <v>1482</v>
      </c>
      <c r="Q1065" s="75">
        <v>20230708</v>
      </c>
      <c r="R1065" s="75" t="s">
        <v>1416</v>
      </c>
      <c r="S1065" s="75" t="s">
        <v>2057</v>
      </c>
      <c r="U1065" s="75">
        <v>1515</v>
      </c>
      <c r="V1065" s="6" t="s">
        <v>61</v>
      </c>
      <c r="X1065" s="84" t="s">
        <v>262</v>
      </c>
      <c r="Z1065" s="75" t="s">
        <v>263</v>
      </c>
      <c r="AD1065" s="84" t="s">
        <v>1439</v>
      </c>
      <c r="AJ1065" s="75" t="s">
        <v>1440</v>
      </c>
      <c r="AK1065" s="79" t="s">
        <v>1344</v>
      </c>
      <c r="AL1065" s="80"/>
      <c r="AM1065" s="80"/>
      <c r="AN1065" s="79"/>
      <c r="AO1065" s="79"/>
      <c r="AP1065" s="79"/>
      <c r="AQ1065" s="79"/>
      <c r="AR1065" s="81"/>
      <c r="AS1065" s="81"/>
      <c r="AT1065" s="82"/>
      <c r="AU1065" s="175">
        <v>3.48</v>
      </c>
      <c r="AV1065" s="91" t="s">
        <v>1345</v>
      </c>
      <c r="AX1065" s="83"/>
    </row>
    <row r="1066" spans="1:1029" s="75" customFormat="1" hidden="1">
      <c r="A1066" s="75" t="s">
        <v>2254</v>
      </c>
      <c r="B1066" s="18">
        <v>2023</v>
      </c>
      <c r="C1066" s="75" t="s">
        <v>2255</v>
      </c>
      <c r="D1066" s="75" t="s">
        <v>49</v>
      </c>
      <c r="E1066" s="78" t="s">
        <v>50</v>
      </c>
      <c r="F1066" s="75" t="s">
        <v>172</v>
      </c>
      <c r="G1066" s="75" t="s">
        <v>318</v>
      </c>
      <c r="H1066" s="75" t="s">
        <v>318</v>
      </c>
      <c r="J1066" s="92">
        <v>1</v>
      </c>
      <c r="K1066" s="75" t="s">
        <v>1358</v>
      </c>
      <c r="L1066" s="75" t="s">
        <v>54</v>
      </c>
      <c r="M1066" s="75" t="s">
        <v>55</v>
      </c>
      <c r="N1066" s="78" t="s">
        <v>164</v>
      </c>
      <c r="O1066" s="75" t="s">
        <v>1350</v>
      </c>
      <c r="P1066" s="78" t="s">
        <v>1351</v>
      </c>
      <c r="Q1066" s="75">
        <v>20230710</v>
      </c>
      <c r="R1066" s="75" t="s">
        <v>1416</v>
      </c>
      <c r="S1066" s="75" t="s">
        <v>2057</v>
      </c>
      <c r="U1066" s="75">
        <v>2324</v>
      </c>
      <c r="V1066" s="6" t="s">
        <v>61</v>
      </c>
      <c r="X1066" s="75" t="s">
        <v>2256</v>
      </c>
      <c r="Z1066" s="75" t="s">
        <v>573</v>
      </c>
      <c r="AD1066" s="10" t="s">
        <v>167</v>
      </c>
      <c r="AJ1066" s="75" t="s">
        <v>1353</v>
      </c>
      <c r="AK1066" s="79" t="s">
        <v>1344</v>
      </c>
      <c r="AL1066" s="80"/>
      <c r="AM1066" s="80"/>
      <c r="AN1066" s="79"/>
      <c r="AO1066" s="79"/>
      <c r="AP1066" s="79"/>
      <c r="AQ1066" s="79"/>
      <c r="AR1066" s="81"/>
      <c r="AS1066" s="81"/>
      <c r="AT1066" s="82"/>
      <c r="AU1066" s="175">
        <v>3.64</v>
      </c>
      <c r="AV1066" s="91" t="s">
        <v>1345</v>
      </c>
      <c r="AX1066" s="83"/>
    </row>
    <row r="1067" spans="1:1029" s="75" customFormat="1" hidden="1">
      <c r="A1067" s="78" t="s">
        <v>2257</v>
      </c>
      <c r="B1067" s="18">
        <v>2023</v>
      </c>
      <c r="C1067" s="78" t="s">
        <v>2258</v>
      </c>
      <c r="D1067" s="78" t="s">
        <v>49</v>
      </c>
      <c r="E1067" s="78" t="s">
        <v>50</v>
      </c>
      <c r="F1067" s="75" t="s">
        <v>172</v>
      </c>
      <c r="G1067" s="75" t="s">
        <v>318</v>
      </c>
      <c r="H1067" s="75" t="s">
        <v>318</v>
      </c>
      <c r="J1067" s="92">
        <v>1</v>
      </c>
      <c r="K1067" s="75" t="s">
        <v>1358</v>
      </c>
      <c r="L1067" s="78" t="s">
        <v>54</v>
      </c>
      <c r="M1067" s="78" t="s">
        <v>55</v>
      </c>
      <c r="N1067" s="75" t="s">
        <v>83</v>
      </c>
      <c r="O1067" s="78" t="s">
        <v>1340</v>
      </c>
      <c r="P1067" s="78" t="s">
        <v>1341</v>
      </c>
      <c r="Q1067" s="78">
        <v>20230705</v>
      </c>
      <c r="R1067" s="78" t="s">
        <v>1342</v>
      </c>
      <c r="S1067" s="75" t="s">
        <v>2057</v>
      </c>
      <c r="T1067" s="78" t="s">
        <v>66</v>
      </c>
      <c r="U1067" s="78">
        <v>1523</v>
      </c>
      <c r="V1067" s="6" t="s">
        <v>61</v>
      </c>
      <c r="W1067" s="78" t="s">
        <v>66</v>
      </c>
      <c r="X1067" s="78" t="s">
        <v>1494</v>
      </c>
      <c r="Y1067" s="78" t="s">
        <v>66</v>
      </c>
      <c r="Z1067" s="78" t="s">
        <v>63</v>
      </c>
      <c r="AA1067" s="78" t="s">
        <v>66</v>
      </c>
      <c r="AB1067" s="78" t="s">
        <v>66</v>
      </c>
      <c r="AC1067" s="78" t="s">
        <v>66</v>
      </c>
      <c r="AD1067" s="84" t="s">
        <v>243</v>
      </c>
      <c r="AE1067" s="78" t="s">
        <v>66</v>
      </c>
      <c r="AF1067" s="78" t="s">
        <v>66</v>
      </c>
      <c r="AG1067" s="78" t="s">
        <v>66</v>
      </c>
      <c r="AH1067" s="78" t="s">
        <v>66</v>
      </c>
      <c r="AI1067" s="78" t="s">
        <v>66</v>
      </c>
      <c r="AJ1067" s="78" t="s">
        <v>1343</v>
      </c>
      <c r="AK1067" s="79" t="s">
        <v>1344</v>
      </c>
      <c r="AL1067" s="81"/>
      <c r="AM1067" s="81" t="s">
        <v>66</v>
      </c>
      <c r="AN1067" s="81" t="s">
        <v>66</v>
      </c>
      <c r="AO1067" s="81" t="s">
        <v>66</v>
      </c>
      <c r="AP1067" s="81" t="s">
        <v>66</v>
      </c>
      <c r="AQ1067" s="81" t="s">
        <v>66</v>
      </c>
      <c r="AR1067" s="81" t="s">
        <v>66</v>
      </c>
      <c r="AS1067" s="81" t="s">
        <v>66</v>
      </c>
      <c r="AT1067" s="89"/>
      <c r="AU1067" s="175">
        <v>3.87</v>
      </c>
      <c r="AV1067" s="91" t="s">
        <v>1345</v>
      </c>
      <c r="AX1067" s="83"/>
    </row>
    <row r="1068" spans="1:1029" s="75" customFormat="1" hidden="1">
      <c r="A1068" s="78" t="s">
        <v>2259</v>
      </c>
      <c r="B1068" s="18">
        <v>2023</v>
      </c>
      <c r="C1068" s="78" t="s">
        <v>2260</v>
      </c>
      <c r="D1068" s="78" t="s">
        <v>49</v>
      </c>
      <c r="E1068" s="78" t="s">
        <v>50</v>
      </c>
      <c r="F1068" s="75" t="s">
        <v>172</v>
      </c>
      <c r="G1068" s="78" t="s">
        <v>318</v>
      </c>
      <c r="H1068" s="78" t="s">
        <v>318</v>
      </c>
      <c r="I1068" s="78" t="s">
        <v>66</v>
      </c>
      <c r="J1068" s="78">
        <v>1</v>
      </c>
      <c r="K1068" s="78" t="s">
        <v>77</v>
      </c>
      <c r="L1068" s="78" t="s">
        <v>54</v>
      </c>
      <c r="M1068" s="78" t="s">
        <v>55</v>
      </c>
      <c r="N1068" s="75" t="s">
        <v>83</v>
      </c>
      <c r="O1068" s="78" t="s">
        <v>1481</v>
      </c>
      <c r="P1068" s="78" t="s">
        <v>1482</v>
      </c>
      <c r="Q1068" s="78">
        <v>20230706</v>
      </c>
      <c r="R1068" s="78" t="s">
        <v>1342</v>
      </c>
      <c r="S1068" s="75" t="s">
        <v>2057</v>
      </c>
      <c r="T1068" s="78" t="s">
        <v>66</v>
      </c>
      <c r="U1068" s="78">
        <v>1515</v>
      </c>
      <c r="V1068" s="6" t="s">
        <v>61</v>
      </c>
      <c r="W1068" s="78" t="s">
        <v>66</v>
      </c>
      <c r="X1068" s="78" t="s">
        <v>262</v>
      </c>
      <c r="Y1068" s="78" t="s">
        <v>66</v>
      </c>
      <c r="Z1068" s="78" t="s">
        <v>263</v>
      </c>
      <c r="AA1068" s="78" t="s">
        <v>66</v>
      </c>
      <c r="AB1068" s="78" t="s">
        <v>66</v>
      </c>
      <c r="AC1068" s="78" t="s">
        <v>66</v>
      </c>
      <c r="AD1068" s="84" t="s">
        <v>1439</v>
      </c>
      <c r="AE1068" s="78" t="s">
        <v>66</v>
      </c>
      <c r="AF1068" s="78" t="s">
        <v>66</v>
      </c>
      <c r="AG1068" s="78" t="s">
        <v>66</v>
      </c>
      <c r="AH1068" s="78" t="s">
        <v>66</v>
      </c>
      <c r="AI1068" s="78" t="s">
        <v>66</v>
      </c>
      <c r="AJ1068" s="78" t="s">
        <v>1440</v>
      </c>
      <c r="AK1068" s="79" t="s">
        <v>1344</v>
      </c>
      <c r="AL1068" s="81"/>
      <c r="AM1068" s="81" t="s">
        <v>66</v>
      </c>
      <c r="AN1068" s="81" t="s">
        <v>66</v>
      </c>
      <c r="AO1068" s="81" t="s">
        <v>66</v>
      </c>
      <c r="AP1068" s="81" t="s">
        <v>66</v>
      </c>
      <c r="AQ1068" s="81" t="s">
        <v>66</v>
      </c>
      <c r="AR1068" s="81" t="s">
        <v>66</v>
      </c>
      <c r="AS1068" s="81" t="s">
        <v>66</v>
      </c>
      <c r="AT1068" s="89"/>
      <c r="AU1068" s="175">
        <v>3.71</v>
      </c>
      <c r="AV1068" s="91" t="s">
        <v>1345</v>
      </c>
      <c r="AX1068" s="83"/>
    </row>
    <row r="1069" spans="1:1029" s="75" customFormat="1" hidden="1">
      <c r="A1069" s="78" t="s">
        <v>2261</v>
      </c>
      <c r="B1069" s="18">
        <v>2023</v>
      </c>
      <c r="C1069" s="78" t="s">
        <v>2262</v>
      </c>
      <c r="D1069" s="78" t="s">
        <v>49</v>
      </c>
      <c r="E1069" s="78" t="s">
        <v>50</v>
      </c>
      <c r="F1069" s="75" t="s">
        <v>172</v>
      </c>
      <c r="G1069" s="75" t="s">
        <v>318</v>
      </c>
      <c r="H1069" s="75" t="s">
        <v>318</v>
      </c>
      <c r="J1069" s="92">
        <v>1</v>
      </c>
      <c r="K1069" s="75" t="s">
        <v>1358</v>
      </c>
      <c r="L1069" s="78" t="s">
        <v>54</v>
      </c>
      <c r="M1069" s="78" t="s">
        <v>55</v>
      </c>
      <c r="N1069" s="75" t="s">
        <v>83</v>
      </c>
      <c r="O1069" s="78" t="s">
        <v>1481</v>
      </c>
      <c r="P1069" s="78" t="s">
        <v>1482</v>
      </c>
      <c r="Q1069" s="78">
        <v>20230706</v>
      </c>
      <c r="R1069" s="78" t="s">
        <v>1342</v>
      </c>
      <c r="S1069" s="75" t="s">
        <v>2057</v>
      </c>
      <c r="T1069" s="78" t="s">
        <v>66</v>
      </c>
      <c r="U1069" s="78">
        <v>1515</v>
      </c>
      <c r="V1069" s="6" t="s">
        <v>61</v>
      </c>
      <c r="W1069" s="78" t="s">
        <v>66</v>
      </c>
      <c r="X1069" s="78" t="s">
        <v>262</v>
      </c>
      <c r="Y1069" s="78" t="s">
        <v>66</v>
      </c>
      <c r="Z1069" s="78" t="s">
        <v>263</v>
      </c>
      <c r="AA1069" s="78" t="s">
        <v>66</v>
      </c>
      <c r="AB1069" s="78" t="s">
        <v>66</v>
      </c>
      <c r="AC1069" s="78" t="s">
        <v>66</v>
      </c>
      <c r="AD1069" s="84" t="s">
        <v>1439</v>
      </c>
      <c r="AE1069" s="78" t="s">
        <v>66</v>
      </c>
      <c r="AF1069" s="78" t="s">
        <v>66</v>
      </c>
      <c r="AG1069" s="78" t="s">
        <v>66</v>
      </c>
      <c r="AH1069" s="78" t="s">
        <v>66</v>
      </c>
      <c r="AI1069" s="78" t="s">
        <v>66</v>
      </c>
      <c r="AJ1069" s="78" t="s">
        <v>1440</v>
      </c>
      <c r="AK1069" s="81" t="s">
        <v>2263</v>
      </c>
      <c r="AL1069" s="81">
        <v>2</v>
      </c>
      <c r="AM1069" s="81">
        <v>9.1829999999999998</v>
      </c>
      <c r="AN1069" s="81" t="s">
        <v>66</v>
      </c>
      <c r="AO1069" s="79" t="s">
        <v>1378</v>
      </c>
      <c r="AP1069" s="81" t="s">
        <v>66</v>
      </c>
      <c r="AQ1069" s="81" t="s">
        <v>66</v>
      </c>
      <c r="AR1069" s="81" t="s">
        <v>66</v>
      </c>
      <c r="AS1069" s="81" t="s">
        <v>66</v>
      </c>
      <c r="AT1069" s="89"/>
      <c r="AU1069" s="175">
        <v>3.94</v>
      </c>
      <c r="AV1069" s="91" t="s">
        <v>1345</v>
      </c>
      <c r="AX1069" s="83"/>
    </row>
    <row r="1070" spans="1:1029" s="75" customFormat="1" hidden="1">
      <c r="A1070" s="78" t="s">
        <v>2264</v>
      </c>
      <c r="B1070" s="18">
        <v>2023</v>
      </c>
      <c r="C1070" s="78" t="s">
        <v>2265</v>
      </c>
      <c r="D1070" s="78" t="s">
        <v>49</v>
      </c>
      <c r="E1070" s="78" t="s">
        <v>50</v>
      </c>
      <c r="F1070" s="75" t="s">
        <v>172</v>
      </c>
      <c r="G1070" s="75" t="s">
        <v>318</v>
      </c>
      <c r="H1070" s="75" t="s">
        <v>318</v>
      </c>
      <c r="J1070" s="92">
        <v>1</v>
      </c>
      <c r="K1070" s="75" t="s">
        <v>1358</v>
      </c>
      <c r="L1070" s="78" t="s">
        <v>54</v>
      </c>
      <c r="M1070" s="78" t="s">
        <v>55</v>
      </c>
      <c r="N1070" s="75" t="s">
        <v>83</v>
      </c>
      <c r="O1070" s="78" t="s">
        <v>1481</v>
      </c>
      <c r="P1070" s="78" t="s">
        <v>1482</v>
      </c>
      <c r="Q1070" s="78">
        <v>20230706</v>
      </c>
      <c r="R1070" s="78" t="s">
        <v>1342</v>
      </c>
      <c r="S1070" s="75" t="s">
        <v>2057</v>
      </c>
      <c r="T1070" s="78" t="s">
        <v>66</v>
      </c>
      <c r="U1070" s="78">
        <v>1515</v>
      </c>
      <c r="V1070" s="6" t="s">
        <v>61</v>
      </c>
      <c r="W1070" s="78" t="s">
        <v>66</v>
      </c>
      <c r="X1070" s="78" t="s">
        <v>262</v>
      </c>
      <c r="Y1070" s="78" t="s">
        <v>66</v>
      </c>
      <c r="Z1070" s="78" t="s">
        <v>263</v>
      </c>
      <c r="AA1070" s="78" t="s">
        <v>66</v>
      </c>
      <c r="AB1070" s="78" t="s">
        <v>66</v>
      </c>
      <c r="AC1070" s="78" t="s">
        <v>66</v>
      </c>
      <c r="AD1070" s="84" t="s">
        <v>1439</v>
      </c>
      <c r="AE1070" s="78" t="s">
        <v>66</v>
      </c>
      <c r="AF1070" s="78" t="s">
        <v>66</v>
      </c>
      <c r="AG1070" s="78" t="s">
        <v>66</v>
      </c>
      <c r="AH1070" s="78" t="s">
        <v>66</v>
      </c>
      <c r="AI1070" s="78" t="s">
        <v>66</v>
      </c>
      <c r="AJ1070" s="78" t="s">
        <v>1440</v>
      </c>
      <c r="AK1070" s="79" t="s">
        <v>1344</v>
      </c>
      <c r="AL1070" s="81"/>
      <c r="AM1070" s="81" t="s">
        <v>66</v>
      </c>
      <c r="AN1070" s="81" t="s">
        <v>66</v>
      </c>
      <c r="AO1070" s="81" t="s">
        <v>66</v>
      </c>
      <c r="AP1070" s="81" t="s">
        <v>66</v>
      </c>
      <c r="AQ1070" s="81" t="s">
        <v>66</v>
      </c>
      <c r="AR1070" s="81" t="s">
        <v>66</v>
      </c>
      <c r="AS1070" s="81" t="s">
        <v>66</v>
      </c>
      <c r="AT1070" s="89"/>
      <c r="AU1070" s="175">
        <v>3.62</v>
      </c>
      <c r="AV1070" s="91" t="s">
        <v>1345</v>
      </c>
      <c r="AX1070" s="83"/>
    </row>
    <row r="1071" spans="1:1029" s="75" customFormat="1" hidden="1">
      <c r="A1071" s="75" t="s">
        <v>2266</v>
      </c>
      <c r="B1071" s="18">
        <v>2023</v>
      </c>
      <c r="C1071" s="75" t="s">
        <v>2267</v>
      </c>
      <c r="D1071" s="75" t="s">
        <v>49</v>
      </c>
      <c r="E1071" s="75" t="s">
        <v>50</v>
      </c>
      <c r="F1071" s="75" t="s">
        <v>172</v>
      </c>
      <c r="G1071" s="75" t="s">
        <v>318</v>
      </c>
      <c r="H1071" s="75" t="s">
        <v>318</v>
      </c>
      <c r="J1071" s="77">
        <v>1</v>
      </c>
      <c r="K1071" s="75" t="s">
        <v>77</v>
      </c>
      <c r="L1071" s="75" t="s">
        <v>54</v>
      </c>
      <c r="M1071" s="75" t="s">
        <v>55</v>
      </c>
      <c r="N1071" s="75" t="s">
        <v>83</v>
      </c>
      <c r="O1071" s="75" t="s">
        <v>84</v>
      </c>
      <c r="P1071" s="75" t="s">
        <v>1525</v>
      </c>
      <c r="Q1071" s="75">
        <v>20230706</v>
      </c>
      <c r="R1071" s="75" t="s">
        <v>1539</v>
      </c>
      <c r="S1071" s="75" t="s">
        <v>2057</v>
      </c>
      <c r="U1071" s="75">
        <v>1531</v>
      </c>
      <c r="V1071" s="6" t="s">
        <v>61</v>
      </c>
      <c r="X1071" s="75" t="s">
        <v>1540</v>
      </c>
      <c r="Z1071" s="75" t="s">
        <v>1016</v>
      </c>
      <c r="AD1071" s="19" t="s">
        <v>86</v>
      </c>
      <c r="AJ1071" s="75" t="s">
        <v>1478</v>
      </c>
      <c r="AK1071" s="79" t="s">
        <v>1344</v>
      </c>
      <c r="AL1071" s="80"/>
      <c r="AM1071" s="80"/>
      <c r="AN1071" s="80"/>
      <c r="AO1071" s="80"/>
      <c r="AP1071" s="80"/>
      <c r="AQ1071" s="80"/>
      <c r="AR1071" s="80"/>
      <c r="AS1071" s="80"/>
      <c r="AT1071" s="82"/>
      <c r="AU1071" s="175">
        <v>3.79</v>
      </c>
      <c r="AV1071" s="91" t="s">
        <v>1345</v>
      </c>
      <c r="AX1071" s="83"/>
      <c r="AY1071" s="84"/>
      <c r="AZ1071" s="84"/>
      <c r="BA1071" s="84"/>
      <c r="BB1071" s="84"/>
      <c r="BC1071" s="84"/>
      <c r="BD1071" s="84"/>
      <c r="BE1071" s="84"/>
      <c r="BF1071" s="84"/>
      <c r="BG1071" s="84"/>
      <c r="BH1071" s="84"/>
      <c r="BI1071" s="84"/>
      <c r="BJ1071" s="84"/>
      <c r="BK1071" s="84"/>
      <c r="BL1071" s="84"/>
      <c r="BM1071" s="84"/>
      <c r="BN1071" s="84"/>
      <c r="BO1071" s="84"/>
      <c r="BP1071" s="84"/>
      <c r="BQ1071" s="84"/>
      <c r="BR1071" s="84"/>
      <c r="BS1071" s="84"/>
      <c r="BT1071" s="84"/>
      <c r="BU1071" s="84"/>
      <c r="BV1071" s="84"/>
      <c r="BW1071" s="84"/>
      <c r="BX1071" s="84"/>
      <c r="BY1071" s="84"/>
      <c r="BZ1071" s="84"/>
      <c r="CA1071" s="84"/>
      <c r="CB1071" s="84"/>
      <c r="CC1071" s="84"/>
      <c r="CD1071" s="84"/>
      <c r="CE1071" s="84"/>
      <c r="CF1071" s="84"/>
      <c r="CG1071" s="84"/>
      <c r="CH1071" s="84"/>
      <c r="CI1071" s="84"/>
      <c r="CJ1071" s="84"/>
      <c r="CK1071" s="84"/>
      <c r="CL1071" s="84"/>
      <c r="CM1071" s="84"/>
      <c r="CN1071" s="84"/>
      <c r="CO1071" s="84"/>
      <c r="CP1071" s="84"/>
      <c r="CQ1071" s="84"/>
      <c r="CR1071" s="84"/>
      <c r="CS1071" s="84"/>
      <c r="CT1071" s="84"/>
      <c r="CU1071" s="84"/>
      <c r="CV1071" s="84"/>
      <c r="CW1071" s="84"/>
      <c r="CX1071" s="84"/>
      <c r="CY1071" s="84"/>
      <c r="CZ1071" s="84"/>
      <c r="DA1071" s="84"/>
      <c r="DB1071" s="84"/>
      <c r="DC1071" s="84"/>
      <c r="DD1071" s="84"/>
      <c r="DE1071" s="84"/>
      <c r="DF1071" s="84"/>
      <c r="DG1071" s="84"/>
      <c r="DH1071" s="84"/>
      <c r="DI1071" s="84"/>
      <c r="DJ1071" s="84"/>
      <c r="DK1071" s="84"/>
      <c r="DL1071" s="84"/>
      <c r="DM1071" s="84"/>
      <c r="DN1071" s="84"/>
      <c r="DO1071" s="84"/>
      <c r="DP1071" s="84"/>
      <c r="DQ1071" s="84"/>
      <c r="DR1071" s="84"/>
      <c r="DS1071" s="84"/>
      <c r="DT1071" s="84"/>
      <c r="DU1071" s="84"/>
      <c r="DV1071" s="84"/>
      <c r="DW1071" s="84"/>
      <c r="DX1071" s="84"/>
      <c r="DY1071" s="84"/>
      <c r="DZ1071" s="84"/>
      <c r="EA1071" s="84"/>
      <c r="EB1071" s="84"/>
      <c r="EC1071" s="84"/>
      <c r="ED1071" s="84"/>
      <c r="EE1071" s="84"/>
      <c r="EF1071" s="84"/>
      <c r="EG1071" s="84"/>
      <c r="EH1071" s="84"/>
      <c r="EI1071" s="84"/>
      <c r="EJ1071" s="84"/>
      <c r="EK1071" s="84"/>
      <c r="EL1071" s="84"/>
      <c r="EM1071" s="84"/>
      <c r="EN1071" s="84"/>
      <c r="EO1071" s="84"/>
      <c r="EP1071" s="84"/>
      <c r="EQ1071" s="84"/>
      <c r="ER1071" s="84"/>
      <c r="ES1071" s="84"/>
      <c r="ET1071" s="84"/>
      <c r="EU1071" s="84"/>
      <c r="EV1071" s="84"/>
      <c r="EW1071" s="84"/>
      <c r="EX1071" s="84"/>
      <c r="EY1071" s="84"/>
      <c r="EZ1071" s="84"/>
      <c r="FA1071" s="84"/>
      <c r="FB1071" s="84"/>
      <c r="FC1071" s="84"/>
      <c r="FD1071" s="84"/>
      <c r="FE1071" s="84"/>
      <c r="FF1071" s="84"/>
      <c r="FG1071" s="84"/>
      <c r="FH1071" s="84"/>
      <c r="FI1071" s="84"/>
      <c r="FJ1071" s="84"/>
      <c r="FK1071" s="84"/>
      <c r="FL1071" s="84"/>
      <c r="FM1071" s="84"/>
      <c r="FN1071" s="84"/>
      <c r="FO1071" s="84"/>
      <c r="FP1071" s="84"/>
      <c r="FQ1071" s="84"/>
      <c r="FR1071" s="84"/>
      <c r="FS1071" s="84"/>
      <c r="FT1071" s="84"/>
      <c r="FU1071" s="84"/>
      <c r="FV1071" s="84"/>
      <c r="FW1071" s="84"/>
      <c r="FX1071" s="84"/>
      <c r="FY1071" s="84"/>
      <c r="FZ1071" s="84"/>
      <c r="GA1071" s="84"/>
      <c r="GB1071" s="84"/>
      <c r="GC1071" s="84"/>
      <c r="GD1071" s="84"/>
      <c r="GE1071" s="84"/>
      <c r="GF1071" s="84"/>
      <c r="GG1071" s="84"/>
      <c r="GH1071" s="84"/>
      <c r="GI1071" s="84"/>
      <c r="GJ1071" s="84"/>
      <c r="GK1071" s="84"/>
      <c r="GL1071" s="84"/>
      <c r="GM1071" s="84"/>
      <c r="GN1071" s="84"/>
      <c r="GO1071" s="84"/>
      <c r="GP1071" s="84"/>
      <c r="GQ1071" s="84"/>
      <c r="GR1071" s="84"/>
      <c r="GS1071" s="84"/>
      <c r="GT1071" s="84"/>
      <c r="GU1071" s="84"/>
      <c r="GV1071" s="84"/>
      <c r="GW1071" s="84"/>
      <c r="GX1071" s="84"/>
      <c r="GY1071" s="84"/>
      <c r="GZ1071" s="84"/>
      <c r="HA1071" s="84"/>
      <c r="HB1071" s="84"/>
      <c r="HC1071" s="84"/>
      <c r="HD1071" s="84"/>
      <c r="HE1071" s="84"/>
      <c r="HF1071" s="84"/>
      <c r="HG1071" s="84"/>
      <c r="HH1071" s="84"/>
      <c r="HI1071" s="84"/>
      <c r="HJ1071" s="84"/>
      <c r="HK1071" s="84"/>
      <c r="HL1071" s="84"/>
      <c r="HM1071" s="84"/>
      <c r="HN1071" s="84"/>
      <c r="HO1071" s="84"/>
      <c r="HP1071" s="84"/>
      <c r="HQ1071" s="84"/>
      <c r="HR1071" s="84"/>
      <c r="HS1071" s="84"/>
      <c r="HT1071" s="84"/>
      <c r="HU1071" s="84"/>
      <c r="HV1071" s="84"/>
      <c r="HW1071" s="84"/>
      <c r="HX1071" s="84"/>
      <c r="HY1071" s="84"/>
      <c r="HZ1071" s="84"/>
      <c r="IA1071" s="84"/>
      <c r="IB1071" s="84"/>
      <c r="IC1071" s="84"/>
      <c r="ID1071" s="84"/>
      <c r="IE1071" s="84"/>
      <c r="IF1071" s="84"/>
      <c r="IG1071" s="84"/>
      <c r="IH1071" s="84"/>
      <c r="II1071" s="84"/>
      <c r="IJ1071" s="84"/>
      <c r="IK1071" s="84"/>
      <c r="IL1071" s="84"/>
      <c r="IM1071" s="84"/>
      <c r="IN1071" s="84"/>
      <c r="IO1071" s="84"/>
      <c r="IP1071" s="84"/>
      <c r="IQ1071" s="84"/>
      <c r="IR1071" s="84"/>
      <c r="IS1071" s="84"/>
      <c r="IT1071" s="84"/>
      <c r="IU1071" s="84"/>
      <c r="IV1071" s="84"/>
      <c r="IW1071" s="84"/>
      <c r="IX1071" s="84"/>
      <c r="IY1071" s="84"/>
      <c r="IZ1071" s="84"/>
      <c r="JA1071" s="84"/>
      <c r="JB1071" s="84"/>
      <c r="JC1071" s="84"/>
      <c r="JD1071" s="84"/>
      <c r="JE1071" s="84"/>
      <c r="JF1071" s="84"/>
      <c r="JG1071" s="84"/>
      <c r="JH1071" s="84"/>
      <c r="JI1071" s="84"/>
      <c r="JJ1071" s="84"/>
      <c r="JK1071" s="84"/>
      <c r="JL1071" s="84"/>
      <c r="JM1071" s="84"/>
      <c r="JN1071" s="84"/>
      <c r="JO1071" s="84"/>
      <c r="JP1071" s="84"/>
      <c r="JQ1071" s="84"/>
      <c r="JR1071" s="84"/>
      <c r="JS1071" s="84"/>
      <c r="JT1071" s="84"/>
      <c r="JU1071" s="84"/>
      <c r="JV1071" s="84"/>
      <c r="JW1071" s="84"/>
      <c r="JX1071" s="84"/>
      <c r="JY1071" s="84"/>
      <c r="JZ1071" s="84"/>
      <c r="KA1071" s="84"/>
      <c r="KB1071" s="84"/>
      <c r="KC1071" s="84"/>
      <c r="KD1071" s="84"/>
      <c r="KE1071" s="84"/>
      <c r="KF1071" s="84"/>
      <c r="KG1071" s="84"/>
      <c r="KH1071" s="84"/>
      <c r="KI1071" s="84"/>
      <c r="KJ1071" s="84"/>
      <c r="KK1071" s="84"/>
      <c r="KL1071" s="84"/>
      <c r="KM1071" s="84"/>
      <c r="KN1071" s="84"/>
      <c r="KO1071" s="84"/>
      <c r="KP1071" s="84"/>
      <c r="KQ1071" s="84"/>
      <c r="KR1071" s="84"/>
      <c r="KS1071" s="84"/>
      <c r="KT1071" s="84"/>
      <c r="KU1071" s="84"/>
      <c r="KV1071" s="84"/>
      <c r="KW1071" s="84"/>
      <c r="KX1071" s="84"/>
      <c r="KY1071" s="84"/>
      <c r="KZ1071" s="84"/>
      <c r="LA1071" s="84"/>
      <c r="LB1071" s="84"/>
      <c r="LC1071" s="84"/>
      <c r="LD1071" s="84"/>
      <c r="LE1071" s="84"/>
      <c r="LF1071" s="84"/>
      <c r="LG1071" s="84"/>
      <c r="LH1071" s="84"/>
      <c r="LI1071" s="84"/>
      <c r="LJ1071" s="84"/>
      <c r="LK1071" s="84"/>
      <c r="LL1071" s="84"/>
      <c r="LM1071" s="84"/>
      <c r="LN1071" s="84"/>
      <c r="LO1071" s="84"/>
      <c r="LP1071" s="84"/>
      <c r="LQ1071" s="84"/>
      <c r="LR1071" s="84"/>
      <c r="LS1071" s="84"/>
      <c r="LT1071" s="84"/>
      <c r="LU1071" s="84"/>
      <c r="LV1071" s="84"/>
      <c r="LW1071" s="84"/>
      <c r="LX1071" s="84"/>
      <c r="LY1071" s="84"/>
      <c r="LZ1071" s="84"/>
      <c r="MA1071" s="84"/>
      <c r="MB1071" s="84"/>
      <c r="MC1071" s="84"/>
      <c r="MD1071" s="84"/>
      <c r="ME1071" s="84"/>
      <c r="MF1071" s="84"/>
      <c r="MG1071" s="84"/>
      <c r="MH1071" s="84"/>
      <c r="MI1071" s="84"/>
      <c r="MJ1071" s="84"/>
      <c r="MK1071" s="84"/>
      <c r="ML1071" s="84"/>
      <c r="MM1071" s="84"/>
      <c r="MN1071" s="84"/>
      <c r="MO1071" s="84"/>
      <c r="MP1071" s="84"/>
      <c r="MQ1071" s="84"/>
      <c r="MR1071" s="84"/>
      <c r="MS1071" s="84"/>
      <c r="MT1071" s="84"/>
      <c r="MU1071" s="84"/>
      <c r="MV1071" s="84"/>
      <c r="MW1071" s="84"/>
      <c r="MX1071" s="84"/>
      <c r="MY1071" s="84"/>
      <c r="MZ1071" s="84"/>
      <c r="NA1071" s="84"/>
      <c r="NB1071" s="84"/>
      <c r="NC1071" s="84"/>
      <c r="ND1071" s="84"/>
      <c r="NE1071" s="84"/>
      <c r="NF1071" s="84"/>
      <c r="NG1071" s="84"/>
      <c r="NH1071" s="84"/>
      <c r="NI1071" s="84"/>
      <c r="NJ1071" s="84"/>
      <c r="NK1071" s="84"/>
      <c r="NL1071" s="84"/>
      <c r="NM1071" s="84"/>
      <c r="NN1071" s="84"/>
      <c r="NO1071" s="84"/>
      <c r="NP1071" s="84"/>
      <c r="NQ1071" s="84"/>
      <c r="NR1071" s="84"/>
      <c r="NS1071" s="84"/>
      <c r="NT1071" s="84"/>
      <c r="NU1071" s="84"/>
      <c r="NV1071" s="84"/>
      <c r="NW1071" s="84"/>
      <c r="NX1071" s="84"/>
      <c r="NY1071" s="84"/>
      <c r="NZ1071" s="84"/>
      <c r="OA1071" s="84"/>
      <c r="OB1071" s="84"/>
      <c r="OC1071" s="84"/>
      <c r="OD1071" s="84"/>
      <c r="OE1071" s="84"/>
      <c r="OF1071" s="84"/>
      <c r="OG1071" s="84"/>
      <c r="OH1071" s="84"/>
      <c r="OI1071" s="84"/>
      <c r="OJ1071" s="84"/>
      <c r="OK1071" s="84"/>
      <c r="OL1071" s="84"/>
      <c r="OM1071" s="84"/>
      <c r="ON1071" s="84"/>
      <c r="OO1071" s="84"/>
      <c r="OP1071" s="84"/>
      <c r="OQ1071" s="84"/>
      <c r="OR1071" s="84"/>
      <c r="OS1071" s="84"/>
      <c r="OT1071" s="84"/>
      <c r="OU1071" s="84"/>
      <c r="OV1071" s="84"/>
      <c r="OW1071" s="84"/>
      <c r="OX1071" s="84"/>
      <c r="OY1071" s="84"/>
      <c r="OZ1071" s="84"/>
      <c r="PA1071" s="84"/>
      <c r="PB1071" s="84"/>
      <c r="PC1071" s="84"/>
      <c r="PD1071" s="84"/>
      <c r="PE1071" s="84"/>
      <c r="PF1071" s="84"/>
      <c r="PG1071" s="84"/>
      <c r="PH1071" s="84"/>
      <c r="PI1071" s="84"/>
      <c r="PJ1071" s="84"/>
      <c r="PK1071" s="84"/>
      <c r="PL1071" s="84"/>
      <c r="PM1071" s="84"/>
      <c r="PN1071" s="84"/>
      <c r="PO1071" s="84"/>
      <c r="PP1071" s="84"/>
      <c r="PQ1071" s="84"/>
      <c r="PR1071" s="84"/>
      <c r="PS1071" s="84"/>
      <c r="PT1071" s="84"/>
      <c r="PU1071" s="84"/>
      <c r="PV1071" s="84"/>
      <c r="PW1071" s="84"/>
      <c r="PX1071" s="84"/>
      <c r="PY1071" s="84"/>
      <c r="PZ1071" s="84"/>
      <c r="QA1071" s="84"/>
      <c r="QB1071" s="84"/>
      <c r="QC1071" s="84"/>
      <c r="QD1071" s="84"/>
      <c r="QE1071" s="84"/>
      <c r="QF1071" s="84"/>
      <c r="QG1071" s="84"/>
      <c r="QH1071" s="84"/>
      <c r="QI1071" s="84"/>
      <c r="QJ1071" s="84"/>
      <c r="QK1071" s="84"/>
      <c r="QL1071" s="84"/>
      <c r="QM1071" s="84"/>
      <c r="QN1071" s="84"/>
      <c r="QO1071" s="84"/>
      <c r="QP1071" s="84"/>
      <c r="QQ1071" s="84"/>
      <c r="QR1071" s="84"/>
      <c r="QS1071" s="84"/>
      <c r="QT1071" s="84"/>
      <c r="QU1071" s="84"/>
      <c r="QV1071" s="84"/>
      <c r="QW1071" s="84"/>
      <c r="QX1071" s="84"/>
      <c r="QY1071" s="84"/>
      <c r="QZ1071" s="84"/>
      <c r="RA1071" s="84"/>
      <c r="RB1071" s="84"/>
      <c r="RC1071" s="84"/>
      <c r="RD1071" s="84"/>
      <c r="RE1071" s="84"/>
      <c r="RF1071" s="84"/>
      <c r="RG1071" s="84"/>
      <c r="RH1071" s="84"/>
      <c r="RI1071" s="84"/>
      <c r="RJ1071" s="84"/>
      <c r="RK1071" s="84"/>
      <c r="RL1071" s="84"/>
      <c r="RM1071" s="84"/>
      <c r="RN1071" s="84"/>
      <c r="RO1071" s="84"/>
      <c r="RP1071" s="84"/>
      <c r="RQ1071" s="84"/>
      <c r="RR1071" s="84"/>
      <c r="RS1071" s="84"/>
      <c r="RT1071" s="84"/>
      <c r="RU1071" s="84"/>
      <c r="RV1071" s="84"/>
      <c r="RW1071" s="84"/>
      <c r="RX1071" s="84"/>
      <c r="RY1071" s="84"/>
      <c r="RZ1071" s="84"/>
      <c r="SA1071" s="84"/>
      <c r="SB1071" s="84"/>
      <c r="SC1071" s="84"/>
      <c r="SD1071" s="84"/>
      <c r="SE1071" s="84"/>
      <c r="SF1071" s="84"/>
      <c r="SG1071" s="84"/>
      <c r="SH1071" s="84"/>
      <c r="SI1071" s="84"/>
      <c r="SJ1071" s="84"/>
      <c r="SK1071" s="84"/>
      <c r="SL1071" s="84"/>
      <c r="SM1071" s="84"/>
      <c r="SN1071" s="84"/>
      <c r="SO1071" s="84"/>
      <c r="SP1071" s="84"/>
      <c r="SQ1071" s="84"/>
      <c r="SR1071" s="84"/>
      <c r="SS1071" s="84"/>
      <c r="ST1071" s="84"/>
      <c r="SU1071" s="84"/>
      <c r="SV1071" s="84"/>
      <c r="SW1071" s="84"/>
      <c r="SX1071" s="84"/>
      <c r="SY1071" s="84"/>
      <c r="SZ1071" s="84"/>
      <c r="TA1071" s="84"/>
      <c r="TB1071" s="84"/>
      <c r="TC1071" s="84"/>
      <c r="TD1071" s="84"/>
      <c r="TE1071" s="84"/>
      <c r="TF1071" s="84"/>
      <c r="TG1071" s="84"/>
      <c r="TH1071" s="84"/>
      <c r="TI1071" s="84"/>
      <c r="TJ1071" s="84"/>
      <c r="TK1071" s="84"/>
      <c r="TL1071" s="84"/>
      <c r="TM1071" s="84"/>
      <c r="TN1071" s="84"/>
      <c r="TO1071" s="84"/>
      <c r="TP1071" s="84"/>
      <c r="TQ1071" s="84"/>
      <c r="TR1071" s="84"/>
      <c r="TS1071" s="84"/>
      <c r="TT1071" s="84"/>
      <c r="TU1071" s="84"/>
      <c r="TV1071" s="84"/>
      <c r="TW1071" s="84"/>
      <c r="TX1071" s="84"/>
      <c r="TY1071" s="84"/>
      <c r="TZ1071" s="84"/>
      <c r="UA1071" s="84"/>
      <c r="UB1071" s="84"/>
      <c r="UC1071" s="84"/>
      <c r="UD1071" s="84"/>
      <c r="UE1071" s="84"/>
      <c r="UF1071" s="84"/>
      <c r="UG1071" s="84"/>
      <c r="UH1071" s="84"/>
      <c r="UI1071" s="84"/>
      <c r="UJ1071" s="84"/>
      <c r="UK1071" s="84"/>
      <c r="UL1071" s="84"/>
      <c r="UM1071" s="84"/>
      <c r="UN1071" s="84"/>
      <c r="UO1071" s="84"/>
      <c r="UP1071" s="84"/>
      <c r="UQ1071" s="84"/>
      <c r="UR1071" s="84"/>
      <c r="US1071" s="84"/>
      <c r="UT1071" s="84"/>
      <c r="UU1071" s="84"/>
      <c r="UV1071" s="84"/>
      <c r="UW1071" s="84"/>
      <c r="UX1071" s="84"/>
      <c r="UY1071" s="84"/>
      <c r="UZ1071" s="84"/>
      <c r="VA1071" s="84"/>
      <c r="VB1071" s="84"/>
      <c r="VC1071" s="84"/>
      <c r="VD1071" s="84"/>
      <c r="VE1071" s="84"/>
      <c r="VF1071" s="84"/>
      <c r="VG1071" s="84"/>
      <c r="VH1071" s="84"/>
      <c r="VI1071" s="84"/>
      <c r="VJ1071" s="84"/>
      <c r="VK1071" s="84"/>
      <c r="VL1071" s="84"/>
      <c r="VM1071" s="84"/>
      <c r="VN1071" s="84"/>
      <c r="VO1071" s="84"/>
      <c r="VP1071" s="84"/>
      <c r="VQ1071" s="84"/>
      <c r="VR1071" s="84"/>
      <c r="VS1071" s="84"/>
      <c r="VT1071" s="84"/>
      <c r="VU1071" s="84"/>
      <c r="VV1071" s="84"/>
      <c r="VW1071" s="84"/>
      <c r="VX1071" s="84"/>
      <c r="VY1071" s="84"/>
      <c r="VZ1071" s="84"/>
      <c r="WA1071" s="84"/>
      <c r="WB1071" s="84"/>
      <c r="WC1071" s="84"/>
      <c r="WD1071" s="84"/>
      <c r="WE1071" s="84"/>
      <c r="WF1071" s="84"/>
      <c r="WG1071" s="84"/>
      <c r="WH1071" s="84"/>
      <c r="WI1071" s="84"/>
      <c r="WJ1071" s="84"/>
      <c r="WK1071" s="84"/>
      <c r="WL1071" s="84"/>
      <c r="WM1071" s="84"/>
      <c r="WN1071" s="84"/>
      <c r="WO1071" s="84"/>
      <c r="WP1071" s="84"/>
      <c r="WQ1071" s="84"/>
      <c r="WR1071" s="84"/>
      <c r="WS1071" s="84"/>
      <c r="WT1071" s="84"/>
      <c r="WU1071" s="84"/>
      <c r="WV1071" s="84"/>
      <c r="WW1071" s="84"/>
      <c r="WX1071" s="84"/>
      <c r="WY1071" s="84"/>
      <c r="WZ1071" s="84"/>
      <c r="XA1071" s="84"/>
      <c r="XB1071" s="84"/>
      <c r="XC1071" s="84"/>
      <c r="XD1071" s="84"/>
      <c r="XE1071" s="84"/>
      <c r="XF1071" s="84"/>
      <c r="XG1071" s="84"/>
      <c r="XH1071" s="84"/>
      <c r="XI1071" s="84"/>
      <c r="XJ1071" s="84"/>
      <c r="XK1071" s="84"/>
      <c r="XL1071" s="84"/>
      <c r="XM1071" s="84"/>
      <c r="XN1071" s="84"/>
      <c r="XO1071" s="84"/>
      <c r="XP1071" s="84"/>
      <c r="XQ1071" s="84"/>
      <c r="XR1071" s="84"/>
      <c r="XS1071" s="84"/>
      <c r="XT1071" s="84"/>
      <c r="XU1071" s="84"/>
      <c r="XV1071" s="84"/>
      <c r="XW1071" s="84"/>
      <c r="XX1071" s="84"/>
      <c r="XY1071" s="84"/>
      <c r="XZ1071" s="84"/>
      <c r="YA1071" s="84"/>
      <c r="YB1071" s="84"/>
      <c r="YC1071" s="84"/>
      <c r="YD1071" s="84"/>
      <c r="YE1071" s="84"/>
      <c r="YF1071" s="84"/>
      <c r="YG1071" s="84"/>
      <c r="YH1071" s="84"/>
      <c r="YI1071" s="84"/>
      <c r="YJ1071" s="84"/>
      <c r="YK1071" s="84"/>
      <c r="YL1071" s="84"/>
      <c r="YM1071" s="84"/>
      <c r="YN1071" s="84"/>
      <c r="YO1071" s="84"/>
      <c r="YP1071" s="84"/>
      <c r="YQ1071" s="84"/>
      <c r="YR1071" s="84"/>
      <c r="YS1071" s="84"/>
      <c r="YT1071" s="84"/>
      <c r="YU1071" s="84"/>
      <c r="YV1071" s="84"/>
      <c r="YW1071" s="84"/>
      <c r="YX1071" s="84"/>
      <c r="YY1071" s="84"/>
      <c r="YZ1071" s="84"/>
      <c r="ZA1071" s="84"/>
      <c r="ZB1071" s="84"/>
      <c r="ZC1071" s="84"/>
      <c r="ZD1071" s="84"/>
      <c r="ZE1071" s="84"/>
      <c r="ZF1071" s="84"/>
      <c r="ZG1071" s="84"/>
      <c r="ZH1071" s="84"/>
      <c r="ZI1071" s="84"/>
      <c r="ZJ1071" s="84"/>
      <c r="ZK1071" s="84"/>
      <c r="ZL1071" s="84"/>
      <c r="ZM1071" s="84"/>
      <c r="ZN1071" s="84"/>
      <c r="ZO1071" s="84"/>
      <c r="ZP1071" s="84"/>
      <c r="ZQ1071" s="84"/>
      <c r="ZR1071" s="84"/>
      <c r="ZS1071" s="84"/>
      <c r="ZT1071" s="84"/>
      <c r="ZU1071" s="84"/>
      <c r="ZV1071" s="84"/>
      <c r="ZW1071" s="84"/>
      <c r="ZX1071" s="84"/>
      <c r="ZY1071" s="84"/>
      <c r="ZZ1071" s="84"/>
      <c r="AAA1071" s="84"/>
      <c r="AAB1071" s="84"/>
      <c r="AAC1071" s="84"/>
      <c r="AAD1071" s="84"/>
      <c r="AAE1071" s="84"/>
      <c r="AAF1071" s="84"/>
      <c r="AAG1071" s="84"/>
      <c r="AAH1071" s="84"/>
      <c r="AAI1071" s="84"/>
      <c r="AAJ1071" s="84"/>
      <c r="AAK1071" s="84"/>
      <c r="AAL1071" s="84"/>
      <c r="AAM1071" s="84"/>
      <c r="AAN1071" s="84"/>
      <c r="AAO1071" s="84"/>
      <c r="AAP1071" s="84"/>
      <c r="AAQ1071" s="84"/>
      <c r="AAR1071" s="84"/>
      <c r="AAS1071" s="84"/>
      <c r="AAT1071" s="84"/>
      <c r="AAU1071" s="84"/>
      <c r="AAV1071" s="84"/>
      <c r="AAW1071" s="84"/>
      <c r="AAX1071" s="84"/>
      <c r="AAY1071" s="84"/>
      <c r="AAZ1071" s="84"/>
      <c r="ABA1071" s="84"/>
      <c r="ABB1071" s="84"/>
      <c r="ABC1071" s="84"/>
      <c r="ABD1071" s="84"/>
      <c r="ABE1071" s="84"/>
      <c r="ABF1071" s="84"/>
      <c r="ABG1071" s="84"/>
      <c r="ABH1071" s="84"/>
      <c r="ABI1071" s="84"/>
      <c r="ABJ1071" s="84"/>
      <c r="ABK1071" s="84"/>
      <c r="ABL1071" s="84"/>
      <c r="ABM1071" s="84"/>
      <c r="ABN1071" s="84"/>
      <c r="ABO1071" s="84"/>
      <c r="ABP1071" s="84"/>
      <c r="ABQ1071" s="84"/>
      <c r="ABR1071" s="84"/>
      <c r="ABS1071" s="84"/>
      <c r="ABT1071" s="84"/>
      <c r="ABU1071" s="84"/>
      <c r="ABV1071" s="84"/>
      <c r="ABW1071" s="84"/>
      <c r="ABX1071" s="84"/>
      <c r="ABY1071" s="84"/>
      <c r="ABZ1071" s="84"/>
      <c r="ACA1071" s="84"/>
      <c r="ACB1071" s="84"/>
      <c r="ACC1071" s="84"/>
      <c r="ACD1071" s="84"/>
      <c r="ACE1071" s="84"/>
      <c r="ACF1071" s="84"/>
      <c r="ACG1071" s="84"/>
      <c r="ACH1071" s="84"/>
      <c r="ACI1071" s="84"/>
      <c r="ACJ1071" s="84"/>
      <c r="ACK1071" s="84"/>
      <c r="ACL1071" s="84"/>
      <c r="ACM1071" s="84"/>
      <c r="ACN1071" s="84"/>
      <c r="ACO1071" s="84"/>
      <c r="ACP1071" s="84"/>
      <c r="ACQ1071" s="84"/>
      <c r="ACR1071" s="84"/>
      <c r="ACS1071" s="84"/>
      <c r="ACT1071" s="84"/>
      <c r="ACU1071" s="84"/>
      <c r="ACV1071" s="84"/>
      <c r="ACW1071" s="84"/>
      <c r="ACX1071" s="84"/>
      <c r="ACY1071" s="84"/>
      <c r="ACZ1071" s="84"/>
      <c r="ADA1071" s="84"/>
      <c r="ADB1071" s="84"/>
      <c r="ADC1071" s="84"/>
      <c r="ADD1071" s="84"/>
      <c r="ADE1071" s="84"/>
      <c r="ADF1071" s="84"/>
      <c r="ADG1071" s="84"/>
      <c r="ADH1071" s="84"/>
      <c r="ADI1071" s="84"/>
      <c r="ADJ1071" s="84"/>
      <c r="ADK1071" s="84"/>
      <c r="ADL1071" s="84"/>
      <c r="ADM1071" s="84"/>
      <c r="ADN1071" s="84"/>
      <c r="ADO1071" s="84"/>
      <c r="ADP1071" s="84"/>
      <c r="ADQ1071" s="84"/>
      <c r="ADR1071" s="84"/>
      <c r="ADS1071" s="84"/>
      <c r="ADT1071" s="84"/>
      <c r="ADU1071" s="84"/>
      <c r="ADV1071" s="84"/>
      <c r="ADW1071" s="84"/>
      <c r="ADX1071" s="84"/>
      <c r="ADY1071" s="84"/>
      <c r="ADZ1071" s="84"/>
      <c r="AEA1071" s="84"/>
      <c r="AEB1071" s="84"/>
      <c r="AEC1071" s="84"/>
      <c r="AED1071" s="84"/>
      <c r="AEE1071" s="84"/>
      <c r="AEF1071" s="84"/>
      <c r="AEG1071" s="84"/>
      <c r="AEH1071" s="84"/>
      <c r="AEI1071" s="84"/>
      <c r="AEJ1071" s="84"/>
      <c r="AEK1071" s="84"/>
      <c r="AEL1071" s="84"/>
      <c r="AEM1071" s="84"/>
      <c r="AEN1071" s="84"/>
      <c r="AEO1071" s="84"/>
      <c r="AEP1071" s="84"/>
      <c r="AEQ1071" s="84"/>
      <c r="AER1071" s="84"/>
      <c r="AES1071" s="84"/>
      <c r="AET1071" s="84"/>
      <c r="AEU1071" s="84"/>
      <c r="AEV1071" s="84"/>
      <c r="AEW1071" s="84"/>
      <c r="AEX1071" s="84"/>
      <c r="AEY1071" s="84"/>
      <c r="AEZ1071" s="84"/>
      <c r="AFA1071" s="84"/>
      <c r="AFB1071" s="84"/>
      <c r="AFC1071" s="84"/>
      <c r="AFD1071" s="84"/>
      <c r="AFE1071" s="84"/>
      <c r="AFF1071" s="84"/>
      <c r="AFG1071" s="84"/>
      <c r="AFH1071" s="84"/>
      <c r="AFI1071" s="84"/>
      <c r="AFJ1071" s="84"/>
      <c r="AFK1071" s="84"/>
      <c r="AFL1071" s="84"/>
      <c r="AFM1071" s="84"/>
      <c r="AFN1071" s="84"/>
      <c r="AFO1071" s="84"/>
      <c r="AFP1071" s="84"/>
      <c r="AFQ1071" s="84"/>
      <c r="AFR1071" s="84"/>
      <c r="AFS1071" s="84"/>
      <c r="AFT1071" s="84"/>
      <c r="AFU1071" s="84"/>
      <c r="AFV1071" s="84"/>
      <c r="AFW1071" s="84"/>
      <c r="AFX1071" s="84"/>
      <c r="AFY1071" s="84"/>
      <c r="AFZ1071" s="84"/>
      <c r="AGA1071" s="84"/>
      <c r="AGB1071" s="84"/>
      <c r="AGC1071" s="84"/>
      <c r="AGD1071" s="84"/>
      <c r="AGE1071" s="84"/>
      <c r="AGF1071" s="84"/>
      <c r="AGG1071" s="84"/>
      <c r="AGH1071" s="84"/>
      <c r="AGI1071" s="84"/>
      <c r="AGJ1071" s="84"/>
      <c r="AGK1071" s="84"/>
      <c r="AGL1071" s="84"/>
      <c r="AGM1071" s="84"/>
      <c r="AGN1071" s="84"/>
      <c r="AGO1071" s="84"/>
      <c r="AGP1071" s="84"/>
      <c r="AGQ1071" s="84"/>
      <c r="AGR1071" s="84"/>
      <c r="AGS1071" s="84"/>
      <c r="AGT1071" s="84"/>
      <c r="AGU1071" s="84"/>
      <c r="AGV1071" s="84"/>
      <c r="AGW1071" s="84"/>
      <c r="AGX1071" s="84"/>
      <c r="AGY1071" s="84"/>
      <c r="AGZ1071" s="84"/>
      <c r="AHA1071" s="84"/>
      <c r="AHB1071" s="84"/>
      <c r="AHC1071" s="84"/>
      <c r="AHD1071" s="84"/>
      <c r="AHE1071" s="84"/>
      <c r="AHF1071" s="84"/>
      <c r="AHG1071" s="84"/>
      <c r="AHH1071" s="84"/>
      <c r="AHI1071" s="84"/>
      <c r="AHJ1071" s="84"/>
      <c r="AHK1071" s="84"/>
      <c r="AHL1071" s="84"/>
      <c r="AHM1071" s="84"/>
      <c r="AHN1071" s="84"/>
      <c r="AHO1071" s="84"/>
      <c r="AHP1071" s="84"/>
      <c r="AHQ1071" s="84"/>
      <c r="AHR1071" s="84"/>
      <c r="AHS1071" s="84"/>
      <c r="AHT1071" s="84"/>
      <c r="AHU1071" s="84"/>
      <c r="AHV1071" s="84"/>
      <c r="AHW1071" s="84"/>
      <c r="AHX1071" s="84"/>
      <c r="AHY1071" s="84"/>
      <c r="AHZ1071" s="84"/>
      <c r="AIA1071" s="84"/>
      <c r="AIB1071" s="84"/>
      <c r="AIC1071" s="84"/>
      <c r="AID1071" s="84"/>
      <c r="AIE1071" s="84"/>
      <c r="AIF1071" s="84"/>
      <c r="AIG1071" s="84"/>
      <c r="AIH1071" s="84"/>
      <c r="AII1071" s="84"/>
      <c r="AIJ1071" s="84"/>
      <c r="AIK1071" s="84"/>
      <c r="AIL1071" s="84"/>
      <c r="AIM1071" s="84"/>
      <c r="AIN1071" s="84"/>
      <c r="AIO1071" s="84"/>
      <c r="AIP1071" s="84"/>
      <c r="AIQ1071" s="84"/>
      <c r="AIR1071" s="84"/>
      <c r="AIS1071" s="84"/>
      <c r="AIT1071" s="84"/>
      <c r="AIU1071" s="84"/>
      <c r="AIV1071" s="84"/>
      <c r="AIW1071" s="84"/>
      <c r="AIX1071" s="84"/>
      <c r="AIY1071" s="84"/>
      <c r="AIZ1071" s="84"/>
      <c r="AJA1071" s="84"/>
      <c r="AJB1071" s="84"/>
      <c r="AJC1071" s="84"/>
      <c r="AJD1071" s="84"/>
      <c r="AJE1071" s="84"/>
      <c r="AJF1071" s="84"/>
      <c r="AJG1071" s="84"/>
      <c r="AJH1071" s="84"/>
      <c r="AJI1071" s="84"/>
      <c r="AJJ1071" s="84"/>
      <c r="AJK1071" s="84"/>
      <c r="AJL1071" s="84"/>
      <c r="AJM1071" s="84"/>
      <c r="AJN1071" s="84"/>
      <c r="AJO1071" s="84"/>
      <c r="AJP1071" s="84"/>
      <c r="AJQ1071" s="84"/>
      <c r="AJR1071" s="84"/>
      <c r="AJS1071" s="84"/>
      <c r="AJT1071" s="84"/>
      <c r="AJU1071" s="84"/>
      <c r="AJV1071" s="84"/>
      <c r="AJW1071" s="84"/>
      <c r="AJX1071" s="84"/>
      <c r="AJY1071" s="84"/>
      <c r="AJZ1071" s="84"/>
      <c r="AKA1071" s="84"/>
      <c r="AKB1071" s="84"/>
      <c r="AKC1071" s="84"/>
      <c r="AKD1071" s="84"/>
      <c r="AKE1071" s="84"/>
      <c r="AKF1071" s="84"/>
      <c r="AKG1071" s="84"/>
      <c r="AKH1071" s="84"/>
      <c r="AKI1071" s="84"/>
      <c r="AKJ1071" s="84"/>
      <c r="AKK1071" s="84"/>
      <c r="AKL1071" s="84"/>
      <c r="AKM1071" s="84"/>
      <c r="AKN1071" s="84"/>
      <c r="AKO1071" s="84"/>
      <c r="AKP1071" s="84"/>
      <c r="AKQ1071" s="84"/>
      <c r="AKR1071" s="84"/>
      <c r="AKS1071" s="84"/>
      <c r="AKT1071" s="84"/>
      <c r="AKU1071" s="84"/>
      <c r="AKV1071" s="84"/>
      <c r="AKW1071" s="84"/>
      <c r="AKX1071" s="84"/>
      <c r="AKY1071" s="84"/>
      <c r="AKZ1071" s="84"/>
      <c r="ALA1071" s="84"/>
      <c r="ALB1071" s="84"/>
      <c r="ALC1071" s="84"/>
      <c r="ALD1071" s="84"/>
      <c r="ALE1071" s="84"/>
      <c r="ALF1071" s="84"/>
      <c r="ALG1071" s="84"/>
      <c r="ALH1071" s="84"/>
      <c r="ALI1071" s="84"/>
      <c r="ALJ1071" s="84"/>
      <c r="ALK1071" s="84"/>
      <c r="ALL1071" s="84"/>
      <c r="ALM1071" s="84"/>
      <c r="ALN1071" s="84"/>
      <c r="ALO1071" s="84"/>
      <c r="ALP1071" s="84"/>
      <c r="ALQ1071" s="84"/>
      <c r="ALR1071" s="84"/>
      <c r="ALS1071" s="84"/>
      <c r="ALT1071" s="84"/>
      <c r="ALU1071" s="84"/>
      <c r="ALV1071" s="84"/>
      <c r="ALW1071" s="84"/>
      <c r="ALX1071" s="84"/>
      <c r="ALY1071" s="84"/>
      <c r="ALZ1071" s="84"/>
      <c r="AMA1071" s="84"/>
      <c r="AMB1071" s="84"/>
      <c r="AMC1071" s="84"/>
      <c r="AMD1071" s="84"/>
      <c r="AME1071" s="84"/>
      <c r="AMF1071" s="84"/>
      <c r="AMG1071" s="84"/>
      <c r="AMH1071" s="84"/>
      <c r="AMI1071" s="84"/>
      <c r="AMJ1071" s="84"/>
      <c r="AMK1071" s="84"/>
      <c r="AML1071" s="84"/>
      <c r="AMM1071" s="84"/>
      <c r="AMN1071" s="84"/>
      <c r="AMO1071" s="84"/>
    </row>
    <row r="1072" spans="1:1029" s="75" customFormat="1" hidden="1">
      <c r="A1072" s="75" t="s">
        <v>2268</v>
      </c>
      <c r="B1072" s="18">
        <v>2023</v>
      </c>
      <c r="C1072" s="75" t="s">
        <v>2269</v>
      </c>
      <c r="D1072" s="75" t="s">
        <v>49</v>
      </c>
      <c r="E1072" s="75" t="s">
        <v>50</v>
      </c>
      <c r="F1072" s="75" t="s">
        <v>172</v>
      </c>
      <c r="G1072" s="75" t="s">
        <v>318</v>
      </c>
      <c r="H1072" s="75" t="s">
        <v>318</v>
      </c>
      <c r="J1072" s="92">
        <v>1</v>
      </c>
      <c r="K1072" s="75" t="s">
        <v>1358</v>
      </c>
      <c r="L1072" s="75" t="s">
        <v>54</v>
      </c>
      <c r="M1072" s="75" t="s">
        <v>55</v>
      </c>
      <c r="N1072" s="75" t="s">
        <v>83</v>
      </c>
      <c r="O1072" s="75" t="s">
        <v>1407</v>
      </c>
      <c r="P1072" s="75" t="s">
        <v>1408</v>
      </c>
      <c r="Q1072" s="75">
        <v>20230707</v>
      </c>
      <c r="R1072" s="75" t="s">
        <v>1375</v>
      </c>
      <c r="S1072" s="75" t="s">
        <v>2057</v>
      </c>
      <c r="U1072" s="75">
        <v>1423</v>
      </c>
      <c r="V1072" s="6" t="s">
        <v>61</v>
      </c>
      <c r="X1072" s="75" t="s">
        <v>1956</v>
      </c>
      <c r="Z1072" s="75" t="s">
        <v>329</v>
      </c>
      <c r="AD1072" s="11" t="s">
        <v>96</v>
      </c>
      <c r="AJ1072" s="75" t="s">
        <v>1410</v>
      </c>
      <c r="AK1072" s="79" t="s">
        <v>2270</v>
      </c>
      <c r="AL1072" s="80">
        <v>2</v>
      </c>
      <c r="AM1072" s="80">
        <v>167.35</v>
      </c>
      <c r="AN1072" s="80"/>
      <c r="AO1072" s="80" t="s">
        <v>1446</v>
      </c>
      <c r="AP1072" s="80"/>
      <c r="AQ1072" s="80"/>
      <c r="AR1072" s="80">
        <v>4.2999999999999997E-2</v>
      </c>
      <c r="AS1072" s="80"/>
      <c r="AT1072" s="82" t="s">
        <v>1941</v>
      </c>
      <c r="AU1072" s="175">
        <v>3.58</v>
      </c>
      <c r="AV1072" s="91" t="s">
        <v>1345</v>
      </c>
      <c r="AX1072" s="83"/>
    </row>
    <row r="1073" spans="1:50" s="75" customFormat="1" hidden="1">
      <c r="A1073" s="75" t="s">
        <v>2271</v>
      </c>
      <c r="B1073" s="18">
        <v>2023</v>
      </c>
      <c r="C1073" s="75" t="s">
        <v>2272</v>
      </c>
      <c r="D1073" s="75" t="s">
        <v>49</v>
      </c>
      <c r="E1073" s="75" t="s">
        <v>50</v>
      </c>
      <c r="F1073" s="75" t="s">
        <v>172</v>
      </c>
      <c r="G1073" s="75" t="s">
        <v>318</v>
      </c>
      <c r="H1073" s="75" t="s">
        <v>318</v>
      </c>
      <c r="J1073" s="92">
        <v>1</v>
      </c>
      <c r="K1073" s="75" t="s">
        <v>1358</v>
      </c>
      <c r="L1073" s="75" t="s">
        <v>54</v>
      </c>
      <c r="M1073" s="75" t="s">
        <v>55</v>
      </c>
      <c r="N1073" s="75" t="s">
        <v>83</v>
      </c>
      <c r="O1073" s="75" t="s">
        <v>1481</v>
      </c>
      <c r="P1073" s="75" t="s">
        <v>1482</v>
      </c>
      <c r="Q1073" s="75">
        <v>20230707</v>
      </c>
      <c r="R1073" s="75" t="s">
        <v>1375</v>
      </c>
      <c r="S1073" s="75" t="s">
        <v>2057</v>
      </c>
      <c r="U1073" s="75">
        <v>1515</v>
      </c>
      <c r="V1073" s="6" t="s">
        <v>61</v>
      </c>
      <c r="X1073" s="75" t="s">
        <v>262</v>
      </c>
      <c r="Z1073" s="75" t="s">
        <v>263</v>
      </c>
      <c r="AD1073" s="84" t="s">
        <v>1439</v>
      </c>
      <c r="AJ1073" s="75" t="s">
        <v>1440</v>
      </c>
      <c r="AK1073" s="79" t="s">
        <v>2273</v>
      </c>
      <c r="AL1073" s="80">
        <v>1</v>
      </c>
      <c r="AM1073" s="80">
        <v>180</v>
      </c>
      <c r="AN1073" s="80"/>
      <c r="AO1073" s="80" t="s">
        <v>1446</v>
      </c>
      <c r="AP1073" s="80"/>
      <c r="AQ1073" s="80"/>
      <c r="AR1073" s="80">
        <v>0.151</v>
      </c>
      <c r="AS1073" s="80"/>
      <c r="AT1073" s="82" t="s">
        <v>1941</v>
      </c>
      <c r="AU1073" s="175">
        <v>5.14</v>
      </c>
      <c r="AV1073" s="91" t="s">
        <v>1345</v>
      </c>
      <c r="AX1073" s="83"/>
    </row>
    <row r="1074" spans="1:50" s="75" customFormat="1" hidden="1">
      <c r="A1074" s="75" t="s">
        <v>2274</v>
      </c>
      <c r="B1074" s="18">
        <v>2023</v>
      </c>
      <c r="C1074" s="75" t="s">
        <v>2275</v>
      </c>
      <c r="D1074" s="75" t="s">
        <v>49</v>
      </c>
      <c r="E1074" s="78" t="s">
        <v>50</v>
      </c>
      <c r="F1074" s="75" t="s">
        <v>172</v>
      </c>
      <c r="G1074" s="75" t="s">
        <v>318</v>
      </c>
      <c r="H1074" s="75" t="s">
        <v>318</v>
      </c>
      <c r="J1074" s="92">
        <v>1</v>
      </c>
      <c r="K1074" s="75" t="s">
        <v>1358</v>
      </c>
      <c r="L1074" s="75" t="s">
        <v>54</v>
      </c>
      <c r="M1074" s="75" t="s">
        <v>55</v>
      </c>
      <c r="N1074" s="75" t="s">
        <v>83</v>
      </c>
      <c r="O1074" s="75" t="s">
        <v>84</v>
      </c>
      <c r="P1074" s="75" t="s">
        <v>1525</v>
      </c>
      <c r="Q1074" s="75">
        <v>20230705</v>
      </c>
      <c r="R1074" s="78" t="s">
        <v>1394</v>
      </c>
      <c r="S1074" s="75" t="s">
        <v>2057</v>
      </c>
      <c r="U1074" s="75">
        <v>1531</v>
      </c>
      <c r="V1074" s="6" t="s">
        <v>61</v>
      </c>
      <c r="X1074" s="78" t="s">
        <v>1494</v>
      </c>
      <c r="Z1074" s="78" t="s">
        <v>63</v>
      </c>
      <c r="AD1074" s="19" t="s">
        <v>86</v>
      </c>
      <c r="AJ1074" s="75" t="s">
        <v>1478</v>
      </c>
      <c r="AK1074" s="79" t="s">
        <v>1344</v>
      </c>
      <c r="AL1074" s="80"/>
      <c r="AM1074" s="80"/>
      <c r="AN1074" s="79"/>
      <c r="AO1074" s="79"/>
      <c r="AP1074" s="79"/>
      <c r="AQ1074" s="79"/>
      <c r="AR1074" s="81"/>
      <c r="AS1074" s="81"/>
      <c r="AT1074" s="82"/>
      <c r="AU1074" s="175">
        <v>5.08</v>
      </c>
      <c r="AV1074" s="91" t="s">
        <v>1345</v>
      </c>
      <c r="AX1074" s="83"/>
    </row>
    <row r="1075" spans="1:50" s="75" customFormat="1" hidden="1">
      <c r="A1075" s="75" t="s">
        <v>2276</v>
      </c>
      <c r="B1075" s="18">
        <v>2023</v>
      </c>
      <c r="C1075" s="75" t="s">
        <v>2277</v>
      </c>
      <c r="D1075" s="75" t="s">
        <v>49</v>
      </c>
      <c r="E1075" s="78" t="s">
        <v>50</v>
      </c>
      <c r="F1075" s="75" t="s">
        <v>172</v>
      </c>
      <c r="G1075" s="75" t="s">
        <v>318</v>
      </c>
      <c r="H1075" s="75" t="s">
        <v>318</v>
      </c>
      <c r="J1075" s="92">
        <v>1</v>
      </c>
      <c r="K1075" s="75" t="s">
        <v>77</v>
      </c>
      <c r="L1075" s="75" t="s">
        <v>54</v>
      </c>
      <c r="M1075" s="75" t="s">
        <v>55</v>
      </c>
      <c r="N1075" s="75" t="s">
        <v>83</v>
      </c>
      <c r="O1075" s="75" t="s">
        <v>1913</v>
      </c>
      <c r="P1075" s="75" t="s">
        <v>1914</v>
      </c>
      <c r="Q1075" s="75">
        <v>20230706</v>
      </c>
      <c r="R1075" s="78" t="s">
        <v>1394</v>
      </c>
      <c r="S1075" s="75" t="s">
        <v>2057</v>
      </c>
      <c r="U1075" s="75">
        <v>1503</v>
      </c>
      <c r="V1075" s="6" t="s">
        <v>61</v>
      </c>
      <c r="X1075" s="75" t="s">
        <v>262</v>
      </c>
      <c r="Z1075" s="75" t="s">
        <v>263</v>
      </c>
      <c r="AD1075" s="84" t="s">
        <v>1916</v>
      </c>
      <c r="AJ1075" s="75" t="s">
        <v>1917</v>
      </c>
      <c r="AK1075" s="79" t="s">
        <v>1344</v>
      </c>
      <c r="AL1075" s="80"/>
      <c r="AM1075" s="80"/>
      <c r="AN1075" s="79"/>
      <c r="AO1075" s="79"/>
      <c r="AP1075" s="79"/>
      <c r="AQ1075" s="79"/>
      <c r="AR1075" s="81"/>
      <c r="AS1075" s="81"/>
      <c r="AT1075" s="82"/>
      <c r="AU1075" s="175">
        <v>3.44</v>
      </c>
      <c r="AV1075" s="91" t="s">
        <v>1345</v>
      </c>
      <c r="AX1075" s="83"/>
    </row>
    <row r="1076" spans="1:50" s="75" customFormat="1" hidden="1">
      <c r="A1076" s="75" t="s">
        <v>2278</v>
      </c>
      <c r="B1076" s="18">
        <v>2023</v>
      </c>
      <c r="C1076" s="75" t="s">
        <v>2279</v>
      </c>
      <c r="D1076" s="75" t="s">
        <v>49</v>
      </c>
      <c r="E1076" s="78" t="s">
        <v>50</v>
      </c>
      <c r="F1076" s="75" t="s">
        <v>172</v>
      </c>
      <c r="G1076" s="75" t="s">
        <v>318</v>
      </c>
      <c r="H1076" s="75" t="s">
        <v>318</v>
      </c>
      <c r="J1076" s="92">
        <v>1</v>
      </c>
      <c r="K1076" s="75" t="s">
        <v>1358</v>
      </c>
      <c r="L1076" s="75" t="s">
        <v>54</v>
      </c>
      <c r="M1076" s="75" t="s">
        <v>55</v>
      </c>
      <c r="N1076" s="78" t="s">
        <v>83</v>
      </c>
      <c r="O1076" s="75" t="s">
        <v>1407</v>
      </c>
      <c r="P1076" s="75" t="s">
        <v>1408</v>
      </c>
      <c r="Q1076" s="75">
        <v>20230706</v>
      </c>
      <c r="R1076" s="78" t="s">
        <v>1394</v>
      </c>
      <c r="S1076" s="75" t="s">
        <v>2057</v>
      </c>
      <c r="U1076" s="75">
        <v>1423</v>
      </c>
      <c r="V1076" s="6" t="s">
        <v>61</v>
      </c>
      <c r="X1076" s="75" t="s">
        <v>63</v>
      </c>
      <c r="Z1076" s="75" t="s">
        <v>63</v>
      </c>
      <c r="AD1076" s="11" t="s">
        <v>96</v>
      </c>
      <c r="AJ1076" s="75" t="s">
        <v>1410</v>
      </c>
      <c r="AK1076" s="79" t="s">
        <v>1344</v>
      </c>
      <c r="AL1076" s="80"/>
      <c r="AM1076" s="80"/>
      <c r="AN1076" s="79"/>
      <c r="AO1076" s="79"/>
      <c r="AP1076" s="79"/>
      <c r="AQ1076" s="79"/>
      <c r="AR1076" s="81"/>
      <c r="AS1076" s="81"/>
      <c r="AT1076" s="82"/>
      <c r="AU1076" s="175">
        <v>3.38</v>
      </c>
      <c r="AV1076" s="91" t="s">
        <v>1345</v>
      </c>
      <c r="AX1076" s="83"/>
    </row>
    <row r="1077" spans="1:50" s="75" customFormat="1" hidden="1">
      <c r="A1077" s="75" t="s">
        <v>2280</v>
      </c>
      <c r="B1077" s="18">
        <v>2023</v>
      </c>
      <c r="C1077" s="75" t="s">
        <v>2281</v>
      </c>
      <c r="D1077" s="75" t="s">
        <v>49</v>
      </c>
      <c r="E1077" s="78" t="s">
        <v>50</v>
      </c>
      <c r="F1077" s="75" t="s">
        <v>172</v>
      </c>
      <c r="G1077" s="75" t="s">
        <v>318</v>
      </c>
      <c r="H1077" s="75" t="s">
        <v>318</v>
      </c>
      <c r="J1077" s="92">
        <v>1</v>
      </c>
      <c r="K1077" s="75" t="s">
        <v>1358</v>
      </c>
      <c r="L1077" s="75" t="s">
        <v>54</v>
      </c>
      <c r="M1077" s="75" t="s">
        <v>55</v>
      </c>
      <c r="N1077" s="78" t="s">
        <v>83</v>
      </c>
      <c r="O1077" s="75" t="s">
        <v>1407</v>
      </c>
      <c r="P1077" s="75" t="s">
        <v>1408</v>
      </c>
      <c r="Q1077" s="75">
        <v>20230706</v>
      </c>
      <c r="R1077" s="78" t="s">
        <v>1394</v>
      </c>
      <c r="S1077" s="75" t="s">
        <v>2057</v>
      </c>
      <c r="U1077" s="75">
        <v>1423</v>
      </c>
      <c r="V1077" s="6" t="s">
        <v>61</v>
      </c>
      <c r="X1077" s="75" t="s">
        <v>63</v>
      </c>
      <c r="Z1077" s="75" t="s">
        <v>63</v>
      </c>
      <c r="AD1077" s="11" t="s">
        <v>96</v>
      </c>
      <c r="AJ1077" s="75" t="s">
        <v>1410</v>
      </c>
      <c r="AK1077" s="79" t="s">
        <v>1344</v>
      </c>
      <c r="AL1077" s="80"/>
      <c r="AM1077" s="80"/>
      <c r="AN1077" s="79"/>
      <c r="AO1077" s="79"/>
      <c r="AP1077" s="79"/>
      <c r="AQ1077" s="79"/>
      <c r="AR1077" s="81"/>
      <c r="AS1077" s="81"/>
      <c r="AT1077" s="82"/>
      <c r="AU1077" s="175">
        <v>3.62</v>
      </c>
      <c r="AV1077" s="91" t="s">
        <v>1345</v>
      </c>
      <c r="AX1077" s="83"/>
    </row>
    <row r="1078" spans="1:50" s="75" customFormat="1" hidden="1">
      <c r="A1078" s="75" t="s">
        <v>2282</v>
      </c>
      <c r="B1078" s="18">
        <v>2023</v>
      </c>
      <c r="C1078" s="75" t="s">
        <v>2283</v>
      </c>
      <c r="D1078" s="75" t="s">
        <v>49</v>
      </c>
      <c r="E1078" s="78" t="s">
        <v>50</v>
      </c>
      <c r="F1078" s="75" t="s">
        <v>172</v>
      </c>
      <c r="G1078" s="75" t="s">
        <v>318</v>
      </c>
      <c r="H1078" s="75" t="s">
        <v>318</v>
      </c>
      <c r="J1078" s="92">
        <v>1</v>
      </c>
      <c r="K1078" s="75" t="s">
        <v>1358</v>
      </c>
      <c r="L1078" s="75" t="s">
        <v>54</v>
      </c>
      <c r="M1078" s="75" t="s">
        <v>55</v>
      </c>
      <c r="N1078" s="78" t="s">
        <v>83</v>
      </c>
      <c r="O1078" s="75" t="s">
        <v>1407</v>
      </c>
      <c r="P1078" s="75" t="s">
        <v>1408</v>
      </c>
      <c r="Q1078" s="75">
        <v>20230706</v>
      </c>
      <c r="R1078" s="78" t="s">
        <v>1394</v>
      </c>
      <c r="S1078" s="75" t="s">
        <v>2057</v>
      </c>
      <c r="U1078" s="75">
        <v>1423</v>
      </c>
      <c r="V1078" s="6" t="s">
        <v>61</v>
      </c>
      <c r="X1078" s="75" t="s">
        <v>63</v>
      </c>
      <c r="Z1078" s="75" t="s">
        <v>63</v>
      </c>
      <c r="AD1078" s="11" t="s">
        <v>96</v>
      </c>
      <c r="AJ1078" s="75" t="s">
        <v>1410</v>
      </c>
      <c r="AK1078" s="79" t="s">
        <v>1344</v>
      </c>
      <c r="AL1078" s="80"/>
      <c r="AM1078" s="80"/>
      <c r="AN1078" s="79"/>
      <c r="AO1078" s="79"/>
      <c r="AP1078" s="79"/>
      <c r="AQ1078" s="79"/>
      <c r="AR1078" s="81"/>
      <c r="AS1078" s="81"/>
      <c r="AT1078" s="82"/>
      <c r="AU1078" s="175">
        <v>3.51</v>
      </c>
      <c r="AV1078" s="91" t="s">
        <v>1345</v>
      </c>
      <c r="AX1078" s="83"/>
    </row>
    <row r="1079" spans="1:50" s="75" customFormat="1" hidden="1">
      <c r="A1079" s="75" t="s">
        <v>2284</v>
      </c>
      <c r="B1079" s="18">
        <v>2023</v>
      </c>
      <c r="C1079" s="75" t="s">
        <v>2285</v>
      </c>
      <c r="D1079" s="75" t="s">
        <v>49</v>
      </c>
      <c r="E1079" s="78" t="s">
        <v>50</v>
      </c>
      <c r="F1079" s="75" t="s">
        <v>172</v>
      </c>
      <c r="G1079" s="75" t="s">
        <v>318</v>
      </c>
      <c r="H1079" s="75" t="s">
        <v>318</v>
      </c>
      <c r="J1079" s="92">
        <v>1</v>
      </c>
      <c r="K1079" s="75" t="s">
        <v>1358</v>
      </c>
      <c r="L1079" s="75" t="s">
        <v>54</v>
      </c>
      <c r="M1079" s="75" t="s">
        <v>55</v>
      </c>
      <c r="N1079" s="75" t="s">
        <v>83</v>
      </c>
      <c r="O1079" s="75" t="s">
        <v>1913</v>
      </c>
      <c r="P1079" s="75" t="s">
        <v>1914</v>
      </c>
      <c r="Q1079" s="75">
        <v>20230707</v>
      </c>
      <c r="R1079" s="78" t="s">
        <v>1394</v>
      </c>
      <c r="S1079" s="75" t="s">
        <v>2057</v>
      </c>
      <c r="U1079" s="75">
        <v>1503</v>
      </c>
      <c r="V1079" s="6" t="s">
        <v>61</v>
      </c>
      <c r="X1079" s="78" t="s">
        <v>2286</v>
      </c>
      <c r="Z1079" s="75" t="s">
        <v>329</v>
      </c>
      <c r="AD1079" s="84" t="s">
        <v>1916</v>
      </c>
      <c r="AJ1079" s="75" t="s">
        <v>1917</v>
      </c>
      <c r="AK1079" s="79" t="s">
        <v>2287</v>
      </c>
      <c r="AL1079" s="80">
        <v>2</v>
      </c>
      <c r="AM1079" s="80">
        <v>64.733000000000004</v>
      </c>
      <c r="AN1079" s="79"/>
      <c r="AO1079" s="79" t="s">
        <v>1446</v>
      </c>
      <c r="AP1079" s="79"/>
      <c r="AQ1079" s="79"/>
      <c r="AR1079" s="81">
        <v>0.03</v>
      </c>
      <c r="AS1079" s="81"/>
      <c r="AT1079" s="82" t="s">
        <v>1941</v>
      </c>
      <c r="AU1079" s="175">
        <v>3.46</v>
      </c>
      <c r="AV1079" s="91" t="s">
        <v>1345</v>
      </c>
      <c r="AX1079" s="83"/>
    </row>
    <row r="1080" spans="1:50" s="75" customFormat="1" hidden="1">
      <c r="A1080" s="75" t="s">
        <v>2288</v>
      </c>
      <c r="B1080" s="18">
        <v>2023</v>
      </c>
      <c r="C1080" s="75" t="s">
        <v>2289</v>
      </c>
      <c r="D1080" s="75" t="s">
        <v>49</v>
      </c>
      <c r="E1080" s="78" t="s">
        <v>50</v>
      </c>
      <c r="F1080" s="75" t="s">
        <v>172</v>
      </c>
      <c r="G1080" s="75" t="s">
        <v>318</v>
      </c>
      <c r="H1080" s="75" t="s">
        <v>318</v>
      </c>
      <c r="J1080" s="92">
        <v>1</v>
      </c>
      <c r="K1080" s="75" t="s">
        <v>1358</v>
      </c>
      <c r="L1080" s="75" t="s">
        <v>54</v>
      </c>
      <c r="M1080" s="75" t="s">
        <v>55</v>
      </c>
      <c r="N1080" s="75" t="s">
        <v>83</v>
      </c>
      <c r="O1080" s="75" t="s">
        <v>1340</v>
      </c>
      <c r="P1080" s="75" t="s">
        <v>1341</v>
      </c>
      <c r="Q1080" s="75">
        <v>20230707</v>
      </c>
      <c r="R1080" s="78" t="s">
        <v>1394</v>
      </c>
      <c r="S1080" s="75" t="s">
        <v>2057</v>
      </c>
      <c r="U1080" s="75">
        <v>1523</v>
      </c>
      <c r="V1080" s="6" t="s">
        <v>61</v>
      </c>
      <c r="X1080" s="75" t="s">
        <v>262</v>
      </c>
      <c r="Z1080" s="75" t="s">
        <v>263</v>
      </c>
      <c r="AD1080" s="84" t="s">
        <v>243</v>
      </c>
      <c r="AJ1080" s="75" t="s">
        <v>1343</v>
      </c>
      <c r="AK1080" s="79" t="s">
        <v>2290</v>
      </c>
      <c r="AL1080" s="80">
        <v>2</v>
      </c>
      <c r="AM1080" s="80">
        <v>117.666</v>
      </c>
      <c r="AN1080" s="79"/>
      <c r="AO1080" s="79" t="s">
        <v>1446</v>
      </c>
      <c r="AP1080" s="79"/>
      <c r="AQ1080" s="79"/>
      <c r="AR1080" s="81">
        <v>3.3000000000000002E-2</v>
      </c>
      <c r="AS1080" s="81"/>
      <c r="AT1080" s="82" t="s">
        <v>1941</v>
      </c>
      <c r="AU1080" s="175">
        <v>3.83</v>
      </c>
      <c r="AV1080" s="91" t="s">
        <v>1345</v>
      </c>
      <c r="AX1080" s="83"/>
    </row>
    <row r="1081" spans="1:50" s="75" customFormat="1" hidden="1">
      <c r="A1081" s="75" t="s">
        <v>2291</v>
      </c>
      <c r="B1081" s="18">
        <v>2023</v>
      </c>
      <c r="C1081" s="75" t="s">
        <v>2292</v>
      </c>
      <c r="D1081" s="75" t="s">
        <v>49</v>
      </c>
      <c r="E1081" s="78" t="s">
        <v>50</v>
      </c>
      <c r="F1081" s="75" t="s">
        <v>172</v>
      </c>
      <c r="G1081" s="75" t="s">
        <v>318</v>
      </c>
      <c r="H1081" s="75" t="s">
        <v>318</v>
      </c>
      <c r="J1081" s="92">
        <v>1</v>
      </c>
      <c r="K1081" s="75" t="s">
        <v>1358</v>
      </c>
      <c r="L1081" s="75" t="s">
        <v>54</v>
      </c>
      <c r="M1081" s="75" t="s">
        <v>55</v>
      </c>
      <c r="N1081" s="75" t="s">
        <v>83</v>
      </c>
      <c r="O1081" s="75" t="s">
        <v>1340</v>
      </c>
      <c r="P1081" s="75" t="s">
        <v>1341</v>
      </c>
      <c r="Q1081" s="75">
        <v>20230707</v>
      </c>
      <c r="R1081" s="78" t="s">
        <v>1394</v>
      </c>
      <c r="S1081" s="75" t="s">
        <v>2057</v>
      </c>
      <c r="U1081" s="75">
        <v>1523</v>
      </c>
      <c r="V1081" s="6" t="s">
        <v>61</v>
      </c>
      <c r="X1081" s="75" t="s">
        <v>262</v>
      </c>
      <c r="Z1081" s="75" t="s">
        <v>263</v>
      </c>
      <c r="AD1081" s="84" t="s">
        <v>243</v>
      </c>
      <c r="AJ1081" s="75" t="s">
        <v>1343</v>
      </c>
      <c r="AK1081" s="79" t="s">
        <v>2293</v>
      </c>
      <c r="AL1081" s="80">
        <v>2</v>
      </c>
      <c r="AM1081" s="80">
        <v>18.899999999999999</v>
      </c>
      <c r="AN1081" s="79"/>
      <c r="AO1081" s="79" t="s">
        <v>1446</v>
      </c>
      <c r="AP1081" s="79"/>
      <c r="AQ1081" s="79"/>
      <c r="AR1081" s="81">
        <v>2.5999999999999999E-2</v>
      </c>
      <c r="AS1081" s="81"/>
      <c r="AT1081" s="82" t="s">
        <v>1941</v>
      </c>
      <c r="AU1081" s="175">
        <v>3.39</v>
      </c>
      <c r="AV1081" s="91" t="s">
        <v>1345</v>
      </c>
      <c r="AX1081" s="83"/>
    </row>
    <row r="1082" spans="1:50" s="75" customFormat="1" hidden="1">
      <c r="A1082" s="75" t="s">
        <v>2294</v>
      </c>
      <c r="B1082" s="18">
        <v>2023</v>
      </c>
      <c r="C1082" s="75" t="s">
        <v>2295</v>
      </c>
      <c r="D1082" s="75" t="s">
        <v>49</v>
      </c>
      <c r="E1082" s="78" t="s">
        <v>50</v>
      </c>
      <c r="F1082" s="75" t="s">
        <v>172</v>
      </c>
      <c r="G1082" s="75" t="s">
        <v>318</v>
      </c>
      <c r="H1082" s="75" t="s">
        <v>318</v>
      </c>
      <c r="J1082" s="92">
        <v>1</v>
      </c>
      <c r="K1082" s="75" t="s">
        <v>1358</v>
      </c>
      <c r="L1082" s="75" t="s">
        <v>54</v>
      </c>
      <c r="M1082" s="75" t="s">
        <v>55</v>
      </c>
      <c r="N1082" s="75" t="s">
        <v>83</v>
      </c>
      <c r="O1082" s="75" t="s">
        <v>1340</v>
      </c>
      <c r="P1082" s="75" t="s">
        <v>1341</v>
      </c>
      <c r="Q1082" s="75">
        <v>20230707</v>
      </c>
      <c r="R1082" s="78" t="s">
        <v>1394</v>
      </c>
      <c r="S1082" s="75" t="s">
        <v>2057</v>
      </c>
      <c r="U1082" s="75">
        <v>1523</v>
      </c>
      <c r="V1082" s="6" t="s">
        <v>61</v>
      </c>
      <c r="X1082" s="75" t="s">
        <v>2296</v>
      </c>
      <c r="Z1082" s="78" t="s">
        <v>195</v>
      </c>
      <c r="AD1082" s="84" t="s">
        <v>243</v>
      </c>
      <c r="AJ1082" s="75" t="s">
        <v>1343</v>
      </c>
      <c r="AK1082" s="79" t="s">
        <v>2297</v>
      </c>
      <c r="AL1082" s="80">
        <v>2</v>
      </c>
      <c r="AM1082" s="80">
        <v>8.4659999999999993</v>
      </c>
      <c r="AN1082" s="79"/>
      <c r="AO1082" s="79" t="s">
        <v>1446</v>
      </c>
      <c r="AP1082" s="79"/>
      <c r="AQ1082" s="79"/>
      <c r="AR1082" s="81">
        <v>3.5999999999999997E-2</v>
      </c>
      <c r="AS1082" s="81"/>
      <c r="AT1082" s="82" t="s">
        <v>1941</v>
      </c>
      <c r="AU1082" s="175">
        <v>3.47</v>
      </c>
      <c r="AV1082" s="91" t="s">
        <v>1345</v>
      </c>
      <c r="AX1082" s="83"/>
    </row>
    <row r="1083" spans="1:50" s="75" customFormat="1" hidden="1">
      <c r="A1083" s="75" t="s">
        <v>2298</v>
      </c>
      <c r="B1083" s="18">
        <v>2023</v>
      </c>
      <c r="C1083" s="75" t="s">
        <v>2299</v>
      </c>
      <c r="D1083" s="75" t="s">
        <v>49</v>
      </c>
      <c r="E1083" s="78" t="s">
        <v>50</v>
      </c>
      <c r="F1083" s="75" t="s">
        <v>172</v>
      </c>
      <c r="G1083" s="75" t="s">
        <v>318</v>
      </c>
      <c r="H1083" s="75" t="s">
        <v>318</v>
      </c>
      <c r="J1083" s="92">
        <v>1</v>
      </c>
      <c r="K1083" s="75" t="s">
        <v>1358</v>
      </c>
      <c r="L1083" s="75" t="s">
        <v>54</v>
      </c>
      <c r="M1083" s="75" t="s">
        <v>55</v>
      </c>
      <c r="N1083" s="75" t="s">
        <v>83</v>
      </c>
      <c r="O1083" s="75" t="s">
        <v>1340</v>
      </c>
      <c r="P1083" s="75" t="s">
        <v>1341</v>
      </c>
      <c r="Q1083" s="75">
        <v>20230708</v>
      </c>
      <c r="R1083" s="78" t="s">
        <v>1394</v>
      </c>
      <c r="S1083" s="75" t="s">
        <v>2057</v>
      </c>
      <c r="U1083" s="75">
        <v>1523</v>
      </c>
      <c r="V1083" s="6" t="s">
        <v>61</v>
      </c>
      <c r="X1083" s="75" t="s">
        <v>2296</v>
      </c>
      <c r="Z1083" s="78" t="s">
        <v>195</v>
      </c>
      <c r="AD1083" s="84" t="s">
        <v>243</v>
      </c>
      <c r="AJ1083" s="75" t="s">
        <v>1343</v>
      </c>
      <c r="AK1083" s="79" t="s">
        <v>2300</v>
      </c>
      <c r="AL1083" s="80">
        <v>2</v>
      </c>
      <c r="AM1083" s="80">
        <v>31.533000000000001</v>
      </c>
      <c r="AN1083" s="79"/>
      <c r="AO1083" s="79" t="s">
        <v>1521</v>
      </c>
      <c r="AP1083" s="79"/>
      <c r="AQ1083" s="79"/>
      <c r="AR1083" s="81">
        <v>3.5000000000000003E-2</v>
      </c>
      <c r="AS1083" s="81"/>
      <c r="AT1083" s="82" t="s">
        <v>1941</v>
      </c>
      <c r="AU1083" s="175">
        <v>3.95</v>
      </c>
      <c r="AV1083" s="91" t="s">
        <v>1345</v>
      </c>
      <c r="AX1083" s="83"/>
    </row>
    <row r="1084" spans="1:50" s="75" customFormat="1" hidden="1">
      <c r="A1084" s="75" t="s">
        <v>2301</v>
      </c>
      <c r="B1084" s="18">
        <v>2023</v>
      </c>
      <c r="C1084" s="75" t="s">
        <v>2302</v>
      </c>
      <c r="D1084" s="75" t="s">
        <v>49</v>
      </c>
      <c r="E1084" s="78" t="s">
        <v>50</v>
      </c>
      <c r="F1084" s="75" t="s">
        <v>172</v>
      </c>
      <c r="G1084" s="75" t="s">
        <v>318</v>
      </c>
      <c r="H1084" s="75" t="s">
        <v>318</v>
      </c>
      <c r="J1084" s="92">
        <v>1</v>
      </c>
      <c r="K1084" s="75" t="s">
        <v>1358</v>
      </c>
      <c r="L1084" s="75" t="s">
        <v>54</v>
      </c>
      <c r="M1084" s="75" t="s">
        <v>55</v>
      </c>
      <c r="N1084" s="75" t="s">
        <v>83</v>
      </c>
      <c r="O1084" s="75" t="s">
        <v>1340</v>
      </c>
      <c r="P1084" s="75" t="s">
        <v>1341</v>
      </c>
      <c r="Q1084" s="75">
        <v>20230708</v>
      </c>
      <c r="R1084" s="78" t="s">
        <v>1394</v>
      </c>
      <c r="S1084" s="75" t="s">
        <v>2057</v>
      </c>
      <c r="U1084" s="75">
        <v>1523</v>
      </c>
      <c r="V1084" s="6" t="s">
        <v>61</v>
      </c>
      <c r="X1084" s="75" t="s">
        <v>149</v>
      </c>
      <c r="Z1084" s="75" t="s">
        <v>63</v>
      </c>
      <c r="AD1084" s="84" t="s">
        <v>243</v>
      </c>
      <c r="AJ1084" s="75" t="s">
        <v>1343</v>
      </c>
      <c r="AK1084" s="79" t="s">
        <v>2303</v>
      </c>
      <c r="AL1084" s="80">
        <v>2</v>
      </c>
      <c r="AM1084" s="80">
        <v>39.450000000000003</v>
      </c>
      <c r="AN1084" s="79"/>
      <c r="AO1084" s="79" t="s">
        <v>1521</v>
      </c>
      <c r="AP1084" s="79"/>
      <c r="AQ1084" s="79"/>
      <c r="AR1084" s="81">
        <v>3.4000000000000002E-2</v>
      </c>
      <c r="AS1084" s="81"/>
      <c r="AT1084" s="82" t="s">
        <v>1941</v>
      </c>
      <c r="AU1084" s="175">
        <v>3.92</v>
      </c>
      <c r="AV1084" s="91" t="s">
        <v>1345</v>
      </c>
      <c r="AX1084" s="83"/>
    </row>
    <row r="1085" spans="1:50" s="75" customFormat="1" hidden="1">
      <c r="A1085" s="75" t="s">
        <v>2304</v>
      </c>
      <c r="B1085" s="18">
        <v>2023</v>
      </c>
      <c r="C1085" s="75" t="s">
        <v>2305</v>
      </c>
      <c r="D1085" s="75" t="s">
        <v>49</v>
      </c>
      <c r="E1085" s="78" t="s">
        <v>50</v>
      </c>
      <c r="F1085" s="75" t="s">
        <v>172</v>
      </c>
      <c r="G1085" s="75" t="s">
        <v>318</v>
      </c>
      <c r="H1085" s="75" t="s">
        <v>318</v>
      </c>
      <c r="J1085" s="92">
        <v>1</v>
      </c>
      <c r="K1085" s="75" t="s">
        <v>1358</v>
      </c>
      <c r="L1085" s="75" t="s">
        <v>54</v>
      </c>
      <c r="M1085" s="75" t="s">
        <v>55</v>
      </c>
      <c r="N1085" s="75" t="s">
        <v>83</v>
      </c>
      <c r="O1085" s="75" t="s">
        <v>1340</v>
      </c>
      <c r="P1085" s="75" t="s">
        <v>1341</v>
      </c>
      <c r="Q1085" s="75">
        <v>20230708</v>
      </c>
      <c r="R1085" s="78" t="s">
        <v>1394</v>
      </c>
      <c r="S1085" s="75" t="s">
        <v>2057</v>
      </c>
      <c r="U1085" s="75">
        <v>1523</v>
      </c>
      <c r="V1085" s="6" t="s">
        <v>61</v>
      </c>
      <c r="X1085" s="75" t="s">
        <v>262</v>
      </c>
      <c r="Z1085" s="75" t="s">
        <v>263</v>
      </c>
      <c r="AD1085" s="84" t="s">
        <v>243</v>
      </c>
      <c r="AJ1085" s="75" t="s">
        <v>1343</v>
      </c>
      <c r="AK1085" s="79" t="s">
        <v>2306</v>
      </c>
      <c r="AL1085" s="80">
        <v>2</v>
      </c>
      <c r="AM1085" s="80">
        <v>53.25</v>
      </c>
      <c r="AN1085" s="79"/>
      <c r="AO1085" s="79" t="s">
        <v>1521</v>
      </c>
      <c r="AP1085" s="79"/>
      <c r="AQ1085" s="79"/>
      <c r="AR1085" s="81">
        <v>2.9000000000000001E-2</v>
      </c>
      <c r="AS1085" s="81"/>
      <c r="AT1085" s="82" t="s">
        <v>1941</v>
      </c>
      <c r="AU1085" s="175">
        <v>3.53</v>
      </c>
      <c r="AV1085" s="91" t="s">
        <v>1345</v>
      </c>
      <c r="AX1085" s="83"/>
    </row>
    <row r="1086" spans="1:50" s="75" customFormat="1" hidden="1">
      <c r="A1086" s="75" t="s">
        <v>2307</v>
      </c>
      <c r="B1086" s="18">
        <v>2023</v>
      </c>
      <c r="C1086" s="75" t="s">
        <v>2308</v>
      </c>
      <c r="D1086" s="75" t="s">
        <v>49</v>
      </c>
      <c r="E1086" s="78" t="s">
        <v>50</v>
      </c>
      <c r="F1086" s="75" t="s">
        <v>172</v>
      </c>
      <c r="G1086" s="75" t="s">
        <v>318</v>
      </c>
      <c r="H1086" s="75" t="s">
        <v>318</v>
      </c>
      <c r="J1086" s="92">
        <v>1</v>
      </c>
      <c r="K1086" s="75" t="s">
        <v>1358</v>
      </c>
      <c r="L1086" s="75" t="s">
        <v>54</v>
      </c>
      <c r="M1086" s="75" t="s">
        <v>55</v>
      </c>
      <c r="N1086" s="75" t="s">
        <v>83</v>
      </c>
      <c r="O1086" s="75" t="s">
        <v>1340</v>
      </c>
      <c r="P1086" s="75" t="s">
        <v>1341</v>
      </c>
      <c r="Q1086" s="75">
        <v>20230708</v>
      </c>
      <c r="R1086" s="78" t="s">
        <v>1394</v>
      </c>
      <c r="S1086" s="75" t="s">
        <v>2057</v>
      </c>
      <c r="U1086" s="75">
        <v>1523</v>
      </c>
      <c r="V1086" s="6" t="s">
        <v>61</v>
      </c>
      <c r="X1086" s="75" t="s">
        <v>262</v>
      </c>
      <c r="Z1086" s="75" t="s">
        <v>263</v>
      </c>
      <c r="AD1086" s="84" t="s">
        <v>243</v>
      </c>
      <c r="AJ1086" s="75" t="s">
        <v>1343</v>
      </c>
      <c r="AK1086" s="79" t="s">
        <v>2309</v>
      </c>
      <c r="AL1086" s="80">
        <v>2</v>
      </c>
      <c r="AM1086" s="80">
        <v>43.082999999999998</v>
      </c>
      <c r="AN1086" s="79"/>
      <c r="AO1086" s="79" t="s">
        <v>1521</v>
      </c>
      <c r="AP1086" s="79"/>
      <c r="AQ1086" s="79"/>
      <c r="AR1086" s="81">
        <v>4.2000000000000003E-2</v>
      </c>
      <c r="AS1086" s="81"/>
      <c r="AT1086" s="82" t="s">
        <v>1941</v>
      </c>
      <c r="AU1086" s="175">
        <v>3.78</v>
      </c>
      <c r="AV1086" s="91" t="s">
        <v>1345</v>
      </c>
      <c r="AX1086" s="83"/>
    </row>
    <row r="1087" spans="1:50" s="75" customFormat="1" hidden="1">
      <c r="A1087" s="75" t="s">
        <v>2310</v>
      </c>
      <c r="B1087" s="18">
        <v>2023</v>
      </c>
      <c r="C1087" s="75" t="s">
        <v>2311</v>
      </c>
      <c r="D1087" s="75" t="s">
        <v>49</v>
      </c>
      <c r="E1087" s="78" t="s">
        <v>50</v>
      </c>
      <c r="F1087" s="75" t="s">
        <v>172</v>
      </c>
      <c r="G1087" s="75" t="s">
        <v>318</v>
      </c>
      <c r="H1087" s="75" t="s">
        <v>318</v>
      </c>
      <c r="J1087" s="92">
        <v>1</v>
      </c>
      <c r="K1087" s="75" t="s">
        <v>1358</v>
      </c>
      <c r="L1087" s="75" t="s">
        <v>54</v>
      </c>
      <c r="M1087" s="75" t="s">
        <v>55</v>
      </c>
      <c r="N1087" s="75" t="s">
        <v>83</v>
      </c>
      <c r="O1087" s="75" t="s">
        <v>1340</v>
      </c>
      <c r="P1087" s="75" t="s">
        <v>1341</v>
      </c>
      <c r="Q1087" s="75">
        <v>20230708</v>
      </c>
      <c r="R1087" s="78" t="s">
        <v>1394</v>
      </c>
      <c r="S1087" s="75" t="s">
        <v>2057</v>
      </c>
      <c r="U1087" s="75">
        <v>1523</v>
      </c>
      <c r="V1087" s="6" t="s">
        <v>61</v>
      </c>
      <c r="X1087" s="75" t="s">
        <v>262</v>
      </c>
      <c r="Z1087" s="75" t="s">
        <v>263</v>
      </c>
      <c r="AD1087" s="84" t="s">
        <v>243</v>
      </c>
      <c r="AJ1087" s="75" t="s">
        <v>1343</v>
      </c>
      <c r="AK1087" s="79" t="s">
        <v>2312</v>
      </c>
      <c r="AL1087" s="80">
        <v>2</v>
      </c>
      <c r="AM1087" s="80">
        <v>19.867000000000001</v>
      </c>
      <c r="AN1087" s="79"/>
      <c r="AO1087" s="79" t="s">
        <v>1521</v>
      </c>
      <c r="AP1087" s="79"/>
      <c r="AQ1087" s="79"/>
      <c r="AR1087" s="81">
        <v>2.9000000000000001E-2</v>
      </c>
      <c r="AS1087" s="81"/>
      <c r="AT1087" s="82" t="s">
        <v>1941</v>
      </c>
      <c r="AU1087" s="175">
        <v>3.63</v>
      </c>
      <c r="AV1087" s="91" t="s">
        <v>1345</v>
      </c>
      <c r="AX1087" s="83"/>
    </row>
    <row r="1088" spans="1:50" s="75" customFormat="1" hidden="1">
      <c r="A1088" s="75" t="s">
        <v>2313</v>
      </c>
      <c r="B1088" s="18">
        <v>2023</v>
      </c>
      <c r="C1088" s="75" t="s">
        <v>2314</v>
      </c>
      <c r="D1088" s="75" t="s">
        <v>49</v>
      </c>
      <c r="E1088" s="78" t="s">
        <v>50</v>
      </c>
      <c r="F1088" s="75" t="s">
        <v>172</v>
      </c>
      <c r="G1088" s="75" t="s">
        <v>318</v>
      </c>
      <c r="H1088" s="75" t="s">
        <v>318</v>
      </c>
      <c r="J1088" s="92">
        <v>1</v>
      </c>
      <c r="K1088" s="75" t="s">
        <v>77</v>
      </c>
      <c r="L1088" s="75" t="s">
        <v>54</v>
      </c>
      <c r="M1088" s="75" t="s">
        <v>55</v>
      </c>
      <c r="N1088" s="75" t="s">
        <v>83</v>
      </c>
      <c r="O1088" s="75" t="s">
        <v>1437</v>
      </c>
      <c r="P1088" s="75" t="s">
        <v>1438</v>
      </c>
      <c r="Q1088" s="75">
        <v>20230708</v>
      </c>
      <c r="R1088" s="78" t="s">
        <v>1394</v>
      </c>
      <c r="S1088" s="75" t="s">
        <v>2057</v>
      </c>
      <c r="U1088" s="75">
        <v>1515</v>
      </c>
      <c r="V1088" s="6" t="s">
        <v>61</v>
      </c>
      <c r="X1088" s="78" t="s">
        <v>1494</v>
      </c>
      <c r="Z1088" s="78" t="s">
        <v>63</v>
      </c>
      <c r="AD1088" s="84" t="s">
        <v>1439</v>
      </c>
      <c r="AJ1088" s="75" t="s">
        <v>1440</v>
      </c>
      <c r="AK1088" s="79" t="s">
        <v>1344</v>
      </c>
      <c r="AL1088" s="80"/>
      <c r="AM1088" s="80"/>
      <c r="AN1088" s="79"/>
      <c r="AO1088" s="79"/>
      <c r="AP1088" s="79"/>
      <c r="AQ1088" s="79"/>
      <c r="AR1088" s="81"/>
      <c r="AS1088" s="81"/>
      <c r="AT1088" s="82"/>
      <c r="AU1088" s="175">
        <v>4.0599999999999996</v>
      </c>
      <c r="AV1088" s="91" t="s">
        <v>1345</v>
      </c>
      <c r="AX1088" s="83"/>
    </row>
    <row r="1089" spans="1:1029" s="75" customFormat="1" hidden="1">
      <c r="A1089" s="75" t="s">
        <v>2315</v>
      </c>
      <c r="B1089" s="18">
        <v>2023</v>
      </c>
      <c r="C1089" s="75" t="s">
        <v>2316</v>
      </c>
      <c r="D1089" s="75" t="s">
        <v>49</v>
      </c>
      <c r="E1089" s="78" t="s">
        <v>50</v>
      </c>
      <c r="F1089" s="75" t="s">
        <v>172</v>
      </c>
      <c r="G1089" s="75" t="s">
        <v>318</v>
      </c>
      <c r="H1089" s="75" t="s">
        <v>318</v>
      </c>
      <c r="J1089" s="92">
        <v>1</v>
      </c>
      <c r="K1089" s="75" t="s">
        <v>1358</v>
      </c>
      <c r="L1089" s="75" t="s">
        <v>54</v>
      </c>
      <c r="M1089" s="75" t="s">
        <v>55</v>
      </c>
      <c r="N1089" s="75" t="s">
        <v>83</v>
      </c>
      <c r="O1089" s="75" t="s">
        <v>1437</v>
      </c>
      <c r="P1089" s="75" t="s">
        <v>1438</v>
      </c>
      <c r="Q1089" s="75">
        <v>20230708</v>
      </c>
      <c r="R1089" s="78" t="s">
        <v>1394</v>
      </c>
      <c r="S1089" s="75" t="s">
        <v>2057</v>
      </c>
      <c r="U1089" s="75">
        <v>1515</v>
      </c>
      <c r="V1089" s="6" t="s">
        <v>61</v>
      </c>
      <c r="X1089" s="75" t="s">
        <v>262</v>
      </c>
      <c r="Z1089" s="75" t="s">
        <v>263</v>
      </c>
      <c r="AD1089" s="84" t="s">
        <v>1439</v>
      </c>
      <c r="AJ1089" s="75" t="s">
        <v>1440</v>
      </c>
      <c r="AK1089" s="79" t="s">
        <v>1344</v>
      </c>
      <c r="AL1089" s="80"/>
      <c r="AM1089" s="80"/>
      <c r="AN1089" s="79"/>
      <c r="AO1089" s="79"/>
      <c r="AP1089" s="79"/>
      <c r="AQ1089" s="79"/>
      <c r="AR1089" s="81"/>
      <c r="AS1089" s="81"/>
      <c r="AT1089" s="82"/>
      <c r="AU1089" s="175">
        <v>4.24</v>
      </c>
      <c r="AV1089" s="91" t="s">
        <v>1345</v>
      </c>
      <c r="AX1089" s="83"/>
    </row>
    <row r="1090" spans="1:1029" s="75" customFormat="1" hidden="1">
      <c r="A1090" s="75" t="s">
        <v>2317</v>
      </c>
      <c r="B1090" s="18">
        <v>2023</v>
      </c>
      <c r="C1090" s="75" t="s">
        <v>2318</v>
      </c>
      <c r="D1090" s="75" t="s">
        <v>49</v>
      </c>
      <c r="E1090" s="78" t="s">
        <v>50</v>
      </c>
      <c r="F1090" s="75" t="s">
        <v>172</v>
      </c>
      <c r="G1090" s="75" t="s">
        <v>318</v>
      </c>
      <c r="H1090" s="75" t="s">
        <v>318</v>
      </c>
      <c r="J1090" s="92">
        <v>1</v>
      </c>
      <c r="K1090" s="75" t="s">
        <v>1358</v>
      </c>
      <c r="L1090" s="75" t="s">
        <v>54</v>
      </c>
      <c r="M1090" s="75" t="s">
        <v>55</v>
      </c>
      <c r="N1090" s="75" t="s">
        <v>83</v>
      </c>
      <c r="O1090" s="75" t="s">
        <v>1437</v>
      </c>
      <c r="P1090" s="75" t="s">
        <v>1438</v>
      </c>
      <c r="Q1090" s="75">
        <v>20230708</v>
      </c>
      <c r="R1090" s="78" t="s">
        <v>1394</v>
      </c>
      <c r="S1090" s="75" t="s">
        <v>2057</v>
      </c>
      <c r="U1090" s="75">
        <v>1515</v>
      </c>
      <c r="V1090" s="6" t="s">
        <v>61</v>
      </c>
      <c r="X1090" s="75" t="s">
        <v>262</v>
      </c>
      <c r="Z1090" s="75" t="s">
        <v>263</v>
      </c>
      <c r="AD1090" s="84" t="s">
        <v>1439</v>
      </c>
      <c r="AJ1090" s="75" t="s">
        <v>1440</v>
      </c>
      <c r="AK1090" s="79" t="s">
        <v>1344</v>
      </c>
      <c r="AL1090" s="80"/>
      <c r="AM1090" s="80"/>
      <c r="AN1090" s="79"/>
      <c r="AO1090" s="79"/>
      <c r="AP1090" s="79"/>
      <c r="AQ1090" s="79"/>
      <c r="AR1090" s="81"/>
      <c r="AS1090" s="81"/>
      <c r="AT1090" s="82"/>
      <c r="AU1090" s="175">
        <v>3.52</v>
      </c>
      <c r="AV1090" s="91" t="s">
        <v>1345</v>
      </c>
      <c r="AX1090" s="83"/>
    </row>
    <row r="1091" spans="1:1029" s="75" customFormat="1" hidden="1">
      <c r="A1091" s="75" t="s">
        <v>2319</v>
      </c>
      <c r="B1091" s="18">
        <v>2023</v>
      </c>
      <c r="C1091" s="75" t="s">
        <v>2320</v>
      </c>
      <c r="D1091" s="75" t="s">
        <v>49</v>
      </c>
      <c r="E1091" s="78" t="s">
        <v>50</v>
      </c>
      <c r="F1091" s="75" t="s">
        <v>172</v>
      </c>
      <c r="G1091" s="75" t="s">
        <v>318</v>
      </c>
      <c r="H1091" s="75" t="s">
        <v>318</v>
      </c>
      <c r="J1091" s="92">
        <v>1</v>
      </c>
      <c r="K1091" s="75" t="s">
        <v>1358</v>
      </c>
      <c r="L1091" s="75" t="s">
        <v>54</v>
      </c>
      <c r="M1091" s="75" t="s">
        <v>55</v>
      </c>
      <c r="N1091" s="75" t="s">
        <v>83</v>
      </c>
      <c r="O1091" s="75" t="s">
        <v>1437</v>
      </c>
      <c r="P1091" s="75" t="s">
        <v>1438</v>
      </c>
      <c r="Q1091" s="75">
        <v>20230708</v>
      </c>
      <c r="R1091" s="78" t="s">
        <v>1394</v>
      </c>
      <c r="S1091" s="75" t="s">
        <v>2057</v>
      </c>
      <c r="U1091" s="75">
        <v>1515</v>
      </c>
      <c r="V1091" s="6" t="s">
        <v>61</v>
      </c>
      <c r="X1091" s="78" t="s">
        <v>1494</v>
      </c>
      <c r="Z1091" s="78" t="s">
        <v>63</v>
      </c>
      <c r="AD1091" s="84" t="s">
        <v>1439</v>
      </c>
      <c r="AJ1091" s="75" t="s">
        <v>1440</v>
      </c>
      <c r="AK1091" s="79" t="s">
        <v>2321</v>
      </c>
      <c r="AL1091" s="80">
        <v>2</v>
      </c>
      <c r="AM1091" s="80">
        <v>22.332999999999998</v>
      </c>
      <c r="AN1091" s="79"/>
      <c r="AO1091" s="79" t="s">
        <v>1521</v>
      </c>
      <c r="AP1091" s="79"/>
      <c r="AQ1091" s="79"/>
      <c r="AR1091" s="81">
        <v>3.4000000000000002E-2</v>
      </c>
      <c r="AS1091" s="81"/>
      <c r="AT1091" s="82" t="s">
        <v>1941</v>
      </c>
      <c r="AU1091" s="175">
        <v>3.77</v>
      </c>
      <c r="AV1091" s="91" t="s">
        <v>1345</v>
      </c>
      <c r="AX1091" s="83"/>
    </row>
    <row r="1092" spans="1:1029" s="75" customFormat="1" hidden="1">
      <c r="A1092" s="75" t="s">
        <v>2322</v>
      </c>
      <c r="B1092" s="18">
        <v>2023</v>
      </c>
      <c r="C1092" s="75" t="s">
        <v>2323</v>
      </c>
      <c r="D1092" s="75" t="s">
        <v>49</v>
      </c>
      <c r="E1092" s="78" t="s">
        <v>50</v>
      </c>
      <c r="F1092" s="75" t="s">
        <v>172</v>
      </c>
      <c r="G1092" s="75" t="s">
        <v>318</v>
      </c>
      <c r="H1092" s="75" t="s">
        <v>318</v>
      </c>
      <c r="J1092" s="92">
        <v>1</v>
      </c>
      <c r="K1092" s="75" t="s">
        <v>1358</v>
      </c>
      <c r="L1092" s="75" t="s">
        <v>54</v>
      </c>
      <c r="M1092" s="75" t="s">
        <v>55</v>
      </c>
      <c r="N1092" s="75" t="s">
        <v>83</v>
      </c>
      <c r="O1092" s="75" t="s">
        <v>1437</v>
      </c>
      <c r="P1092" s="75" t="s">
        <v>1438</v>
      </c>
      <c r="Q1092" s="75">
        <v>20230708</v>
      </c>
      <c r="R1092" s="78" t="s">
        <v>1394</v>
      </c>
      <c r="S1092" s="75" t="s">
        <v>2057</v>
      </c>
      <c r="U1092" s="75">
        <v>1515</v>
      </c>
      <c r="V1092" s="6" t="s">
        <v>61</v>
      </c>
      <c r="X1092" s="78" t="s">
        <v>1494</v>
      </c>
      <c r="Z1092" s="78" t="s">
        <v>63</v>
      </c>
      <c r="AD1092" s="84" t="s">
        <v>1439</v>
      </c>
      <c r="AJ1092" s="75" t="s">
        <v>1440</v>
      </c>
      <c r="AK1092" s="79" t="s">
        <v>2324</v>
      </c>
      <c r="AL1092" s="80">
        <v>2</v>
      </c>
      <c r="AM1092" s="80">
        <v>27.8</v>
      </c>
      <c r="AN1092" s="79"/>
      <c r="AO1092" s="79" t="s">
        <v>1521</v>
      </c>
      <c r="AP1092" s="79"/>
      <c r="AQ1092" s="79"/>
      <c r="AR1092" s="81">
        <v>0.04</v>
      </c>
      <c r="AS1092" s="81"/>
      <c r="AT1092" s="82" t="s">
        <v>1941</v>
      </c>
      <c r="AU1092" s="175">
        <v>4.13</v>
      </c>
      <c r="AV1092" s="91" t="s">
        <v>1345</v>
      </c>
      <c r="AX1092" s="83"/>
    </row>
    <row r="1093" spans="1:1029" s="75" customFormat="1" hidden="1">
      <c r="A1093" s="75" t="s">
        <v>2325</v>
      </c>
      <c r="B1093" s="18">
        <v>2023</v>
      </c>
      <c r="C1093" s="75" t="s">
        <v>2326</v>
      </c>
      <c r="D1093" s="75" t="s">
        <v>49</v>
      </c>
      <c r="E1093" s="78" t="s">
        <v>50</v>
      </c>
      <c r="F1093" s="75" t="s">
        <v>172</v>
      </c>
      <c r="G1093" s="75" t="s">
        <v>318</v>
      </c>
      <c r="H1093" s="75" t="s">
        <v>318</v>
      </c>
      <c r="J1093" s="92">
        <v>1</v>
      </c>
      <c r="K1093" s="75" t="s">
        <v>1358</v>
      </c>
      <c r="L1093" s="75" t="s">
        <v>54</v>
      </c>
      <c r="M1093" s="75" t="s">
        <v>55</v>
      </c>
      <c r="N1093" s="75" t="s">
        <v>83</v>
      </c>
      <c r="O1093" s="75" t="s">
        <v>1437</v>
      </c>
      <c r="P1093" s="75" t="s">
        <v>1438</v>
      </c>
      <c r="Q1093" s="75">
        <v>20230708</v>
      </c>
      <c r="R1093" s="78" t="s">
        <v>1394</v>
      </c>
      <c r="S1093" s="75" t="s">
        <v>2057</v>
      </c>
      <c r="U1093" s="75">
        <v>1515</v>
      </c>
      <c r="V1093" s="6" t="s">
        <v>61</v>
      </c>
      <c r="X1093" s="75" t="s">
        <v>262</v>
      </c>
      <c r="Z1093" s="75" t="s">
        <v>263</v>
      </c>
      <c r="AD1093" s="84" t="s">
        <v>1439</v>
      </c>
      <c r="AJ1093" s="75" t="s">
        <v>1440</v>
      </c>
      <c r="AK1093" s="79" t="s">
        <v>2327</v>
      </c>
      <c r="AL1093" s="80">
        <v>2</v>
      </c>
      <c r="AM1093" s="80">
        <v>28.983000000000001</v>
      </c>
      <c r="AN1093" s="79"/>
      <c r="AO1093" s="79" t="s">
        <v>1521</v>
      </c>
      <c r="AP1093" s="79"/>
      <c r="AQ1093" s="79"/>
      <c r="AR1093" s="81">
        <v>4.2999999999999997E-2</v>
      </c>
      <c r="AS1093" s="81"/>
      <c r="AT1093" s="82" t="s">
        <v>1941</v>
      </c>
      <c r="AU1093" s="175">
        <v>4.29</v>
      </c>
      <c r="AV1093" s="91" t="s">
        <v>1345</v>
      </c>
      <c r="AX1093" s="83"/>
    </row>
    <row r="1094" spans="1:1029" s="75" customFormat="1" hidden="1">
      <c r="A1094" s="75" t="s">
        <v>2328</v>
      </c>
      <c r="B1094" s="18">
        <v>2023</v>
      </c>
      <c r="C1094" s="75" t="s">
        <v>2329</v>
      </c>
      <c r="D1094" s="75" t="s">
        <v>49</v>
      </c>
      <c r="E1094" s="78" t="s">
        <v>50</v>
      </c>
      <c r="F1094" s="75" t="s">
        <v>172</v>
      </c>
      <c r="G1094" s="75" t="s">
        <v>318</v>
      </c>
      <c r="H1094" s="75" t="s">
        <v>318</v>
      </c>
      <c r="J1094" s="92">
        <v>1</v>
      </c>
      <c r="K1094" s="75" t="s">
        <v>1358</v>
      </c>
      <c r="L1094" s="75" t="s">
        <v>54</v>
      </c>
      <c r="M1094" s="75" t="s">
        <v>55</v>
      </c>
      <c r="N1094" s="75" t="s">
        <v>83</v>
      </c>
      <c r="O1094" s="75" t="s">
        <v>1970</v>
      </c>
      <c r="P1094" s="75" t="s">
        <v>1971</v>
      </c>
      <c r="Q1094" s="75">
        <v>20230708</v>
      </c>
      <c r="R1094" s="78" t="s">
        <v>1394</v>
      </c>
      <c r="S1094" s="75" t="s">
        <v>2057</v>
      </c>
      <c r="U1094" s="75">
        <v>1503</v>
      </c>
      <c r="V1094" s="6" t="s">
        <v>61</v>
      </c>
      <c r="X1094" s="75" t="s">
        <v>262</v>
      </c>
      <c r="Z1094" s="75" t="s">
        <v>263</v>
      </c>
      <c r="AD1094" s="84" t="s">
        <v>1916</v>
      </c>
      <c r="AJ1094" s="75" t="s">
        <v>1917</v>
      </c>
      <c r="AK1094" s="79" t="s">
        <v>2330</v>
      </c>
      <c r="AL1094" s="80">
        <v>2</v>
      </c>
      <c r="AM1094" s="80">
        <v>63.883000000000003</v>
      </c>
      <c r="AN1094" s="79"/>
      <c r="AO1094" s="79" t="s">
        <v>1521</v>
      </c>
      <c r="AP1094" s="79"/>
      <c r="AQ1094" s="79"/>
      <c r="AR1094" s="81">
        <v>3.4000000000000002E-2</v>
      </c>
      <c r="AS1094" s="81"/>
      <c r="AT1094" s="82" t="s">
        <v>1941</v>
      </c>
      <c r="AU1094" s="175">
        <v>3.94</v>
      </c>
      <c r="AV1094" s="91" t="s">
        <v>1345</v>
      </c>
      <c r="AX1094" s="83"/>
    </row>
    <row r="1095" spans="1:1029" s="75" customFormat="1" hidden="1">
      <c r="A1095" s="75" t="s">
        <v>2331</v>
      </c>
      <c r="B1095" s="18">
        <v>2023</v>
      </c>
      <c r="C1095" s="75" t="s">
        <v>2332</v>
      </c>
      <c r="D1095" s="75" t="s">
        <v>49</v>
      </c>
      <c r="E1095" s="78" t="s">
        <v>50</v>
      </c>
      <c r="F1095" s="75" t="s">
        <v>172</v>
      </c>
      <c r="G1095" s="75" t="s">
        <v>318</v>
      </c>
      <c r="H1095" s="75" t="s">
        <v>318</v>
      </c>
      <c r="J1095" s="92">
        <v>1</v>
      </c>
      <c r="K1095" s="75" t="s">
        <v>1358</v>
      </c>
      <c r="L1095" s="75" t="s">
        <v>54</v>
      </c>
      <c r="M1095" s="75" t="s">
        <v>55</v>
      </c>
      <c r="N1095" s="75" t="s">
        <v>83</v>
      </c>
      <c r="O1095" s="75" t="s">
        <v>1970</v>
      </c>
      <c r="P1095" s="75" t="s">
        <v>1971</v>
      </c>
      <c r="Q1095" s="75">
        <v>20230708</v>
      </c>
      <c r="R1095" s="78" t="s">
        <v>1394</v>
      </c>
      <c r="S1095" s="75" t="s">
        <v>2057</v>
      </c>
      <c r="U1095" s="75">
        <v>1503</v>
      </c>
      <c r="V1095" s="6" t="s">
        <v>61</v>
      </c>
      <c r="X1095" s="75" t="s">
        <v>262</v>
      </c>
      <c r="Z1095" s="75" t="s">
        <v>263</v>
      </c>
      <c r="AD1095" s="84" t="s">
        <v>1916</v>
      </c>
      <c r="AJ1095" s="75" t="s">
        <v>1917</v>
      </c>
      <c r="AK1095" s="79" t="s">
        <v>2333</v>
      </c>
      <c r="AL1095" s="80">
        <v>2</v>
      </c>
      <c r="AM1095" s="80">
        <v>54.332999999999998</v>
      </c>
      <c r="AN1095" s="79"/>
      <c r="AO1095" s="79" t="s">
        <v>1521</v>
      </c>
      <c r="AP1095" s="79"/>
      <c r="AQ1095" s="79"/>
      <c r="AR1095" s="81">
        <v>3.1E-2</v>
      </c>
      <c r="AS1095" s="81"/>
      <c r="AT1095" s="82" t="s">
        <v>1941</v>
      </c>
      <c r="AU1095" s="175">
        <v>3.51</v>
      </c>
      <c r="AV1095" s="91" t="s">
        <v>1345</v>
      </c>
      <c r="AX1095" s="83"/>
    </row>
    <row r="1096" spans="1:1029" s="75" customFormat="1" hidden="1">
      <c r="A1096" s="75" t="s">
        <v>2334</v>
      </c>
      <c r="B1096" s="18">
        <v>2023</v>
      </c>
      <c r="C1096" s="75" t="s">
        <v>2335</v>
      </c>
      <c r="D1096" s="75" t="s">
        <v>49</v>
      </c>
      <c r="E1096" s="78" t="s">
        <v>50</v>
      </c>
      <c r="F1096" s="75" t="s">
        <v>172</v>
      </c>
      <c r="G1096" s="75" t="s">
        <v>318</v>
      </c>
      <c r="H1096" s="75" t="s">
        <v>318</v>
      </c>
      <c r="J1096" s="92">
        <v>1</v>
      </c>
      <c r="K1096" s="75" t="s">
        <v>1358</v>
      </c>
      <c r="L1096" s="75" t="s">
        <v>54</v>
      </c>
      <c r="M1096" s="75" t="s">
        <v>55</v>
      </c>
      <c r="N1096" s="75" t="s">
        <v>83</v>
      </c>
      <c r="O1096" s="75" t="s">
        <v>1970</v>
      </c>
      <c r="P1096" s="75" t="s">
        <v>1971</v>
      </c>
      <c r="Q1096" s="75">
        <v>20230708</v>
      </c>
      <c r="R1096" s="78" t="s">
        <v>1394</v>
      </c>
      <c r="S1096" s="75" t="s">
        <v>2057</v>
      </c>
      <c r="U1096" s="75">
        <v>1503</v>
      </c>
      <c r="V1096" s="6" t="s">
        <v>61</v>
      </c>
      <c r="X1096" s="75" t="s">
        <v>262</v>
      </c>
      <c r="Z1096" s="75" t="s">
        <v>263</v>
      </c>
      <c r="AD1096" s="84" t="s">
        <v>1916</v>
      </c>
      <c r="AJ1096" s="75" t="s">
        <v>1917</v>
      </c>
      <c r="AK1096" s="79" t="s">
        <v>2336</v>
      </c>
      <c r="AL1096" s="80">
        <v>2</v>
      </c>
      <c r="AM1096" s="80">
        <v>21.65</v>
      </c>
      <c r="AN1096" s="79"/>
      <c r="AO1096" s="79" t="s">
        <v>1521</v>
      </c>
      <c r="AP1096" s="79"/>
      <c r="AQ1096" s="79"/>
      <c r="AR1096" s="81">
        <v>4.1000000000000002E-2</v>
      </c>
      <c r="AS1096" s="81"/>
      <c r="AT1096" s="82" t="s">
        <v>1941</v>
      </c>
      <c r="AU1096" s="175">
        <v>3.76</v>
      </c>
      <c r="AV1096" s="91" t="s">
        <v>1345</v>
      </c>
      <c r="AX1096" s="83"/>
    </row>
    <row r="1097" spans="1:1029" s="75" customFormat="1" hidden="1">
      <c r="A1097" s="75" t="s">
        <v>2337</v>
      </c>
      <c r="B1097" s="18">
        <v>2023</v>
      </c>
      <c r="C1097" s="75" t="s">
        <v>2338</v>
      </c>
      <c r="D1097" s="75" t="s">
        <v>49</v>
      </c>
      <c r="E1097" s="78" t="s">
        <v>50</v>
      </c>
      <c r="F1097" s="75" t="s">
        <v>172</v>
      </c>
      <c r="G1097" s="75" t="s">
        <v>318</v>
      </c>
      <c r="H1097" s="75" t="s">
        <v>318</v>
      </c>
      <c r="J1097" s="92">
        <v>1</v>
      </c>
      <c r="K1097" s="75" t="s">
        <v>1358</v>
      </c>
      <c r="L1097" s="75" t="s">
        <v>54</v>
      </c>
      <c r="M1097" s="75" t="s">
        <v>55</v>
      </c>
      <c r="N1097" s="75" t="s">
        <v>83</v>
      </c>
      <c r="O1097" s="75" t="s">
        <v>1340</v>
      </c>
      <c r="P1097" s="75" t="s">
        <v>1341</v>
      </c>
      <c r="Q1097" s="75">
        <v>20230710</v>
      </c>
      <c r="R1097" s="78" t="s">
        <v>1394</v>
      </c>
      <c r="S1097" s="75" t="s">
        <v>2057</v>
      </c>
      <c r="U1097" s="75">
        <v>1523</v>
      </c>
      <c r="V1097" s="6" t="s">
        <v>61</v>
      </c>
      <c r="X1097" s="78" t="s">
        <v>1494</v>
      </c>
      <c r="Z1097" s="78" t="s">
        <v>63</v>
      </c>
      <c r="AD1097" s="84" t="s">
        <v>243</v>
      </c>
      <c r="AJ1097" s="75" t="s">
        <v>1343</v>
      </c>
      <c r="AK1097" s="79" t="s">
        <v>1344</v>
      </c>
      <c r="AL1097" s="80"/>
      <c r="AM1097" s="80"/>
      <c r="AN1097" s="79"/>
      <c r="AO1097" s="79"/>
      <c r="AP1097" s="79"/>
      <c r="AQ1097" s="79"/>
      <c r="AR1097" s="81"/>
      <c r="AS1097" s="81"/>
      <c r="AT1097" s="82"/>
      <c r="AU1097" s="175">
        <v>3.75</v>
      </c>
      <c r="AV1097" s="91" t="s">
        <v>1345</v>
      </c>
      <c r="AX1097" s="83"/>
    </row>
    <row r="1098" spans="1:1029" s="75" customFormat="1" hidden="1">
      <c r="A1098" s="75" t="s">
        <v>2339</v>
      </c>
      <c r="B1098" s="18">
        <v>2023</v>
      </c>
      <c r="C1098" s="75" t="s">
        <v>2340</v>
      </c>
      <c r="D1098" s="75" t="s">
        <v>49</v>
      </c>
      <c r="E1098" s="78" t="s">
        <v>50</v>
      </c>
      <c r="F1098" s="75" t="s">
        <v>172</v>
      </c>
      <c r="G1098" s="75" t="s">
        <v>318</v>
      </c>
      <c r="H1098" s="75" t="s">
        <v>318</v>
      </c>
      <c r="J1098" s="92">
        <v>1</v>
      </c>
      <c r="K1098" s="75" t="s">
        <v>1358</v>
      </c>
      <c r="L1098" s="75" t="s">
        <v>54</v>
      </c>
      <c r="M1098" s="75" t="s">
        <v>55</v>
      </c>
      <c r="N1098" s="75" t="s">
        <v>83</v>
      </c>
      <c r="O1098" s="75" t="s">
        <v>1437</v>
      </c>
      <c r="P1098" s="75" t="s">
        <v>1438</v>
      </c>
      <c r="Q1098" s="75">
        <v>20230710</v>
      </c>
      <c r="R1098" s="78" t="s">
        <v>1394</v>
      </c>
      <c r="S1098" s="75" t="s">
        <v>2057</v>
      </c>
      <c r="U1098" s="75">
        <v>1515</v>
      </c>
      <c r="V1098" s="6" t="s">
        <v>61</v>
      </c>
      <c r="X1098" s="84" t="s">
        <v>63</v>
      </c>
      <c r="Z1098" s="75" t="s">
        <v>63</v>
      </c>
      <c r="AD1098" s="84" t="s">
        <v>1439</v>
      </c>
      <c r="AJ1098" s="75" t="s">
        <v>1440</v>
      </c>
      <c r="AK1098" s="79" t="s">
        <v>1344</v>
      </c>
      <c r="AL1098" s="80"/>
      <c r="AM1098" s="80"/>
      <c r="AN1098" s="79"/>
      <c r="AO1098" s="79"/>
      <c r="AP1098" s="79"/>
      <c r="AQ1098" s="79"/>
      <c r="AR1098" s="81"/>
      <c r="AS1098" s="81"/>
      <c r="AT1098" s="82"/>
      <c r="AU1098" s="175">
        <v>3.31</v>
      </c>
      <c r="AV1098" s="91" t="s">
        <v>1345</v>
      </c>
      <c r="AX1098" s="83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2"/>
      <c r="BL1098" s="32"/>
      <c r="BM1098" s="32"/>
      <c r="BN1098" s="32"/>
      <c r="BO1098" s="32"/>
      <c r="BP1098" s="32"/>
      <c r="BQ1098" s="32"/>
      <c r="BR1098" s="32"/>
      <c r="BS1098" s="32"/>
      <c r="BT1098" s="32"/>
      <c r="BU1098" s="32"/>
      <c r="BV1098" s="32"/>
      <c r="BW1098" s="32"/>
      <c r="BX1098" s="32"/>
      <c r="BY1098" s="32"/>
      <c r="BZ1098" s="32"/>
      <c r="CA1098" s="32"/>
      <c r="CB1098" s="32"/>
      <c r="CC1098" s="32"/>
      <c r="CD1098" s="32"/>
      <c r="CE1098" s="32"/>
      <c r="CF1098" s="32"/>
      <c r="CG1098" s="32"/>
      <c r="CH1098" s="32"/>
      <c r="CI1098" s="32"/>
      <c r="CJ1098" s="32"/>
      <c r="CK1098" s="32"/>
      <c r="CL1098" s="32"/>
      <c r="CM1098" s="32"/>
      <c r="CN1098" s="32"/>
      <c r="CO1098" s="32"/>
      <c r="CP1098" s="32"/>
      <c r="CQ1098" s="32"/>
      <c r="CR1098" s="32"/>
      <c r="CS1098" s="32"/>
      <c r="CT1098" s="32"/>
      <c r="CU1098" s="32"/>
      <c r="CV1098" s="32"/>
      <c r="CW1098" s="32"/>
      <c r="CX1098" s="32"/>
      <c r="CY1098" s="32"/>
      <c r="CZ1098" s="32"/>
      <c r="DA1098" s="32"/>
      <c r="DB1098" s="32"/>
      <c r="DC1098" s="32"/>
      <c r="DD1098" s="32"/>
      <c r="DE1098" s="32"/>
      <c r="DF1098" s="32"/>
      <c r="DG1098" s="32"/>
      <c r="DH1098" s="32"/>
      <c r="DI1098" s="32"/>
      <c r="DJ1098" s="32"/>
      <c r="DK1098" s="32"/>
      <c r="DL1098" s="32"/>
      <c r="DM1098" s="32"/>
      <c r="DN1098" s="32"/>
      <c r="DO1098" s="32"/>
      <c r="DP1098" s="32"/>
      <c r="DQ1098" s="32"/>
      <c r="DR1098" s="32"/>
      <c r="DS1098" s="32"/>
      <c r="DT1098" s="32"/>
      <c r="DU1098" s="32"/>
      <c r="DV1098" s="32"/>
      <c r="DW1098" s="32"/>
      <c r="DX1098" s="32"/>
      <c r="DY1098" s="32"/>
      <c r="DZ1098" s="32"/>
      <c r="EA1098" s="32"/>
      <c r="EB1098" s="32"/>
      <c r="EC1098" s="32"/>
      <c r="ED1098" s="32"/>
      <c r="EE1098" s="32"/>
      <c r="EF1098" s="32"/>
      <c r="EG1098" s="32"/>
      <c r="EH1098" s="32"/>
      <c r="EI1098" s="32"/>
      <c r="EJ1098" s="32"/>
      <c r="EK1098" s="32"/>
      <c r="EL1098" s="32"/>
      <c r="EM1098" s="32"/>
      <c r="EN1098" s="32"/>
      <c r="EO1098" s="32"/>
      <c r="EP1098" s="32"/>
      <c r="EQ1098" s="32"/>
      <c r="ER1098" s="32"/>
      <c r="ES1098" s="32"/>
      <c r="ET1098" s="32"/>
      <c r="EU1098" s="32"/>
      <c r="EV1098" s="32"/>
      <c r="EW1098" s="32"/>
      <c r="EX1098" s="32"/>
      <c r="EY1098" s="32"/>
      <c r="EZ1098" s="32"/>
      <c r="FA1098" s="32"/>
      <c r="FB1098" s="32"/>
      <c r="FC1098" s="32"/>
      <c r="FD1098" s="32"/>
      <c r="FE1098" s="32"/>
      <c r="FF1098" s="32"/>
      <c r="FG1098" s="32"/>
      <c r="FH1098" s="32"/>
      <c r="FI1098" s="32"/>
      <c r="FJ1098" s="32"/>
      <c r="FK1098" s="32"/>
      <c r="FL1098" s="32"/>
      <c r="FM1098" s="32"/>
      <c r="FN1098" s="32"/>
      <c r="FO1098" s="32"/>
      <c r="FP1098" s="32"/>
      <c r="FQ1098" s="32"/>
      <c r="FR1098" s="32"/>
      <c r="FS1098" s="32"/>
      <c r="FT1098" s="32"/>
      <c r="FU1098" s="32"/>
      <c r="FV1098" s="32"/>
      <c r="FW1098" s="32"/>
      <c r="FX1098" s="32"/>
      <c r="FY1098" s="32"/>
      <c r="FZ1098" s="32"/>
      <c r="GA1098" s="32"/>
      <c r="GB1098" s="32"/>
      <c r="GC1098" s="32"/>
      <c r="GD1098" s="32"/>
      <c r="GE1098" s="32"/>
      <c r="GF1098" s="32"/>
      <c r="GG1098" s="32"/>
      <c r="GH1098" s="32"/>
      <c r="GI1098" s="32"/>
      <c r="GJ1098" s="32"/>
      <c r="GK1098" s="32"/>
      <c r="GL1098" s="32"/>
      <c r="GM1098" s="32"/>
      <c r="GN1098" s="32"/>
      <c r="GO1098" s="32"/>
      <c r="GP1098" s="32"/>
      <c r="GQ1098" s="32"/>
      <c r="GR1098" s="32"/>
      <c r="GS1098" s="32"/>
      <c r="GT1098" s="32"/>
      <c r="GU1098" s="32"/>
      <c r="GV1098" s="32"/>
      <c r="GW1098" s="32"/>
      <c r="GX1098" s="32"/>
      <c r="GY1098" s="32"/>
      <c r="GZ1098" s="32"/>
      <c r="HA1098" s="32"/>
      <c r="HB1098" s="32"/>
      <c r="HC1098" s="32"/>
      <c r="HD1098" s="32"/>
      <c r="HE1098" s="32"/>
      <c r="HF1098" s="32"/>
      <c r="HG1098" s="32"/>
      <c r="HH1098" s="32"/>
      <c r="HI1098" s="32"/>
      <c r="HJ1098" s="32"/>
      <c r="HK1098" s="32"/>
      <c r="HL1098" s="32"/>
      <c r="HM1098" s="32"/>
      <c r="HN1098" s="32"/>
      <c r="HO1098" s="32"/>
      <c r="HP1098" s="32"/>
      <c r="HQ1098" s="32"/>
      <c r="HR1098" s="32"/>
      <c r="HS1098" s="32"/>
      <c r="HT1098" s="32"/>
      <c r="HU1098" s="32"/>
      <c r="HV1098" s="32"/>
      <c r="HW1098" s="32"/>
      <c r="HX1098" s="32"/>
      <c r="HY1098" s="32"/>
      <c r="HZ1098" s="32"/>
      <c r="IA1098" s="32"/>
      <c r="IB1098" s="32"/>
      <c r="IC1098" s="32"/>
      <c r="ID1098" s="32"/>
      <c r="IE1098" s="32"/>
      <c r="IF1098" s="32"/>
      <c r="IG1098" s="32"/>
      <c r="IH1098" s="32"/>
      <c r="II1098" s="32"/>
      <c r="IJ1098" s="32"/>
      <c r="IK1098" s="32"/>
      <c r="IL1098" s="32"/>
      <c r="IM1098" s="32"/>
      <c r="IN1098" s="32"/>
      <c r="IO1098" s="32"/>
      <c r="IP1098" s="32"/>
      <c r="IQ1098" s="32"/>
      <c r="IR1098" s="32"/>
      <c r="IS1098" s="32"/>
      <c r="IT1098" s="32"/>
      <c r="IU1098" s="32"/>
      <c r="IV1098" s="32"/>
      <c r="IW1098" s="32"/>
      <c r="IX1098" s="32"/>
      <c r="IY1098" s="32"/>
      <c r="IZ1098" s="32"/>
      <c r="JA1098" s="32"/>
      <c r="JB1098" s="32"/>
      <c r="JC1098" s="32"/>
      <c r="JD1098" s="32"/>
      <c r="JE1098" s="32"/>
      <c r="JF1098" s="32"/>
      <c r="JG1098" s="32"/>
      <c r="JH1098" s="32"/>
      <c r="JI1098" s="32"/>
      <c r="JJ1098" s="32"/>
      <c r="JK1098" s="32"/>
      <c r="JL1098" s="32"/>
      <c r="JM1098" s="32"/>
      <c r="JN1098" s="32"/>
      <c r="JO1098" s="32"/>
      <c r="JP1098" s="32"/>
      <c r="JQ1098" s="32"/>
      <c r="JR1098" s="32"/>
      <c r="JS1098" s="32"/>
      <c r="JT1098" s="32"/>
      <c r="JU1098" s="32"/>
      <c r="JV1098" s="32"/>
      <c r="JW1098" s="32"/>
      <c r="JX1098" s="32"/>
      <c r="JY1098" s="32"/>
      <c r="JZ1098" s="32"/>
      <c r="KA1098" s="32"/>
      <c r="KB1098" s="32"/>
      <c r="KC1098" s="32"/>
      <c r="KD1098" s="32"/>
      <c r="KE1098" s="32"/>
      <c r="KF1098" s="32"/>
      <c r="KG1098" s="32"/>
      <c r="KH1098" s="32"/>
      <c r="KI1098" s="32"/>
      <c r="KJ1098" s="32"/>
      <c r="KK1098" s="32"/>
      <c r="KL1098" s="32"/>
      <c r="KM1098" s="32"/>
      <c r="KN1098" s="32"/>
      <c r="KO1098" s="32"/>
      <c r="KP1098" s="32"/>
      <c r="KQ1098" s="32"/>
      <c r="KR1098" s="32"/>
      <c r="KS1098" s="32"/>
      <c r="KT1098" s="32"/>
      <c r="KU1098" s="32"/>
      <c r="KV1098" s="32"/>
      <c r="KW1098" s="32"/>
      <c r="KX1098" s="32"/>
      <c r="KY1098" s="32"/>
      <c r="KZ1098" s="32"/>
      <c r="LA1098" s="32"/>
      <c r="LB1098" s="32"/>
      <c r="LC1098" s="32"/>
      <c r="LD1098" s="32"/>
      <c r="LE1098" s="32"/>
      <c r="LF1098" s="32"/>
      <c r="LG1098" s="32"/>
      <c r="LH1098" s="32"/>
      <c r="LI1098" s="32"/>
      <c r="LJ1098" s="32"/>
      <c r="LK1098" s="32"/>
      <c r="LL1098" s="32"/>
      <c r="LM1098" s="32"/>
      <c r="LN1098" s="32"/>
      <c r="LO1098" s="32"/>
      <c r="LP1098" s="32"/>
      <c r="LQ1098" s="32"/>
      <c r="LR1098" s="32"/>
      <c r="LS1098" s="32"/>
      <c r="LT1098" s="32"/>
      <c r="LU1098" s="32"/>
      <c r="LV1098" s="32"/>
      <c r="LW1098" s="32"/>
      <c r="LX1098" s="32"/>
      <c r="LY1098" s="32"/>
      <c r="LZ1098" s="32"/>
      <c r="MA1098" s="32"/>
      <c r="MB1098" s="32"/>
      <c r="MC1098" s="32"/>
      <c r="MD1098" s="32"/>
      <c r="ME1098" s="32"/>
      <c r="MF1098" s="32"/>
      <c r="MG1098" s="32"/>
      <c r="MH1098" s="32"/>
      <c r="MI1098" s="32"/>
      <c r="MJ1098" s="32"/>
      <c r="MK1098" s="32"/>
      <c r="ML1098" s="32"/>
      <c r="MM1098" s="32"/>
      <c r="MN1098" s="32"/>
      <c r="MO1098" s="32"/>
      <c r="MP1098" s="32"/>
      <c r="MQ1098" s="32"/>
      <c r="MR1098" s="32"/>
      <c r="MS1098" s="32"/>
      <c r="MT1098" s="32"/>
      <c r="MU1098" s="32"/>
      <c r="MV1098" s="32"/>
      <c r="MW1098" s="32"/>
      <c r="MX1098" s="32"/>
      <c r="MY1098" s="32"/>
      <c r="MZ1098" s="32"/>
      <c r="NA1098" s="32"/>
      <c r="NB1098" s="32"/>
      <c r="NC1098" s="32"/>
      <c r="ND1098" s="32"/>
      <c r="NE1098" s="32"/>
      <c r="NF1098" s="32"/>
      <c r="NG1098" s="32"/>
      <c r="NH1098" s="32"/>
      <c r="NI1098" s="32"/>
      <c r="NJ1098" s="32"/>
      <c r="NK1098" s="32"/>
      <c r="NL1098" s="32"/>
      <c r="NM1098" s="32"/>
      <c r="NN1098" s="32"/>
      <c r="NO1098" s="32"/>
      <c r="NP1098" s="32"/>
      <c r="NQ1098" s="32"/>
      <c r="NR1098" s="32"/>
      <c r="NS1098" s="32"/>
      <c r="NT1098" s="32"/>
      <c r="NU1098" s="32"/>
      <c r="NV1098" s="32"/>
      <c r="NW1098" s="32"/>
      <c r="NX1098" s="32"/>
      <c r="NY1098" s="32"/>
      <c r="NZ1098" s="32"/>
      <c r="OA1098" s="32"/>
      <c r="OB1098" s="32"/>
      <c r="OC1098" s="32"/>
      <c r="OD1098" s="32"/>
      <c r="OE1098" s="32"/>
      <c r="OF1098" s="32"/>
      <c r="OG1098" s="32"/>
      <c r="OH1098" s="32"/>
      <c r="OI1098" s="32"/>
      <c r="OJ1098" s="32"/>
      <c r="OK1098" s="32"/>
      <c r="OL1098" s="32"/>
      <c r="OM1098" s="32"/>
      <c r="ON1098" s="32"/>
      <c r="OO1098" s="32"/>
      <c r="OP1098" s="32"/>
      <c r="OQ1098" s="32"/>
      <c r="OR1098" s="32"/>
      <c r="OS1098" s="32"/>
      <c r="OT1098" s="32"/>
      <c r="OU1098" s="32"/>
      <c r="OV1098" s="32"/>
      <c r="OW1098" s="32"/>
      <c r="OX1098" s="32"/>
      <c r="OY1098" s="32"/>
      <c r="OZ1098" s="32"/>
      <c r="PA1098" s="32"/>
      <c r="PB1098" s="32"/>
      <c r="PC1098" s="32"/>
      <c r="PD1098" s="32"/>
      <c r="PE1098" s="32"/>
      <c r="PF1098" s="32"/>
      <c r="PG1098" s="32"/>
      <c r="PH1098" s="32"/>
      <c r="PI1098" s="32"/>
      <c r="PJ1098" s="32"/>
      <c r="PK1098" s="32"/>
      <c r="PL1098" s="32"/>
      <c r="PM1098" s="32"/>
      <c r="PN1098" s="32"/>
      <c r="PO1098" s="32"/>
      <c r="PP1098" s="32"/>
      <c r="PQ1098" s="32"/>
      <c r="PR1098" s="32"/>
      <c r="PS1098" s="32"/>
      <c r="PT1098" s="32"/>
      <c r="PU1098" s="32"/>
      <c r="PV1098" s="32"/>
      <c r="PW1098" s="32"/>
      <c r="PX1098" s="32"/>
      <c r="PY1098" s="32"/>
      <c r="PZ1098" s="32"/>
      <c r="QA1098" s="32"/>
      <c r="QB1098" s="32"/>
      <c r="QC1098" s="32"/>
      <c r="QD1098" s="32"/>
      <c r="QE1098" s="32"/>
      <c r="QF1098" s="32"/>
      <c r="QG1098" s="32"/>
      <c r="QH1098" s="32"/>
      <c r="QI1098" s="32"/>
      <c r="QJ1098" s="32"/>
      <c r="QK1098" s="32"/>
      <c r="QL1098" s="32"/>
      <c r="QM1098" s="32"/>
      <c r="QN1098" s="32"/>
      <c r="QO1098" s="32"/>
      <c r="QP1098" s="32"/>
      <c r="QQ1098" s="32"/>
      <c r="QR1098" s="32"/>
      <c r="QS1098" s="32"/>
      <c r="QT1098" s="32"/>
      <c r="QU1098" s="32"/>
      <c r="QV1098" s="32"/>
      <c r="QW1098" s="32"/>
      <c r="QX1098" s="32"/>
      <c r="QY1098" s="32"/>
      <c r="QZ1098" s="32"/>
      <c r="RA1098" s="32"/>
      <c r="RB1098" s="32"/>
      <c r="RC1098" s="32"/>
      <c r="RD1098" s="32"/>
      <c r="RE1098" s="32"/>
      <c r="RF1098" s="32"/>
      <c r="RG1098" s="32"/>
      <c r="RH1098" s="32"/>
      <c r="RI1098" s="32"/>
      <c r="RJ1098" s="32"/>
      <c r="RK1098" s="32"/>
      <c r="RL1098" s="32"/>
      <c r="RM1098" s="32"/>
      <c r="RN1098" s="32"/>
      <c r="RO1098" s="32"/>
      <c r="RP1098" s="32"/>
      <c r="RQ1098" s="32"/>
      <c r="RR1098" s="32"/>
      <c r="RS1098" s="32"/>
      <c r="RT1098" s="32"/>
      <c r="RU1098" s="32"/>
      <c r="RV1098" s="32"/>
      <c r="RW1098" s="32"/>
      <c r="RX1098" s="32"/>
      <c r="RY1098" s="32"/>
      <c r="RZ1098" s="32"/>
      <c r="SA1098" s="32"/>
      <c r="SB1098" s="32"/>
      <c r="SC1098" s="32"/>
      <c r="SD1098" s="32"/>
      <c r="SE1098" s="32"/>
      <c r="SF1098" s="32"/>
      <c r="SG1098" s="32"/>
      <c r="SH1098" s="32"/>
      <c r="SI1098" s="32"/>
      <c r="SJ1098" s="32"/>
      <c r="SK1098" s="32"/>
      <c r="SL1098" s="32"/>
      <c r="SM1098" s="32"/>
      <c r="SN1098" s="32"/>
      <c r="SO1098" s="32"/>
      <c r="SP1098" s="32"/>
      <c r="SQ1098" s="32"/>
      <c r="SR1098" s="32"/>
      <c r="SS1098" s="32"/>
      <c r="ST1098" s="32"/>
      <c r="SU1098" s="32"/>
      <c r="SV1098" s="32"/>
      <c r="SW1098" s="32"/>
      <c r="SX1098" s="32"/>
      <c r="SY1098" s="32"/>
      <c r="SZ1098" s="32"/>
      <c r="TA1098" s="32"/>
      <c r="TB1098" s="32"/>
      <c r="TC1098" s="32"/>
      <c r="TD1098" s="32"/>
      <c r="TE1098" s="32"/>
      <c r="TF1098" s="32"/>
      <c r="TG1098" s="32"/>
      <c r="TH1098" s="32"/>
      <c r="TI1098" s="32"/>
      <c r="TJ1098" s="32"/>
      <c r="TK1098" s="32"/>
      <c r="TL1098" s="32"/>
      <c r="TM1098" s="32"/>
      <c r="TN1098" s="32"/>
      <c r="TO1098" s="32"/>
      <c r="TP1098" s="32"/>
      <c r="TQ1098" s="32"/>
      <c r="TR1098" s="32"/>
      <c r="TS1098" s="32"/>
      <c r="TT1098" s="32"/>
      <c r="TU1098" s="32"/>
      <c r="TV1098" s="32"/>
      <c r="TW1098" s="32"/>
      <c r="TX1098" s="32"/>
      <c r="TY1098" s="32"/>
      <c r="TZ1098" s="32"/>
      <c r="UA1098" s="32"/>
      <c r="UB1098" s="32"/>
      <c r="UC1098" s="32"/>
      <c r="UD1098" s="32"/>
      <c r="UE1098" s="32"/>
      <c r="UF1098" s="32"/>
      <c r="UG1098" s="32"/>
      <c r="UH1098" s="32"/>
      <c r="UI1098" s="32"/>
      <c r="UJ1098" s="32"/>
      <c r="UK1098" s="32"/>
      <c r="UL1098" s="32"/>
      <c r="UM1098" s="32"/>
      <c r="UN1098" s="32"/>
      <c r="UO1098" s="32"/>
      <c r="UP1098" s="32"/>
      <c r="UQ1098" s="32"/>
      <c r="UR1098" s="32"/>
      <c r="US1098" s="32"/>
      <c r="UT1098" s="32"/>
      <c r="UU1098" s="32"/>
      <c r="UV1098" s="32"/>
      <c r="UW1098" s="32"/>
      <c r="UX1098" s="32"/>
      <c r="UY1098" s="32"/>
      <c r="UZ1098" s="32"/>
      <c r="VA1098" s="32"/>
      <c r="VB1098" s="32"/>
      <c r="VC1098" s="32"/>
      <c r="VD1098" s="32"/>
      <c r="VE1098" s="32"/>
      <c r="VF1098" s="32"/>
      <c r="VG1098" s="32"/>
      <c r="VH1098" s="32"/>
      <c r="VI1098" s="32"/>
      <c r="VJ1098" s="32"/>
      <c r="VK1098" s="32"/>
      <c r="VL1098" s="32"/>
      <c r="VM1098" s="32"/>
      <c r="VN1098" s="32"/>
      <c r="VO1098" s="32"/>
      <c r="VP1098" s="32"/>
      <c r="VQ1098" s="32"/>
      <c r="VR1098" s="32"/>
      <c r="VS1098" s="32"/>
      <c r="VT1098" s="32"/>
      <c r="VU1098" s="32"/>
      <c r="VV1098" s="32"/>
      <c r="VW1098" s="32"/>
      <c r="VX1098" s="32"/>
      <c r="VY1098" s="32"/>
      <c r="VZ1098" s="32"/>
      <c r="WA1098" s="32"/>
      <c r="WB1098" s="32"/>
      <c r="WC1098" s="32"/>
      <c r="WD1098" s="32"/>
      <c r="WE1098" s="32"/>
      <c r="WF1098" s="32"/>
      <c r="WG1098" s="32"/>
      <c r="WH1098" s="32"/>
      <c r="WI1098" s="32"/>
      <c r="WJ1098" s="32"/>
      <c r="WK1098" s="32"/>
      <c r="WL1098" s="32"/>
      <c r="WM1098" s="32"/>
      <c r="WN1098" s="32"/>
      <c r="WO1098" s="32"/>
      <c r="WP1098" s="32"/>
      <c r="WQ1098" s="32"/>
      <c r="WR1098" s="32"/>
      <c r="WS1098" s="32"/>
      <c r="WT1098" s="32"/>
      <c r="WU1098" s="32"/>
      <c r="WV1098" s="32"/>
      <c r="WW1098" s="32"/>
      <c r="WX1098" s="32"/>
      <c r="WY1098" s="32"/>
      <c r="WZ1098" s="32"/>
      <c r="XA1098" s="32"/>
      <c r="XB1098" s="32"/>
      <c r="XC1098" s="32"/>
      <c r="XD1098" s="32"/>
      <c r="XE1098" s="32"/>
      <c r="XF1098" s="32"/>
      <c r="XG1098" s="32"/>
      <c r="XH1098" s="32"/>
      <c r="XI1098" s="32"/>
      <c r="XJ1098" s="32"/>
      <c r="XK1098" s="32"/>
      <c r="XL1098" s="32"/>
      <c r="XM1098" s="32"/>
      <c r="XN1098" s="32"/>
      <c r="XO1098" s="32"/>
      <c r="XP1098" s="32"/>
      <c r="XQ1098" s="32"/>
      <c r="XR1098" s="32"/>
      <c r="XS1098" s="32"/>
      <c r="XT1098" s="32"/>
      <c r="XU1098" s="32"/>
      <c r="XV1098" s="32"/>
      <c r="XW1098" s="32"/>
      <c r="XX1098" s="32"/>
      <c r="XY1098" s="32"/>
      <c r="XZ1098" s="32"/>
      <c r="YA1098" s="32"/>
      <c r="YB1098" s="32"/>
      <c r="YC1098" s="32"/>
      <c r="YD1098" s="32"/>
      <c r="YE1098" s="32"/>
      <c r="YF1098" s="32"/>
      <c r="YG1098" s="32"/>
      <c r="YH1098" s="32"/>
      <c r="YI1098" s="32"/>
      <c r="YJ1098" s="32"/>
      <c r="YK1098" s="32"/>
      <c r="YL1098" s="32"/>
      <c r="YM1098" s="32"/>
      <c r="YN1098" s="32"/>
      <c r="YO1098" s="32"/>
      <c r="YP1098" s="32"/>
      <c r="YQ1098" s="32"/>
      <c r="YR1098" s="32"/>
      <c r="YS1098" s="32"/>
      <c r="YT1098" s="32"/>
      <c r="YU1098" s="32"/>
      <c r="YV1098" s="32"/>
      <c r="YW1098" s="32"/>
      <c r="YX1098" s="32"/>
      <c r="YY1098" s="32"/>
      <c r="YZ1098" s="32"/>
      <c r="ZA1098" s="32"/>
      <c r="ZB1098" s="32"/>
      <c r="ZC1098" s="32"/>
      <c r="ZD1098" s="32"/>
      <c r="ZE1098" s="32"/>
      <c r="ZF1098" s="32"/>
      <c r="ZG1098" s="32"/>
      <c r="ZH1098" s="32"/>
      <c r="ZI1098" s="32"/>
      <c r="ZJ1098" s="32"/>
      <c r="ZK1098" s="32"/>
      <c r="ZL1098" s="32"/>
      <c r="ZM1098" s="32"/>
      <c r="ZN1098" s="32"/>
      <c r="ZO1098" s="32"/>
      <c r="ZP1098" s="32"/>
      <c r="ZQ1098" s="32"/>
      <c r="ZR1098" s="32"/>
      <c r="ZS1098" s="32"/>
      <c r="ZT1098" s="32"/>
      <c r="ZU1098" s="32"/>
      <c r="ZV1098" s="32"/>
      <c r="ZW1098" s="32"/>
      <c r="ZX1098" s="32"/>
      <c r="ZY1098" s="32"/>
      <c r="ZZ1098" s="32"/>
      <c r="AAA1098" s="32"/>
      <c r="AAB1098" s="32"/>
      <c r="AAC1098" s="32"/>
      <c r="AAD1098" s="32"/>
      <c r="AAE1098" s="32"/>
      <c r="AAF1098" s="32"/>
      <c r="AAG1098" s="32"/>
      <c r="AAH1098" s="32"/>
      <c r="AAI1098" s="32"/>
      <c r="AAJ1098" s="32"/>
      <c r="AAK1098" s="32"/>
      <c r="AAL1098" s="32"/>
      <c r="AAM1098" s="32"/>
      <c r="AAN1098" s="32"/>
      <c r="AAO1098" s="32"/>
      <c r="AAP1098" s="32"/>
      <c r="AAQ1098" s="32"/>
      <c r="AAR1098" s="32"/>
      <c r="AAS1098" s="32"/>
      <c r="AAT1098" s="32"/>
      <c r="AAU1098" s="32"/>
      <c r="AAV1098" s="32"/>
      <c r="AAW1098" s="32"/>
      <c r="AAX1098" s="32"/>
      <c r="AAY1098" s="32"/>
      <c r="AAZ1098" s="32"/>
      <c r="ABA1098" s="32"/>
      <c r="ABB1098" s="32"/>
      <c r="ABC1098" s="32"/>
      <c r="ABD1098" s="32"/>
      <c r="ABE1098" s="32"/>
      <c r="ABF1098" s="32"/>
      <c r="ABG1098" s="32"/>
      <c r="ABH1098" s="32"/>
      <c r="ABI1098" s="32"/>
      <c r="ABJ1098" s="32"/>
      <c r="ABK1098" s="32"/>
      <c r="ABL1098" s="32"/>
      <c r="ABM1098" s="32"/>
      <c r="ABN1098" s="32"/>
      <c r="ABO1098" s="32"/>
      <c r="ABP1098" s="32"/>
      <c r="ABQ1098" s="32"/>
      <c r="ABR1098" s="32"/>
      <c r="ABS1098" s="32"/>
      <c r="ABT1098" s="32"/>
      <c r="ABU1098" s="32"/>
      <c r="ABV1098" s="32"/>
      <c r="ABW1098" s="32"/>
      <c r="ABX1098" s="32"/>
      <c r="ABY1098" s="32"/>
      <c r="ABZ1098" s="32"/>
      <c r="ACA1098" s="32"/>
      <c r="ACB1098" s="32"/>
      <c r="ACC1098" s="32"/>
      <c r="ACD1098" s="32"/>
      <c r="ACE1098" s="32"/>
      <c r="ACF1098" s="32"/>
      <c r="ACG1098" s="32"/>
      <c r="ACH1098" s="32"/>
      <c r="ACI1098" s="32"/>
      <c r="ACJ1098" s="32"/>
      <c r="ACK1098" s="32"/>
      <c r="ACL1098" s="32"/>
      <c r="ACM1098" s="32"/>
      <c r="ACN1098" s="32"/>
      <c r="ACO1098" s="32"/>
      <c r="ACP1098" s="32"/>
      <c r="ACQ1098" s="32"/>
      <c r="ACR1098" s="32"/>
      <c r="ACS1098" s="32"/>
      <c r="ACT1098" s="32"/>
      <c r="ACU1098" s="32"/>
      <c r="ACV1098" s="32"/>
      <c r="ACW1098" s="32"/>
      <c r="ACX1098" s="32"/>
      <c r="ACY1098" s="32"/>
      <c r="ACZ1098" s="32"/>
      <c r="ADA1098" s="32"/>
      <c r="ADB1098" s="32"/>
      <c r="ADC1098" s="32"/>
      <c r="ADD1098" s="32"/>
      <c r="ADE1098" s="32"/>
      <c r="ADF1098" s="32"/>
      <c r="ADG1098" s="32"/>
      <c r="ADH1098" s="32"/>
      <c r="ADI1098" s="32"/>
      <c r="ADJ1098" s="32"/>
      <c r="ADK1098" s="32"/>
      <c r="ADL1098" s="32"/>
      <c r="ADM1098" s="32"/>
      <c r="ADN1098" s="32"/>
      <c r="ADO1098" s="32"/>
      <c r="ADP1098" s="32"/>
      <c r="ADQ1098" s="32"/>
      <c r="ADR1098" s="32"/>
      <c r="ADS1098" s="32"/>
      <c r="ADT1098" s="32"/>
      <c r="ADU1098" s="32"/>
      <c r="ADV1098" s="32"/>
      <c r="ADW1098" s="32"/>
      <c r="ADX1098" s="32"/>
      <c r="ADY1098" s="32"/>
      <c r="ADZ1098" s="32"/>
      <c r="AEA1098" s="32"/>
      <c r="AEB1098" s="32"/>
      <c r="AEC1098" s="32"/>
      <c r="AED1098" s="32"/>
      <c r="AEE1098" s="32"/>
      <c r="AEF1098" s="32"/>
      <c r="AEG1098" s="32"/>
      <c r="AEH1098" s="32"/>
      <c r="AEI1098" s="32"/>
      <c r="AEJ1098" s="32"/>
      <c r="AEK1098" s="32"/>
      <c r="AEL1098" s="32"/>
      <c r="AEM1098" s="32"/>
      <c r="AEN1098" s="32"/>
      <c r="AEO1098" s="32"/>
      <c r="AEP1098" s="32"/>
      <c r="AEQ1098" s="32"/>
      <c r="AER1098" s="32"/>
      <c r="AES1098" s="32"/>
      <c r="AET1098" s="32"/>
      <c r="AEU1098" s="32"/>
      <c r="AEV1098" s="32"/>
      <c r="AEW1098" s="32"/>
      <c r="AEX1098" s="32"/>
      <c r="AEY1098" s="32"/>
      <c r="AEZ1098" s="32"/>
      <c r="AFA1098" s="32"/>
      <c r="AFB1098" s="32"/>
      <c r="AFC1098" s="32"/>
      <c r="AFD1098" s="32"/>
      <c r="AFE1098" s="32"/>
      <c r="AFF1098" s="32"/>
      <c r="AFG1098" s="32"/>
      <c r="AFH1098" s="32"/>
      <c r="AFI1098" s="32"/>
      <c r="AFJ1098" s="32"/>
      <c r="AFK1098" s="32"/>
      <c r="AFL1098" s="32"/>
      <c r="AFM1098" s="32"/>
      <c r="AFN1098" s="32"/>
      <c r="AFO1098" s="32"/>
      <c r="AFP1098" s="32"/>
      <c r="AFQ1098" s="32"/>
      <c r="AFR1098" s="32"/>
      <c r="AFS1098" s="32"/>
      <c r="AFT1098" s="32"/>
      <c r="AFU1098" s="32"/>
      <c r="AFV1098" s="32"/>
      <c r="AFW1098" s="32"/>
      <c r="AFX1098" s="32"/>
      <c r="AFY1098" s="32"/>
      <c r="AFZ1098" s="32"/>
      <c r="AGA1098" s="32"/>
      <c r="AGB1098" s="32"/>
      <c r="AGC1098" s="32"/>
      <c r="AGD1098" s="32"/>
      <c r="AGE1098" s="32"/>
      <c r="AGF1098" s="32"/>
      <c r="AGG1098" s="32"/>
      <c r="AGH1098" s="32"/>
      <c r="AGI1098" s="32"/>
      <c r="AGJ1098" s="32"/>
      <c r="AGK1098" s="32"/>
      <c r="AGL1098" s="32"/>
      <c r="AGM1098" s="32"/>
      <c r="AGN1098" s="32"/>
      <c r="AGO1098" s="32"/>
      <c r="AGP1098" s="32"/>
      <c r="AGQ1098" s="32"/>
      <c r="AGR1098" s="32"/>
      <c r="AGS1098" s="32"/>
      <c r="AGT1098" s="32"/>
      <c r="AGU1098" s="32"/>
      <c r="AGV1098" s="32"/>
      <c r="AGW1098" s="32"/>
      <c r="AGX1098" s="32"/>
      <c r="AGY1098" s="32"/>
      <c r="AGZ1098" s="32"/>
      <c r="AHA1098" s="32"/>
      <c r="AHB1098" s="32"/>
      <c r="AHC1098" s="32"/>
      <c r="AHD1098" s="32"/>
      <c r="AHE1098" s="32"/>
      <c r="AHF1098" s="32"/>
      <c r="AHG1098" s="32"/>
      <c r="AHH1098" s="32"/>
      <c r="AHI1098" s="32"/>
      <c r="AHJ1098" s="32"/>
      <c r="AHK1098" s="32"/>
      <c r="AHL1098" s="32"/>
      <c r="AHM1098" s="32"/>
      <c r="AHN1098" s="32"/>
      <c r="AHO1098" s="32"/>
      <c r="AHP1098" s="32"/>
      <c r="AHQ1098" s="32"/>
      <c r="AHR1098" s="32"/>
      <c r="AHS1098" s="32"/>
      <c r="AHT1098" s="32"/>
      <c r="AHU1098" s="32"/>
      <c r="AHV1098" s="32"/>
      <c r="AHW1098" s="32"/>
      <c r="AHX1098" s="32"/>
      <c r="AHY1098" s="32"/>
      <c r="AHZ1098" s="32"/>
      <c r="AIA1098" s="32"/>
      <c r="AIB1098" s="32"/>
      <c r="AIC1098" s="32"/>
      <c r="AID1098" s="32"/>
      <c r="AIE1098" s="32"/>
      <c r="AIF1098" s="32"/>
      <c r="AIG1098" s="32"/>
      <c r="AIH1098" s="32"/>
      <c r="AII1098" s="32"/>
      <c r="AIJ1098" s="32"/>
      <c r="AIK1098" s="32"/>
      <c r="AIL1098" s="32"/>
      <c r="AIM1098" s="32"/>
      <c r="AIN1098" s="32"/>
      <c r="AIO1098" s="32"/>
      <c r="AIP1098" s="32"/>
      <c r="AIQ1098" s="32"/>
      <c r="AIR1098" s="32"/>
      <c r="AIS1098" s="32"/>
      <c r="AIT1098" s="32"/>
      <c r="AIU1098" s="32"/>
      <c r="AIV1098" s="32"/>
      <c r="AIW1098" s="32"/>
      <c r="AIX1098" s="32"/>
      <c r="AIY1098" s="32"/>
      <c r="AIZ1098" s="32"/>
      <c r="AJA1098" s="32"/>
      <c r="AJB1098" s="32"/>
      <c r="AJC1098" s="32"/>
      <c r="AJD1098" s="32"/>
      <c r="AJE1098" s="32"/>
      <c r="AJF1098" s="32"/>
      <c r="AJG1098" s="32"/>
      <c r="AJH1098" s="32"/>
      <c r="AJI1098" s="32"/>
      <c r="AJJ1098" s="32"/>
      <c r="AJK1098" s="32"/>
      <c r="AJL1098" s="32"/>
      <c r="AJM1098" s="32"/>
      <c r="AJN1098" s="32"/>
      <c r="AJO1098" s="32"/>
      <c r="AJP1098" s="32"/>
      <c r="AJQ1098" s="32"/>
      <c r="AJR1098" s="32"/>
      <c r="AJS1098" s="32"/>
      <c r="AJT1098" s="32"/>
      <c r="AJU1098" s="32"/>
      <c r="AJV1098" s="32"/>
      <c r="AJW1098" s="32"/>
      <c r="AJX1098" s="32"/>
      <c r="AJY1098" s="32"/>
      <c r="AJZ1098" s="32"/>
      <c r="AKA1098" s="32"/>
      <c r="AKB1098" s="32"/>
      <c r="AKC1098" s="32"/>
      <c r="AKD1098" s="32"/>
      <c r="AKE1098" s="32"/>
      <c r="AKF1098" s="32"/>
      <c r="AKG1098" s="32"/>
      <c r="AKH1098" s="32"/>
      <c r="AKI1098" s="32"/>
      <c r="AKJ1098" s="32"/>
      <c r="AKK1098" s="32"/>
      <c r="AKL1098" s="32"/>
      <c r="AKM1098" s="32"/>
      <c r="AKN1098" s="32"/>
      <c r="AKO1098" s="32"/>
      <c r="AKP1098" s="32"/>
      <c r="AKQ1098" s="32"/>
      <c r="AKR1098" s="32"/>
      <c r="AKS1098" s="32"/>
      <c r="AKT1098" s="32"/>
      <c r="AKU1098" s="32"/>
      <c r="AKV1098" s="32"/>
      <c r="AKW1098" s="32"/>
      <c r="AKX1098" s="32"/>
      <c r="AKY1098" s="32"/>
      <c r="AKZ1098" s="32"/>
      <c r="ALA1098" s="32"/>
      <c r="ALB1098" s="32"/>
      <c r="ALC1098" s="32"/>
      <c r="ALD1098" s="32"/>
      <c r="ALE1098" s="32"/>
      <c r="ALF1098" s="32"/>
      <c r="ALG1098" s="32"/>
      <c r="ALH1098" s="32"/>
      <c r="ALI1098" s="32"/>
      <c r="ALJ1098" s="32"/>
      <c r="ALK1098" s="32"/>
      <c r="ALL1098" s="32"/>
      <c r="ALM1098" s="32"/>
      <c r="ALN1098" s="32"/>
      <c r="ALO1098" s="32"/>
      <c r="ALP1098" s="32"/>
      <c r="ALQ1098" s="32"/>
      <c r="ALR1098" s="32"/>
      <c r="ALS1098" s="32"/>
      <c r="ALT1098" s="32"/>
      <c r="ALU1098" s="32"/>
      <c r="ALV1098" s="32"/>
      <c r="ALW1098" s="32"/>
      <c r="ALX1098" s="32"/>
      <c r="ALY1098" s="32"/>
      <c r="ALZ1098" s="32"/>
      <c r="AMA1098" s="32"/>
      <c r="AMB1098" s="32"/>
      <c r="AMC1098" s="32"/>
      <c r="AMD1098" s="32"/>
      <c r="AME1098" s="32"/>
      <c r="AMF1098" s="32"/>
      <c r="AMG1098" s="32"/>
      <c r="AMH1098" s="32"/>
      <c r="AMI1098" s="32"/>
      <c r="AMJ1098" s="32"/>
      <c r="AMK1098" s="32"/>
      <c r="AML1098" s="32"/>
      <c r="AMM1098" s="32"/>
      <c r="AMN1098" s="32"/>
      <c r="AMO1098" s="32"/>
    </row>
    <row r="1099" spans="1:1029" s="75" customFormat="1" hidden="1">
      <c r="A1099" s="75" t="s">
        <v>2341</v>
      </c>
      <c r="B1099" s="18">
        <v>2023</v>
      </c>
      <c r="C1099" s="75" t="s">
        <v>2342</v>
      </c>
      <c r="D1099" s="75" t="s">
        <v>49</v>
      </c>
      <c r="E1099" s="78" t="s">
        <v>50</v>
      </c>
      <c r="F1099" s="75" t="s">
        <v>172</v>
      </c>
      <c r="G1099" s="75" t="s">
        <v>318</v>
      </c>
      <c r="H1099" s="75" t="s">
        <v>318</v>
      </c>
      <c r="J1099" s="92">
        <v>1</v>
      </c>
      <c r="K1099" s="75" t="s">
        <v>77</v>
      </c>
      <c r="L1099" s="75" t="s">
        <v>54</v>
      </c>
      <c r="M1099" s="75" t="s">
        <v>55</v>
      </c>
      <c r="N1099" s="75" t="s">
        <v>83</v>
      </c>
      <c r="O1099" s="75" t="s">
        <v>1437</v>
      </c>
      <c r="P1099" s="75" t="s">
        <v>1438</v>
      </c>
      <c r="Q1099" s="75">
        <v>20230710</v>
      </c>
      <c r="R1099" s="78" t="s">
        <v>1394</v>
      </c>
      <c r="S1099" s="75" t="s">
        <v>2057</v>
      </c>
      <c r="U1099" s="75">
        <v>1515</v>
      </c>
      <c r="V1099" s="6" t="s">
        <v>61</v>
      </c>
      <c r="X1099" s="84" t="s">
        <v>63</v>
      </c>
      <c r="Z1099" s="75" t="s">
        <v>63</v>
      </c>
      <c r="AD1099" s="84" t="s">
        <v>1439</v>
      </c>
      <c r="AJ1099" s="75" t="s">
        <v>1440</v>
      </c>
      <c r="AK1099" s="79" t="s">
        <v>1344</v>
      </c>
      <c r="AL1099" s="80"/>
      <c r="AM1099" s="80"/>
      <c r="AN1099" s="79"/>
      <c r="AO1099" s="79"/>
      <c r="AP1099" s="79"/>
      <c r="AQ1099" s="79"/>
      <c r="AR1099" s="81"/>
      <c r="AS1099" s="81"/>
      <c r="AT1099" s="82"/>
      <c r="AU1099" s="175">
        <v>3.58</v>
      </c>
      <c r="AV1099" s="91" t="s">
        <v>1345</v>
      </c>
      <c r="AX1099" s="83"/>
    </row>
    <row r="1100" spans="1:1029" s="75" customFormat="1" hidden="1">
      <c r="A1100" s="75" t="s">
        <v>2343</v>
      </c>
      <c r="B1100" s="18">
        <v>2023</v>
      </c>
      <c r="C1100" s="75" t="s">
        <v>2344</v>
      </c>
      <c r="D1100" s="75" t="s">
        <v>49</v>
      </c>
      <c r="E1100" s="78" t="s">
        <v>50</v>
      </c>
      <c r="F1100" s="75" t="s">
        <v>172</v>
      </c>
      <c r="G1100" s="75" t="s">
        <v>318</v>
      </c>
      <c r="H1100" s="75" t="s">
        <v>318</v>
      </c>
      <c r="J1100" s="92">
        <v>1</v>
      </c>
      <c r="K1100" s="75" t="s">
        <v>77</v>
      </c>
      <c r="L1100" s="75" t="s">
        <v>54</v>
      </c>
      <c r="M1100" s="75" t="s">
        <v>55</v>
      </c>
      <c r="N1100" s="75" t="s">
        <v>83</v>
      </c>
      <c r="O1100" s="75" t="s">
        <v>1437</v>
      </c>
      <c r="P1100" s="75" t="s">
        <v>1438</v>
      </c>
      <c r="Q1100" s="75">
        <v>20230710</v>
      </c>
      <c r="R1100" s="78" t="s">
        <v>1394</v>
      </c>
      <c r="S1100" s="75" t="s">
        <v>2057</v>
      </c>
      <c r="U1100" s="75">
        <v>1515</v>
      </c>
      <c r="V1100" s="6" t="s">
        <v>61</v>
      </c>
      <c r="X1100" s="84" t="s">
        <v>63</v>
      </c>
      <c r="Z1100" s="75" t="s">
        <v>63</v>
      </c>
      <c r="AD1100" s="84" t="s">
        <v>1439</v>
      </c>
      <c r="AJ1100" s="75" t="s">
        <v>1440</v>
      </c>
      <c r="AK1100" s="79" t="s">
        <v>1344</v>
      </c>
      <c r="AL1100" s="80"/>
      <c r="AM1100" s="80"/>
      <c r="AN1100" s="79"/>
      <c r="AO1100" s="79"/>
      <c r="AP1100" s="79"/>
      <c r="AQ1100" s="79"/>
      <c r="AR1100" s="81"/>
      <c r="AS1100" s="81"/>
      <c r="AT1100" s="82"/>
      <c r="AU1100" s="175">
        <v>3.3</v>
      </c>
      <c r="AV1100" s="91" t="s">
        <v>1345</v>
      </c>
      <c r="AX1100" s="83"/>
    </row>
    <row r="1101" spans="1:1029" s="75" customFormat="1" hidden="1">
      <c r="A1101" s="75" t="s">
        <v>2345</v>
      </c>
      <c r="B1101" s="75">
        <v>2023</v>
      </c>
      <c r="C1101" s="75" t="s">
        <v>2346</v>
      </c>
      <c r="D1101" s="75" t="s">
        <v>49</v>
      </c>
      <c r="E1101" s="75" t="s">
        <v>50</v>
      </c>
      <c r="F1101" s="75" t="s">
        <v>172</v>
      </c>
      <c r="G1101" s="75" t="s">
        <v>318</v>
      </c>
      <c r="H1101" s="75" t="s">
        <v>318</v>
      </c>
      <c r="J1101" s="92">
        <v>1</v>
      </c>
      <c r="K1101" s="75" t="s">
        <v>1358</v>
      </c>
      <c r="L1101" s="75" t="s">
        <v>54</v>
      </c>
      <c r="M1101" s="75" t="s">
        <v>55</v>
      </c>
      <c r="N1101" s="75" t="s">
        <v>83</v>
      </c>
      <c r="O1101" s="75" t="s">
        <v>1407</v>
      </c>
      <c r="P1101" s="75" t="s">
        <v>1408</v>
      </c>
      <c r="Q1101" s="75">
        <v>20230707</v>
      </c>
      <c r="R1101" s="75" t="s">
        <v>1409</v>
      </c>
      <c r="S1101" s="75" t="s">
        <v>2057</v>
      </c>
      <c r="U1101" s="75">
        <v>1423</v>
      </c>
      <c r="V1101" s="87" t="s">
        <v>61</v>
      </c>
      <c r="X1101" s="78" t="s">
        <v>1494</v>
      </c>
      <c r="Z1101" s="78" t="s">
        <v>63</v>
      </c>
      <c r="AD1101" s="11" t="s">
        <v>96</v>
      </c>
      <c r="AJ1101" s="75" t="s">
        <v>1410</v>
      </c>
      <c r="AK1101" s="79" t="s">
        <v>2347</v>
      </c>
      <c r="AL1101" s="80">
        <v>2</v>
      </c>
      <c r="AM1101" s="80">
        <v>93.965999999999994</v>
      </c>
      <c r="AN1101" s="80"/>
      <c r="AO1101" s="80" t="s">
        <v>1446</v>
      </c>
      <c r="AP1101" s="80"/>
      <c r="AQ1101" s="80"/>
      <c r="AR1101" s="80">
        <v>1.7000000000000001E-2</v>
      </c>
      <c r="AS1101" s="80"/>
      <c r="AT1101" s="82" t="s">
        <v>1941</v>
      </c>
      <c r="AU1101" s="175">
        <v>3.03</v>
      </c>
      <c r="AV1101" s="91" t="s">
        <v>1345</v>
      </c>
      <c r="AX1101" s="83"/>
    </row>
    <row r="1102" spans="1:1029" s="75" customFormat="1" hidden="1">
      <c r="A1102" s="75" t="s">
        <v>2348</v>
      </c>
      <c r="B1102" s="18">
        <v>2023</v>
      </c>
      <c r="C1102" s="75" t="s">
        <v>2349</v>
      </c>
      <c r="D1102" s="75" t="s">
        <v>49</v>
      </c>
      <c r="E1102" s="18" t="s">
        <v>50</v>
      </c>
      <c r="F1102" s="75" t="s">
        <v>172</v>
      </c>
      <c r="G1102" s="75" t="s">
        <v>318</v>
      </c>
      <c r="H1102" s="75" t="s">
        <v>318</v>
      </c>
      <c r="J1102" s="92">
        <v>1</v>
      </c>
      <c r="K1102" s="75" t="s">
        <v>1358</v>
      </c>
      <c r="L1102" s="75" t="s">
        <v>54</v>
      </c>
      <c r="M1102" s="75" t="s">
        <v>55</v>
      </c>
      <c r="N1102" s="75" t="s">
        <v>83</v>
      </c>
      <c r="O1102" s="75" t="s">
        <v>1414</v>
      </c>
      <c r="P1102" s="75" t="s">
        <v>1341</v>
      </c>
      <c r="Q1102" s="75">
        <v>20230705</v>
      </c>
      <c r="R1102" s="75" t="s">
        <v>1474</v>
      </c>
      <c r="S1102" s="75" t="s">
        <v>2057</v>
      </c>
      <c r="U1102" s="75">
        <v>1523</v>
      </c>
      <c r="V1102" s="6" t="s">
        <v>61</v>
      </c>
      <c r="X1102" s="78" t="s">
        <v>1494</v>
      </c>
      <c r="Z1102" s="78" t="s">
        <v>63</v>
      </c>
      <c r="AD1102" s="84" t="s">
        <v>243</v>
      </c>
      <c r="AJ1102" s="78" t="s">
        <v>1343</v>
      </c>
      <c r="AK1102" s="79" t="s">
        <v>1344</v>
      </c>
      <c r="AL1102" s="80"/>
      <c r="AM1102" s="80"/>
      <c r="AN1102" s="79"/>
      <c r="AO1102" s="79"/>
      <c r="AP1102" s="79"/>
      <c r="AQ1102" s="79"/>
      <c r="AR1102" s="79"/>
      <c r="AS1102" s="81"/>
      <c r="AT1102" s="82"/>
      <c r="AU1102" s="175">
        <v>2.92</v>
      </c>
      <c r="AV1102" s="91" t="s">
        <v>1345</v>
      </c>
      <c r="AX1102" s="83"/>
    </row>
    <row r="1103" spans="1:1029" s="75" customFormat="1" hidden="1">
      <c r="A1103" s="75" t="s">
        <v>2350</v>
      </c>
      <c r="B1103" s="18">
        <v>2023</v>
      </c>
      <c r="C1103" s="75" t="s">
        <v>2351</v>
      </c>
      <c r="D1103" s="75" t="s">
        <v>49</v>
      </c>
      <c r="E1103" s="75" t="s">
        <v>50</v>
      </c>
      <c r="F1103" s="75" t="s">
        <v>172</v>
      </c>
      <c r="G1103" s="75" t="s">
        <v>318</v>
      </c>
      <c r="H1103" s="75" t="s">
        <v>318</v>
      </c>
      <c r="J1103" s="77">
        <v>1</v>
      </c>
      <c r="K1103" s="75" t="s">
        <v>77</v>
      </c>
      <c r="L1103" s="75" t="s">
        <v>54</v>
      </c>
      <c r="M1103" s="75" t="s">
        <v>55</v>
      </c>
      <c r="N1103" s="75" t="s">
        <v>83</v>
      </c>
      <c r="O1103" s="75" t="s">
        <v>2352</v>
      </c>
      <c r="P1103" s="75" t="s">
        <v>2353</v>
      </c>
      <c r="Q1103" s="75">
        <v>20230712</v>
      </c>
      <c r="R1103" s="75" t="s">
        <v>1474</v>
      </c>
      <c r="S1103" s="75" t="s">
        <v>2057</v>
      </c>
      <c r="U1103" s="75">
        <v>1760</v>
      </c>
      <c r="V1103" s="6" t="s">
        <v>61</v>
      </c>
      <c r="X1103" s="75" t="s">
        <v>2051</v>
      </c>
      <c r="Z1103" s="75" t="s">
        <v>573</v>
      </c>
      <c r="AD1103" s="11" t="s">
        <v>1594</v>
      </c>
      <c r="AJ1103" s="75" t="s">
        <v>1595</v>
      </c>
      <c r="AK1103" s="79" t="s">
        <v>1344</v>
      </c>
      <c r="AL1103" s="80"/>
      <c r="AM1103" s="80"/>
      <c r="AN1103" s="79"/>
      <c r="AO1103" s="79"/>
      <c r="AP1103" s="79"/>
      <c r="AQ1103" s="79"/>
      <c r="AR1103" s="81"/>
      <c r="AS1103" s="81"/>
      <c r="AT1103" s="82"/>
      <c r="AU1103" s="175">
        <v>3.82</v>
      </c>
      <c r="AV1103" s="91" t="s">
        <v>1345</v>
      </c>
      <c r="AX1103" s="83"/>
    </row>
    <row r="1104" spans="1:1029" s="75" customFormat="1" hidden="1">
      <c r="A1104" s="75" t="s">
        <v>2354</v>
      </c>
      <c r="B1104" s="18">
        <v>2023</v>
      </c>
      <c r="C1104" s="75" t="s">
        <v>2355</v>
      </c>
      <c r="D1104" s="75" t="s">
        <v>49</v>
      </c>
      <c r="E1104" s="75" t="s">
        <v>50</v>
      </c>
      <c r="F1104" s="75" t="s">
        <v>172</v>
      </c>
      <c r="G1104" s="75" t="s">
        <v>318</v>
      </c>
      <c r="H1104" s="75" t="s">
        <v>318</v>
      </c>
      <c r="J1104" s="77">
        <v>1</v>
      </c>
      <c r="K1104" s="75" t="s">
        <v>77</v>
      </c>
      <c r="L1104" s="75" t="s">
        <v>54</v>
      </c>
      <c r="M1104" s="75" t="s">
        <v>55</v>
      </c>
      <c r="N1104" s="75" t="s">
        <v>83</v>
      </c>
      <c r="O1104" s="75" t="s">
        <v>282</v>
      </c>
      <c r="P1104" s="75" t="s">
        <v>1477</v>
      </c>
      <c r="Q1104" s="75">
        <v>20230705</v>
      </c>
      <c r="R1104" s="75" t="s">
        <v>154</v>
      </c>
      <c r="S1104" s="75" t="s">
        <v>2057</v>
      </c>
      <c r="U1104" s="75">
        <v>1531</v>
      </c>
      <c r="V1104" s="6" t="s">
        <v>61</v>
      </c>
      <c r="X1104" s="75" t="s">
        <v>1540</v>
      </c>
      <c r="Z1104" s="75" t="s">
        <v>1016</v>
      </c>
      <c r="AD1104" s="19" t="s">
        <v>86</v>
      </c>
      <c r="AJ1104" s="75" t="s">
        <v>1478</v>
      </c>
      <c r="AK1104" s="79" t="s">
        <v>1344</v>
      </c>
      <c r="AL1104" s="80"/>
      <c r="AM1104" s="80"/>
      <c r="AN1104" s="79"/>
      <c r="AO1104" s="79"/>
      <c r="AP1104" s="79"/>
      <c r="AQ1104" s="79"/>
      <c r="AR1104" s="81"/>
      <c r="AS1104" s="81"/>
      <c r="AT1104" s="82"/>
      <c r="AU1104" s="175">
        <v>4.1900000000000004</v>
      </c>
      <c r="AV1104" s="91" t="s">
        <v>1345</v>
      </c>
      <c r="AX1104" s="83"/>
    </row>
    <row r="1105" spans="1:50" s="75" customFormat="1" hidden="1">
      <c r="A1105" s="75" t="s">
        <v>2356</v>
      </c>
      <c r="B1105" s="18">
        <v>2023</v>
      </c>
      <c r="C1105" s="75" t="s">
        <v>2357</v>
      </c>
      <c r="D1105" s="75" t="s">
        <v>49</v>
      </c>
      <c r="E1105" s="75" t="s">
        <v>50</v>
      </c>
      <c r="F1105" s="75" t="s">
        <v>172</v>
      </c>
      <c r="G1105" s="75" t="s">
        <v>318</v>
      </c>
      <c r="H1105" s="75" t="s">
        <v>318</v>
      </c>
      <c r="J1105" s="77">
        <v>1</v>
      </c>
      <c r="K1105" s="75" t="s">
        <v>77</v>
      </c>
      <c r="L1105" s="75" t="s">
        <v>54</v>
      </c>
      <c r="M1105" s="75" t="s">
        <v>55</v>
      </c>
      <c r="N1105" s="75" t="s">
        <v>83</v>
      </c>
      <c r="O1105" s="75" t="s">
        <v>1340</v>
      </c>
      <c r="P1105" s="75" t="s">
        <v>1341</v>
      </c>
      <c r="Q1105" s="75">
        <v>20230705</v>
      </c>
      <c r="R1105" s="75" t="s">
        <v>154</v>
      </c>
      <c r="S1105" s="75" t="s">
        <v>2057</v>
      </c>
      <c r="U1105" s="75">
        <v>1523</v>
      </c>
      <c r="V1105" s="6" t="s">
        <v>61</v>
      </c>
      <c r="X1105" s="75" t="s">
        <v>262</v>
      </c>
      <c r="Z1105" s="78" t="s">
        <v>263</v>
      </c>
      <c r="AD1105" s="84" t="s">
        <v>243</v>
      </c>
      <c r="AJ1105" s="75" t="s">
        <v>1343</v>
      </c>
      <c r="AK1105" s="79" t="s">
        <v>1344</v>
      </c>
      <c r="AL1105" s="80"/>
      <c r="AM1105" s="80"/>
      <c r="AN1105" s="79"/>
      <c r="AO1105" s="79"/>
      <c r="AP1105" s="79"/>
      <c r="AQ1105" s="79"/>
      <c r="AR1105" s="81"/>
      <c r="AS1105" s="81"/>
      <c r="AT1105" s="82"/>
      <c r="AU1105" s="175">
        <v>3.74</v>
      </c>
      <c r="AV1105" s="91" t="s">
        <v>1345</v>
      </c>
      <c r="AX1105" s="83"/>
    </row>
    <row r="1106" spans="1:50" s="75" customFormat="1" hidden="1">
      <c r="A1106" s="75" t="s">
        <v>2358</v>
      </c>
      <c r="B1106" s="18">
        <v>2023</v>
      </c>
      <c r="C1106" s="75" t="s">
        <v>2359</v>
      </c>
      <c r="D1106" s="75" t="s">
        <v>49</v>
      </c>
      <c r="E1106" s="75" t="s">
        <v>50</v>
      </c>
      <c r="F1106" s="75" t="s">
        <v>172</v>
      </c>
      <c r="G1106" s="75" t="s">
        <v>318</v>
      </c>
      <c r="H1106" s="75" t="s">
        <v>318</v>
      </c>
      <c r="J1106" s="77">
        <v>1</v>
      </c>
      <c r="K1106" s="75" t="s">
        <v>77</v>
      </c>
      <c r="L1106" s="75" t="s">
        <v>54</v>
      </c>
      <c r="M1106" s="75" t="s">
        <v>55</v>
      </c>
      <c r="N1106" s="75" t="s">
        <v>83</v>
      </c>
      <c r="O1106" s="75" t="s">
        <v>1340</v>
      </c>
      <c r="P1106" s="75" t="s">
        <v>1341</v>
      </c>
      <c r="Q1106" s="75">
        <v>20230705</v>
      </c>
      <c r="R1106" s="75" t="s">
        <v>154</v>
      </c>
      <c r="S1106" s="75" t="s">
        <v>2057</v>
      </c>
      <c r="U1106" s="75">
        <v>1523</v>
      </c>
      <c r="V1106" s="6" t="s">
        <v>61</v>
      </c>
      <c r="X1106" s="75" t="s">
        <v>1956</v>
      </c>
      <c r="Z1106" s="75" t="s">
        <v>329</v>
      </c>
      <c r="AD1106" s="84" t="s">
        <v>243</v>
      </c>
      <c r="AJ1106" s="75" t="s">
        <v>1343</v>
      </c>
      <c r="AK1106" s="79" t="s">
        <v>1344</v>
      </c>
      <c r="AL1106" s="80"/>
      <c r="AM1106" s="80"/>
      <c r="AN1106" s="79"/>
      <c r="AO1106" s="79"/>
      <c r="AP1106" s="79"/>
      <c r="AQ1106" s="79"/>
      <c r="AR1106" s="81"/>
      <c r="AS1106" s="81"/>
      <c r="AT1106" s="82"/>
      <c r="AU1106" s="175">
        <v>3.87</v>
      </c>
      <c r="AV1106" s="91" t="s">
        <v>1345</v>
      </c>
      <c r="AX1106" s="83"/>
    </row>
    <row r="1107" spans="1:50" s="75" customFormat="1" hidden="1">
      <c r="A1107" s="75" t="s">
        <v>2360</v>
      </c>
      <c r="B1107" s="18">
        <v>2023</v>
      </c>
      <c r="C1107" s="75" t="s">
        <v>2361</v>
      </c>
      <c r="D1107" s="75" t="s">
        <v>49</v>
      </c>
      <c r="E1107" s="75" t="s">
        <v>50</v>
      </c>
      <c r="F1107" s="75" t="s">
        <v>172</v>
      </c>
      <c r="G1107" s="75" t="s">
        <v>318</v>
      </c>
      <c r="H1107" s="75" t="s">
        <v>318</v>
      </c>
      <c r="J1107" s="92">
        <v>1</v>
      </c>
      <c r="K1107" s="75" t="s">
        <v>1358</v>
      </c>
      <c r="L1107" s="75" t="s">
        <v>54</v>
      </c>
      <c r="M1107" s="75" t="s">
        <v>55</v>
      </c>
      <c r="N1107" s="75" t="s">
        <v>83</v>
      </c>
      <c r="O1107" s="75" t="s">
        <v>1340</v>
      </c>
      <c r="P1107" s="75" t="s">
        <v>1341</v>
      </c>
      <c r="Q1107" s="75">
        <v>20230705</v>
      </c>
      <c r="R1107" s="75" t="s">
        <v>154</v>
      </c>
      <c r="S1107" s="75" t="s">
        <v>2057</v>
      </c>
      <c r="U1107" s="75">
        <v>1523</v>
      </c>
      <c r="V1107" s="6" t="s">
        <v>61</v>
      </c>
      <c r="X1107" s="75" t="s">
        <v>1956</v>
      </c>
      <c r="Z1107" s="75" t="s">
        <v>329</v>
      </c>
      <c r="AD1107" s="84" t="s">
        <v>243</v>
      </c>
      <c r="AJ1107" s="75" t="s">
        <v>1343</v>
      </c>
      <c r="AK1107" s="79" t="s">
        <v>1344</v>
      </c>
      <c r="AL1107" s="80"/>
      <c r="AM1107" s="80"/>
      <c r="AN1107" s="79"/>
      <c r="AO1107" s="79"/>
      <c r="AP1107" s="79"/>
      <c r="AQ1107" s="79"/>
      <c r="AR1107" s="81"/>
      <c r="AS1107" s="81"/>
      <c r="AT1107" s="82"/>
      <c r="AU1107" s="175">
        <v>3.44</v>
      </c>
      <c r="AV1107" s="91" t="s">
        <v>1345</v>
      </c>
      <c r="AX1107" s="83"/>
    </row>
    <row r="1108" spans="1:50" s="75" customFormat="1" hidden="1">
      <c r="A1108" s="75" t="s">
        <v>2362</v>
      </c>
      <c r="B1108" s="18">
        <v>2023</v>
      </c>
      <c r="C1108" s="75" t="s">
        <v>2363</v>
      </c>
      <c r="D1108" s="75" t="s">
        <v>49</v>
      </c>
      <c r="E1108" s="75" t="s">
        <v>50</v>
      </c>
      <c r="F1108" s="75" t="s">
        <v>172</v>
      </c>
      <c r="G1108" s="75" t="s">
        <v>318</v>
      </c>
      <c r="H1108" s="75" t="s">
        <v>318</v>
      </c>
      <c r="J1108" s="92">
        <v>1</v>
      </c>
      <c r="K1108" s="75" t="s">
        <v>1358</v>
      </c>
      <c r="L1108" s="75" t="s">
        <v>54</v>
      </c>
      <c r="M1108" s="75" t="s">
        <v>55</v>
      </c>
      <c r="N1108" s="75" t="s">
        <v>83</v>
      </c>
      <c r="O1108" s="75" t="s">
        <v>282</v>
      </c>
      <c r="P1108" s="75" t="s">
        <v>1477</v>
      </c>
      <c r="Q1108" s="75">
        <v>20230706</v>
      </c>
      <c r="R1108" s="75" t="s">
        <v>154</v>
      </c>
      <c r="S1108" s="75" t="s">
        <v>2057</v>
      </c>
      <c r="U1108" s="75">
        <v>1531</v>
      </c>
      <c r="V1108" s="6" t="s">
        <v>61</v>
      </c>
      <c r="X1108" s="78" t="s">
        <v>1494</v>
      </c>
      <c r="Z1108" s="78" t="s">
        <v>63</v>
      </c>
      <c r="AD1108" s="19" t="s">
        <v>86</v>
      </c>
      <c r="AJ1108" s="75" t="s">
        <v>1478</v>
      </c>
      <c r="AK1108" s="79" t="s">
        <v>1344</v>
      </c>
      <c r="AL1108" s="80"/>
      <c r="AM1108" s="80"/>
      <c r="AN1108" s="79"/>
      <c r="AO1108" s="79"/>
      <c r="AP1108" s="79"/>
      <c r="AQ1108" s="79"/>
      <c r="AR1108" s="81"/>
      <c r="AS1108" s="81"/>
      <c r="AT1108" s="82"/>
      <c r="AU1108" s="175">
        <v>3.88</v>
      </c>
      <c r="AV1108" s="91" t="s">
        <v>1345</v>
      </c>
      <c r="AX1108" s="83"/>
    </row>
    <row r="1109" spans="1:50" s="75" customFormat="1" hidden="1">
      <c r="A1109" s="75" t="s">
        <v>2364</v>
      </c>
      <c r="B1109" s="18">
        <v>2023</v>
      </c>
      <c r="C1109" s="75" t="s">
        <v>2365</v>
      </c>
      <c r="D1109" s="75" t="s">
        <v>49</v>
      </c>
      <c r="E1109" s="75" t="s">
        <v>50</v>
      </c>
      <c r="F1109" s="75" t="s">
        <v>172</v>
      </c>
      <c r="G1109" s="75" t="s">
        <v>318</v>
      </c>
      <c r="H1109" s="75" t="s">
        <v>318</v>
      </c>
      <c r="J1109" s="92">
        <v>1</v>
      </c>
      <c r="K1109" s="75" t="s">
        <v>1358</v>
      </c>
      <c r="L1109" s="75" t="s">
        <v>54</v>
      </c>
      <c r="M1109" s="75" t="s">
        <v>55</v>
      </c>
      <c r="N1109" s="75" t="s">
        <v>83</v>
      </c>
      <c r="O1109" s="75" t="s">
        <v>282</v>
      </c>
      <c r="P1109" s="75" t="s">
        <v>1477</v>
      </c>
      <c r="Q1109" s="75">
        <v>20230706</v>
      </c>
      <c r="R1109" s="75" t="s">
        <v>154</v>
      </c>
      <c r="S1109" s="75" t="s">
        <v>2057</v>
      </c>
      <c r="U1109" s="75">
        <v>1531</v>
      </c>
      <c r="V1109" s="6" t="s">
        <v>61</v>
      </c>
      <c r="X1109" s="78" t="s">
        <v>1494</v>
      </c>
      <c r="Z1109" s="78" t="s">
        <v>63</v>
      </c>
      <c r="AD1109" s="19" t="s">
        <v>86</v>
      </c>
      <c r="AJ1109" s="75" t="s">
        <v>1478</v>
      </c>
      <c r="AK1109" s="79" t="s">
        <v>2366</v>
      </c>
      <c r="AL1109" s="81">
        <v>2</v>
      </c>
      <c r="AM1109" s="80">
        <v>80</v>
      </c>
      <c r="AN1109" s="79"/>
      <c r="AO1109" s="79" t="s">
        <v>1378</v>
      </c>
      <c r="AP1109" s="79"/>
      <c r="AQ1109" s="79"/>
      <c r="AR1109" s="81">
        <v>2.1000000000000001E-2</v>
      </c>
      <c r="AS1109" s="81"/>
      <c r="AT1109" s="82" t="s">
        <v>1941</v>
      </c>
      <c r="AU1109" s="175">
        <v>2.98</v>
      </c>
      <c r="AV1109" s="91" t="s">
        <v>1345</v>
      </c>
      <c r="AX1109" s="83"/>
    </row>
    <row r="1110" spans="1:50" s="75" customFormat="1" hidden="1">
      <c r="A1110" s="75" t="s">
        <v>2367</v>
      </c>
      <c r="B1110" s="18">
        <v>2023</v>
      </c>
      <c r="C1110" s="75" t="s">
        <v>2368</v>
      </c>
      <c r="D1110" s="75" t="s">
        <v>49</v>
      </c>
      <c r="E1110" s="75" t="s">
        <v>50</v>
      </c>
      <c r="F1110" s="75" t="s">
        <v>172</v>
      </c>
      <c r="G1110" s="75" t="s">
        <v>318</v>
      </c>
      <c r="H1110" s="75" t="s">
        <v>318</v>
      </c>
      <c r="J1110" s="92">
        <v>1</v>
      </c>
      <c r="K1110" s="75" t="s">
        <v>1358</v>
      </c>
      <c r="L1110" s="75" t="s">
        <v>54</v>
      </c>
      <c r="M1110" s="75" t="s">
        <v>55</v>
      </c>
      <c r="N1110" s="75" t="s">
        <v>83</v>
      </c>
      <c r="O1110" s="75" t="s">
        <v>1481</v>
      </c>
      <c r="P1110" s="75" t="s">
        <v>1482</v>
      </c>
      <c r="Q1110" s="86">
        <v>20230708</v>
      </c>
      <c r="R1110" s="75" t="s">
        <v>154</v>
      </c>
      <c r="S1110" s="75" t="s">
        <v>2057</v>
      </c>
      <c r="U1110" s="75">
        <v>1515</v>
      </c>
      <c r="V1110" s="6" t="s">
        <v>61</v>
      </c>
      <c r="X1110" s="84" t="s">
        <v>2227</v>
      </c>
      <c r="Z1110" s="78" t="s">
        <v>2228</v>
      </c>
      <c r="AD1110" s="84" t="s">
        <v>1439</v>
      </c>
      <c r="AJ1110" s="75" t="s">
        <v>1440</v>
      </c>
      <c r="AK1110" s="79" t="s">
        <v>2369</v>
      </c>
      <c r="AL1110" s="80">
        <v>2</v>
      </c>
      <c r="AM1110" s="80">
        <v>15.3</v>
      </c>
      <c r="AN1110" s="79"/>
      <c r="AO1110" s="79" t="s">
        <v>1521</v>
      </c>
      <c r="AP1110" s="79"/>
      <c r="AQ1110" s="79"/>
      <c r="AR1110" s="81">
        <v>0.03</v>
      </c>
      <c r="AS1110" s="81"/>
      <c r="AT1110" s="82" t="s">
        <v>1941</v>
      </c>
      <c r="AU1110" s="175">
        <v>3.91</v>
      </c>
      <c r="AV1110" s="91" t="s">
        <v>1345</v>
      </c>
      <c r="AX1110" s="83"/>
    </row>
    <row r="1111" spans="1:50" s="75" customFormat="1" hidden="1">
      <c r="A1111" s="75" t="s">
        <v>2370</v>
      </c>
      <c r="B1111" s="18">
        <v>2023</v>
      </c>
      <c r="C1111" s="75" t="s">
        <v>2371</v>
      </c>
      <c r="D1111" s="75" t="s">
        <v>49</v>
      </c>
      <c r="E1111" s="75" t="s">
        <v>50</v>
      </c>
      <c r="F1111" s="75" t="s">
        <v>172</v>
      </c>
      <c r="G1111" s="75" t="s">
        <v>318</v>
      </c>
      <c r="H1111" s="75" t="s">
        <v>318</v>
      </c>
      <c r="J1111" s="92">
        <v>1</v>
      </c>
      <c r="K1111" s="75" t="s">
        <v>1358</v>
      </c>
      <c r="L1111" s="75" t="s">
        <v>54</v>
      </c>
      <c r="M1111" s="75" t="s">
        <v>55</v>
      </c>
      <c r="N1111" s="75" t="s">
        <v>83</v>
      </c>
      <c r="O1111" s="75" t="s">
        <v>1913</v>
      </c>
      <c r="P1111" s="75" t="s">
        <v>1914</v>
      </c>
      <c r="Q1111" s="86">
        <v>20230708</v>
      </c>
      <c r="R1111" s="75" t="s">
        <v>154</v>
      </c>
      <c r="S1111" s="75" t="s">
        <v>2057</v>
      </c>
      <c r="U1111" s="75">
        <v>1503</v>
      </c>
      <c r="V1111" s="6" t="s">
        <v>61</v>
      </c>
      <c r="X1111" s="84" t="s">
        <v>262</v>
      </c>
      <c r="Z1111" s="75" t="s">
        <v>263</v>
      </c>
      <c r="AD1111" s="84" t="s">
        <v>1916</v>
      </c>
      <c r="AJ1111" s="75" t="s">
        <v>1917</v>
      </c>
      <c r="AK1111" s="79" t="s">
        <v>2372</v>
      </c>
      <c r="AL1111" s="80">
        <v>2</v>
      </c>
      <c r="AM1111" s="80">
        <v>13.983000000000001</v>
      </c>
      <c r="AN1111" s="79"/>
      <c r="AO1111" s="79" t="s">
        <v>1521</v>
      </c>
      <c r="AP1111" s="79"/>
      <c r="AQ1111" s="79"/>
      <c r="AR1111" s="81">
        <v>3.6999999999999998E-2</v>
      </c>
      <c r="AS1111" s="81"/>
      <c r="AT1111" s="82" t="s">
        <v>1941</v>
      </c>
      <c r="AU1111" s="175">
        <v>3.91</v>
      </c>
      <c r="AV1111" s="91" t="s">
        <v>1345</v>
      </c>
      <c r="AX1111" s="83"/>
    </row>
    <row r="1112" spans="1:50" s="75" customFormat="1" hidden="1">
      <c r="A1112" s="75" t="s">
        <v>2373</v>
      </c>
      <c r="B1112" s="18">
        <v>2023</v>
      </c>
      <c r="C1112" s="75" t="s">
        <v>2374</v>
      </c>
      <c r="D1112" s="75" t="s">
        <v>49</v>
      </c>
      <c r="E1112" s="78" t="s">
        <v>50</v>
      </c>
      <c r="F1112" s="75" t="s">
        <v>172</v>
      </c>
      <c r="G1112" s="75" t="s">
        <v>342</v>
      </c>
      <c r="H1112" s="75" t="s">
        <v>342</v>
      </c>
      <c r="J1112" s="92">
        <v>1</v>
      </c>
      <c r="K1112" s="75" t="s">
        <v>1358</v>
      </c>
      <c r="L1112" s="75" t="s">
        <v>54</v>
      </c>
      <c r="M1112" s="75" t="s">
        <v>55</v>
      </c>
      <c r="N1112" s="75" t="s">
        <v>83</v>
      </c>
      <c r="O1112" s="75" t="s">
        <v>1340</v>
      </c>
      <c r="P1112" s="75" t="s">
        <v>1341</v>
      </c>
      <c r="Q1112" s="75">
        <v>20230710</v>
      </c>
      <c r="R1112" s="78" t="s">
        <v>1394</v>
      </c>
      <c r="S1112" s="75" t="s">
        <v>2057</v>
      </c>
      <c r="U1112" s="75">
        <v>1523</v>
      </c>
      <c r="V1112" s="6" t="s">
        <v>61</v>
      </c>
      <c r="X1112" s="78" t="s">
        <v>1494</v>
      </c>
      <c r="Z1112" s="78" t="s">
        <v>63</v>
      </c>
      <c r="AD1112" s="84" t="s">
        <v>243</v>
      </c>
      <c r="AJ1112" s="75" t="s">
        <v>1343</v>
      </c>
      <c r="AK1112" s="79" t="s">
        <v>1344</v>
      </c>
      <c r="AL1112" s="80"/>
      <c r="AM1112" s="80"/>
      <c r="AN1112" s="79"/>
      <c r="AO1112" s="79"/>
      <c r="AP1112" s="79"/>
      <c r="AQ1112" s="79"/>
      <c r="AR1112" s="81"/>
      <c r="AS1112" s="81"/>
      <c r="AT1112" s="82"/>
      <c r="AU1112" s="175">
        <v>3.75</v>
      </c>
      <c r="AV1112" s="91" t="s">
        <v>1345</v>
      </c>
      <c r="AX1112" s="83"/>
    </row>
    <row r="1113" spans="1:50" s="75" customFormat="1" hidden="1">
      <c r="A1113" s="78" t="s">
        <v>2375</v>
      </c>
      <c r="B1113" s="18">
        <v>2023</v>
      </c>
      <c r="C1113" s="78" t="s">
        <v>2376</v>
      </c>
      <c r="D1113" s="78" t="s">
        <v>49</v>
      </c>
      <c r="E1113" s="78" t="s">
        <v>50</v>
      </c>
      <c r="F1113" s="78" t="s">
        <v>172</v>
      </c>
      <c r="G1113" s="78" t="s">
        <v>417</v>
      </c>
      <c r="H1113" s="78" t="s">
        <v>417</v>
      </c>
      <c r="I1113" s="78" t="s">
        <v>66</v>
      </c>
      <c r="J1113" s="78">
        <v>1</v>
      </c>
      <c r="K1113" s="78" t="s">
        <v>1358</v>
      </c>
      <c r="L1113" s="78" t="s">
        <v>54</v>
      </c>
      <c r="M1113" s="78" t="s">
        <v>55</v>
      </c>
      <c r="N1113" s="78" t="s">
        <v>164</v>
      </c>
      <c r="O1113" s="78" t="s">
        <v>1350</v>
      </c>
      <c r="P1113" s="78" t="s">
        <v>1351</v>
      </c>
      <c r="Q1113" s="78">
        <v>20230710</v>
      </c>
      <c r="R1113" s="78" t="s">
        <v>1342</v>
      </c>
      <c r="S1113" s="75" t="s">
        <v>2057</v>
      </c>
      <c r="T1113" s="78" t="s">
        <v>66</v>
      </c>
      <c r="U1113" s="78">
        <v>2324</v>
      </c>
      <c r="V1113" s="6" t="s">
        <v>61</v>
      </c>
      <c r="W1113" s="78" t="s">
        <v>66</v>
      </c>
      <c r="X1113" s="78" t="s">
        <v>1454</v>
      </c>
      <c r="Y1113" s="78" t="s">
        <v>66</v>
      </c>
      <c r="Z1113" s="78" t="s">
        <v>1454</v>
      </c>
      <c r="AA1113" s="78" t="s">
        <v>66</v>
      </c>
      <c r="AB1113" s="78" t="s">
        <v>66</v>
      </c>
      <c r="AC1113" s="78" t="s">
        <v>66</v>
      </c>
      <c r="AD1113" s="10" t="s">
        <v>167</v>
      </c>
      <c r="AE1113" s="78" t="s">
        <v>66</v>
      </c>
      <c r="AF1113" s="78" t="s">
        <v>66</v>
      </c>
      <c r="AG1113" s="78" t="s">
        <v>66</v>
      </c>
      <c r="AH1113" s="78" t="s">
        <v>66</v>
      </c>
      <c r="AI1113" s="78" t="s">
        <v>66</v>
      </c>
      <c r="AJ1113" s="78" t="s">
        <v>1353</v>
      </c>
      <c r="AK1113" s="79" t="s">
        <v>1344</v>
      </c>
      <c r="AL1113" s="81"/>
      <c r="AM1113" s="81" t="s">
        <v>66</v>
      </c>
      <c r="AN1113" s="81" t="s">
        <v>66</v>
      </c>
      <c r="AO1113" s="81" t="s">
        <v>66</v>
      </c>
      <c r="AP1113" s="81" t="s">
        <v>66</v>
      </c>
      <c r="AQ1113" s="81" t="s">
        <v>66</v>
      </c>
      <c r="AR1113" s="81" t="s">
        <v>66</v>
      </c>
      <c r="AS1113" s="81" t="s">
        <v>66</v>
      </c>
      <c r="AT1113" s="89"/>
      <c r="AU1113" s="175">
        <v>5.34</v>
      </c>
      <c r="AV1113" s="91" t="s">
        <v>1345</v>
      </c>
      <c r="AX1113" s="83"/>
    </row>
    <row r="1114" spans="1:50" s="75" customFormat="1" hidden="1">
      <c r="A1114" s="75" t="s">
        <v>2377</v>
      </c>
      <c r="B1114" s="18">
        <v>2023</v>
      </c>
      <c r="C1114" s="75" t="s">
        <v>2378</v>
      </c>
      <c r="D1114" s="75" t="s">
        <v>49</v>
      </c>
      <c r="E1114" s="75" t="s">
        <v>50</v>
      </c>
      <c r="F1114" s="90" t="s">
        <v>172</v>
      </c>
      <c r="J1114" s="77">
        <v>1</v>
      </c>
      <c r="L1114" s="75" t="s">
        <v>54</v>
      </c>
      <c r="M1114" s="75" t="s">
        <v>55</v>
      </c>
      <c r="N1114" s="78" t="s">
        <v>1359</v>
      </c>
      <c r="O1114" s="75" t="s">
        <v>1360</v>
      </c>
      <c r="P1114" s="75" t="s">
        <v>1361</v>
      </c>
      <c r="Q1114" s="75">
        <v>20230710</v>
      </c>
      <c r="R1114" s="75" t="s">
        <v>1539</v>
      </c>
      <c r="U1114" s="75">
        <v>2089</v>
      </c>
      <c r="V1114" s="6" t="s">
        <v>61</v>
      </c>
      <c r="X1114" s="75" t="s">
        <v>2227</v>
      </c>
      <c r="Z1114" s="78" t="s">
        <v>2228</v>
      </c>
      <c r="AD1114" s="84" t="s">
        <v>1365</v>
      </c>
      <c r="AJ1114" s="75" t="s">
        <v>1366</v>
      </c>
      <c r="AK1114" s="79" t="s">
        <v>1344</v>
      </c>
      <c r="AL1114" s="80"/>
      <c r="AM1114" s="80"/>
      <c r="AN1114" s="80"/>
      <c r="AO1114" s="80"/>
      <c r="AP1114" s="80"/>
      <c r="AQ1114" s="80"/>
      <c r="AR1114" s="80"/>
      <c r="AS1114" s="80"/>
      <c r="AT1114" s="82"/>
      <c r="AU1114" s="175"/>
      <c r="AV1114" s="80"/>
      <c r="AX1114" s="83"/>
    </row>
    <row r="1115" spans="1:50" s="75" customFormat="1" hidden="1">
      <c r="A1115" s="75" t="s">
        <v>2379</v>
      </c>
      <c r="B1115" s="18">
        <v>2023</v>
      </c>
      <c r="C1115" s="75" t="s">
        <v>2380</v>
      </c>
      <c r="D1115" s="75" t="s">
        <v>49</v>
      </c>
      <c r="E1115" s="75" t="s">
        <v>50</v>
      </c>
      <c r="F1115" s="90" t="s">
        <v>172</v>
      </c>
      <c r="J1115" s="77">
        <v>1</v>
      </c>
      <c r="L1115" s="75" t="s">
        <v>54</v>
      </c>
      <c r="M1115" s="75" t="s">
        <v>55</v>
      </c>
      <c r="N1115" s="78" t="s">
        <v>1359</v>
      </c>
      <c r="O1115" s="75" t="s">
        <v>1360</v>
      </c>
      <c r="P1115" s="75" t="s">
        <v>1361</v>
      </c>
      <c r="Q1115" s="75">
        <v>20230710</v>
      </c>
      <c r="R1115" s="75" t="s">
        <v>1539</v>
      </c>
      <c r="U1115" s="75">
        <v>2089</v>
      </c>
      <c r="V1115" s="6" t="s">
        <v>61</v>
      </c>
      <c r="X1115" s="75" t="s">
        <v>2214</v>
      </c>
      <c r="Z1115" s="75" t="s">
        <v>63</v>
      </c>
      <c r="AD1115" s="84" t="s">
        <v>1365</v>
      </c>
      <c r="AJ1115" s="75" t="s">
        <v>1366</v>
      </c>
      <c r="AK1115" s="79" t="s">
        <v>1344</v>
      </c>
      <c r="AL1115" s="80"/>
      <c r="AM1115" s="80"/>
      <c r="AN1115" s="80"/>
      <c r="AO1115" s="80"/>
      <c r="AP1115" s="80"/>
      <c r="AQ1115" s="80"/>
      <c r="AR1115" s="80"/>
      <c r="AS1115" s="80"/>
      <c r="AT1115" s="82"/>
      <c r="AU1115" s="175"/>
      <c r="AV1115" s="80"/>
      <c r="AX1115" s="83"/>
    </row>
    <row r="1116" spans="1:50" s="75" customFormat="1" hidden="1">
      <c r="A1116" s="78" t="s">
        <v>2381</v>
      </c>
      <c r="B1116" s="18">
        <v>2023</v>
      </c>
      <c r="C1116" s="78" t="s">
        <v>2382</v>
      </c>
      <c r="D1116" s="75" t="s">
        <v>49</v>
      </c>
      <c r="E1116" s="75" t="s">
        <v>50</v>
      </c>
      <c r="F1116" s="90" t="s">
        <v>172</v>
      </c>
      <c r="G1116" s="90"/>
      <c r="H1116" s="78"/>
      <c r="I1116" s="78"/>
      <c r="J1116" s="92">
        <v>1</v>
      </c>
      <c r="K1116" s="78"/>
      <c r="L1116" s="78" t="s">
        <v>54</v>
      </c>
      <c r="M1116" s="78" t="s">
        <v>55</v>
      </c>
      <c r="N1116" s="78" t="s">
        <v>1359</v>
      </c>
      <c r="O1116" s="78" t="s">
        <v>2046</v>
      </c>
      <c r="P1116" s="78" t="s">
        <v>2047</v>
      </c>
      <c r="Q1116" s="75">
        <v>20230710</v>
      </c>
      <c r="R1116" s="78" t="s">
        <v>1460</v>
      </c>
      <c r="S1116" s="78"/>
      <c r="T1116" s="78"/>
      <c r="U1116" s="78">
        <v>2089</v>
      </c>
      <c r="V1116" s="6" t="s">
        <v>61</v>
      </c>
      <c r="W1116" s="78"/>
      <c r="X1116" s="78" t="s">
        <v>2383</v>
      </c>
      <c r="Y1116" s="93"/>
      <c r="Z1116" s="78" t="s">
        <v>1364</v>
      </c>
      <c r="AA1116" s="78"/>
      <c r="AB1116" s="78"/>
      <c r="AC1116" s="78"/>
      <c r="AD1116" s="84" t="s">
        <v>1365</v>
      </c>
      <c r="AE1116" s="78"/>
      <c r="AF1116" s="78"/>
      <c r="AG1116" s="78"/>
      <c r="AH1116" s="78"/>
      <c r="AI1116" s="78"/>
      <c r="AJ1116" s="78" t="s">
        <v>1366</v>
      </c>
      <c r="AK1116" s="79" t="s">
        <v>1344</v>
      </c>
      <c r="AL1116" s="81"/>
      <c r="AM1116" s="81"/>
      <c r="AN1116" s="80"/>
      <c r="AO1116" s="80"/>
      <c r="AP1116" s="80"/>
      <c r="AQ1116" s="80"/>
      <c r="AR1116" s="80"/>
      <c r="AS1116" s="80"/>
      <c r="AT1116" s="82"/>
      <c r="AU1116" s="175"/>
      <c r="AV1116" s="80"/>
      <c r="AX1116" s="83"/>
    </row>
    <row r="1117" spans="1:50" s="75" customFormat="1" hidden="1">
      <c r="A1117" s="78" t="s">
        <v>2384</v>
      </c>
      <c r="B1117" s="18">
        <v>2023</v>
      </c>
      <c r="C1117" s="78" t="s">
        <v>2385</v>
      </c>
      <c r="D1117" s="75" t="s">
        <v>49</v>
      </c>
      <c r="E1117" s="75" t="s">
        <v>50</v>
      </c>
      <c r="F1117" s="90" t="s">
        <v>172</v>
      </c>
      <c r="G1117" s="90"/>
      <c r="H1117" s="78"/>
      <c r="I1117" s="78"/>
      <c r="J1117" s="92">
        <v>1</v>
      </c>
      <c r="K1117" s="78"/>
      <c r="L1117" s="78" t="s">
        <v>54</v>
      </c>
      <c r="M1117" s="78" t="s">
        <v>55</v>
      </c>
      <c r="N1117" s="78" t="s">
        <v>164</v>
      </c>
      <c r="O1117" s="78" t="s">
        <v>2386</v>
      </c>
      <c r="P1117" s="78" t="s">
        <v>2387</v>
      </c>
      <c r="Q1117" s="78">
        <v>20230710</v>
      </c>
      <c r="R1117" s="78" t="s">
        <v>1460</v>
      </c>
      <c r="S1117" s="78"/>
      <c r="T1117" s="78"/>
      <c r="U1117" s="78">
        <v>2324</v>
      </c>
      <c r="V1117" s="6" t="s">
        <v>61</v>
      </c>
      <c r="W1117" s="78"/>
      <c r="X1117" s="78" t="s">
        <v>195</v>
      </c>
      <c r="Y1117" s="93"/>
      <c r="Z1117" s="78" t="s">
        <v>195</v>
      </c>
      <c r="AA1117" s="78"/>
      <c r="AB1117" s="78"/>
      <c r="AC1117" s="78"/>
      <c r="AD1117" s="10" t="s">
        <v>167</v>
      </c>
      <c r="AE1117" s="78"/>
      <c r="AF1117" s="78"/>
      <c r="AG1117" s="78"/>
      <c r="AH1117" s="78"/>
      <c r="AI1117" s="78"/>
      <c r="AJ1117" s="78" t="s">
        <v>1353</v>
      </c>
      <c r="AK1117" s="79" t="s">
        <v>1344</v>
      </c>
      <c r="AL1117" s="81"/>
      <c r="AM1117" s="81"/>
      <c r="AN1117" s="80"/>
      <c r="AO1117" s="80"/>
      <c r="AP1117" s="80"/>
      <c r="AQ1117" s="80"/>
      <c r="AR1117" s="80"/>
      <c r="AS1117" s="80"/>
      <c r="AT1117" s="82"/>
      <c r="AU1117" s="175"/>
      <c r="AV1117" s="80"/>
      <c r="AX1117" s="83"/>
    </row>
    <row r="1118" spans="1:50" s="75" customFormat="1" hidden="1">
      <c r="A1118" s="78" t="s">
        <v>2388</v>
      </c>
      <c r="B1118" s="18">
        <v>2023</v>
      </c>
      <c r="C1118" s="78" t="s">
        <v>2389</v>
      </c>
      <c r="D1118" s="75" t="s">
        <v>49</v>
      </c>
      <c r="E1118" s="75" t="s">
        <v>50</v>
      </c>
      <c r="F1118" s="90" t="s">
        <v>172</v>
      </c>
      <c r="G1118" s="90"/>
      <c r="H1118" s="78"/>
      <c r="I1118" s="78"/>
      <c r="J1118" s="92">
        <v>1</v>
      </c>
      <c r="K1118" s="78"/>
      <c r="L1118" s="78" t="s">
        <v>54</v>
      </c>
      <c r="M1118" s="78" t="s">
        <v>55</v>
      </c>
      <c r="N1118" s="78" t="s">
        <v>164</v>
      </c>
      <c r="O1118" s="78" t="s">
        <v>2386</v>
      </c>
      <c r="P1118" s="78" t="s">
        <v>2387</v>
      </c>
      <c r="Q1118" s="78">
        <v>20230710</v>
      </c>
      <c r="R1118" s="78" t="s">
        <v>1460</v>
      </c>
      <c r="S1118" s="78"/>
      <c r="T1118" s="78"/>
      <c r="U1118" s="78">
        <v>2324</v>
      </c>
      <c r="V1118" s="6" t="s">
        <v>61</v>
      </c>
      <c r="W1118" s="78"/>
      <c r="X1118" s="78" t="s">
        <v>195</v>
      </c>
      <c r="Y1118" s="93"/>
      <c r="Z1118" s="78" t="s">
        <v>195</v>
      </c>
      <c r="AA1118" s="78"/>
      <c r="AB1118" s="78"/>
      <c r="AC1118" s="78"/>
      <c r="AD1118" s="10" t="s">
        <v>167</v>
      </c>
      <c r="AE1118" s="78"/>
      <c r="AF1118" s="78"/>
      <c r="AG1118" s="78"/>
      <c r="AH1118" s="78"/>
      <c r="AI1118" s="78"/>
      <c r="AJ1118" s="78" t="s">
        <v>1353</v>
      </c>
      <c r="AK1118" s="79" t="s">
        <v>1344</v>
      </c>
      <c r="AL1118" s="81"/>
      <c r="AM1118" s="81"/>
      <c r="AN1118" s="80"/>
      <c r="AO1118" s="80"/>
      <c r="AP1118" s="80"/>
      <c r="AQ1118" s="80"/>
      <c r="AR1118" s="80"/>
      <c r="AS1118" s="80"/>
      <c r="AT1118" s="82"/>
      <c r="AU1118" s="175"/>
      <c r="AV1118" s="80"/>
      <c r="AX1118" s="83"/>
    </row>
    <row r="1119" spans="1:50" s="75" customFormat="1" hidden="1">
      <c r="A1119" s="78" t="s">
        <v>2390</v>
      </c>
      <c r="B1119" s="18">
        <v>2023</v>
      </c>
      <c r="C1119" s="78" t="s">
        <v>2391</v>
      </c>
      <c r="D1119" s="75" t="s">
        <v>49</v>
      </c>
      <c r="E1119" s="75" t="s">
        <v>50</v>
      </c>
      <c r="F1119" s="90" t="s">
        <v>172</v>
      </c>
      <c r="G1119" s="90"/>
      <c r="H1119" s="78"/>
      <c r="I1119" s="78"/>
      <c r="J1119" s="92">
        <v>1</v>
      </c>
      <c r="K1119" s="78"/>
      <c r="L1119" s="78" t="s">
        <v>54</v>
      </c>
      <c r="M1119" s="78" t="s">
        <v>55</v>
      </c>
      <c r="N1119" s="78" t="s">
        <v>164</v>
      </c>
      <c r="O1119" s="78" t="s">
        <v>2386</v>
      </c>
      <c r="P1119" s="78" t="s">
        <v>2387</v>
      </c>
      <c r="Q1119" s="78">
        <v>20230710</v>
      </c>
      <c r="R1119" s="78" t="s">
        <v>1460</v>
      </c>
      <c r="S1119" s="78"/>
      <c r="T1119" s="78"/>
      <c r="U1119" s="78">
        <v>2324</v>
      </c>
      <c r="V1119" s="6" t="s">
        <v>61</v>
      </c>
      <c r="W1119" s="78"/>
      <c r="X1119" s="78" t="s">
        <v>1555</v>
      </c>
      <c r="Y1119" s="93"/>
      <c r="Z1119" s="75" t="s">
        <v>63</v>
      </c>
      <c r="AA1119" s="78"/>
      <c r="AB1119" s="78"/>
      <c r="AC1119" s="78"/>
      <c r="AD1119" s="10" t="s">
        <v>167</v>
      </c>
      <c r="AE1119" s="78"/>
      <c r="AF1119" s="78"/>
      <c r="AG1119" s="78"/>
      <c r="AH1119" s="78"/>
      <c r="AI1119" s="78"/>
      <c r="AJ1119" s="78" t="s">
        <v>1353</v>
      </c>
      <c r="AK1119" s="79" t="s">
        <v>1344</v>
      </c>
      <c r="AL1119" s="81"/>
      <c r="AM1119" s="81"/>
      <c r="AN1119" s="80"/>
      <c r="AO1119" s="80"/>
      <c r="AP1119" s="80"/>
      <c r="AQ1119" s="80"/>
      <c r="AR1119" s="80"/>
      <c r="AS1119" s="80"/>
      <c r="AT1119" s="82"/>
      <c r="AU1119" s="175"/>
      <c r="AV1119" s="80"/>
      <c r="AX1119" s="83"/>
    </row>
    <row r="1120" spans="1:50" s="75" customFormat="1" hidden="1">
      <c r="A1120" s="78" t="s">
        <v>2392</v>
      </c>
      <c r="B1120" s="18">
        <v>2023</v>
      </c>
      <c r="C1120" s="78" t="s">
        <v>2393</v>
      </c>
      <c r="D1120" s="75" t="s">
        <v>49</v>
      </c>
      <c r="E1120" s="75" t="s">
        <v>50</v>
      </c>
      <c r="F1120" s="90" t="s">
        <v>172</v>
      </c>
      <c r="G1120" s="90"/>
      <c r="H1120" s="78"/>
      <c r="I1120" s="78"/>
      <c r="J1120" s="92">
        <v>1</v>
      </c>
      <c r="K1120" s="78"/>
      <c r="L1120" s="78" t="s">
        <v>54</v>
      </c>
      <c r="M1120" s="78" t="s">
        <v>55</v>
      </c>
      <c r="N1120" s="78" t="s">
        <v>164</v>
      </c>
      <c r="O1120" s="78" t="s">
        <v>2386</v>
      </c>
      <c r="P1120" s="78" t="s">
        <v>2387</v>
      </c>
      <c r="Q1120" s="78">
        <v>20230710</v>
      </c>
      <c r="R1120" s="78" t="s">
        <v>1460</v>
      </c>
      <c r="S1120" s="78"/>
      <c r="T1120" s="78"/>
      <c r="U1120" s="78">
        <v>2324</v>
      </c>
      <c r="V1120" s="6" t="s">
        <v>61</v>
      </c>
      <c r="W1120" s="78"/>
      <c r="X1120" s="78" t="s">
        <v>329</v>
      </c>
      <c r="Y1120" s="93"/>
      <c r="Z1120" s="78" t="s">
        <v>329</v>
      </c>
      <c r="AA1120" s="78"/>
      <c r="AB1120" s="78"/>
      <c r="AC1120" s="78"/>
      <c r="AD1120" s="10" t="s">
        <v>167</v>
      </c>
      <c r="AE1120" s="78"/>
      <c r="AF1120" s="78"/>
      <c r="AG1120" s="78"/>
      <c r="AH1120" s="78"/>
      <c r="AI1120" s="78"/>
      <c r="AJ1120" s="78" t="s">
        <v>1353</v>
      </c>
      <c r="AK1120" s="79" t="s">
        <v>1344</v>
      </c>
      <c r="AL1120" s="81"/>
      <c r="AM1120" s="81"/>
      <c r="AN1120" s="80"/>
      <c r="AO1120" s="80"/>
      <c r="AP1120" s="80"/>
      <c r="AQ1120" s="80"/>
      <c r="AR1120" s="80"/>
      <c r="AS1120" s="80"/>
      <c r="AT1120" s="82"/>
      <c r="AU1120" s="175"/>
      <c r="AV1120" s="80"/>
      <c r="AX1120" s="83"/>
    </row>
    <row r="1121" spans="1:50" s="75" customFormat="1" hidden="1">
      <c r="A1121" s="75" t="s">
        <v>2394</v>
      </c>
      <c r="B1121" s="18">
        <v>2023</v>
      </c>
      <c r="C1121" s="75" t="s">
        <v>2395</v>
      </c>
      <c r="D1121" s="75" t="s">
        <v>49</v>
      </c>
      <c r="E1121" s="75" t="s">
        <v>50</v>
      </c>
      <c r="F1121" s="75" t="s">
        <v>2396</v>
      </c>
      <c r="G1121" s="75" t="s">
        <v>209</v>
      </c>
      <c r="H1121" s="75" t="s">
        <v>209</v>
      </c>
      <c r="J1121" s="77">
        <v>1</v>
      </c>
      <c r="K1121" s="75" t="s">
        <v>1358</v>
      </c>
      <c r="L1121" s="75" t="s">
        <v>54</v>
      </c>
      <c r="M1121" s="75" t="s">
        <v>55</v>
      </c>
      <c r="N1121" s="75" t="s">
        <v>83</v>
      </c>
      <c r="O1121" s="75" t="s">
        <v>1340</v>
      </c>
      <c r="P1121" s="75" t="s">
        <v>1341</v>
      </c>
      <c r="Q1121" s="75">
        <v>20230708</v>
      </c>
      <c r="R1121" s="75" t="s">
        <v>154</v>
      </c>
      <c r="S1121" s="75" t="s">
        <v>2057</v>
      </c>
      <c r="U1121" s="75">
        <v>1523</v>
      </c>
      <c r="V1121" s="6" t="s">
        <v>61</v>
      </c>
      <c r="X1121" s="78" t="s">
        <v>1494</v>
      </c>
      <c r="Z1121" s="78" t="s">
        <v>63</v>
      </c>
      <c r="AD1121" s="84" t="s">
        <v>243</v>
      </c>
      <c r="AJ1121" s="75" t="s">
        <v>1343</v>
      </c>
      <c r="AK1121" s="79" t="s">
        <v>1344</v>
      </c>
      <c r="AL1121" s="80"/>
      <c r="AM1121" s="80"/>
      <c r="AN1121" s="79"/>
      <c r="AO1121" s="79"/>
      <c r="AP1121" s="79"/>
      <c r="AQ1121" s="79"/>
      <c r="AR1121" s="81"/>
      <c r="AS1121" s="81"/>
      <c r="AT1121" s="82"/>
      <c r="AU1121" s="175">
        <v>5.82</v>
      </c>
      <c r="AV1121" s="91" t="s">
        <v>1345</v>
      </c>
      <c r="AX1121" s="83"/>
    </row>
    <row r="1122" spans="1:50" s="75" customFormat="1" hidden="1">
      <c r="A1122" s="78" t="s">
        <v>2397</v>
      </c>
      <c r="B1122" s="18">
        <v>2023</v>
      </c>
      <c r="C1122" s="78" t="s">
        <v>2398</v>
      </c>
      <c r="D1122" s="78" t="s">
        <v>49</v>
      </c>
      <c r="E1122" s="78" t="s">
        <v>50</v>
      </c>
      <c r="F1122" s="78" t="s">
        <v>2396</v>
      </c>
      <c r="G1122" s="78" t="s">
        <v>257</v>
      </c>
      <c r="H1122" s="78" t="s">
        <v>257</v>
      </c>
      <c r="I1122" s="78" t="s">
        <v>66</v>
      </c>
      <c r="J1122" s="78">
        <v>1</v>
      </c>
      <c r="K1122" s="78" t="s">
        <v>53</v>
      </c>
      <c r="L1122" s="78" t="s">
        <v>54</v>
      </c>
      <c r="M1122" s="78" t="s">
        <v>55</v>
      </c>
      <c r="N1122" s="78" t="s">
        <v>164</v>
      </c>
      <c r="O1122" s="78" t="s">
        <v>1350</v>
      </c>
      <c r="P1122" s="78" t="s">
        <v>1351</v>
      </c>
      <c r="Q1122" s="78">
        <v>20230710</v>
      </c>
      <c r="R1122" s="78" t="s">
        <v>1342</v>
      </c>
      <c r="S1122" s="75" t="s">
        <v>2057</v>
      </c>
      <c r="T1122" s="78" t="s">
        <v>66</v>
      </c>
      <c r="U1122" s="78">
        <v>2324</v>
      </c>
      <c r="V1122" s="6" t="s">
        <v>61</v>
      </c>
      <c r="W1122" s="78" t="s">
        <v>66</v>
      </c>
      <c r="X1122" s="78" t="s">
        <v>1352</v>
      </c>
      <c r="Y1122" s="78" t="s">
        <v>66</v>
      </c>
      <c r="Z1122" s="75" t="s">
        <v>63</v>
      </c>
      <c r="AA1122" s="78" t="s">
        <v>66</v>
      </c>
      <c r="AB1122" s="78" t="s">
        <v>66</v>
      </c>
      <c r="AC1122" s="78" t="s">
        <v>66</v>
      </c>
      <c r="AD1122" s="10" t="s">
        <v>167</v>
      </c>
      <c r="AE1122" s="78" t="s">
        <v>66</v>
      </c>
      <c r="AF1122" s="78" t="s">
        <v>66</v>
      </c>
      <c r="AG1122" s="78" t="s">
        <v>66</v>
      </c>
      <c r="AH1122" s="78" t="s">
        <v>66</v>
      </c>
      <c r="AI1122" s="78" t="s">
        <v>66</v>
      </c>
      <c r="AJ1122" s="78" t="s">
        <v>1353</v>
      </c>
      <c r="AK1122" s="79" t="s">
        <v>1344</v>
      </c>
      <c r="AL1122" s="81"/>
      <c r="AM1122" s="81" t="s">
        <v>66</v>
      </c>
      <c r="AN1122" s="81" t="s">
        <v>66</v>
      </c>
      <c r="AO1122" s="81" t="s">
        <v>66</v>
      </c>
      <c r="AP1122" s="81" t="s">
        <v>66</v>
      </c>
      <c r="AQ1122" s="81" t="s">
        <v>66</v>
      </c>
      <c r="AR1122" s="81" t="s">
        <v>66</v>
      </c>
      <c r="AS1122" s="81" t="s">
        <v>66</v>
      </c>
      <c r="AT1122" s="89"/>
      <c r="AU1122" s="175">
        <v>3.73</v>
      </c>
      <c r="AV1122" s="91" t="s">
        <v>1345</v>
      </c>
      <c r="AX1122" s="83"/>
    </row>
    <row r="1123" spans="1:50" s="75" customFormat="1" hidden="1">
      <c r="A1123" s="75" t="s">
        <v>2399</v>
      </c>
      <c r="B1123" s="18">
        <v>2023</v>
      </c>
      <c r="C1123" s="75" t="s">
        <v>2400</v>
      </c>
      <c r="D1123" s="75" t="s">
        <v>49</v>
      </c>
      <c r="E1123" s="78" t="s">
        <v>50</v>
      </c>
      <c r="F1123" s="90" t="s">
        <v>2401</v>
      </c>
      <c r="G1123" s="96" t="s">
        <v>318</v>
      </c>
      <c r="H1123" s="75" t="s">
        <v>318</v>
      </c>
      <c r="J1123" s="77">
        <v>1</v>
      </c>
      <c r="K1123" s="75" t="s">
        <v>53</v>
      </c>
      <c r="L1123" s="75" t="s">
        <v>54</v>
      </c>
      <c r="M1123" s="75" t="s">
        <v>55</v>
      </c>
      <c r="N1123" s="75" t="s">
        <v>83</v>
      </c>
      <c r="O1123" s="75" t="s">
        <v>1407</v>
      </c>
      <c r="P1123" s="75" t="s">
        <v>1408</v>
      </c>
      <c r="Q1123" s="75">
        <v>20230706</v>
      </c>
      <c r="R1123" s="75" t="s">
        <v>1416</v>
      </c>
      <c r="S1123" s="75" t="s">
        <v>2057</v>
      </c>
      <c r="U1123" s="75">
        <v>1423</v>
      </c>
      <c r="V1123" s="6" t="s">
        <v>61</v>
      </c>
      <c r="X1123" s="75" t="s">
        <v>262</v>
      </c>
      <c r="Z1123" s="75" t="s">
        <v>263</v>
      </c>
      <c r="AD1123" s="11" t="s">
        <v>96</v>
      </c>
      <c r="AJ1123" s="75" t="s">
        <v>1410</v>
      </c>
      <c r="AK1123" s="79" t="s">
        <v>2402</v>
      </c>
      <c r="AL1123" s="81">
        <v>2</v>
      </c>
      <c r="AM1123" s="80">
        <v>40</v>
      </c>
      <c r="AN1123" s="79"/>
      <c r="AO1123" s="79" t="s">
        <v>1378</v>
      </c>
      <c r="AP1123" s="79"/>
      <c r="AQ1123" s="79"/>
      <c r="AR1123" s="81">
        <v>2.7E-2</v>
      </c>
      <c r="AS1123" s="81"/>
      <c r="AT1123" s="82" t="s">
        <v>1941</v>
      </c>
      <c r="AU1123" s="175">
        <v>3.69</v>
      </c>
      <c r="AV1123" s="91" t="s">
        <v>1345</v>
      </c>
      <c r="AX1123" s="83"/>
    </row>
    <row r="1124" spans="1:50" s="75" customFormat="1" hidden="1">
      <c r="A1124" s="75" t="s">
        <v>2403</v>
      </c>
      <c r="B1124" s="18">
        <v>2023</v>
      </c>
      <c r="C1124" s="75" t="s">
        <v>2404</v>
      </c>
      <c r="D1124" s="75" t="s">
        <v>49</v>
      </c>
      <c r="E1124" s="75" t="s">
        <v>50</v>
      </c>
      <c r="F1124" s="121" t="s">
        <v>2405</v>
      </c>
      <c r="G1124" s="98" t="s">
        <v>318</v>
      </c>
      <c r="H1124" s="75" t="s">
        <v>318</v>
      </c>
      <c r="J1124" s="77">
        <v>1</v>
      </c>
      <c r="K1124" s="75" t="s">
        <v>53</v>
      </c>
      <c r="L1124" s="75" t="s">
        <v>54</v>
      </c>
      <c r="M1124" s="75" t="s">
        <v>55</v>
      </c>
      <c r="N1124" s="75" t="s">
        <v>83</v>
      </c>
      <c r="O1124" s="75" t="s">
        <v>1481</v>
      </c>
      <c r="P1124" s="75" t="s">
        <v>1482</v>
      </c>
      <c r="Q1124" s="75">
        <v>20230707</v>
      </c>
      <c r="R1124" s="75" t="s">
        <v>1539</v>
      </c>
      <c r="S1124" s="75" t="s">
        <v>2057</v>
      </c>
      <c r="U1124" s="75">
        <v>1515</v>
      </c>
      <c r="V1124" s="6" t="s">
        <v>61</v>
      </c>
      <c r="X1124" s="78" t="s">
        <v>1494</v>
      </c>
      <c r="Z1124" s="78" t="s">
        <v>63</v>
      </c>
      <c r="AD1124" s="84" t="s">
        <v>1439</v>
      </c>
      <c r="AJ1124" s="75" t="s">
        <v>1440</v>
      </c>
      <c r="AK1124" s="79" t="s">
        <v>2406</v>
      </c>
      <c r="AL1124" s="80">
        <v>2</v>
      </c>
      <c r="AM1124" s="80">
        <v>79.132999999999996</v>
      </c>
      <c r="AN1124" s="80"/>
      <c r="AO1124" s="80" t="s">
        <v>1446</v>
      </c>
      <c r="AP1124" s="80"/>
      <c r="AQ1124" s="80"/>
      <c r="AR1124" s="80">
        <v>4.2000000000000003E-2</v>
      </c>
      <c r="AS1124" s="80"/>
      <c r="AT1124" s="82" t="s">
        <v>1941</v>
      </c>
      <c r="AU1124" s="175">
        <v>3.93</v>
      </c>
      <c r="AV1124" s="91" t="s">
        <v>1345</v>
      </c>
      <c r="AX1124" s="83"/>
    </row>
    <row r="1125" spans="1:50" s="75" customFormat="1" hidden="1">
      <c r="A1125" s="75" t="s">
        <v>2407</v>
      </c>
      <c r="B1125" s="18">
        <v>2023</v>
      </c>
      <c r="C1125" s="75" t="s">
        <v>2408</v>
      </c>
      <c r="D1125" s="75" t="s">
        <v>49</v>
      </c>
      <c r="E1125" s="18" t="s">
        <v>50</v>
      </c>
      <c r="F1125" s="78" t="s">
        <v>2396</v>
      </c>
      <c r="G1125" s="75" t="s">
        <v>318</v>
      </c>
      <c r="H1125" s="75" t="s">
        <v>318</v>
      </c>
      <c r="J1125" s="77">
        <v>1</v>
      </c>
      <c r="K1125" s="75" t="s">
        <v>77</v>
      </c>
      <c r="L1125" s="75" t="s">
        <v>54</v>
      </c>
      <c r="M1125" s="75" t="s">
        <v>55</v>
      </c>
      <c r="N1125" s="75" t="s">
        <v>83</v>
      </c>
      <c r="O1125" s="75" t="s">
        <v>282</v>
      </c>
      <c r="P1125" s="75" t="s">
        <v>1477</v>
      </c>
      <c r="Q1125" s="75">
        <v>20230706</v>
      </c>
      <c r="R1125" s="75" t="s">
        <v>1474</v>
      </c>
      <c r="S1125" s="75" t="s">
        <v>2057</v>
      </c>
      <c r="U1125" s="75">
        <v>1531</v>
      </c>
      <c r="V1125" s="6" t="s">
        <v>61</v>
      </c>
      <c r="X1125" s="84" t="s">
        <v>1540</v>
      </c>
      <c r="Z1125" s="75" t="s">
        <v>1016</v>
      </c>
      <c r="AD1125" s="19" t="s">
        <v>86</v>
      </c>
      <c r="AJ1125" s="75" t="s">
        <v>1478</v>
      </c>
      <c r="AK1125" s="79" t="s">
        <v>1344</v>
      </c>
      <c r="AL1125" s="80"/>
      <c r="AM1125" s="80"/>
      <c r="AN1125" s="79"/>
      <c r="AO1125" s="79"/>
      <c r="AP1125" s="79"/>
      <c r="AQ1125" s="79"/>
      <c r="AR1125" s="79"/>
      <c r="AS1125" s="81"/>
      <c r="AT1125" s="82"/>
      <c r="AU1125" s="175">
        <v>3.45</v>
      </c>
      <c r="AV1125" s="91" t="s">
        <v>1345</v>
      </c>
      <c r="AX1125" s="83"/>
    </row>
    <row r="1126" spans="1:50" s="75" customFormat="1" hidden="1">
      <c r="A1126" s="75" t="s">
        <v>2409</v>
      </c>
      <c r="B1126" s="18">
        <v>2023</v>
      </c>
      <c r="C1126" s="75" t="s">
        <v>2410</v>
      </c>
      <c r="D1126" s="75" t="s">
        <v>49</v>
      </c>
      <c r="E1126" s="75" t="s">
        <v>50</v>
      </c>
      <c r="F1126" s="78" t="s">
        <v>2396</v>
      </c>
      <c r="G1126" s="75" t="s">
        <v>318</v>
      </c>
      <c r="H1126" s="75" t="s">
        <v>318</v>
      </c>
      <c r="J1126" s="77">
        <v>1</v>
      </c>
      <c r="K1126" s="75" t="s">
        <v>77</v>
      </c>
      <c r="L1126" s="75" t="s">
        <v>54</v>
      </c>
      <c r="M1126" s="75" t="s">
        <v>55</v>
      </c>
      <c r="N1126" s="78" t="s">
        <v>83</v>
      </c>
      <c r="O1126" s="75" t="s">
        <v>1627</v>
      </c>
      <c r="P1126" s="75" t="s">
        <v>1667</v>
      </c>
      <c r="Q1126" s="86">
        <v>20230712</v>
      </c>
      <c r="R1126" s="75" t="s">
        <v>154</v>
      </c>
      <c r="S1126" s="75" t="s">
        <v>2057</v>
      </c>
      <c r="U1126" s="75">
        <v>2147</v>
      </c>
      <c r="V1126" s="6" t="s">
        <v>61</v>
      </c>
      <c r="X1126" s="75" t="s">
        <v>262</v>
      </c>
      <c r="Z1126" s="75" t="s">
        <v>263</v>
      </c>
      <c r="AD1126" s="11" t="s">
        <v>91</v>
      </c>
      <c r="AJ1126" s="75" t="s">
        <v>1629</v>
      </c>
      <c r="AK1126" s="79" t="s">
        <v>1344</v>
      </c>
      <c r="AL1126" s="80"/>
      <c r="AM1126" s="80"/>
      <c r="AN1126" s="79"/>
      <c r="AO1126" s="79"/>
      <c r="AP1126" s="79"/>
      <c r="AQ1126" s="79"/>
      <c r="AR1126" s="81"/>
      <c r="AS1126" s="81"/>
      <c r="AT1126" s="82"/>
      <c r="AU1126" s="175">
        <v>3.73</v>
      </c>
      <c r="AV1126" s="91" t="s">
        <v>1345</v>
      </c>
      <c r="AX1126" s="83"/>
    </row>
    <row r="1127" spans="1:50" s="75" customFormat="1" hidden="1">
      <c r="A1127" s="75" t="s">
        <v>2411</v>
      </c>
      <c r="B1127" s="18">
        <v>2023</v>
      </c>
      <c r="C1127" s="75" t="s">
        <v>2412</v>
      </c>
      <c r="D1127" s="75" t="s">
        <v>49</v>
      </c>
      <c r="E1127" s="18" t="s">
        <v>50</v>
      </c>
      <c r="F1127" s="78" t="s">
        <v>2396</v>
      </c>
      <c r="G1127" s="75" t="s">
        <v>342</v>
      </c>
      <c r="H1127" s="75" t="s">
        <v>342</v>
      </c>
      <c r="J1127" s="77">
        <v>1</v>
      </c>
      <c r="K1127" s="75" t="s">
        <v>1358</v>
      </c>
      <c r="L1127" s="75" t="s">
        <v>54</v>
      </c>
      <c r="M1127" s="75" t="s">
        <v>55</v>
      </c>
      <c r="N1127" s="75" t="s">
        <v>83</v>
      </c>
      <c r="O1127" s="75" t="s">
        <v>282</v>
      </c>
      <c r="P1127" s="75" t="s">
        <v>1503</v>
      </c>
      <c r="Q1127" s="75">
        <v>20230706</v>
      </c>
      <c r="R1127" s="75" t="s">
        <v>1474</v>
      </c>
      <c r="S1127" s="75" t="s">
        <v>2057</v>
      </c>
      <c r="U1127" s="75">
        <v>1531</v>
      </c>
      <c r="V1127" s="6" t="s">
        <v>61</v>
      </c>
      <c r="X1127" s="78" t="s">
        <v>1494</v>
      </c>
      <c r="Z1127" s="78" t="s">
        <v>63</v>
      </c>
      <c r="AD1127" s="19" t="s">
        <v>86</v>
      </c>
      <c r="AJ1127" s="75" t="s">
        <v>1478</v>
      </c>
      <c r="AK1127" s="79" t="s">
        <v>1344</v>
      </c>
      <c r="AL1127" s="80"/>
      <c r="AM1127" s="80"/>
      <c r="AN1127" s="79"/>
      <c r="AO1127" s="79"/>
      <c r="AP1127" s="79"/>
      <c r="AQ1127" s="79"/>
      <c r="AR1127" s="79"/>
      <c r="AS1127" s="81"/>
      <c r="AT1127" s="82"/>
      <c r="AU1127" s="175">
        <v>3.5</v>
      </c>
      <c r="AV1127" s="91" t="s">
        <v>1345</v>
      </c>
      <c r="AX1127" s="83"/>
    </row>
    <row r="1128" spans="1:50" s="75" customFormat="1" hidden="1">
      <c r="A1128" s="75" t="s">
        <v>2413</v>
      </c>
      <c r="B1128" s="18">
        <v>2023</v>
      </c>
      <c r="C1128" s="75" t="s">
        <v>2414</v>
      </c>
      <c r="D1128" s="75" t="s">
        <v>49</v>
      </c>
      <c r="E1128" s="18" t="s">
        <v>50</v>
      </c>
      <c r="F1128" s="78" t="s">
        <v>2396</v>
      </c>
      <c r="G1128" s="75" t="s">
        <v>342</v>
      </c>
      <c r="H1128" s="75" t="s">
        <v>342</v>
      </c>
      <c r="J1128" s="77">
        <v>1</v>
      </c>
      <c r="K1128" s="75" t="s">
        <v>1358</v>
      </c>
      <c r="L1128" s="75" t="s">
        <v>54</v>
      </c>
      <c r="M1128" s="75" t="s">
        <v>55</v>
      </c>
      <c r="N1128" s="75" t="s">
        <v>83</v>
      </c>
      <c r="O1128" s="75" t="s">
        <v>2415</v>
      </c>
      <c r="P1128" s="75" t="s">
        <v>2416</v>
      </c>
      <c r="Q1128" s="75">
        <v>20230708</v>
      </c>
      <c r="R1128" s="75" t="s">
        <v>1474</v>
      </c>
      <c r="S1128" s="75" t="s">
        <v>2057</v>
      </c>
      <c r="U1128" s="75">
        <v>1402</v>
      </c>
      <c r="V1128" s="6" t="s">
        <v>61</v>
      </c>
      <c r="X1128" s="75" t="s">
        <v>1454</v>
      </c>
      <c r="Z1128" s="75" t="s">
        <v>1454</v>
      </c>
      <c r="AD1128" s="10" t="s">
        <v>330</v>
      </c>
      <c r="AJ1128" s="78" t="s">
        <v>1570</v>
      </c>
      <c r="AK1128" s="79" t="s">
        <v>1344</v>
      </c>
      <c r="AL1128" s="80"/>
      <c r="AM1128" s="80"/>
      <c r="AN1128" s="79"/>
      <c r="AO1128" s="79"/>
      <c r="AP1128" s="79"/>
      <c r="AQ1128" s="79"/>
      <c r="AR1128" s="81"/>
      <c r="AS1128" s="81"/>
      <c r="AT1128" s="82"/>
      <c r="AU1128" s="175">
        <v>3.4</v>
      </c>
      <c r="AV1128" s="91" t="s">
        <v>1345</v>
      </c>
      <c r="AX1128" s="83"/>
    </row>
    <row r="1129" spans="1:50" s="75" customFormat="1" hidden="1">
      <c r="A1129" s="75" t="s">
        <v>2417</v>
      </c>
      <c r="B1129" s="18">
        <v>2023</v>
      </c>
      <c r="C1129" s="75" t="s">
        <v>2418</v>
      </c>
      <c r="D1129" s="75" t="s">
        <v>49</v>
      </c>
      <c r="E1129" s="75" t="s">
        <v>50</v>
      </c>
      <c r="F1129" s="78" t="s">
        <v>2396</v>
      </c>
      <c r="G1129" s="75" t="s">
        <v>342</v>
      </c>
      <c r="H1129" s="75" t="s">
        <v>342</v>
      </c>
      <c r="J1129" s="77">
        <v>1</v>
      </c>
      <c r="K1129" s="75" t="s">
        <v>1358</v>
      </c>
      <c r="L1129" s="75" t="s">
        <v>54</v>
      </c>
      <c r="M1129" s="75" t="s">
        <v>55</v>
      </c>
      <c r="N1129" s="75" t="s">
        <v>83</v>
      </c>
      <c r="O1129" s="78" t="s">
        <v>1658</v>
      </c>
      <c r="P1129" s="75" t="s">
        <v>1593</v>
      </c>
      <c r="Q1129" s="86">
        <v>20230712</v>
      </c>
      <c r="R1129" s="75" t="s">
        <v>154</v>
      </c>
      <c r="S1129" s="75" t="s">
        <v>2057</v>
      </c>
      <c r="U1129" s="75">
        <v>1760</v>
      </c>
      <c r="V1129" s="6" t="s">
        <v>61</v>
      </c>
      <c r="X1129" s="75" t="s">
        <v>2419</v>
      </c>
      <c r="Z1129" s="75" t="s">
        <v>1997</v>
      </c>
      <c r="AD1129" s="11" t="s">
        <v>1594</v>
      </c>
      <c r="AJ1129" s="75" t="s">
        <v>1595</v>
      </c>
      <c r="AK1129" s="79" t="s">
        <v>1344</v>
      </c>
      <c r="AL1129" s="80"/>
      <c r="AM1129" s="80"/>
      <c r="AN1129" s="79"/>
      <c r="AO1129" s="79"/>
      <c r="AP1129" s="79"/>
      <c r="AQ1129" s="79"/>
      <c r="AR1129" s="81"/>
      <c r="AS1129" s="81"/>
      <c r="AT1129" s="82"/>
      <c r="AU1129" s="175">
        <v>3.89</v>
      </c>
      <c r="AV1129" s="91" t="s">
        <v>1345</v>
      </c>
      <c r="AX1129" s="83"/>
    </row>
    <row r="1130" spans="1:50" s="75" customFormat="1" hidden="1">
      <c r="A1130" s="75" t="s">
        <v>2420</v>
      </c>
      <c r="B1130" s="18">
        <v>2023</v>
      </c>
      <c r="C1130" s="75" t="s">
        <v>2421</v>
      </c>
      <c r="D1130" s="75" t="s">
        <v>49</v>
      </c>
      <c r="E1130" s="78" t="s">
        <v>50</v>
      </c>
      <c r="F1130" s="78" t="s">
        <v>2396</v>
      </c>
      <c r="G1130" s="75" t="s">
        <v>2422</v>
      </c>
      <c r="H1130" s="75" t="s">
        <v>2422</v>
      </c>
      <c r="J1130" s="77">
        <v>1</v>
      </c>
      <c r="K1130" s="75" t="s">
        <v>53</v>
      </c>
      <c r="L1130" s="75" t="s">
        <v>54</v>
      </c>
      <c r="M1130" s="75" t="s">
        <v>55</v>
      </c>
      <c r="N1130" s="78" t="s">
        <v>164</v>
      </c>
      <c r="O1130" s="75" t="s">
        <v>1350</v>
      </c>
      <c r="P1130" s="78" t="s">
        <v>1351</v>
      </c>
      <c r="Q1130" s="75">
        <v>20230710</v>
      </c>
      <c r="R1130" s="75" t="s">
        <v>1416</v>
      </c>
      <c r="S1130" s="75" t="s">
        <v>2057</v>
      </c>
      <c r="U1130" s="75">
        <v>2324</v>
      </c>
      <c r="V1130" s="6" t="s">
        <v>61</v>
      </c>
      <c r="X1130" s="75" t="s">
        <v>2256</v>
      </c>
      <c r="Z1130" s="75" t="s">
        <v>573</v>
      </c>
      <c r="AD1130" s="10" t="s">
        <v>167</v>
      </c>
      <c r="AJ1130" s="75" t="s">
        <v>1353</v>
      </c>
      <c r="AK1130" s="79" t="s">
        <v>1344</v>
      </c>
      <c r="AL1130" s="80"/>
      <c r="AM1130" s="80"/>
      <c r="AN1130" s="79"/>
      <c r="AO1130" s="79"/>
      <c r="AP1130" s="79"/>
      <c r="AQ1130" s="79"/>
      <c r="AR1130" s="81"/>
      <c r="AS1130" s="81"/>
      <c r="AT1130" s="82"/>
      <c r="AU1130" s="175">
        <v>3.45</v>
      </c>
      <c r="AV1130" s="91" t="s">
        <v>1345</v>
      </c>
      <c r="AX1130" s="83"/>
    </row>
    <row r="1131" spans="1:50" s="75" customFormat="1" hidden="1">
      <c r="A1131" s="75" t="s">
        <v>2423</v>
      </c>
      <c r="B1131" s="18">
        <v>2023</v>
      </c>
      <c r="C1131" s="75" t="s">
        <v>2424</v>
      </c>
      <c r="D1131" s="75" t="s">
        <v>49</v>
      </c>
      <c r="E1131" s="78" t="s">
        <v>50</v>
      </c>
      <c r="F1131" s="97" t="s">
        <v>450</v>
      </c>
      <c r="G1131" s="75" t="s">
        <v>158</v>
      </c>
      <c r="H1131" s="75" t="s">
        <v>158</v>
      </c>
      <c r="J1131" s="77">
        <v>1</v>
      </c>
      <c r="K1131" s="75" t="s">
        <v>1358</v>
      </c>
      <c r="L1131" s="75" t="s">
        <v>54</v>
      </c>
      <c r="M1131" s="75" t="s">
        <v>55</v>
      </c>
      <c r="N1131" s="75" t="s">
        <v>83</v>
      </c>
      <c r="O1131" s="75" t="s">
        <v>282</v>
      </c>
      <c r="P1131" s="75" t="s">
        <v>1477</v>
      </c>
      <c r="Q1131" s="75">
        <v>20230705</v>
      </c>
      <c r="R1131" s="75" t="s">
        <v>1416</v>
      </c>
      <c r="S1131" s="75" t="s">
        <v>2057</v>
      </c>
      <c r="U1131" s="75">
        <v>1531</v>
      </c>
      <c r="V1131" s="6" t="s">
        <v>61</v>
      </c>
      <c r="X1131" s="78" t="s">
        <v>1494</v>
      </c>
      <c r="Z1131" s="78" t="s">
        <v>63</v>
      </c>
      <c r="AD1131" s="19" t="s">
        <v>86</v>
      </c>
      <c r="AJ1131" s="75" t="s">
        <v>1478</v>
      </c>
      <c r="AK1131" s="79" t="s">
        <v>1344</v>
      </c>
      <c r="AL1131" s="80"/>
      <c r="AM1131" s="80"/>
      <c r="AN1131" s="79"/>
      <c r="AO1131" s="79"/>
      <c r="AP1131" s="79"/>
      <c r="AQ1131" s="79"/>
      <c r="AR1131" s="81"/>
      <c r="AS1131" s="81"/>
      <c r="AT1131" s="82"/>
      <c r="AU1131" s="175">
        <v>4.5999999999999996</v>
      </c>
      <c r="AV1131" s="91" t="s">
        <v>1345</v>
      </c>
      <c r="AX1131" s="83"/>
    </row>
    <row r="1132" spans="1:50" s="75" customFormat="1" hidden="1">
      <c r="A1132" s="75" t="s">
        <v>2425</v>
      </c>
      <c r="B1132" s="18">
        <v>2023</v>
      </c>
      <c r="C1132" s="75" t="s">
        <v>2426</v>
      </c>
      <c r="D1132" s="75" t="s">
        <v>49</v>
      </c>
      <c r="E1132" s="78" t="s">
        <v>50</v>
      </c>
      <c r="F1132" s="97" t="s">
        <v>450</v>
      </c>
      <c r="G1132" s="75" t="s">
        <v>158</v>
      </c>
      <c r="H1132" s="75" t="s">
        <v>158</v>
      </c>
      <c r="J1132" s="77">
        <v>1</v>
      </c>
      <c r="K1132" s="75" t="s">
        <v>1358</v>
      </c>
      <c r="L1132" s="75" t="s">
        <v>54</v>
      </c>
      <c r="M1132" s="75" t="s">
        <v>55</v>
      </c>
      <c r="N1132" s="75" t="s">
        <v>83</v>
      </c>
      <c r="O1132" s="75" t="s">
        <v>282</v>
      </c>
      <c r="P1132" s="75" t="s">
        <v>1477</v>
      </c>
      <c r="Q1132" s="75">
        <v>20230705</v>
      </c>
      <c r="R1132" s="75" t="s">
        <v>1416</v>
      </c>
      <c r="S1132" s="75" t="s">
        <v>2057</v>
      </c>
      <c r="U1132" s="75">
        <v>1531</v>
      </c>
      <c r="V1132" s="6" t="s">
        <v>61</v>
      </c>
      <c r="X1132" s="78" t="s">
        <v>1494</v>
      </c>
      <c r="Z1132" s="78" t="s">
        <v>63</v>
      </c>
      <c r="AD1132" s="19" t="s">
        <v>86</v>
      </c>
      <c r="AJ1132" s="75" t="s">
        <v>1478</v>
      </c>
      <c r="AK1132" s="79" t="s">
        <v>1344</v>
      </c>
      <c r="AL1132" s="80"/>
      <c r="AM1132" s="80"/>
      <c r="AN1132" s="79"/>
      <c r="AO1132" s="79"/>
      <c r="AP1132" s="79"/>
      <c r="AQ1132" s="79"/>
      <c r="AR1132" s="81"/>
      <c r="AS1132" s="81"/>
      <c r="AT1132" s="82"/>
      <c r="AU1132" s="94">
        <v>4.12</v>
      </c>
      <c r="AV1132" s="91" t="s">
        <v>1345</v>
      </c>
      <c r="AX1132" s="83"/>
    </row>
    <row r="1133" spans="1:50" s="75" customFormat="1" hidden="1">
      <c r="A1133" s="75" t="s">
        <v>2427</v>
      </c>
      <c r="B1133" s="18">
        <v>2023</v>
      </c>
      <c r="C1133" s="75" t="s">
        <v>2428</v>
      </c>
      <c r="D1133" s="75" t="s">
        <v>49</v>
      </c>
      <c r="E1133" s="78" t="s">
        <v>50</v>
      </c>
      <c r="F1133" s="97" t="s">
        <v>450</v>
      </c>
      <c r="G1133" s="75" t="s">
        <v>158</v>
      </c>
      <c r="H1133" s="75" t="s">
        <v>158</v>
      </c>
      <c r="J1133" s="77">
        <v>1</v>
      </c>
      <c r="K1133" s="75" t="s">
        <v>1358</v>
      </c>
      <c r="L1133" s="75" t="s">
        <v>54</v>
      </c>
      <c r="M1133" s="75" t="s">
        <v>55</v>
      </c>
      <c r="N1133" s="75" t="s">
        <v>83</v>
      </c>
      <c r="O1133" s="75" t="s">
        <v>1407</v>
      </c>
      <c r="P1133" s="75" t="s">
        <v>1408</v>
      </c>
      <c r="Q1133" s="75">
        <v>20230706</v>
      </c>
      <c r="R1133" s="75" t="s">
        <v>1416</v>
      </c>
      <c r="S1133" s="75" t="s">
        <v>2057</v>
      </c>
      <c r="U1133" s="75">
        <v>1423</v>
      </c>
      <c r="V1133" s="6" t="s">
        <v>61</v>
      </c>
      <c r="X1133" s="75" t="s">
        <v>262</v>
      </c>
      <c r="Z1133" s="75" t="s">
        <v>263</v>
      </c>
      <c r="AD1133" s="11" t="s">
        <v>96</v>
      </c>
      <c r="AJ1133" s="75" t="s">
        <v>1410</v>
      </c>
      <c r="AK1133" s="79" t="s">
        <v>1344</v>
      </c>
      <c r="AL1133" s="80"/>
      <c r="AM1133" s="80"/>
      <c r="AN1133" s="79"/>
      <c r="AO1133" s="79"/>
      <c r="AP1133" s="79"/>
      <c r="AQ1133" s="79"/>
      <c r="AR1133" s="81"/>
      <c r="AS1133" s="81"/>
      <c r="AT1133" s="82"/>
      <c r="AU1133" s="175">
        <v>4.17</v>
      </c>
      <c r="AV1133" s="91" t="s">
        <v>1345</v>
      </c>
      <c r="AX1133" s="83"/>
    </row>
    <row r="1134" spans="1:50" s="75" customFormat="1" hidden="1">
      <c r="A1134" s="75" t="s">
        <v>2429</v>
      </c>
      <c r="B1134" s="18">
        <v>2023</v>
      </c>
      <c r="C1134" s="75" t="s">
        <v>2430</v>
      </c>
      <c r="D1134" s="75" t="s">
        <v>49</v>
      </c>
      <c r="E1134" s="78" t="s">
        <v>50</v>
      </c>
      <c r="F1134" s="97" t="s">
        <v>450</v>
      </c>
      <c r="G1134" s="75" t="s">
        <v>158</v>
      </c>
      <c r="H1134" s="75" t="s">
        <v>158</v>
      </c>
      <c r="J1134" s="77">
        <v>1</v>
      </c>
      <c r="K1134" s="75" t="s">
        <v>1358</v>
      </c>
      <c r="L1134" s="75" t="s">
        <v>54</v>
      </c>
      <c r="M1134" s="75" t="s">
        <v>55</v>
      </c>
      <c r="N1134" s="75" t="s">
        <v>83</v>
      </c>
      <c r="O1134" s="75" t="s">
        <v>1481</v>
      </c>
      <c r="P1134" s="75" t="s">
        <v>1482</v>
      </c>
      <c r="Q1134" s="75">
        <v>20230706</v>
      </c>
      <c r="R1134" s="75" t="s">
        <v>1416</v>
      </c>
      <c r="S1134" s="75" t="s">
        <v>2057</v>
      </c>
      <c r="U1134" s="75">
        <v>1515</v>
      </c>
      <c r="V1134" s="6" t="s">
        <v>61</v>
      </c>
      <c r="X1134" s="84" t="s">
        <v>2042</v>
      </c>
      <c r="Z1134" s="75" t="s">
        <v>2043</v>
      </c>
      <c r="AD1134" s="84" t="s">
        <v>1439</v>
      </c>
      <c r="AJ1134" s="75" t="s">
        <v>1440</v>
      </c>
      <c r="AK1134" s="79" t="s">
        <v>1344</v>
      </c>
      <c r="AL1134" s="80"/>
      <c r="AM1134" s="80"/>
      <c r="AN1134" s="79"/>
      <c r="AO1134" s="79"/>
      <c r="AP1134" s="79"/>
      <c r="AQ1134" s="79"/>
      <c r="AR1134" s="81"/>
      <c r="AS1134" s="81"/>
      <c r="AT1134" s="82"/>
      <c r="AU1134" s="175">
        <v>5.0599999999999996</v>
      </c>
      <c r="AV1134" s="91" t="s">
        <v>1345</v>
      </c>
      <c r="AX1134" s="83"/>
    </row>
    <row r="1135" spans="1:50" s="75" customFormat="1" hidden="1">
      <c r="A1135" s="75" t="s">
        <v>2431</v>
      </c>
      <c r="B1135" s="18">
        <v>2023</v>
      </c>
      <c r="C1135" s="75" t="s">
        <v>2432</v>
      </c>
      <c r="D1135" s="75" t="s">
        <v>49</v>
      </c>
      <c r="E1135" s="78" t="s">
        <v>50</v>
      </c>
      <c r="F1135" s="97" t="s">
        <v>450</v>
      </c>
      <c r="G1135" s="75" t="s">
        <v>158</v>
      </c>
      <c r="H1135" s="75" t="s">
        <v>158</v>
      </c>
      <c r="J1135" s="77">
        <v>1</v>
      </c>
      <c r="K1135" s="75" t="s">
        <v>1358</v>
      </c>
      <c r="L1135" s="75" t="s">
        <v>54</v>
      </c>
      <c r="M1135" s="75" t="s">
        <v>55</v>
      </c>
      <c r="N1135" s="75" t="s">
        <v>83</v>
      </c>
      <c r="O1135" s="75" t="s">
        <v>1407</v>
      </c>
      <c r="P1135" s="75" t="s">
        <v>1408</v>
      </c>
      <c r="Q1135" s="75">
        <v>20230706</v>
      </c>
      <c r="R1135" s="75" t="s">
        <v>1416</v>
      </c>
      <c r="S1135" s="75" t="s">
        <v>2057</v>
      </c>
      <c r="U1135" s="75">
        <v>1423</v>
      </c>
      <c r="V1135" s="6" t="s">
        <v>61</v>
      </c>
      <c r="X1135" s="75" t="s">
        <v>1555</v>
      </c>
      <c r="Z1135" s="75" t="s">
        <v>63</v>
      </c>
      <c r="AD1135" s="11" t="s">
        <v>96</v>
      </c>
      <c r="AJ1135" s="75" t="s">
        <v>1410</v>
      </c>
      <c r="AK1135" s="79" t="s">
        <v>1344</v>
      </c>
      <c r="AL1135" s="80"/>
      <c r="AM1135" s="80"/>
      <c r="AN1135" s="79"/>
      <c r="AO1135" s="79"/>
      <c r="AP1135" s="79"/>
      <c r="AQ1135" s="79"/>
      <c r="AR1135" s="81"/>
      <c r="AS1135" s="81"/>
      <c r="AT1135" s="82"/>
      <c r="AU1135" s="175">
        <v>4.03</v>
      </c>
      <c r="AV1135" s="91" t="s">
        <v>1345</v>
      </c>
      <c r="AX1135" s="83"/>
    </row>
    <row r="1136" spans="1:50" s="75" customFormat="1" hidden="1">
      <c r="A1136" s="75" t="s">
        <v>2433</v>
      </c>
      <c r="B1136" s="18">
        <v>2023</v>
      </c>
      <c r="C1136" s="75" t="s">
        <v>2434</v>
      </c>
      <c r="D1136" s="75" t="s">
        <v>49</v>
      </c>
      <c r="E1136" s="78" t="s">
        <v>50</v>
      </c>
      <c r="F1136" s="97" t="s">
        <v>450</v>
      </c>
      <c r="G1136" s="75" t="s">
        <v>158</v>
      </c>
      <c r="H1136" s="75" t="s">
        <v>158</v>
      </c>
      <c r="J1136" s="77">
        <v>1</v>
      </c>
      <c r="K1136" s="75" t="s">
        <v>1358</v>
      </c>
      <c r="L1136" s="75" t="s">
        <v>54</v>
      </c>
      <c r="M1136" s="75" t="s">
        <v>55</v>
      </c>
      <c r="N1136" s="75" t="s">
        <v>83</v>
      </c>
      <c r="O1136" s="75" t="s">
        <v>1481</v>
      </c>
      <c r="P1136" s="75" t="s">
        <v>1482</v>
      </c>
      <c r="Q1136" s="75">
        <v>20230708</v>
      </c>
      <c r="R1136" s="75" t="s">
        <v>1416</v>
      </c>
      <c r="S1136" s="75" t="s">
        <v>2057</v>
      </c>
      <c r="U1136" s="75">
        <v>1515</v>
      </c>
      <c r="V1136" s="6" t="s">
        <v>61</v>
      </c>
      <c r="X1136" s="84" t="s">
        <v>1565</v>
      </c>
      <c r="Z1136" s="75" t="s">
        <v>63</v>
      </c>
      <c r="AD1136" s="84" t="s">
        <v>1439</v>
      </c>
      <c r="AJ1136" s="75" t="s">
        <v>1440</v>
      </c>
      <c r="AK1136" s="79" t="s">
        <v>1344</v>
      </c>
      <c r="AL1136" s="80"/>
      <c r="AM1136" s="80"/>
      <c r="AN1136" s="79"/>
      <c r="AO1136" s="79"/>
      <c r="AP1136" s="79"/>
      <c r="AQ1136" s="79"/>
      <c r="AR1136" s="81"/>
      <c r="AS1136" s="81"/>
      <c r="AT1136" s="82"/>
      <c r="AU1136" s="175">
        <v>4.45</v>
      </c>
      <c r="AV1136" s="91" t="s">
        <v>1345</v>
      </c>
      <c r="AX1136" s="83"/>
    </row>
    <row r="1137" spans="1:50" s="75" customFormat="1" hidden="1">
      <c r="A1137" s="75" t="s">
        <v>2435</v>
      </c>
      <c r="B1137" s="18">
        <v>2023</v>
      </c>
      <c r="C1137" s="75" t="s">
        <v>2436</v>
      </c>
      <c r="D1137" s="75" t="s">
        <v>49</v>
      </c>
      <c r="E1137" s="78" t="s">
        <v>50</v>
      </c>
      <c r="F1137" s="97" t="s">
        <v>450</v>
      </c>
      <c r="G1137" s="75" t="s">
        <v>158</v>
      </c>
      <c r="H1137" s="75" t="s">
        <v>158</v>
      </c>
      <c r="J1137" s="77">
        <v>1</v>
      </c>
      <c r="K1137" s="75" t="s">
        <v>1358</v>
      </c>
      <c r="L1137" s="75" t="s">
        <v>54</v>
      </c>
      <c r="M1137" s="75" t="s">
        <v>55</v>
      </c>
      <c r="N1137" s="75" t="s">
        <v>83</v>
      </c>
      <c r="O1137" s="75" t="s">
        <v>1481</v>
      </c>
      <c r="P1137" s="75" t="s">
        <v>1482</v>
      </c>
      <c r="Q1137" s="75">
        <v>20230708</v>
      </c>
      <c r="R1137" s="75" t="s">
        <v>1416</v>
      </c>
      <c r="S1137" s="75" t="s">
        <v>2057</v>
      </c>
      <c r="U1137" s="75">
        <v>1515</v>
      </c>
      <c r="V1137" s="6" t="s">
        <v>61</v>
      </c>
      <c r="X1137" s="84" t="s">
        <v>1565</v>
      </c>
      <c r="Z1137" s="75" t="s">
        <v>63</v>
      </c>
      <c r="AD1137" s="84" t="s">
        <v>1439</v>
      </c>
      <c r="AJ1137" s="75" t="s">
        <v>1440</v>
      </c>
      <c r="AK1137" s="79" t="s">
        <v>1344</v>
      </c>
      <c r="AL1137" s="80"/>
      <c r="AM1137" s="80"/>
      <c r="AN1137" s="79"/>
      <c r="AO1137" s="79"/>
      <c r="AP1137" s="79"/>
      <c r="AQ1137" s="79"/>
      <c r="AR1137" s="81"/>
      <c r="AS1137" s="81"/>
      <c r="AT1137" s="82"/>
      <c r="AU1137" s="175">
        <v>3.46</v>
      </c>
      <c r="AV1137" s="91" t="s">
        <v>1345</v>
      </c>
      <c r="AX1137" s="83"/>
    </row>
    <row r="1138" spans="1:50" s="75" customFormat="1" hidden="1">
      <c r="A1138" s="75" t="s">
        <v>2437</v>
      </c>
      <c r="B1138" s="18">
        <v>2023</v>
      </c>
      <c r="C1138" s="75" t="s">
        <v>2438</v>
      </c>
      <c r="D1138" s="75" t="s">
        <v>49</v>
      </c>
      <c r="E1138" s="78" t="s">
        <v>50</v>
      </c>
      <c r="F1138" s="97" t="s">
        <v>450</v>
      </c>
      <c r="G1138" s="75" t="s">
        <v>158</v>
      </c>
      <c r="H1138" s="75" t="s">
        <v>158</v>
      </c>
      <c r="J1138" s="77">
        <v>1</v>
      </c>
      <c r="K1138" s="75" t="s">
        <v>1358</v>
      </c>
      <c r="L1138" s="75" t="s">
        <v>54</v>
      </c>
      <c r="M1138" s="75" t="s">
        <v>55</v>
      </c>
      <c r="N1138" s="78" t="s">
        <v>1359</v>
      </c>
      <c r="O1138" s="75" t="s">
        <v>1360</v>
      </c>
      <c r="P1138" s="75" t="s">
        <v>1361</v>
      </c>
      <c r="Q1138" s="75">
        <v>20230710</v>
      </c>
      <c r="R1138" s="75" t="s">
        <v>1416</v>
      </c>
      <c r="S1138" s="75" t="s">
        <v>2057</v>
      </c>
      <c r="U1138" s="75">
        <v>2089</v>
      </c>
      <c r="V1138" s="6" t="s">
        <v>61</v>
      </c>
      <c r="X1138" s="75" t="s">
        <v>2439</v>
      </c>
      <c r="Z1138" s="75" t="s">
        <v>573</v>
      </c>
      <c r="AD1138" s="84" t="s">
        <v>1365</v>
      </c>
      <c r="AJ1138" s="75" t="s">
        <v>1366</v>
      </c>
      <c r="AK1138" s="79" t="s">
        <v>1344</v>
      </c>
      <c r="AL1138" s="80"/>
      <c r="AM1138" s="80"/>
      <c r="AN1138" s="79"/>
      <c r="AO1138" s="79"/>
      <c r="AP1138" s="79"/>
      <c r="AQ1138" s="79"/>
      <c r="AR1138" s="81"/>
      <c r="AS1138" s="81"/>
      <c r="AT1138" s="82"/>
      <c r="AU1138" s="175">
        <v>4.25</v>
      </c>
      <c r="AV1138" s="91" t="s">
        <v>1345</v>
      </c>
      <c r="AX1138" s="83"/>
    </row>
    <row r="1139" spans="1:50" s="75" customFormat="1" hidden="1">
      <c r="A1139" s="75" t="s">
        <v>2440</v>
      </c>
      <c r="B1139" s="18">
        <v>2023</v>
      </c>
      <c r="C1139" s="75" t="s">
        <v>2441</v>
      </c>
      <c r="D1139" s="75" t="s">
        <v>49</v>
      </c>
      <c r="E1139" s="78" t="s">
        <v>50</v>
      </c>
      <c r="F1139" s="97" t="s">
        <v>450</v>
      </c>
      <c r="G1139" s="75" t="s">
        <v>158</v>
      </c>
      <c r="H1139" s="75" t="s">
        <v>158</v>
      </c>
      <c r="J1139" s="77">
        <v>1</v>
      </c>
      <c r="K1139" s="75" t="s">
        <v>1358</v>
      </c>
      <c r="L1139" s="75" t="s">
        <v>54</v>
      </c>
      <c r="M1139" s="75" t="s">
        <v>55</v>
      </c>
      <c r="N1139" s="78" t="s">
        <v>1359</v>
      </c>
      <c r="O1139" s="75" t="s">
        <v>1360</v>
      </c>
      <c r="P1139" s="78" t="s">
        <v>1361</v>
      </c>
      <c r="Q1139" s="75">
        <v>20230710</v>
      </c>
      <c r="R1139" s="75" t="s">
        <v>1416</v>
      </c>
      <c r="S1139" s="75" t="s">
        <v>2057</v>
      </c>
      <c r="U1139" s="75">
        <v>2089</v>
      </c>
      <c r="V1139" s="6" t="s">
        <v>61</v>
      </c>
      <c r="X1139" s="75" t="s">
        <v>1454</v>
      </c>
      <c r="Z1139" s="75" t="s">
        <v>1454</v>
      </c>
      <c r="AD1139" s="84" t="s">
        <v>1365</v>
      </c>
      <c r="AJ1139" s="75" t="s">
        <v>1366</v>
      </c>
      <c r="AK1139" s="79" t="s">
        <v>1344</v>
      </c>
      <c r="AL1139" s="80"/>
      <c r="AM1139" s="80"/>
      <c r="AN1139" s="79"/>
      <c r="AO1139" s="79"/>
      <c r="AP1139" s="79"/>
      <c r="AQ1139" s="79"/>
      <c r="AR1139" s="81"/>
      <c r="AS1139" s="81"/>
      <c r="AT1139" s="82"/>
      <c r="AU1139" s="175">
        <v>4.3</v>
      </c>
      <c r="AV1139" s="91" t="s">
        <v>1345</v>
      </c>
      <c r="AX1139" s="83"/>
    </row>
    <row r="1140" spans="1:50" s="75" customFormat="1" hidden="1">
      <c r="A1140" s="86" t="s">
        <v>2442</v>
      </c>
      <c r="B1140" s="104">
        <v>2023</v>
      </c>
      <c r="C1140" s="86" t="s">
        <v>2443</v>
      </c>
      <c r="D1140" s="75" t="s">
        <v>49</v>
      </c>
      <c r="E1140" s="78" t="s">
        <v>50</v>
      </c>
      <c r="F1140" s="97" t="s">
        <v>450</v>
      </c>
      <c r="G1140" s="75" t="s">
        <v>158</v>
      </c>
      <c r="H1140" s="75" t="s">
        <v>158</v>
      </c>
      <c r="J1140" s="77">
        <v>1</v>
      </c>
      <c r="K1140" s="75" t="s">
        <v>1358</v>
      </c>
      <c r="L1140" s="75" t="s">
        <v>54</v>
      </c>
      <c r="M1140" s="75" t="s">
        <v>55</v>
      </c>
      <c r="N1140" s="78" t="s">
        <v>1359</v>
      </c>
      <c r="O1140" s="75" t="s">
        <v>1360</v>
      </c>
      <c r="P1140" s="78" t="s">
        <v>1361</v>
      </c>
      <c r="Q1140" s="75">
        <v>20230710</v>
      </c>
      <c r="R1140" s="75" t="s">
        <v>1416</v>
      </c>
      <c r="S1140" s="75" t="s">
        <v>2057</v>
      </c>
      <c r="U1140" s="75">
        <v>2089</v>
      </c>
      <c r="V1140" s="6" t="s">
        <v>61</v>
      </c>
      <c r="X1140" s="75" t="s">
        <v>2227</v>
      </c>
      <c r="Z1140" s="78" t="s">
        <v>2228</v>
      </c>
      <c r="AD1140" s="84" t="s">
        <v>1365</v>
      </c>
      <c r="AJ1140" s="75" t="s">
        <v>1366</v>
      </c>
      <c r="AK1140" s="79" t="s">
        <v>1344</v>
      </c>
      <c r="AL1140" s="80"/>
      <c r="AM1140" s="80"/>
      <c r="AN1140" s="79"/>
      <c r="AO1140" s="79"/>
      <c r="AP1140" s="79"/>
      <c r="AQ1140" s="79"/>
      <c r="AR1140" s="81"/>
      <c r="AS1140" s="81"/>
      <c r="AT1140" s="82"/>
      <c r="AU1140" s="175">
        <v>4.18</v>
      </c>
      <c r="AV1140" s="91" t="s">
        <v>1345</v>
      </c>
      <c r="AX1140" s="83"/>
    </row>
    <row r="1141" spans="1:50" s="75" customFormat="1" hidden="1">
      <c r="A1141" s="75" t="s">
        <v>2444</v>
      </c>
      <c r="B1141" s="18">
        <v>2023</v>
      </c>
      <c r="C1141" s="75" t="s">
        <v>2445</v>
      </c>
      <c r="D1141" s="75" t="s">
        <v>49</v>
      </c>
      <c r="E1141" s="78" t="s">
        <v>50</v>
      </c>
      <c r="F1141" s="97" t="s">
        <v>450</v>
      </c>
      <c r="G1141" s="75" t="s">
        <v>158</v>
      </c>
      <c r="H1141" s="75" t="s">
        <v>158</v>
      </c>
      <c r="J1141" s="77">
        <v>1</v>
      </c>
      <c r="K1141" s="75" t="s">
        <v>1358</v>
      </c>
      <c r="L1141" s="75" t="s">
        <v>54</v>
      </c>
      <c r="M1141" s="75" t="s">
        <v>55</v>
      </c>
      <c r="N1141" s="78" t="s">
        <v>164</v>
      </c>
      <c r="O1141" s="75" t="s">
        <v>1350</v>
      </c>
      <c r="P1141" s="78" t="s">
        <v>1351</v>
      </c>
      <c r="Q1141" s="75">
        <v>20230710</v>
      </c>
      <c r="R1141" s="75" t="s">
        <v>1416</v>
      </c>
      <c r="S1141" s="75" t="s">
        <v>2057</v>
      </c>
      <c r="U1141" s="75">
        <v>2324</v>
      </c>
      <c r="V1141" s="6" t="s">
        <v>61</v>
      </c>
      <c r="X1141" s="78" t="s">
        <v>329</v>
      </c>
      <c r="Z1141" s="75" t="s">
        <v>329</v>
      </c>
      <c r="AD1141" s="10" t="s">
        <v>167</v>
      </c>
      <c r="AJ1141" s="75" t="s">
        <v>1353</v>
      </c>
      <c r="AK1141" s="79" t="s">
        <v>1344</v>
      </c>
      <c r="AL1141" s="80"/>
      <c r="AM1141" s="80"/>
      <c r="AN1141" s="79"/>
      <c r="AO1141" s="79"/>
      <c r="AP1141" s="79"/>
      <c r="AQ1141" s="79"/>
      <c r="AR1141" s="81"/>
      <c r="AS1141" s="81"/>
      <c r="AT1141" s="82"/>
      <c r="AU1141" s="175">
        <v>4.1100000000000003</v>
      </c>
      <c r="AV1141" s="91" t="s">
        <v>1345</v>
      </c>
      <c r="AX1141" s="83"/>
    </row>
    <row r="1142" spans="1:50" s="75" customFormat="1" hidden="1">
      <c r="A1142" s="75" t="s">
        <v>2446</v>
      </c>
      <c r="B1142" s="18">
        <v>2023</v>
      </c>
      <c r="C1142" s="75" t="s">
        <v>2447</v>
      </c>
      <c r="D1142" s="75" t="s">
        <v>49</v>
      </c>
      <c r="E1142" s="78" t="s">
        <v>50</v>
      </c>
      <c r="F1142" s="97" t="s">
        <v>450</v>
      </c>
      <c r="G1142" s="75" t="s">
        <v>158</v>
      </c>
      <c r="H1142" s="75" t="s">
        <v>158</v>
      </c>
      <c r="J1142" s="77">
        <v>1</v>
      </c>
      <c r="K1142" s="75" t="s">
        <v>1358</v>
      </c>
      <c r="L1142" s="75" t="s">
        <v>54</v>
      </c>
      <c r="M1142" s="75" t="s">
        <v>55</v>
      </c>
      <c r="N1142" s="78" t="s">
        <v>164</v>
      </c>
      <c r="O1142" s="75" t="s">
        <v>1350</v>
      </c>
      <c r="P1142" s="78" t="s">
        <v>1351</v>
      </c>
      <c r="Q1142" s="75">
        <v>20230710</v>
      </c>
      <c r="R1142" s="75" t="s">
        <v>1416</v>
      </c>
      <c r="S1142" s="75" t="s">
        <v>2057</v>
      </c>
      <c r="U1142" s="75">
        <v>2324</v>
      </c>
      <c r="V1142" s="6" t="s">
        <v>61</v>
      </c>
      <c r="X1142" s="75" t="s">
        <v>2227</v>
      </c>
      <c r="Z1142" s="78" t="s">
        <v>2228</v>
      </c>
      <c r="AD1142" s="10" t="s">
        <v>167</v>
      </c>
      <c r="AJ1142" s="75" t="s">
        <v>1353</v>
      </c>
      <c r="AK1142" s="79" t="s">
        <v>1344</v>
      </c>
      <c r="AL1142" s="80"/>
      <c r="AM1142" s="80"/>
      <c r="AN1142" s="79"/>
      <c r="AO1142" s="79"/>
      <c r="AP1142" s="79"/>
      <c r="AQ1142" s="79"/>
      <c r="AR1142" s="81"/>
      <c r="AS1142" s="81"/>
      <c r="AT1142" s="82"/>
      <c r="AU1142" s="175">
        <v>4.55</v>
      </c>
      <c r="AV1142" s="91" t="s">
        <v>1345</v>
      </c>
      <c r="AX1142" s="83"/>
    </row>
    <row r="1143" spans="1:50" s="75" customFormat="1" hidden="1">
      <c r="A1143" s="75" t="s">
        <v>2448</v>
      </c>
      <c r="B1143" s="18">
        <v>2023</v>
      </c>
      <c r="C1143" s="75" t="s">
        <v>2449</v>
      </c>
      <c r="D1143" s="75" t="s">
        <v>49</v>
      </c>
      <c r="E1143" s="78" t="s">
        <v>50</v>
      </c>
      <c r="F1143" s="97" t="s">
        <v>450</v>
      </c>
      <c r="G1143" s="75" t="s">
        <v>158</v>
      </c>
      <c r="H1143" s="75" t="s">
        <v>158</v>
      </c>
      <c r="J1143" s="77">
        <v>1</v>
      </c>
      <c r="K1143" s="75" t="s">
        <v>1358</v>
      </c>
      <c r="L1143" s="75" t="s">
        <v>54</v>
      </c>
      <c r="M1143" s="75" t="s">
        <v>55</v>
      </c>
      <c r="N1143" s="78" t="s">
        <v>164</v>
      </c>
      <c r="O1143" s="75" t="s">
        <v>1350</v>
      </c>
      <c r="P1143" s="78" t="s">
        <v>1351</v>
      </c>
      <c r="Q1143" s="75">
        <v>20230710</v>
      </c>
      <c r="R1143" s="75" t="s">
        <v>1416</v>
      </c>
      <c r="S1143" s="75" t="s">
        <v>2057</v>
      </c>
      <c r="U1143" s="75">
        <v>2324</v>
      </c>
      <c r="V1143" s="6" t="s">
        <v>61</v>
      </c>
      <c r="X1143" s="75" t="s">
        <v>2256</v>
      </c>
      <c r="Z1143" s="75" t="s">
        <v>573</v>
      </c>
      <c r="AD1143" s="10" t="s">
        <v>167</v>
      </c>
      <c r="AJ1143" s="75" t="s">
        <v>1353</v>
      </c>
      <c r="AK1143" s="79" t="s">
        <v>1344</v>
      </c>
      <c r="AL1143" s="80"/>
      <c r="AM1143" s="80"/>
      <c r="AN1143" s="79"/>
      <c r="AO1143" s="79"/>
      <c r="AP1143" s="79"/>
      <c r="AQ1143" s="79"/>
      <c r="AR1143" s="81"/>
      <c r="AS1143" s="81"/>
      <c r="AT1143" s="82"/>
      <c r="AU1143" s="175">
        <v>4.6500000000000004</v>
      </c>
      <c r="AV1143" s="91" t="s">
        <v>1345</v>
      </c>
      <c r="AX1143" s="83"/>
    </row>
    <row r="1144" spans="1:50" s="75" customFormat="1" hidden="1">
      <c r="A1144" s="75" t="s">
        <v>2450</v>
      </c>
      <c r="B1144" s="18">
        <v>2023</v>
      </c>
      <c r="C1144" s="75" t="s">
        <v>2451</v>
      </c>
      <c r="D1144" s="75" t="s">
        <v>49</v>
      </c>
      <c r="E1144" s="78" t="s">
        <v>50</v>
      </c>
      <c r="F1144" s="97" t="s">
        <v>450</v>
      </c>
      <c r="G1144" s="75" t="s">
        <v>158</v>
      </c>
      <c r="H1144" s="75" t="s">
        <v>158</v>
      </c>
      <c r="J1144" s="77">
        <v>1</v>
      </c>
      <c r="K1144" s="75" t="s">
        <v>1358</v>
      </c>
      <c r="L1144" s="75" t="s">
        <v>54</v>
      </c>
      <c r="M1144" s="75" t="s">
        <v>55</v>
      </c>
      <c r="N1144" s="78" t="s">
        <v>164</v>
      </c>
      <c r="O1144" s="75" t="s">
        <v>1350</v>
      </c>
      <c r="P1144" s="78" t="s">
        <v>1351</v>
      </c>
      <c r="Q1144" s="75">
        <v>20230710</v>
      </c>
      <c r="R1144" s="75" t="s">
        <v>1416</v>
      </c>
      <c r="S1144" s="75" t="s">
        <v>2057</v>
      </c>
      <c r="U1144" s="75">
        <v>2324</v>
      </c>
      <c r="V1144" s="6" t="s">
        <v>61</v>
      </c>
      <c r="X1144" s="75" t="s">
        <v>2256</v>
      </c>
      <c r="Z1144" s="75" t="s">
        <v>573</v>
      </c>
      <c r="AD1144" s="10" t="s">
        <v>167</v>
      </c>
      <c r="AJ1144" s="75" t="s">
        <v>1353</v>
      </c>
      <c r="AK1144" s="79" t="s">
        <v>1344</v>
      </c>
      <c r="AL1144" s="80"/>
      <c r="AM1144" s="80"/>
      <c r="AN1144" s="79"/>
      <c r="AO1144" s="79"/>
      <c r="AP1144" s="79"/>
      <c r="AQ1144" s="79"/>
      <c r="AR1144" s="81"/>
      <c r="AS1144" s="81"/>
      <c r="AT1144" s="82"/>
      <c r="AU1144" s="175">
        <v>4.51</v>
      </c>
      <c r="AV1144" s="91" t="s">
        <v>1345</v>
      </c>
      <c r="AX1144" s="83"/>
    </row>
    <row r="1145" spans="1:50" s="75" customFormat="1" hidden="1">
      <c r="A1145" s="75" t="s">
        <v>2452</v>
      </c>
      <c r="B1145" s="18">
        <v>2023</v>
      </c>
      <c r="C1145" s="75" t="s">
        <v>2453</v>
      </c>
      <c r="D1145" s="75" t="s">
        <v>49</v>
      </c>
      <c r="E1145" s="78" t="s">
        <v>50</v>
      </c>
      <c r="F1145" s="97" t="s">
        <v>450</v>
      </c>
      <c r="G1145" s="75" t="s">
        <v>158</v>
      </c>
      <c r="H1145" s="75" t="s">
        <v>158</v>
      </c>
      <c r="J1145" s="77">
        <v>1</v>
      </c>
      <c r="K1145" s="75" t="s">
        <v>1358</v>
      </c>
      <c r="L1145" s="75" t="s">
        <v>54</v>
      </c>
      <c r="M1145" s="75" t="s">
        <v>55</v>
      </c>
      <c r="N1145" s="78" t="s">
        <v>164</v>
      </c>
      <c r="O1145" s="75" t="s">
        <v>1350</v>
      </c>
      <c r="P1145" s="78" t="s">
        <v>1351</v>
      </c>
      <c r="Q1145" s="75">
        <v>20230710</v>
      </c>
      <c r="R1145" s="75" t="s">
        <v>1416</v>
      </c>
      <c r="S1145" s="75" t="s">
        <v>2057</v>
      </c>
      <c r="U1145" s="75">
        <v>2324</v>
      </c>
      <c r="V1145" s="6" t="s">
        <v>61</v>
      </c>
      <c r="X1145" s="75" t="s">
        <v>2256</v>
      </c>
      <c r="Z1145" s="75" t="s">
        <v>573</v>
      </c>
      <c r="AD1145" s="10" t="s">
        <v>167</v>
      </c>
      <c r="AJ1145" s="75" t="s">
        <v>1353</v>
      </c>
      <c r="AK1145" s="79" t="s">
        <v>1344</v>
      </c>
      <c r="AL1145" s="80"/>
      <c r="AM1145" s="80"/>
      <c r="AN1145" s="79"/>
      <c r="AO1145" s="79"/>
      <c r="AP1145" s="79"/>
      <c r="AQ1145" s="79"/>
      <c r="AR1145" s="81"/>
      <c r="AS1145" s="81"/>
      <c r="AT1145" s="82"/>
      <c r="AU1145" s="175">
        <v>4.7300000000000004</v>
      </c>
      <c r="AV1145" s="91" t="s">
        <v>1345</v>
      </c>
      <c r="AX1145" s="83"/>
    </row>
    <row r="1146" spans="1:50" s="75" customFormat="1" hidden="1">
      <c r="A1146" s="75" t="s">
        <v>2454</v>
      </c>
      <c r="B1146" s="18">
        <v>2023</v>
      </c>
      <c r="C1146" s="75" t="s">
        <v>2455</v>
      </c>
      <c r="D1146" s="75" t="s">
        <v>49</v>
      </c>
      <c r="E1146" s="78" t="s">
        <v>50</v>
      </c>
      <c r="F1146" s="97" t="s">
        <v>450</v>
      </c>
      <c r="G1146" s="75" t="s">
        <v>158</v>
      </c>
      <c r="H1146" s="75" t="s">
        <v>158</v>
      </c>
      <c r="J1146" s="77">
        <v>1</v>
      </c>
      <c r="K1146" s="75" t="s">
        <v>1358</v>
      </c>
      <c r="L1146" s="75" t="s">
        <v>54</v>
      </c>
      <c r="M1146" s="75" t="s">
        <v>55</v>
      </c>
      <c r="N1146" s="78" t="s">
        <v>164</v>
      </c>
      <c r="O1146" s="75" t="s">
        <v>1350</v>
      </c>
      <c r="P1146" s="78" t="s">
        <v>1351</v>
      </c>
      <c r="Q1146" s="75">
        <v>20230710</v>
      </c>
      <c r="R1146" s="75" t="s">
        <v>1416</v>
      </c>
      <c r="S1146" s="75" t="s">
        <v>2057</v>
      </c>
      <c r="U1146" s="75">
        <v>2324</v>
      </c>
      <c r="V1146" s="6" t="s">
        <v>61</v>
      </c>
      <c r="X1146" s="75" t="s">
        <v>2256</v>
      </c>
      <c r="Z1146" s="75" t="s">
        <v>573</v>
      </c>
      <c r="AD1146" s="10" t="s">
        <v>167</v>
      </c>
      <c r="AJ1146" s="75" t="s">
        <v>1353</v>
      </c>
      <c r="AK1146" s="79" t="s">
        <v>1344</v>
      </c>
      <c r="AL1146" s="80"/>
      <c r="AM1146" s="80"/>
      <c r="AN1146" s="79"/>
      <c r="AO1146" s="79"/>
      <c r="AP1146" s="79"/>
      <c r="AQ1146" s="79"/>
      <c r="AR1146" s="81"/>
      <c r="AS1146" s="81"/>
      <c r="AT1146" s="82"/>
      <c r="AU1146" s="175">
        <v>4.91</v>
      </c>
      <c r="AV1146" s="91" t="s">
        <v>1345</v>
      </c>
      <c r="AX1146" s="83"/>
    </row>
    <row r="1147" spans="1:50" s="75" customFormat="1" hidden="1">
      <c r="A1147" s="75" t="s">
        <v>2456</v>
      </c>
      <c r="B1147" s="18">
        <v>2023</v>
      </c>
      <c r="C1147" s="75" t="s">
        <v>2457</v>
      </c>
      <c r="D1147" s="75" t="s">
        <v>49</v>
      </c>
      <c r="E1147" s="78" t="s">
        <v>50</v>
      </c>
      <c r="F1147" s="97" t="s">
        <v>450</v>
      </c>
      <c r="G1147" s="75" t="s">
        <v>158</v>
      </c>
      <c r="H1147" s="75" t="s">
        <v>158</v>
      </c>
      <c r="J1147" s="77">
        <v>1</v>
      </c>
      <c r="K1147" s="75" t="s">
        <v>1358</v>
      </c>
      <c r="L1147" s="75" t="s">
        <v>54</v>
      </c>
      <c r="M1147" s="75" t="s">
        <v>55</v>
      </c>
      <c r="N1147" s="78" t="s">
        <v>164</v>
      </c>
      <c r="O1147" s="75" t="s">
        <v>1350</v>
      </c>
      <c r="P1147" s="78" t="s">
        <v>1351</v>
      </c>
      <c r="Q1147" s="75">
        <v>20230710</v>
      </c>
      <c r="R1147" s="75" t="s">
        <v>1416</v>
      </c>
      <c r="S1147" s="75" t="s">
        <v>2057</v>
      </c>
      <c r="U1147" s="75">
        <v>2324</v>
      </c>
      <c r="V1147" s="6" t="s">
        <v>61</v>
      </c>
      <c r="X1147" s="75" t="s">
        <v>2256</v>
      </c>
      <c r="Z1147" s="75" t="s">
        <v>573</v>
      </c>
      <c r="AD1147" s="10" t="s">
        <v>167</v>
      </c>
      <c r="AJ1147" s="75" t="s">
        <v>1353</v>
      </c>
      <c r="AK1147" s="79" t="s">
        <v>1344</v>
      </c>
      <c r="AL1147" s="80"/>
      <c r="AM1147" s="80"/>
      <c r="AN1147" s="79"/>
      <c r="AO1147" s="79"/>
      <c r="AP1147" s="79"/>
      <c r="AQ1147" s="79"/>
      <c r="AR1147" s="81"/>
      <c r="AS1147" s="81"/>
      <c r="AT1147" s="82"/>
      <c r="AU1147" s="175">
        <v>4.4800000000000004</v>
      </c>
      <c r="AV1147" s="91" t="s">
        <v>1345</v>
      </c>
      <c r="AX1147" s="83"/>
    </row>
    <row r="1148" spans="1:50" s="75" customFormat="1" hidden="1">
      <c r="A1148" s="75" t="s">
        <v>2458</v>
      </c>
      <c r="B1148" s="18">
        <v>2023</v>
      </c>
      <c r="C1148" s="75" t="s">
        <v>2459</v>
      </c>
      <c r="D1148" s="75" t="s">
        <v>49</v>
      </c>
      <c r="E1148" s="78" t="s">
        <v>50</v>
      </c>
      <c r="F1148" s="97" t="s">
        <v>450</v>
      </c>
      <c r="G1148" s="75" t="s">
        <v>158</v>
      </c>
      <c r="H1148" s="75" t="s">
        <v>158</v>
      </c>
      <c r="J1148" s="77">
        <v>1</v>
      </c>
      <c r="K1148" s="75" t="s">
        <v>1358</v>
      </c>
      <c r="L1148" s="75" t="s">
        <v>54</v>
      </c>
      <c r="M1148" s="75" t="s">
        <v>55</v>
      </c>
      <c r="N1148" s="78" t="s">
        <v>164</v>
      </c>
      <c r="O1148" s="75" t="s">
        <v>1350</v>
      </c>
      <c r="P1148" s="78" t="s">
        <v>1351</v>
      </c>
      <c r="Q1148" s="75">
        <v>20230710</v>
      </c>
      <c r="R1148" s="75" t="s">
        <v>1416</v>
      </c>
      <c r="S1148" s="75" t="s">
        <v>2057</v>
      </c>
      <c r="U1148" s="75">
        <v>2324</v>
      </c>
      <c r="V1148" s="6" t="s">
        <v>61</v>
      </c>
      <c r="X1148" s="75" t="s">
        <v>2256</v>
      </c>
      <c r="Z1148" s="75" t="s">
        <v>573</v>
      </c>
      <c r="AD1148" s="10" t="s">
        <v>167</v>
      </c>
      <c r="AJ1148" s="75" t="s">
        <v>1353</v>
      </c>
      <c r="AK1148" s="79" t="s">
        <v>1344</v>
      </c>
      <c r="AL1148" s="80"/>
      <c r="AM1148" s="80"/>
      <c r="AN1148" s="79"/>
      <c r="AO1148" s="79"/>
      <c r="AP1148" s="79"/>
      <c r="AQ1148" s="79"/>
      <c r="AR1148" s="81"/>
      <c r="AS1148" s="81"/>
      <c r="AT1148" s="82"/>
      <c r="AU1148" s="175">
        <v>5.0199999999999996</v>
      </c>
      <c r="AV1148" s="91" t="s">
        <v>1345</v>
      </c>
      <c r="AX1148" s="83"/>
    </row>
    <row r="1149" spans="1:50" s="75" customFormat="1" hidden="1">
      <c r="A1149" s="75" t="s">
        <v>2460</v>
      </c>
      <c r="B1149" s="18">
        <v>2023</v>
      </c>
      <c r="C1149" s="75" t="s">
        <v>2461</v>
      </c>
      <c r="D1149" s="75" t="s">
        <v>49</v>
      </c>
      <c r="E1149" s="78" t="s">
        <v>50</v>
      </c>
      <c r="F1149" s="97" t="s">
        <v>450</v>
      </c>
      <c r="G1149" s="75" t="s">
        <v>158</v>
      </c>
      <c r="H1149" s="75" t="s">
        <v>158</v>
      </c>
      <c r="J1149" s="77">
        <v>1</v>
      </c>
      <c r="K1149" s="75" t="s">
        <v>1358</v>
      </c>
      <c r="L1149" s="75" t="s">
        <v>54</v>
      </c>
      <c r="M1149" s="75" t="s">
        <v>55</v>
      </c>
      <c r="N1149" s="78" t="s">
        <v>164</v>
      </c>
      <c r="O1149" s="75" t="s">
        <v>1350</v>
      </c>
      <c r="P1149" s="78" t="s">
        <v>1351</v>
      </c>
      <c r="Q1149" s="75">
        <v>20230710</v>
      </c>
      <c r="R1149" s="75" t="s">
        <v>1416</v>
      </c>
      <c r="S1149" s="75" t="s">
        <v>2057</v>
      </c>
      <c r="U1149" s="75">
        <v>2324</v>
      </c>
      <c r="V1149" s="6" t="s">
        <v>61</v>
      </c>
      <c r="X1149" s="75" t="s">
        <v>2256</v>
      </c>
      <c r="Z1149" s="75" t="s">
        <v>573</v>
      </c>
      <c r="AD1149" s="10" t="s">
        <v>167</v>
      </c>
      <c r="AJ1149" s="75" t="s">
        <v>1353</v>
      </c>
      <c r="AK1149" s="79" t="s">
        <v>1344</v>
      </c>
      <c r="AL1149" s="80"/>
      <c r="AM1149" s="80"/>
      <c r="AN1149" s="79"/>
      <c r="AO1149" s="79"/>
      <c r="AP1149" s="79"/>
      <c r="AQ1149" s="79"/>
      <c r="AR1149" s="81"/>
      <c r="AS1149" s="81"/>
      <c r="AT1149" s="82"/>
      <c r="AU1149" s="175">
        <v>3.72</v>
      </c>
      <c r="AV1149" s="91" t="s">
        <v>1345</v>
      </c>
      <c r="AX1149" s="83"/>
    </row>
    <row r="1150" spans="1:50" s="75" customFormat="1" hidden="1">
      <c r="A1150" s="78" t="s">
        <v>2462</v>
      </c>
      <c r="B1150" s="18">
        <v>2023</v>
      </c>
      <c r="C1150" s="78" t="s">
        <v>2463</v>
      </c>
      <c r="D1150" s="78" t="s">
        <v>49</v>
      </c>
      <c r="E1150" s="78" t="s">
        <v>50</v>
      </c>
      <c r="F1150" s="97" t="s">
        <v>450</v>
      </c>
      <c r="G1150" s="75" t="s">
        <v>158</v>
      </c>
      <c r="H1150" s="75" t="s">
        <v>158</v>
      </c>
      <c r="J1150" s="77">
        <v>1</v>
      </c>
      <c r="K1150" s="75" t="s">
        <v>1358</v>
      </c>
      <c r="L1150" s="78" t="s">
        <v>54</v>
      </c>
      <c r="M1150" s="78" t="s">
        <v>55</v>
      </c>
      <c r="N1150" s="75" t="s">
        <v>83</v>
      </c>
      <c r="O1150" s="78" t="s">
        <v>84</v>
      </c>
      <c r="P1150" s="78" t="s">
        <v>1477</v>
      </c>
      <c r="Q1150" s="78">
        <v>20230705</v>
      </c>
      <c r="R1150" s="78" t="s">
        <v>1342</v>
      </c>
      <c r="S1150" s="75" t="s">
        <v>2057</v>
      </c>
      <c r="T1150" s="78" t="s">
        <v>66</v>
      </c>
      <c r="U1150" s="78">
        <v>1531</v>
      </c>
      <c r="V1150" s="6" t="s">
        <v>61</v>
      </c>
      <c r="W1150" s="78" t="s">
        <v>66</v>
      </c>
      <c r="X1150" s="78" t="s">
        <v>1494</v>
      </c>
      <c r="Y1150" s="78" t="s">
        <v>66</v>
      </c>
      <c r="Z1150" s="78" t="s">
        <v>63</v>
      </c>
      <c r="AA1150" s="78" t="s">
        <v>66</v>
      </c>
      <c r="AB1150" s="78" t="s">
        <v>66</v>
      </c>
      <c r="AC1150" s="78" t="s">
        <v>66</v>
      </c>
      <c r="AD1150" s="19" t="s">
        <v>86</v>
      </c>
      <c r="AE1150" s="78" t="s">
        <v>66</v>
      </c>
      <c r="AF1150" s="78" t="s">
        <v>66</v>
      </c>
      <c r="AG1150" s="78" t="s">
        <v>66</v>
      </c>
      <c r="AH1150" s="78" t="s">
        <v>66</v>
      </c>
      <c r="AI1150" s="78" t="s">
        <v>66</v>
      </c>
      <c r="AJ1150" s="78" t="s">
        <v>1478</v>
      </c>
      <c r="AK1150" s="79" t="s">
        <v>1344</v>
      </c>
      <c r="AL1150" s="81"/>
      <c r="AM1150" s="81" t="s">
        <v>66</v>
      </c>
      <c r="AN1150" s="81" t="s">
        <v>66</v>
      </c>
      <c r="AO1150" s="81" t="s">
        <v>66</v>
      </c>
      <c r="AP1150" s="81" t="s">
        <v>66</v>
      </c>
      <c r="AQ1150" s="81" t="s">
        <v>66</v>
      </c>
      <c r="AR1150" s="81" t="s">
        <v>66</v>
      </c>
      <c r="AS1150" s="81" t="s">
        <v>66</v>
      </c>
      <c r="AT1150" s="89"/>
      <c r="AU1150" s="175">
        <v>4.96</v>
      </c>
      <c r="AV1150" s="91" t="s">
        <v>1345</v>
      </c>
      <c r="AX1150" s="83"/>
    </row>
    <row r="1151" spans="1:50" s="75" customFormat="1" hidden="1">
      <c r="A1151" s="78" t="s">
        <v>2464</v>
      </c>
      <c r="B1151" s="18">
        <v>2023</v>
      </c>
      <c r="C1151" s="78" t="s">
        <v>2465</v>
      </c>
      <c r="D1151" s="78" t="s">
        <v>49</v>
      </c>
      <c r="E1151" s="78" t="s">
        <v>50</v>
      </c>
      <c r="F1151" s="97" t="s">
        <v>450</v>
      </c>
      <c r="G1151" s="75" t="s">
        <v>158</v>
      </c>
      <c r="H1151" s="75" t="s">
        <v>158</v>
      </c>
      <c r="J1151" s="77">
        <v>1</v>
      </c>
      <c r="K1151" s="75" t="s">
        <v>2030</v>
      </c>
      <c r="L1151" s="78" t="s">
        <v>54</v>
      </c>
      <c r="M1151" s="78" t="s">
        <v>55</v>
      </c>
      <c r="N1151" s="75" t="s">
        <v>83</v>
      </c>
      <c r="O1151" s="78" t="s">
        <v>1481</v>
      </c>
      <c r="P1151" s="78" t="s">
        <v>1482</v>
      </c>
      <c r="Q1151" s="78">
        <v>20230706</v>
      </c>
      <c r="R1151" s="78" t="s">
        <v>1342</v>
      </c>
      <c r="S1151" s="75" t="s">
        <v>2057</v>
      </c>
      <c r="T1151" s="78" t="s">
        <v>66</v>
      </c>
      <c r="U1151" s="78">
        <v>1515</v>
      </c>
      <c r="V1151" s="6" t="s">
        <v>61</v>
      </c>
      <c r="W1151" s="78" t="s">
        <v>66</v>
      </c>
      <c r="X1151" s="78" t="s">
        <v>2227</v>
      </c>
      <c r="Y1151" s="78" t="s">
        <v>66</v>
      </c>
      <c r="Z1151" s="78" t="s">
        <v>2228</v>
      </c>
      <c r="AA1151" s="78" t="s">
        <v>66</v>
      </c>
      <c r="AB1151" s="78" t="s">
        <v>66</v>
      </c>
      <c r="AC1151" s="78" t="s">
        <v>66</v>
      </c>
      <c r="AD1151" s="84" t="s">
        <v>1439</v>
      </c>
      <c r="AE1151" s="78" t="s">
        <v>66</v>
      </c>
      <c r="AF1151" s="78" t="s">
        <v>66</v>
      </c>
      <c r="AG1151" s="78" t="s">
        <v>66</v>
      </c>
      <c r="AH1151" s="78" t="s">
        <v>66</v>
      </c>
      <c r="AI1151" s="78" t="s">
        <v>66</v>
      </c>
      <c r="AJ1151" s="78" t="s">
        <v>1440</v>
      </c>
      <c r="AK1151" s="79" t="s">
        <v>1344</v>
      </c>
      <c r="AL1151" s="81"/>
      <c r="AM1151" s="81" t="s">
        <v>66</v>
      </c>
      <c r="AN1151" s="81" t="s">
        <v>66</v>
      </c>
      <c r="AO1151" s="81" t="s">
        <v>66</v>
      </c>
      <c r="AP1151" s="81" t="s">
        <v>66</v>
      </c>
      <c r="AQ1151" s="81" t="s">
        <v>66</v>
      </c>
      <c r="AR1151" s="81" t="s">
        <v>66</v>
      </c>
      <c r="AS1151" s="81" t="s">
        <v>66</v>
      </c>
      <c r="AT1151" s="89"/>
      <c r="AU1151" s="175">
        <v>4.8099999999999996</v>
      </c>
      <c r="AV1151" s="91" t="s">
        <v>1345</v>
      </c>
      <c r="AX1151" s="83"/>
    </row>
    <row r="1152" spans="1:50" s="75" customFormat="1" hidden="1">
      <c r="A1152" s="78" t="s">
        <v>2466</v>
      </c>
      <c r="B1152" s="18">
        <v>2023</v>
      </c>
      <c r="C1152" s="78" t="s">
        <v>2467</v>
      </c>
      <c r="D1152" s="78" t="s">
        <v>49</v>
      </c>
      <c r="E1152" s="78" t="s">
        <v>50</v>
      </c>
      <c r="F1152" s="97" t="s">
        <v>450</v>
      </c>
      <c r="G1152" s="75" t="s">
        <v>158</v>
      </c>
      <c r="H1152" s="75" t="s">
        <v>158</v>
      </c>
      <c r="J1152" s="77">
        <v>1</v>
      </c>
      <c r="K1152" s="75" t="s">
        <v>1358</v>
      </c>
      <c r="L1152" s="78" t="s">
        <v>54</v>
      </c>
      <c r="M1152" s="78" t="s">
        <v>55</v>
      </c>
      <c r="N1152" s="75" t="s">
        <v>83</v>
      </c>
      <c r="O1152" s="78" t="s">
        <v>1481</v>
      </c>
      <c r="P1152" s="78" t="s">
        <v>1482</v>
      </c>
      <c r="Q1152" s="78">
        <v>20230706</v>
      </c>
      <c r="R1152" s="78" t="s">
        <v>1342</v>
      </c>
      <c r="S1152" s="75" t="s">
        <v>2057</v>
      </c>
      <c r="T1152" s="78" t="s">
        <v>66</v>
      </c>
      <c r="U1152" s="78">
        <v>1515</v>
      </c>
      <c r="V1152" s="6" t="s">
        <v>61</v>
      </c>
      <c r="W1152" s="78" t="s">
        <v>66</v>
      </c>
      <c r="X1152" s="78" t="s">
        <v>2227</v>
      </c>
      <c r="Y1152" s="78" t="s">
        <v>66</v>
      </c>
      <c r="Z1152" s="78" t="s">
        <v>2228</v>
      </c>
      <c r="AA1152" s="78" t="s">
        <v>66</v>
      </c>
      <c r="AB1152" s="78" t="s">
        <v>66</v>
      </c>
      <c r="AC1152" s="78" t="s">
        <v>66</v>
      </c>
      <c r="AD1152" s="84" t="s">
        <v>1439</v>
      </c>
      <c r="AE1152" s="78" t="s">
        <v>66</v>
      </c>
      <c r="AF1152" s="78" t="s">
        <v>66</v>
      </c>
      <c r="AG1152" s="78" t="s">
        <v>66</v>
      </c>
      <c r="AH1152" s="78" t="s">
        <v>66</v>
      </c>
      <c r="AI1152" s="78" t="s">
        <v>66</v>
      </c>
      <c r="AJ1152" s="78" t="s">
        <v>1440</v>
      </c>
      <c r="AK1152" s="79" t="s">
        <v>1344</v>
      </c>
      <c r="AL1152" s="81"/>
      <c r="AM1152" s="81" t="s">
        <v>66</v>
      </c>
      <c r="AN1152" s="81" t="s">
        <v>66</v>
      </c>
      <c r="AO1152" s="81" t="s">
        <v>66</v>
      </c>
      <c r="AP1152" s="81" t="s">
        <v>66</v>
      </c>
      <c r="AQ1152" s="81" t="s">
        <v>66</v>
      </c>
      <c r="AR1152" s="81" t="s">
        <v>66</v>
      </c>
      <c r="AS1152" s="81" t="s">
        <v>66</v>
      </c>
      <c r="AT1152" s="89"/>
      <c r="AU1152" s="175">
        <v>4.9000000000000004</v>
      </c>
      <c r="AV1152" s="91" t="s">
        <v>1345</v>
      </c>
      <c r="AX1152" s="83"/>
    </row>
    <row r="1153" spans="1:50" s="75" customFormat="1" hidden="1">
      <c r="A1153" s="78" t="s">
        <v>2468</v>
      </c>
      <c r="B1153" s="18">
        <v>2023</v>
      </c>
      <c r="C1153" s="78" t="s">
        <v>2469</v>
      </c>
      <c r="D1153" s="78" t="s">
        <v>49</v>
      </c>
      <c r="E1153" s="78" t="s">
        <v>50</v>
      </c>
      <c r="F1153" s="97" t="s">
        <v>450</v>
      </c>
      <c r="G1153" s="75" t="s">
        <v>158</v>
      </c>
      <c r="H1153" s="75" t="s">
        <v>158</v>
      </c>
      <c r="J1153" s="77">
        <v>1</v>
      </c>
      <c r="K1153" s="75" t="s">
        <v>1358</v>
      </c>
      <c r="L1153" s="78" t="s">
        <v>54</v>
      </c>
      <c r="M1153" s="78" t="s">
        <v>55</v>
      </c>
      <c r="N1153" s="78" t="s">
        <v>83</v>
      </c>
      <c r="O1153" s="78" t="s">
        <v>1407</v>
      </c>
      <c r="P1153" s="78" t="s">
        <v>1408</v>
      </c>
      <c r="Q1153" s="78">
        <v>20230706</v>
      </c>
      <c r="R1153" s="78" t="s">
        <v>1342</v>
      </c>
      <c r="S1153" s="75" t="s">
        <v>2057</v>
      </c>
      <c r="T1153" s="78" t="s">
        <v>66</v>
      </c>
      <c r="U1153" s="78">
        <v>1423</v>
      </c>
      <c r="V1153" s="6" t="s">
        <v>61</v>
      </c>
      <c r="W1153" s="78" t="s">
        <v>66</v>
      </c>
      <c r="X1153" s="78" t="s">
        <v>149</v>
      </c>
      <c r="Y1153" s="78" t="s">
        <v>66</v>
      </c>
      <c r="Z1153" s="75" t="s">
        <v>63</v>
      </c>
      <c r="AA1153" s="78" t="s">
        <v>66</v>
      </c>
      <c r="AB1153" s="78" t="s">
        <v>66</v>
      </c>
      <c r="AC1153" s="78" t="s">
        <v>66</v>
      </c>
      <c r="AD1153" s="11" t="s">
        <v>96</v>
      </c>
      <c r="AE1153" s="78" t="s">
        <v>66</v>
      </c>
      <c r="AF1153" s="78" t="s">
        <v>66</v>
      </c>
      <c r="AG1153" s="78" t="s">
        <v>66</v>
      </c>
      <c r="AH1153" s="78" t="s">
        <v>66</v>
      </c>
      <c r="AI1153" s="78" t="s">
        <v>66</v>
      </c>
      <c r="AJ1153" s="78" t="s">
        <v>1410</v>
      </c>
      <c r="AK1153" s="79" t="s">
        <v>1344</v>
      </c>
      <c r="AL1153" s="81"/>
      <c r="AM1153" s="81" t="s">
        <v>66</v>
      </c>
      <c r="AN1153" s="81" t="s">
        <v>66</v>
      </c>
      <c r="AO1153" s="81" t="s">
        <v>66</v>
      </c>
      <c r="AP1153" s="81" t="s">
        <v>66</v>
      </c>
      <c r="AQ1153" s="81" t="s">
        <v>66</v>
      </c>
      <c r="AR1153" s="81" t="s">
        <v>66</v>
      </c>
      <c r="AS1153" s="81" t="s">
        <v>66</v>
      </c>
      <c r="AT1153" s="89"/>
      <c r="AU1153" s="175">
        <v>4.3099999999999996</v>
      </c>
      <c r="AV1153" s="91" t="s">
        <v>1345</v>
      </c>
      <c r="AX1153" s="83"/>
    </row>
    <row r="1154" spans="1:50" s="75" customFormat="1" hidden="1">
      <c r="A1154" s="78" t="s">
        <v>2470</v>
      </c>
      <c r="B1154" s="18">
        <v>2023</v>
      </c>
      <c r="C1154" s="78" t="s">
        <v>2471</v>
      </c>
      <c r="D1154" s="78" t="s">
        <v>49</v>
      </c>
      <c r="E1154" s="78" t="s">
        <v>50</v>
      </c>
      <c r="F1154" s="97" t="s">
        <v>450</v>
      </c>
      <c r="G1154" s="75" t="s">
        <v>158</v>
      </c>
      <c r="H1154" s="75" t="s">
        <v>158</v>
      </c>
      <c r="J1154" s="77">
        <v>1</v>
      </c>
      <c r="K1154" s="75" t="s">
        <v>1358</v>
      </c>
      <c r="L1154" s="78" t="s">
        <v>54</v>
      </c>
      <c r="M1154" s="78" t="s">
        <v>55</v>
      </c>
      <c r="N1154" s="78" t="s">
        <v>83</v>
      </c>
      <c r="O1154" s="78" t="s">
        <v>1407</v>
      </c>
      <c r="P1154" s="78" t="s">
        <v>1408</v>
      </c>
      <c r="Q1154" s="78">
        <v>20230708</v>
      </c>
      <c r="R1154" s="78" t="s">
        <v>1342</v>
      </c>
      <c r="S1154" s="75" t="s">
        <v>2057</v>
      </c>
      <c r="T1154" s="78" t="s">
        <v>66</v>
      </c>
      <c r="U1154" s="78">
        <v>1423</v>
      </c>
      <c r="V1154" s="6" t="s">
        <v>61</v>
      </c>
      <c r="W1154" s="78" t="s">
        <v>66</v>
      </c>
      <c r="X1154" s="78" t="s">
        <v>149</v>
      </c>
      <c r="Y1154" s="78" t="s">
        <v>66</v>
      </c>
      <c r="Z1154" s="75" t="s">
        <v>63</v>
      </c>
      <c r="AA1154" s="78" t="s">
        <v>66</v>
      </c>
      <c r="AB1154" s="78" t="s">
        <v>66</v>
      </c>
      <c r="AC1154" s="78" t="s">
        <v>66</v>
      </c>
      <c r="AD1154" s="11" t="s">
        <v>96</v>
      </c>
      <c r="AE1154" s="78" t="s">
        <v>66</v>
      </c>
      <c r="AF1154" s="78" t="s">
        <v>66</v>
      </c>
      <c r="AG1154" s="78" t="s">
        <v>66</v>
      </c>
      <c r="AH1154" s="78" t="s">
        <v>66</v>
      </c>
      <c r="AI1154" s="78" t="s">
        <v>66</v>
      </c>
      <c r="AJ1154" s="78" t="s">
        <v>1410</v>
      </c>
      <c r="AK1154" s="79" t="s">
        <v>1344</v>
      </c>
      <c r="AL1154" s="81"/>
      <c r="AM1154" s="81" t="s">
        <v>66</v>
      </c>
      <c r="AN1154" s="81" t="s">
        <v>66</v>
      </c>
      <c r="AO1154" s="81" t="s">
        <v>66</v>
      </c>
      <c r="AP1154" s="81" t="s">
        <v>66</v>
      </c>
      <c r="AQ1154" s="81" t="s">
        <v>66</v>
      </c>
      <c r="AR1154" s="81" t="s">
        <v>66</v>
      </c>
      <c r="AS1154" s="81" t="s">
        <v>66</v>
      </c>
      <c r="AT1154" s="89"/>
      <c r="AU1154" s="175">
        <v>3.91</v>
      </c>
      <c r="AV1154" s="91" t="s">
        <v>1345</v>
      </c>
      <c r="AX1154" s="83"/>
    </row>
    <row r="1155" spans="1:50" s="75" customFormat="1" hidden="1">
      <c r="A1155" s="78" t="s">
        <v>2472</v>
      </c>
      <c r="B1155" s="18">
        <v>2023</v>
      </c>
      <c r="C1155" s="78" t="s">
        <v>2473</v>
      </c>
      <c r="D1155" s="78" t="s">
        <v>49</v>
      </c>
      <c r="E1155" s="78" t="s">
        <v>50</v>
      </c>
      <c r="F1155" s="97" t="s">
        <v>450</v>
      </c>
      <c r="G1155" s="75" t="s">
        <v>158</v>
      </c>
      <c r="H1155" s="75" t="s">
        <v>158</v>
      </c>
      <c r="J1155" s="77">
        <v>1</v>
      </c>
      <c r="K1155" s="75" t="s">
        <v>1358</v>
      </c>
      <c r="L1155" s="78" t="s">
        <v>54</v>
      </c>
      <c r="M1155" s="78" t="s">
        <v>55</v>
      </c>
      <c r="N1155" s="75" t="s">
        <v>83</v>
      </c>
      <c r="O1155" s="78" t="s">
        <v>1481</v>
      </c>
      <c r="P1155" s="78" t="s">
        <v>1482</v>
      </c>
      <c r="Q1155" s="78">
        <v>20230708</v>
      </c>
      <c r="R1155" s="78" t="s">
        <v>1342</v>
      </c>
      <c r="S1155" s="75" t="s">
        <v>2057</v>
      </c>
      <c r="T1155" s="78" t="s">
        <v>66</v>
      </c>
      <c r="U1155" s="78">
        <v>1515</v>
      </c>
      <c r="V1155" s="6" t="s">
        <v>61</v>
      </c>
      <c r="W1155" s="78" t="s">
        <v>66</v>
      </c>
      <c r="X1155" s="78" t="s">
        <v>149</v>
      </c>
      <c r="Y1155" s="78" t="s">
        <v>66</v>
      </c>
      <c r="Z1155" s="75" t="s">
        <v>63</v>
      </c>
      <c r="AA1155" s="78" t="s">
        <v>66</v>
      </c>
      <c r="AB1155" s="78" t="s">
        <v>66</v>
      </c>
      <c r="AC1155" s="78" t="s">
        <v>66</v>
      </c>
      <c r="AD1155" s="84" t="s">
        <v>1439</v>
      </c>
      <c r="AE1155" s="78" t="s">
        <v>66</v>
      </c>
      <c r="AF1155" s="78" t="s">
        <v>66</v>
      </c>
      <c r="AG1155" s="78" t="s">
        <v>66</v>
      </c>
      <c r="AH1155" s="78" t="s">
        <v>66</v>
      </c>
      <c r="AI1155" s="78" t="s">
        <v>66</v>
      </c>
      <c r="AJ1155" s="78" t="s">
        <v>1440</v>
      </c>
      <c r="AK1155" s="79" t="s">
        <v>1344</v>
      </c>
      <c r="AL1155" s="81"/>
      <c r="AM1155" s="81" t="s">
        <v>66</v>
      </c>
      <c r="AN1155" s="81" t="s">
        <v>66</v>
      </c>
      <c r="AO1155" s="81" t="s">
        <v>66</v>
      </c>
      <c r="AP1155" s="81" t="s">
        <v>66</v>
      </c>
      <c r="AQ1155" s="81" t="s">
        <v>66</v>
      </c>
      <c r="AR1155" s="81" t="s">
        <v>66</v>
      </c>
      <c r="AS1155" s="81" t="s">
        <v>66</v>
      </c>
      <c r="AT1155" s="89"/>
      <c r="AU1155" s="175">
        <v>4.43</v>
      </c>
      <c r="AV1155" s="91" t="s">
        <v>1345</v>
      </c>
      <c r="AX1155" s="83"/>
    </row>
    <row r="1156" spans="1:50" s="75" customFormat="1" hidden="1">
      <c r="A1156" s="78" t="s">
        <v>2474</v>
      </c>
      <c r="B1156" s="18">
        <v>2023</v>
      </c>
      <c r="C1156" s="78" t="s">
        <v>2475</v>
      </c>
      <c r="D1156" s="78" t="s">
        <v>49</v>
      </c>
      <c r="E1156" s="78" t="s">
        <v>50</v>
      </c>
      <c r="F1156" s="97" t="s">
        <v>450</v>
      </c>
      <c r="G1156" s="75" t="s">
        <v>158</v>
      </c>
      <c r="H1156" s="75" t="s">
        <v>158</v>
      </c>
      <c r="J1156" s="77">
        <v>1</v>
      </c>
      <c r="K1156" s="75" t="s">
        <v>1358</v>
      </c>
      <c r="L1156" s="78" t="s">
        <v>54</v>
      </c>
      <c r="M1156" s="78" t="s">
        <v>55</v>
      </c>
      <c r="N1156" s="78" t="s">
        <v>1359</v>
      </c>
      <c r="O1156" s="78" t="s">
        <v>1360</v>
      </c>
      <c r="P1156" s="78" t="s">
        <v>1543</v>
      </c>
      <c r="Q1156" s="78">
        <v>20230710</v>
      </c>
      <c r="R1156" s="78" t="s">
        <v>1342</v>
      </c>
      <c r="S1156" s="75" t="s">
        <v>2057</v>
      </c>
      <c r="T1156" s="78" t="s">
        <v>66</v>
      </c>
      <c r="U1156" s="78">
        <v>2089</v>
      </c>
      <c r="V1156" s="6" t="s">
        <v>61</v>
      </c>
      <c r="W1156" s="78" t="s">
        <v>66</v>
      </c>
      <c r="X1156" s="78" t="s">
        <v>1555</v>
      </c>
      <c r="Y1156" s="78" t="s">
        <v>66</v>
      </c>
      <c r="Z1156" s="75" t="s">
        <v>63</v>
      </c>
      <c r="AA1156" s="78" t="s">
        <v>66</v>
      </c>
      <c r="AB1156" s="78" t="s">
        <v>66</v>
      </c>
      <c r="AC1156" s="78" t="s">
        <v>66</v>
      </c>
      <c r="AD1156" s="84" t="s">
        <v>1365</v>
      </c>
      <c r="AE1156" s="78" t="s">
        <v>66</v>
      </c>
      <c r="AF1156" s="78" t="s">
        <v>66</v>
      </c>
      <c r="AG1156" s="78" t="s">
        <v>66</v>
      </c>
      <c r="AH1156" s="78" t="s">
        <v>66</v>
      </c>
      <c r="AI1156" s="78" t="s">
        <v>66</v>
      </c>
      <c r="AJ1156" s="78" t="s">
        <v>1366</v>
      </c>
      <c r="AK1156" s="79" t="s">
        <v>1344</v>
      </c>
      <c r="AL1156" s="81"/>
      <c r="AM1156" s="81" t="s">
        <v>66</v>
      </c>
      <c r="AN1156" s="81" t="s">
        <v>66</v>
      </c>
      <c r="AO1156" s="81" t="s">
        <v>66</v>
      </c>
      <c r="AP1156" s="81" t="s">
        <v>66</v>
      </c>
      <c r="AQ1156" s="81" t="s">
        <v>66</v>
      </c>
      <c r="AR1156" s="81" t="s">
        <v>66</v>
      </c>
      <c r="AS1156" s="81" t="s">
        <v>66</v>
      </c>
      <c r="AT1156" s="89"/>
      <c r="AU1156" s="175">
        <v>4.7300000000000004</v>
      </c>
      <c r="AV1156" s="91" t="s">
        <v>1345</v>
      </c>
      <c r="AX1156" s="83"/>
    </row>
    <row r="1157" spans="1:50" s="75" customFormat="1" hidden="1">
      <c r="A1157" s="78" t="s">
        <v>2476</v>
      </c>
      <c r="B1157" s="18">
        <v>2023</v>
      </c>
      <c r="C1157" s="78" t="s">
        <v>2477</v>
      </c>
      <c r="D1157" s="78" t="s">
        <v>49</v>
      </c>
      <c r="E1157" s="78" t="s">
        <v>50</v>
      </c>
      <c r="F1157" s="97" t="s">
        <v>450</v>
      </c>
      <c r="G1157" s="75" t="s">
        <v>158</v>
      </c>
      <c r="H1157" s="75" t="s">
        <v>158</v>
      </c>
      <c r="J1157" s="77">
        <v>1</v>
      </c>
      <c r="K1157" s="75" t="s">
        <v>1358</v>
      </c>
      <c r="L1157" s="78" t="s">
        <v>54</v>
      </c>
      <c r="M1157" s="78" t="s">
        <v>55</v>
      </c>
      <c r="N1157" s="78" t="s">
        <v>1359</v>
      </c>
      <c r="O1157" s="78" t="s">
        <v>1360</v>
      </c>
      <c r="P1157" s="78" t="s">
        <v>1543</v>
      </c>
      <c r="Q1157" s="78">
        <v>20230710</v>
      </c>
      <c r="R1157" s="78" t="s">
        <v>1342</v>
      </c>
      <c r="S1157" s="75" t="s">
        <v>2057</v>
      </c>
      <c r="T1157" s="78" t="s">
        <v>66</v>
      </c>
      <c r="U1157" s="78">
        <v>2089</v>
      </c>
      <c r="V1157" s="6" t="s">
        <v>61</v>
      </c>
      <c r="W1157" s="78" t="s">
        <v>66</v>
      </c>
      <c r="X1157" s="78" t="s">
        <v>1555</v>
      </c>
      <c r="Y1157" s="78" t="s">
        <v>66</v>
      </c>
      <c r="Z1157" s="75" t="s">
        <v>63</v>
      </c>
      <c r="AA1157" s="78" t="s">
        <v>66</v>
      </c>
      <c r="AB1157" s="78" t="s">
        <v>66</v>
      </c>
      <c r="AC1157" s="78" t="s">
        <v>66</v>
      </c>
      <c r="AD1157" s="84" t="s">
        <v>1365</v>
      </c>
      <c r="AE1157" s="78" t="s">
        <v>66</v>
      </c>
      <c r="AF1157" s="78" t="s">
        <v>66</v>
      </c>
      <c r="AG1157" s="78" t="s">
        <v>66</v>
      </c>
      <c r="AH1157" s="78" t="s">
        <v>66</v>
      </c>
      <c r="AI1157" s="78" t="s">
        <v>66</v>
      </c>
      <c r="AJ1157" s="78" t="s">
        <v>1366</v>
      </c>
      <c r="AK1157" s="79" t="s">
        <v>1344</v>
      </c>
      <c r="AL1157" s="81"/>
      <c r="AM1157" s="81" t="s">
        <v>66</v>
      </c>
      <c r="AN1157" s="81" t="s">
        <v>66</v>
      </c>
      <c r="AO1157" s="81" t="s">
        <v>66</v>
      </c>
      <c r="AP1157" s="81" t="s">
        <v>66</v>
      </c>
      <c r="AQ1157" s="81" t="s">
        <v>66</v>
      </c>
      <c r="AR1157" s="81" t="s">
        <v>66</v>
      </c>
      <c r="AS1157" s="81" t="s">
        <v>66</v>
      </c>
      <c r="AT1157" s="89"/>
      <c r="AU1157" s="175">
        <v>4.24</v>
      </c>
      <c r="AV1157" s="91" t="s">
        <v>1345</v>
      </c>
      <c r="AX1157" s="83"/>
    </row>
    <row r="1158" spans="1:50" s="75" customFormat="1" hidden="1">
      <c r="A1158" s="78" t="s">
        <v>2478</v>
      </c>
      <c r="B1158" s="18">
        <v>2023</v>
      </c>
      <c r="C1158" s="78" t="s">
        <v>2479</v>
      </c>
      <c r="D1158" s="78" t="s">
        <v>49</v>
      </c>
      <c r="E1158" s="78" t="s">
        <v>50</v>
      </c>
      <c r="F1158" s="97" t="s">
        <v>450</v>
      </c>
      <c r="G1158" s="75" t="s">
        <v>158</v>
      </c>
      <c r="H1158" s="75" t="s">
        <v>158</v>
      </c>
      <c r="J1158" s="77">
        <v>1</v>
      </c>
      <c r="K1158" s="75" t="s">
        <v>1358</v>
      </c>
      <c r="L1158" s="78" t="s">
        <v>54</v>
      </c>
      <c r="M1158" s="78" t="s">
        <v>55</v>
      </c>
      <c r="N1158" s="78" t="s">
        <v>1359</v>
      </c>
      <c r="O1158" s="78" t="s">
        <v>1360</v>
      </c>
      <c r="P1158" s="78" t="s">
        <v>1543</v>
      </c>
      <c r="Q1158" s="78">
        <v>20230710</v>
      </c>
      <c r="R1158" s="78" t="s">
        <v>1342</v>
      </c>
      <c r="S1158" s="75" t="s">
        <v>2057</v>
      </c>
      <c r="T1158" s="78" t="s">
        <v>66</v>
      </c>
      <c r="U1158" s="78">
        <v>2089</v>
      </c>
      <c r="V1158" s="6" t="s">
        <v>61</v>
      </c>
      <c r="W1158" s="78" t="s">
        <v>66</v>
      </c>
      <c r="X1158" s="78" t="s">
        <v>2227</v>
      </c>
      <c r="Z1158" s="78" t="s">
        <v>2228</v>
      </c>
      <c r="AA1158" s="78" t="s">
        <v>66</v>
      </c>
      <c r="AB1158" s="78" t="s">
        <v>66</v>
      </c>
      <c r="AC1158" s="78" t="s">
        <v>66</v>
      </c>
      <c r="AD1158" s="84" t="s">
        <v>1365</v>
      </c>
      <c r="AE1158" s="78" t="s">
        <v>66</v>
      </c>
      <c r="AF1158" s="78" t="s">
        <v>66</v>
      </c>
      <c r="AG1158" s="78" t="s">
        <v>66</v>
      </c>
      <c r="AH1158" s="78" t="s">
        <v>66</v>
      </c>
      <c r="AI1158" s="78" t="s">
        <v>66</v>
      </c>
      <c r="AJ1158" s="78" t="s">
        <v>1366</v>
      </c>
      <c r="AK1158" s="79" t="s">
        <v>1344</v>
      </c>
      <c r="AL1158" s="81"/>
      <c r="AM1158" s="81" t="s">
        <v>66</v>
      </c>
      <c r="AN1158" s="81" t="s">
        <v>66</v>
      </c>
      <c r="AO1158" s="81" t="s">
        <v>66</v>
      </c>
      <c r="AP1158" s="81" t="s">
        <v>66</v>
      </c>
      <c r="AQ1158" s="81" t="s">
        <v>66</v>
      </c>
      <c r="AR1158" s="81" t="s">
        <v>66</v>
      </c>
      <c r="AS1158" s="81" t="s">
        <v>66</v>
      </c>
      <c r="AT1158" s="89"/>
      <c r="AU1158" s="175">
        <v>5.05</v>
      </c>
      <c r="AV1158" s="91" t="s">
        <v>1345</v>
      </c>
      <c r="AX1158" s="83"/>
    </row>
    <row r="1159" spans="1:50" s="75" customFormat="1" hidden="1">
      <c r="A1159" s="78" t="s">
        <v>2480</v>
      </c>
      <c r="B1159" s="18">
        <v>2023</v>
      </c>
      <c r="C1159" s="78" t="s">
        <v>2481</v>
      </c>
      <c r="D1159" s="78" t="s">
        <v>49</v>
      </c>
      <c r="E1159" s="78" t="s">
        <v>50</v>
      </c>
      <c r="F1159" s="97" t="s">
        <v>450</v>
      </c>
      <c r="G1159" s="75" t="s">
        <v>158</v>
      </c>
      <c r="H1159" s="75" t="s">
        <v>158</v>
      </c>
      <c r="J1159" s="77">
        <v>1</v>
      </c>
      <c r="K1159" s="75" t="s">
        <v>1358</v>
      </c>
      <c r="L1159" s="78" t="s">
        <v>54</v>
      </c>
      <c r="M1159" s="78" t="s">
        <v>55</v>
      </c>
      <c r="N1159" s="78" t="s">
        <v>164</v>
      </c>
      <c r="O1159" s="78" t="s">
        <v>1350</v>
      </c>
      <c r="P1159" s="78" t="s">
        <v>1351</v>
      </c>
      <c r="Q1159" s="78">
        <v>20230710</v>
      </c>
      <c r="R1159" s="78" t="s">
        <v>1342</v>
      </c>
      <c r="S1159" s="75" t="s">
        <v>2057</v>
      </c>
      <c r="T1159" s="78" t="s">
        <v>66</v>
      </c>
      <c r="U1159" s="78">
        <v>2324</v>
      </c>
      <c r="V1159" s="6" t="s">
        <v>61</v>
      </c>
      <c r="W1159" s="78" t="s">
        <v>66</v>
      </c>
      <c r="X1159" s="78" t="s">
        <v>1352</v>
      </c>
      <c r="Y1159" s="78" t="s">
        <v>66</v>
      </c>
      <c r="Z1159" s="75" t="s">
        <v>63</v>
      </c>
      <c r="AA1159" s="78" t="s">
        <v>66</v>
      </c>
      <c r="AB1159" s="78" t="s">
        <v>66</v>
      </c>
      <c r="AC1159" s="78" t="s">
        <v>66</v>
      </c>
      <c r="AD1159" s="10" t="s">
        <v>167</v>
      </c>
      <c r="AE1159" s="78" t="s">
        <v>66</v>
      </c>
      <c r="AF1159" s="78" t="s">
        <v>66</v>
      </c>
      <c r="AG1159" s="78" t="s">
        <v>66</v>
      </c>
      <c r="AH1159" s="78" t="s">
        <v>66</v>
      </c>
      <c r="AI1159" s="78" t="s">
        <v>66</v>
      </c>
      <c r="AJ1159" s="78" t="s">
        <v>1353</v>
      </c>
      <c r="AK1159" s="79" t="s">
        <v>1344</v>
      </c>
      <c r="AL1159" s="81"/>
      <c r="AM1159" s="81" t="s">
        <v>66</v>
      </c>
      <c r="AN1159" s="81" t="s">
        <v>66</v>
      </c>
      <c r="AO1159" s="81" t="s">
        <v>66</v>
      </c>
      <c r="AP1159" s="81" t="s">
        <v>66</v>
      </c>
      <c r="AQ1159" s="81" t="s">
        <v>66</v>
      </c>
      <c r="AR1159" s="81" t="s">
        <v>66</v>
      </c>
      <c r="AS1159" s="81" t="s">
        <v>66</v>
      </c>
      <c r="AT1159" s="89"/>
      <c r="AU1159" s="175">
        <v>3.79</v>
      </c>
      <c r="AV1159" s="91" t="s">
        <v>1345</v>
      </c>
      <c r="AX1159" s="83"/>
    </row>
    <row r="1160" spans="1:50" s="75" customFormat="1" hidden="1">
      <c r="A1160" s="78" t="s">
        <v>2482</v>
      </c>
      <c r="B1160" s="18">
        <v>2023</v>
      </c>
      <c r="C1160" s="78" t="s">
        <v>2483</v>
      </c>
      <c r="D1160" s="78" t="s">
        <v>49</v>
      </c>
      <c r="E1160" s="78" t="s">
        <v>50</v>
      </c>
      <c r="F1160" s="97" t="s">
        <v>450</v>
      </c>
      <c r="G1160" s="75" t="s">
        <v>158</v>
      </c>
      <c r="H1160" s="75" t="s">
        <v>158</v>
      </c>
      <c r="J1160" s="77">
        <v>1</v>
      </c>
      <c r="K1160" s="75" t="s">
        <v>1358</v>
      </c>
      <c r="L1160" s="78" t="s">
        <v>54</v>
      </c>
      <c r="M1160" s="78" t="s">
        <v>55</v>
      </c>
      <c r="N1160" s="78" t="s">
        <v>164</v>
      </c>
      <c r="O1160" s="78" t="s">
        <v>1350</v>
      </c>
      <c r="P1160" s="78" t="s">
        <v>1351</v>
      </c>
      <c r="Q1160" s="78">
        <v>20230710</v>
      </c>
      <c r="R1160" s="78" t="s">
        <v>1342</v>
      </c>
      <c r="S1160" s="75" t="s">
        <v>2057</v>
      </c>
      <c r="T1160" s="78" t="s">
        <v>66</v>
      </c>
      <c r="U1160" s="78">
        <v>2324</v>
      </c>
      <c r="V1160" s="6" t="s">
        <v>61</v>
      </c>
      <c r="W1160" s="78" t="s">
        <v>66</v>
      </c>
      <c r="X1160" s="78" t="s">
        <v>2227</v>
      </c>
      <c r="Z1160" s="78" t="s">
        <v>2228</v>
      </c>
      <c r="AA1160" s="78" t="s">
        <v>66</v>
      </c>
      <c r="AB1160" s="78" t="s">
        <v>66</v>
      </c>
      <c r="AC1160" s="78" t="s">
        <v>66</v>
      </c>
      <c r="AD1160" s="10" t="s">
        <v>167</v>
      </c>
      <c r="AE1160" s="78" t="s">
        <v>66</v>
      </c>
      <c r="AF1160" s="78" t="s">
        <v>66</v>
      </c>
      <c r="AG1160" s="78" t="s">
        <v>66</v>
      </c>
      <c r="AH1160" s="78" t="s">
        <v>66</v>
      </c>
      <c r="AI1160" s="78" t="s">
        <v>66</v>
      </c>
      <c r="AJ1160" s="78" t="s">
        <v>1353</v>
      </c>
      <c r="AK1160" s="79" t="s">
        <v>1344</v>
      </c>
      <c r="AL1160" s="81"/>
      <c r="AM1160" s="81" t="s">
        <v>66</v>
      </c>
      <c r="AN1160" s="81" t="s">
        <v>66</v>
      </c>
      <c r="AO1160" s="81" t="s">
        <v>66</v>
      </c>
      <c r="AP1160" s="81" t="s">
        <v>66</v>
      </c>
      <c r="AQ1160" s="81" t="s">
        <v>66</v>
      </c>
      <c r="AR1160" s="81" t="s">
        <v>66</v>
      </c>
      <c r="AS1160" s="81" t="s">
        <v>66</v>
      </c>
      <c r="AT1160" s="89"/>
      <c r="AU1160" s="175">
        <v>4.47</v>
      </c>
      <c r="AV1160" s="91" t="s">
        <v>1345</v>
      </c>
      <c r="AX1160" s="83"/>
    </row>
    <row r="1161" spans="1:50" s="75" customFormat="1" hidden="1">
      <c r="A1161" s="78" t="s">
        <v>2484</v>
      </c>
      <c r="B1161" s="18">
        <v>2023</v>
      </c>
      <c r="C1161" s="78" t="s">
        <v>2485</v>
      </c>
      <c r="D1161" s="78" t="s">
        <v>49</v>
      </c>
      <c r="E1161" s="78" t="s">
        <v>50</v>
      </c>
      <c r="F1161" s="97" t="s">
        <v>450</v>
      </c>
      <c r="G1161" s="75" t="s">
        <v>158</v>
      </c>
      <c r="H1161" s="75" t="s">
        <v>158</v>
      </c>
      <c r="J1161" s="77">
        <v>1</v>
      </c>
      <c r="K1161" s="75" t="s">
        <v>1358</v>
      </c>
      <c r="L1161" s="78" t="s">
        <v>54</v>
      </c>
      <c r="M1161" s="78" t="s">
        <v>55</v>
      </c>
      <c r="N1161" s="78" t="s">
        <v>164</v>
      </c>
      <c r="O1161" s="78" t="s">
        <v>1350</v>
      </c>
      <c r="P1161" s="78" t="s">
        <v>1351</v>
      </c>
      <c r="Q1161" s="78">
        <v>20230710</v>
      </c>
      <c r="R1161" s="78" t="s">
        <v>1342</v>
      </c>
      <c r="S1161" s="75" t="s">
        <v>2057</v>
      </c>
      <c r="T1161" s="78" t="s">
        <v>66</v>
      </c>
      <c r="U1161" s="78">
        <v>2324</v>
      </c>
      <c r="V1161" s="6" t="s">
        <v>61</v>
      </c>
      <c r="W1161" s="78" t="s">
        <v>66</v>
      </c>
      <c r="X1161" s="78" t="s">
        <v>2256</v>
      </c>
      <c r="Y1161" s="78" t="s">
        <v>66</v>
      </c>
      <c r="Z1161" s="78" t="s">
        <v>573</v>
      </c>
      <c r="AA1161" s="78" t="s">
        <v>66</v>
      </c>
      <c r="AB1161" s="78" t="s">
        <v>66</v>
      </c>
      <c r="AC1161" s="78" t="s">
        <v>66</v>
      </c>
      <c r="AD1161" s="10" t="s">
        <v>167</v>
      </c>
      <c r="AE1161" s="78" t="s">
        <v>66</v>
      </c>
      <c r="AF1161" s="78" t="s">
        <v>66</v>
      </c>
      <c r="AG1161" s="78" t="s">
        <v>66</v>
      </c>
      <c r="AH1161" s="78" t="s">
        <v>66</v>
      </c>
      <c r="AI1161" s="78" t="s">
        <v>66</v>
      </c>
      <c r="AJ1161" s="78" t="s">
        <v>1353</v>
      </c>
      <c r="AK1161" s="79" t="s">
        <v>1344</v>
      </c>
      <c r="AL1161" s="81"/>
      <c r="AM1161" s="81" t="s">
        <v>66</v>
      </c>
      <c r="AN1161" s="81" t="s">
        <v>66</v>
      </c>
      <c r="AO1161" s="81" t="s">
        <v>66</v>
      </c>
      <c r="AP1161" s="81" t="s">
        <v>66</v>
      </c>
      <c r="AQ1161" s="81" t="s">
        <v>66</v>
      </c>
      <c r="AR1161" s="81" t="s">
        <v>66</v>
      </c>
      <c r="AS1161" s="81" t="s">
        <v>66</v>
      </c>
      <c r="AT1161" s="89"/>
      <c r="AU1161" s="175">
        <v>4.4800000000000004</v>
      </c>
      <c r="AV1161" s="91" t="s">
        <v>1345</v>
      </c>
      <c r="AX1161" s="83"/>
    </row>
    <row r="1162" spans="1:50" s="75" customFormat="1" hidden="1">
      <c r="A1162" s="75" t="s">
        <v>2486</v>
      </c>
      <c r="B1162" s="18">
        <v>2023</v>
      </c>
      <c r="C1162" s="75" t="s">
        <v>2487</v>
      </c>
      <c r="D1162" s="75" t="s">
        <v>49</v>
      </c>
      <c r="E1162" s="75" t="s">
        <v>50</v>
      </c>
      <c r="F1162" s="97" t="s">
        <v>450</v>
      </c>
      <c r="G1162" s="75" t="s">
        <v>158</v>
      </c>
      <c r="H1162" s="75" t="s">
        <v>158</v>
      </c>
      <c r="J1162" s="77">
        <v>1</v>
      </c>
      <c r="K1162" s="75" t="s">
        <v>1358</v>
      </c>
      <c r="L1162" s="75" t="s">
        <v>54</v>
      </c>
      <c r="M1162" s="75" t="s">
        <v>55</v>
      </c>
      <c r="N1162" s="75" t="s">
        <v>83</v>
      </c>
      <c r="O1162" s="78" t="s">
        <v>282</v>
      </c>
      <c r="P1162" s="75" t="s">
        <v>1525</v>
      </c>
      <c r="Q1162" s="75">
        <v>20230705</v>
      </c>
      <c r="R1162" s="75" t="s">
        <v>1539</v>
      </c>
      <c r="S1162" s="75" t="s">
        <v>2057</v>
      </c>
      <c r="U1162" s="75">
        <v>1531</v>
      </c>
      <c r="V1162" s="6" t="s">
        <v>61</v>
      </c>
      <c r="X1162" s="78" t="s">
        <v>1494</v>
      </c>
      <c r="Z1162" s="78" t="s">
        <v>63</v>
      </c>
      <c r="AD1162" s="19" t="s">
        <v>86</v>
      </c>
      <c r="AJ1162" s="75" t="s">
        <v>1478</v>
      </c>
      <c r="AK1162" s="79" t="s">
        <v>1344</v>
      </c>
      <c r="AL1162" s="80"/>
      <c r="AM1162" s="80"/>
      <c r="AN1162" s="80"/>
      <c r="AO1162" s="80"/>
      <c r="AP1162" s="80"/>
      <c r="AQ1162" s="80"/>
      <c r="AR1162" s="80"/>
      <c r="AS1162" s="80"/>
      <c r="AT1162" s="82"/>
      <c r="AU1162" s="175">
        <v>5.09</v>
      </c>
      <c r="AV1162" s="91" t="s">
        <v>1345</v>
      </c>
      <c r="AX1162" s="83"/>
    </row>
    <row r="1163" spans="1:50" s="75" customFormat="1" hidden="1">
      <c r="A1163" s="75" t="s">
        <v>2488</v>
      </c>
      <c r="B1163" s="18">
        <v>2023</v>
      </c>
      <c r="C1163" s="75" t="s">
        <v>2489</v>
      </c>
      <c r="D1163" s="75" t="s">
        <v>49</v>
      </c>
      <c r="E1163" s="75" t="s">
        <v>50</v>
      </c>
      <c r="F1163" s="97" t="s">
        <v>450</v>
      </c>
      <c r="G1163" s="75" t="s">
        <v>158</v>
      </c>
      <c r="H1163" s="75" t="s">
        <v>158</v>
      </c>
      <c r="J1163" s="77">
        <v>1</v>
      </c>
      <c r="K1163" s="75" t="s">
        <v>2030</v>
      </c>
      <c r="L1163" s="75" t="s">
        <v>54</v>
      </c>
      <c r="M1163" s="75" t="s">
        <v>55</v>
      </c>
      <c r="N1163" s="75" t="s">
        <v>83</v>
      </c>
      <c r="O1163" s="75" t="s">
        <v>1913</v>
      </c>
      <c r="P1163" s="75" t="s">
        <v>1914</v>
      </c>
      <c r="Q1163" s="75">
        <v>20230706</v>
      </c>
      <c r="R1163" s="75" t="s">
        <v>1539</v>
      </c>
      <c r="S1163" s="75" t="s">
        <v>2057</v>
      </c>
      <c r="U1163" s="75">
        <v>1503</v>
      </c>
      <c r="V1163" s="6" t="s">
        <v>61</v>
      </c>
      <c r="X1163" s="75" t="s">
        <v>262</v>
      </c>
      <c r="Z1163" s="75" t="s">
        <v>263</v>
      </c>
      <c r="AD1163" s="84" t="s">
        <v>1916</v>
      </c>
      <c r="AJ1163" s="75" t="s">
        <v>1917</v>
      </c>
      <c r="AK1163" s="79" t="s">
        <v>1344</v>
      </c>
      <c r="AL1163" s="80"/>
      <c r="AM1163" s="80"/>
      <c r="AN1163" s="80"/>
      <c r="AO1163" s="80"/>
      <c r="AP1163" s="80"/>
      <c r="AQ1163" s="80"/>
      <c r="AR1163" s="80"/>
      <c r="AS1163" s="80"/>
      <c r="AT1163" s="82"/>
      <c r="AU1163" s="175">
        <v>4.76</v>
      </c>
      <c r="AV1163" s="91" t="s">
        <v>1345</v>
      </c>
      <c r="AX1163" s="83"/>
    </row>
    <row r="1164" spans="1:50" s="75" customFormat="1" hidden="1">
      <c r="A1164" s="75" t="s">
        <v>2490</v>
      </c>
      <c r="B1164" s="18">
        <v>2023</v>
      </c>
      <c r="C1164" s="75" t="s">
        <v>2491</v>
      </c>
      <c r="D1164" s="75" t="s">
        <v>49</v>
      </c>
      <c r="E1164" s="75" t="s">
        <v>50</v>
      </c>
      <c r="F1164" s="97" t="s">
        <v>450</v>
      </c>
      <c r="G1164" s="75" t="s">
        <v>158</v>
      </c>
      <c r="H1164" s="75" t="s">
        <v>158</v>
      </c>
      <c r="J1164" s="77">
        <v>1</v>
      </c>
      <c r="K1164" s="75" t="s">
        <v>1358</v>
      </c>
      <c r="L1164" s="75" t="s">
        <v>54</v>
      </c>
      <c r="M1164" s="75" t="s">
        <v>55</v>
      </c>
      <c r="N1164" s="78" t="s">
        <v>1359</v>
      </c>
      <c r="O1164" s="75" t="s">
        <v>1360</v>
      </c>
      <c r="P1164" s="75" t="s">
        <v>1361</v>
      </c>
      <c r="Q1164" s="75">
        <v>20230710</v>
      </c>
      <c r="R1164" s="75" t="s">
        <v>1539</v>
      </c>
      <c r="S1164" s="75" t="s">
        <v>2057</v>
      </c>
      <c r="U1164" s="75">
        <v>2089</v>
      </c>
      <c r="V1164" s="6" t="s">
        <v>61</v>
      </c>
      <c r="X1164" s="75" t="s">
        <v>1555</v>
      </c>
      <c r="Z1164" s="75" t="s">
        <v>63</v>
      </c>
      <c r="AD1164" s="84" t="s">
        <v>1365</v>
      </c>
      <c r="AJ1164" s="75" t="s">
        <v>1366</v>
      </c>
      <c r="AK1164" s="79" t="s">
        <v>1344</v>
      </c>
      <c r="AL1164" s="80"/>
      <c r="AM1164" s="80"/>
      <c r="AN1164" s="80"/>
      <c r="AO1164" s="80"/>
      <c r="AP1164" s="80"/>
      <c r="AQ1164" s="80"/>
      <c r="AR1164" s="80"/>
      <c r="AS1164" s="80"/>
      <c r="AT1164" s="82"/>
      <c r="AU1164" s="175">
        <v>4.53</v>
      </c>
      <c r="AV1164" s="91" t="s">
        <v>1345</v>
      </c>
      <c r="AX1164" s="83"/>
    </row>
    <row r="1165" spans="1:50" s="75" customFormat="1" hidden="1">
      <c r="A1165" s="75" t="s">
        <v>2492</v>
      </c>
      <c r="B1165" s="18">
        <v>2023</v>
      </c>
      <c r="C1165" s="75" t="s">
        <v>2493</v>
      </c>
      <c r="D1165" s="75" t="s">
        <v>49</v>
      </c>
      <c r="E1165" s="75" t="s">
        <v>50</v>
      </c>
      <c r="F1165" s="97" t="s">
        <v>450</v>
      </c>
      <c r="G1165" s="75" t="s">
        <v>158</v>
      </c>
      <c r="H1165" s="75" t="s">
        <v>158</v>
      </c>
      <c r="J1165" s="77">
        <v>1</v>
      </c>
      <c r="K1165" s="75" t="s">
        <v>1358</v>
      </c>
      <c r="L1165" s="75" t="s">
        <v>54</v>
      </c>
      <c r="M1165" s="75" t="s">
        <v>55</v>
      </c>
      <c r="N1165" s="78" t="s">
        <v>1359</v>
      </c>
      <c r="O1165" s="75" t="s">
        <v>1360</v>
      </c>
      <c r="P1165" s="75" t="s">
        <v>1361</v>
      </c>
      <c r="Q1165" s="75">
        <v>20230710</v>
      </c>
      <c r="R1165" s="75" t="s">
        <v>1539</v>
      </c>
      <c r="S1165" s="75" t="s">
        <v>2057</v>
      </c>
      <c r="U1165" s="75">
        <v>2089</v>
      </c>
      <c r="V1165" s="6" t="s">
        <v>61</v>
      </c>
      <c r="X1165" s="75" t="s">
        <v>1555</v>
      </c>
      <c r="Z1165" s="75" t="s">
        <v>63</v>
      </c>
      <c r="AD1165" s="84" t="s">
        <v>1365</v>
      </c>
      <c r="AJ1165" s="75" t="s">
        <v>1366</v>
      </c>
      <c r="AK1165" s="79" t="s">
        <v>1344</v>
      </c>
      <c r="AL1165" s="80"/>
      <c r="AM1165" s="80"/>
      <c r="AN1165" s="80"/>
      <c r="AO1165" s="80"/>
      <c r="AP1165" s="80"/>
      <c r="AQ1165" s="80"/>
      <c r="AR1165" s="80"/>
      <c r="AS1165" s="80"/>
      <c r="AT1165" s="82"/>
      <c r="AU1165" s="175">
        <v>4.49</v>
      </c>
      <c r="AV1165" s="91" t="s">
        <v>1345</v>
      </c>
      <c r="AX1165" s="83"/>
    </row>
    <row r="1166" spans="1:50" s="75" customFormat="1" hidden="1">
      <c r="A1166" s="75" t="s">
        <v>2494</v>
      </c>
      <c r="B1166" s="18">
        <v>2023</v>
      </c>
      <c r="C1166" s="75" t="s">
        <v>2495</v>
      </c>
      <c r="D1166" s="75" t="s">
        <v>49</v>
      </c>
      <c r="E1166" s="75" t="s">
        <v>50</v>
      </c>
      <c r="F1166" s="97" t="s">
        <v>450</v>
      </c>
      <c r="G1166" s="75" t="s">
        <v>158</v>
      </c>
      <c r="H1166" s="75" t="s">
        <v>158</v>
      </c>
      <c r="J1166" s="77">
        <v>1</v>
      </c>
      <c r="K1166" s="75" t="s">
        <v>1358</v>
      </c>
      <c r="L1166" s="75" t="s">
        <v>54</v>
      </c>
      <c r="M1166" s="75" t="s">
        <v>55</v>
      </c>
      <c r="N1166" s="75" t="s">
        <v>164</v>
      </c>
      <c r="O1166" s="75" t="s">
        <v>1350</v>
      </c>
      <c r="P1166" s="75" t="s">
        <v>1351</v>
      </c>
      <c r="Q1166" s="75">
        <v>20230710</v>
      </c>
      <c r="R1166" s="75" t="s">
        <v>1539</v>
      </c>
      <c r="S1166" s="75" t="s">
        <v>2057</v>
      </c>
      <c r="U1166" s="75">
        <v>2324</v>
      </c>
      <c r="V1166" s="6" t="s">
        <v>61</v>
      </c>
      <c r="X1166" s="75" t="s">
        <v>2256</v>
      </c>
      <c r="Z1166" s="75" t="s">
        <v>573</v>
      </c>
      <c r="AD1166" s="10" t="s">
        <v>167</v>
      </c>
      <c r="AJ1166" s="75" t="s">
        <v>1353</v>
      </c>
      <c r="AK1166" s="79" t="s">
        <v>1344</v>
      </c>
      <c r="AL1166" s="80"/>
      <c r="AM1166" s="80"/>
      <c r="AN1166" s="80"/>
      <c r="AO1166" s="80"/>
      <c r="AP1166" s="80"/>
      <c r="AQ1166" s="80"/>
      <c r="AR1166" s="80"/>
      <c r="AS1166" s="80"/>
      <c r="AT1166" s="82"/>
      <c r="AU1166" s="175">
        <v>4.7300000000000004</v>
      </c>
      <c r="AV1166" s="91" t="s">
        <v>1345</v>
      </c>
      <c r="AX1166" s="83"/>
    </row>
    <row r="1167" spans="1:50" s="75" customFormat="1" hidden="1">
      <c r="A1167" s="75" t="s">
        <v>2496</v>
      </c>
      <c r="B1167" s="18">
        <v>2023</v>
      </c>
      <c r="C1167" s="75" t="s">
        <v>2497</v>
      </c>
      <c r="D1167" s="75" t="s">
        <v>49</v>
      </c>
      <c r="E1167" s="78" t="s">
        <v>50</v>
      </c>
      <c r="F1167" s="97" t="s">
        <v>450</v>
      </c>
      <c r="G1167" s="75" t="s">
        <v>158</v>
      </c>
      <c r="H1167" s="75" t="s">
        <v>158</v>
      </c>
      <c r="J1167" s="77">
        <v>1</v>
      </c>
      <c r="K1167" s="75" t="s">
        <v>1358</v>
      </c>
      <c r="L1167" s="75" t="s">
        <v>54</v>
      </c>
      <c r="M1167" s="75" t="s">
        <v>55</v>
      </c>
      <c r="N1167" s="75" t="s">
        <v>83</v>
      </c>
      <c r="O1167" s="75" t="s">
        <v>1340</v>
      </c>
      <c r="P1167" s="75" t="s">
        <v>1341</v>
      </c>
      <c r="Q1167" s="75">
        <v>20230707</v>
      </c>
      <c r="R1167" s="75" t="s">
        <v>1375</v>
      </c>
      <c r="S1167" s="75" t="s">
        <v>2057</v>
      </c>
      <c r="U1167" s="75">
        <v>1523</v>
      </c>
      <c r="V1167" s="6" t="s">
        <v>61</v>
      </c>
      <c r="X1167" s="78" t="s">
        <v>1494</v>
      </c>
      <c r="Z1167" s="78" t="s">
        <v>63</v>
      </c>
      <c r="AD1167" s="84" t="s">
        <v>243</v>
      </c>
      <c r="AJ1167" s="75" t="s">
        <v>1343</v>
      </c>
      <c r="AK1167" s="79" t="s">
        <v>1344</v>
      </c>
      <c r="AL1167" s="80"/>
      <c r="AM1167" s="80"/>
      <c r="AN1167" s="80"/>
      <c r="AO1167" s="80"/>
      <c r="AP1167" s="80"/>
      <c r="AQ1167" s="80"/>
      <c r="AR1167" s="80"/>
      <c r="AS1167" s="80"/>
      <c r="AT1167" s="82"/>
      <c r="AU1167" s="175">
        <v>4.04</v>
      </c>
      <c r="AV1167" s="91" t="s">
        <v>1345</v>
      </c>
      <c r="AX1167" s="83"/>
    </row>
    <row r="1168" spans="1:50" s="75" customFormat="1" hidden="1">
      <c r="A1168" s="75" t="s">
        <v>2498</v>
      </c>
      <c r="B1168" s="18">
        <v>2023</v>
      </c>
      <c r="C1168" s="75" t="s">
        <v>2499</v>
      </c>
      <c r="D1168" s="75" t="s">
        <v>49</v>
      </c>
      <c r="E1168" s="78" t="s">
        <v>50</v>
      </c>
      <c r="F1168" s="97" t="s">
        <v>450</v>
      </c>
      <c r="G1168" s="75" t="s">
        <v>158</v>
      </c>
      <c r="H1168" s="75" t="s">
        <v>158</v>
      </c>
      <c r="J1168" s="77">
        <v>1</v>
      </c>
      <c r="K1168" s="75" t="s">
        <v>1358</v>
      </c>
      <c r="L1168" s="75" t="s">
        <v>54</v>
      </c>
      <c r="M1168" s="75" t="s">
        <v>55</v>
      </c>
      <c r="N1168" s="75" t="s">
        <v>83</v>
      </c>
      <c r="O1168" s="75" t="s">
        <v>84</v>
      </c>
      <c r="P1168" s="75" t="s">
        <v>1525</v>
      </c>
      <c r="Q1168" s="75">
        <v>20230705</v>
      </c>
      <c r="R1168" s="78" t="s">
        <v>1394</v>
      </c>
      <c r="S1168" s="75" t="s">
        <v>2057</v>
      </c>
      <c r="U1168" s="75">
        <v>1531</v>
      </c>
      <c r="V1168" s="6" t="s">
        <v>61</v>
      </c>
      <c r="X1168" s="78" t="s">
        <v>1494</v>
      </c>
      <c r="Z1168" s="78" t="s">
        <v>63</v>
      </c>
      <c r="AD1168" s="19" t="s">
        <v>86</v>
      </c>
      <c r="AJ1168" s="75" t="s">
        <v>1478</v>
      </c>
      <c r="AK1168" s="79" t="s">
        <v>1344</v>
      </c>
      <c r="AL1168" s="80"/>
      <c r="AM1168" s="80"/>
      <c r="AN1168" s="79"/>
      <c r="AO1168" s="79"/>
      <c r="AP1168" s="79"/>
      <c r="AQ1168" s="79"/>
      <c r="AR1168" s="81"/>
      <c r="AS1168" s="81"/>
      <c r="AT1168" s="82"/>
      <c r="AU1168" s="175">
        <v>4.45</v>
      </c>
      <c r="AV1168" s="91" t="s">
        <v>1345</v>
      </c>
      <c r="AX1168" s="83"/>
    </row>
    <row r="1169" spans="1:50" s="75" customFormat="1" hidden="1">
      <c r="A1169" s="75" t="s">
        <v>2500</v>
      </c>
      <c r="B1169" s="18">
        <v>2023</v>
      </c>
      <c r="C1169" s="75" t="s">
        <v>2501</v>
      </c>
      <c r="D1169" s="75" t="s">
        <v>49</v>
      </c>
      <c r="E1169" s="78" t="s">
        <v>50</v>
      </c>
      <c r="F1169" s="97" t="s">
        <v>450</v>
      </c>
      <c r="G1169" s="75" t="s">
        <v>158</v>
      </c>
      <c r="H1169" s="75" t="s">
        <v>158</v>
      </c>
      <c r="J1169" s="77">
        <v>1</v>
      </c>
      <c r="K1169" s="75" t="s">
        <v>1358</v>
      </c>
      <c r="L1169" s="75" t="s">
        <v>54</v>
      </c>
      <c r="M1169" s="75" t="s">
        <v>55</v>
      </c>
      <c r="N1169" s="75" t="s">
        <v>83</v>
      </c>
      <c r="O1169" s="75" t="s">
        <v>84</v>
      </c>
      <c r="P1169" s="75" t="s">
        <v>1525</v>
      </c>
      <c r="Q1169" s="75">
        <v>20230705</v>
      </c>
      <c r="R1169" s="78" t="s">
        <v>1394</v>
      </c>
      <c r="S1169" s="75" t="s">
        <v>2057</v>
      </c>
      <c r="U1169" s="75">
        <v>1531</v>
      </c>
      <c r="V1169" s="6" t="s">
        <v>61</v>
      </c>
      <c r="X1169" s="78" t="s">
        <v>1494</v>
      </c>
      <c r="Z1169" s="78" t="s">
        <v>63</v>
      </c>
      <c r="AD1169" s="19" t="s">
        <v>86</v>
      </c>
      <c r="AJ1169" s="75" t="s">
        <v>1478</v>
      </c>
      <c r="AK1169" s="79" t="s">
        <v>1344</v>
      </c>
      <c r="AL1169" s="80"/>
      <c r="AM1169" s="80"/>
      <c r="AN1169" s="79"/>
      <c r="AO1169" s="79"/>
      <c r="AP1169" s="79"/>
      <c r="AQ1169" s="79"/>
      <c r="AR1169" s="81"/>
      <c r="AS1169" s="81"/>
      <c r="AT1169" s="82"/>
      <c r="AU1169" s="175">
        <v>4.1500000000000004</v>
      </c>
      <c r="AV1169" s="91" t="s">
        <v>1345</v>
      </c>
      <c r="AX1169" s="83"/>
    </row>
    <row r="1170" spans="1:50" s="75" customFormat="1" hidden="1">
      <c r="A1170" s="75" t="s">
        <v>2502</v>
      </c>
      <c r="B1170" s="18">
        <v>2023</v>
      </c>
      <c r="C1170" s="75" t="s">
        <v>2503</v>
      </c>
      <c r="D1170" s="75" t="s">
        <v>49</v>
      </c>
      <c r="E1170" s="78" t="s">
        <v>50</v>
      </c>
      <c r="F1170" s="97" t="s">
        <v>450</v>
      </c>
      <c r="G1170" s="75" t="s">
        <v>158</v>
      </c>
      <c r="H1170" s="75" t="s">
        <v>158</v>
      </c>
      <c r="J1170" s="77">
        <v>1</v>
      </c>
      <c r="K1170" s="75" t="s">
        <v>1358</v>
      </c>
      <c r="L1170" s="75" t="s">
        <v>54</v>
      </c>
      <c r="M1170" s="75" t="s">
        <v>55</v>
      </c>
      <c r="N1170" s="75" t="s">
        <v>83</v>
      </c>
      <c r="O1170" s="75" t="s">
        <v>84</v>
      </c>
      <c r="P1170" s="75" t="s">
        <v>1525</v>
      </c>
      <c r="Q1170" s="75">
        <v>20230705</v>
      </c>
      <c r="R1170" s="78" t="s">
        <v>1394</v>
      </c>
      <c r="S1170" s="75" t="s">
        <v>2057</v>
      </c>
      <c r="U1170" s="75">
        <v>1531</v>
      </c>
      <c r="V1170" s="6" t="s">
        <v>61</v>
      </c>
      <c r="X1170" s="78" t="s">
        <v>1494</v>
      </c>
      <c r="Z1170" s="78" t="s">
        <v>63</v>
      </c>
      <c r="AD1170" s="19" t="s">
        <v>86</v>
      </c>
      <c r="AJ1170" s="75" t="s">
        <v>1478</v>
      </c>
      <c r="AK1170" s="79" t="s">
        <v>1344</v>
      </c>
      <c r="AL1170" s="80"/>
      <c r="AM1170" s="80"/>
      <c r="AN1170" s="79"/>
      <c r="AO1170" s="79"/>
      <c r="AP1170" s="79"/>
      <c r="AQ1170" s="79"/>
      <c r="AR1170" s="81"/>
      <c r="AS1170" s="81"/>
      <c r="AT1170" s="82"/>
      <c r="AU1170" s="175">
        <v>3.68</v>
      </c>
      <c r="AV1170" s="91" t="s">
        <v>1345</v>
      </c>
      <c r="AX1170" s="83"/>
    </row>
    <row r="1171" spans="1:50" s="75" customFormat="1" hidden="1">
      <c r="A1171" s="75" t="s">
        <v>2504</v>
      </c>
      <c r="B1171" s="18">
        <v>2023</v>
      </c>
      <c r="C1171" s="75" t="s">
        <v>2505</v>
      </c>
      <c r="D1171" s="75" t="s">
        <v>49</v>
      </c>
      <c r="E1171" s="78" t="s">
        <v>50</v>
      </c>
      <c r="F1171" s="97" t="s">
        <v>450</v>
      </c>
      <c r="G1171" s="75" t="s">
        <v>158</v>
      </c>
      <c r="H1171" s="75" t="s">
        <v>158</v>
      </c>
      <c r="J1171" s="77">
        <v>1</v>
      </c>
      <c r="K1171" s="75" t="s">
        <v>2030</v>
      </c>
      <c r="L1171" s="75" t="s">
        <v>54</v>
      </c>
      <c r="M1171" s="75" t="s">
        <v>55</v>
      </c>
      <c r="N1171" s="75" t="s">
        <v>83</v>
      </c>
      <c r="O1171" s="75" t="s">
        <v>84</v>
      </c>
      <c r="P1171" s="75" t="s">
        <v>1525</v>
      </c>
      <c r="Q1171" s="75">
        <v>20230705</v>
      </c>
      <c r="R1171" s="78" t="s">
        <v>1394</v>
      </c>
      <c r="S1171" s="75" t="s">
        <v>2057</v>
      </c>
      <c r="U1171" s="75">
        <v>1531</v>
      </c>
      <c r="V1171" s="6" t="s">
        <v>61</v>
      </c>
      <c r="X1171" s="78" t="s">
        <v>1494</v>
      </c>
      <c r="Z1171" s="78" t="s">
        <v>63</v>
      </c>
      <c r="AD1171" s="19" t="s">
        <v>86</v>
      </c>
      <c r="AJ1171" s="75" t="s">
        <v>1478</v>
      </c>
      <c r="AK1171" s="79" t="s">
        <v>1344</v>
      </c>
      <c r="AL1171" s="80"/>
      <c r="AM1171" s="80"/>
      <c r="AN1171" s="79"/>
      <c r="AO1171" s="79"/>
      <c r="AP1171" s="79"/>
      <c r="AQ1171" s="79"/>
      <c r="AR1171" s="81"/>
      <c r="AS1171" s="81"/>
      <c r="AT1171" s="82"/>
      <c r="AU1171" s="175">
        <v>4.1100000000000003</v>
      </c>
      <c r="AV1171" s="91" t="s">
        <v>1345</v>
      </c>
      <c r="AX1171" s="83"/>
    </row>
    <row r="1172" spans="1:50" s="75" customFormat="1" hidden="1">
      <c r="A1172" s="75" t="s">
        <v>2506</v>
      </c>
      <c r="B1172" s="18">
        <v>2023</v>
      </c>
      <c r="C1172" s="75" t="s">
        <v>2507</v>
      </c>
      <c r="D1172" s="75" t="s">
        <v>49</v>
      </c>
      <c r="E1172" s="78" t="s">
        <v>50</v>
      </c>
      <c r="F1172" s="97" t="s">
        <v>450</v>
      </c>
      <c r="G1172" s="75" t="s">
        <v>158</v>
      </c>
      <c r="H1172" s="75" t="s">
        <v>158</v>
      </c>
      <c r="J1172" s="77">
        <v>1</v>
      </c>
      <c r="K1172" s="75" t="s">
        <v>2030</v>
      </c>
      <c r="L1172" s="75" t="s">
        <v>54</v>
      </c>
      <c r="M1172" s="75" t="s">
        <v>55</v>
      </c>
      <c r="N1172" s="75" t="s">
        <v>83</v>
      </c>
      <c r="O1172" s="75" t="s">
        <v>84</v>
      </c>
      <c r="P1172" s="75" t="s">
        <v>1525</v>
      </c>
      <c r="Q1172" s="75">
        <v>20230705</v>
      </c>
      <c r="R1172" s="78" t="s">
        <v>1394</v>
      </c>
      <c r="S1172" s="75" t="s">
        <v>2057</v>
      </c>
      <c r="U1172" s="75">
        <v>1531</v>
      </c>
      <c r="V1172" s="6" t="s">
        <v>61</v>
      </c>
      <c r="X1172" s="78" t="s">
        <v>1494</v>
      </c>
      <c r="Z1172" s="78" t="s">
        <v>63</v>
      </c>
      <c r="AD1172" s="19" t="s">
        <v>86</v>
      </c>
      <c r="AJ1172" s="75" t="s">
        <v>1478</v>
      </c>
      <c r="AK1172" s="79" t="s">
        <v>1344</v>
      </c>
      <c r="AL1172" s="80"/>
      <c r="AM1172" s="80"/>
      <c r="AN1172" s="79"/>
      <c r="AO1172" s="79"/>
      <c r="AP1172" s="79"/>
      <c r="AQ1172" s="79"/>
      <c r="AR1172" s="81"/>
      <c r="AS1172" s="81"/>
      <c r="AT1172" s="82"/>
      <c r="AU1172" s="175">
        <v>4.67</v>
      </c>
      <c r="AV1172" s="91" t="s">
        <v>1345</v>
      </c>
      <c r="AX1172" s="83"/>
    </row>
    <row r="1173" spans="1:50" s="75" customFormat="1" hidden="1">
      <c r="A1173" s="75" t="s">
        <v>2508</v>
      </c>
      <c r="B1173" s="18">
        <v>2023</v>
      </c>
      <c r="C1173" s="75" t="s">
        <v>2509</v>
      </c>
      <c r="D1173" s="75" t="s">
        <v>49</v>
      </c>
      <c r="E1173" s="78" t="s">
        <v>50</v>
      </c>
      <c r="F1173" s="97" t="s">
        <v>450</v>
      </c>
      <c r="G1173" s="75" t="s">
        <v>158</v>
      </c>
      <c r="H1173" s="75" t="s">
        <v>158</v>
      </c>
      <c r="J1173" s="77">
        <v>1</v>
      </c>
      <c r="K1173" s="75" t="s">
        <v>2030</v>
      </c>
      <c r="L1173" s="75" t="s">
        <v>54</v>
      </c>
      <c r="M1173" s="75" t="s">
        <v>55</v>
      </c>
      <c r="N1173" s="75" t="s">
        <v>83</v>
      </c>
      <c r="O1173" s="75" t="s">
        <v>84</v>
      </c>
      <c r="P1173" s="75" t="s">
        <v>1525</v>
      </c>
      <c r="Q1173" s="75">
        <v>20230705</v>
      </c>
      <c r="R1173" s="78" t="s">
        <v>1394</v>
      </c>
      <c r="S1173" s="75" t="s">
        <v>2057</v>
      </c>
      <c r="U1173" s="75">
        <v>1531</v>
      </c>
      <c r="V1173" s="6" t="s">
        <v>61</v>
      </c>
      <c r="X1173" s="78" t="s">
        <v>1494</v>
      </c>
      <c r="Z1173" s="78" t="s">
        <v>63</v>
      </c>
      <c r="AD1173" s="19" t="s">
        <v>86</v>
      </c>
      <c r="AJ1173" s="75" t="s">
        <v>1478</v>
      </c>
      <c r="AK1173" s="79" t="s">
        <v>1344</v>
      </c>
      <c r="AL1173" s="80"/>
      <c r="AM1173" s="80"/>
      <c r="AN1173" s="79"/>
      <c r="AO1173" s="79"/>
      <c r="AP1173" s="79"/>
      <c r="AQ1173" s="79"/>
      <c r="AR1173" s="81"/>
      <c r="AS1173" s="81"/>
      <c r="AT1173" s="82"/>
      <c r="AU1173" s="175">
        <v>4.51</v>
      </c>
      <c r="AV1173" s="91" t="s">
        <v>1345</v>
      </c>
      <c r="AX1173" s="83"/>
    </row>
    <row r="1174" spans="1:50" s="75" customFormat="1" hidden="1">
      <c r="A1174" s="75" t="s">
        <v>2510</v>
      </c>
      <c r="B1174" s="18">
        <v>2023</v>
      </c>
      <c r="C1174" s="75" t="s">
        <v>2511</v>
      </c>
      <c r="D1174" s="75" t="s">
        <v>49</v>
      </c>
      <c r="E1174" s="78" t="s">
        <v>50</v>
      </c>
      <c r="F1174" s="97" t="s">
        <v>450</v>
      </c>
      <c r="G1174" s="75" t="s">
        <v>158</v>
      </c>
      <c r="H1174" s="75" t="s">
        <v>158</v>
      </c>
      <c r="J1174" s="77">
        <v>1</v>
      </c>
      <c r="K1174" s="75" t="s">
        <v>2030</v>
      </c>
      <c r="L1174" s="75" t="s">
        <v>54</v>
      </c>
      <c r="M1174" s="75" t="s">
        <v>55</v>
      </c>
      <c r="N1174" s="75" t="s">
        <v>83</v>
      </c>
      <c r="O1174" s="75" t="s">
        <v>84</v>
      </c>
      <c r="P1174" s="75" t="s">
        <v>1525</v>
      </c>
      <c r="Q1174" s="75">
        <v>20230705</v>
      </c>
      <c r="R1174" s="78" t="s">
        <v>1394</v>
      </c>
      <c r="S1174" s="75" t="s">
        <v>2057</v>
      </c>
      <c r="U1174" s="75">
        <v>1531</v>
      </c>
      <c r="V1174" s="6" t="s">
        <v>61</v>
      </c>
      <c r="X1174" s="78" t="s">
        <v>1494</v>
      </c>
      <c r="Z1174" s="78" t="s">
        <v>63</v>
      </c>
      <c r="AD1174" s="19" t="s">
        <v>86</v>
      </c>
      <c r="AJ1174" s="75" t="s">
        <v>1478</v>
      </c>
      <c r="AK1174" s="79" t="s">
        <v>1344</v>
      </c>
      <c r="AL1174" s="80"/>
      <c r="AM1174" s="80"/>
      <c r="AN1174" s="79"/>
      <c r="AO1174" s="79"/>
      <c r="AP1174" s="79"/>
      <c r="AQ1174" s="79"/>
      <c r="AR1174" s="81"/>
      <c r="AS1174" s="81"/>
      <c r="AT1174" s="82"/>
      <c r="AU1174" s="175">
        <v>5.31</v>
      </c>
      <c r="AV1174" s="91" t="s">
        <v>1345</v>
      </c>
      <c r="AX1174" s="83"/>
    </row>
    <row r="1175" spans="1:50" s="75" customFormat="1" hidden="1">
      <c r="A1175" s="75" t="s">
        <v>2512</v>
      </c>
      <c r="B1175" s="18">
        <v>2023</v>
      </c>
      <c r="C1175" s="75" t="s">
        <v>2513</v>
      </c>
      <c r="D1175" s="75" t="s">
        <v>49</v>
      </c>
      <c r="E1175" s="78" t="s">
        <v>50</v>
      </c>
      <c r="F1175" s="171" t="s">
        <v>450</v>
      </c>
      <c r="G1175" s="154" t="s">
        <v>158</v>
      </c>
      <c r="H1175" s="154" t="s">
        <v>158</v>
      </c>
      <c r="I1175" s="154"/>
      <c r="J1175" s="155">
        <v>1</v>
      </c>
      <c r="K1175" s="154" t="s">
        <v>2030</v>
      </c>
      <c r="L1175" s="75" t="s">
        <v>54</v>
      </c>
      <c r="M1175" s="75" t="s">
        <v>55</v>
      </c>
      <c r="N1175" s="75" t="s">
        <v>83</v>
      </c>
      <c r="O1175" s="75" t="s">
        <v>84</v>
      </c>
      <c r="P1175" s="75" t="s">
        <v>1525</v>
      </c>
      <c r="Q1175" s="75">
        <v>20230705</v>
      </c>
      <c r="R1175" s="78" t="s">
        <v>1394</v>
      </c>
      <c r="S1175" s="75" t="s">
        <v>2057</v>
      </c>
      <c r="U1175" s="75">
        <v>1531</v>
      </c>
      <c r="V1175" s="6" t="s">
        <v>61</v>
      </c>
      <c r="X1175" s="78" t="s">
        <v>1494</v>
      </c>
      <c r="Z1175" s="78" t="s">
        <v>63</v>
      </c>
      <c r="AD1175" s="19" t="s">
        <v>86</v>
      </c>
      <c r="AJ1175" s="75" t="s">
        <v>1478</v>
      </c>
      <c r="AK1175" s="79" t="s">
        <v>1344</v>
      </c>
      <c r="AL1175" s="80"/>
      <c r="AM1175" s="80"/>
      <c r="AN1175" s="79"/>
      <c r="AO1175" s="79"/>
      <c r="AP1175" s="79"/>
      <c r="AQ1175" s="79"/>
      <c r="AR1175" s="81"/>
      <c r="AS1175" s="81"/>
      <c r="AT1175" s="82"/>
      <c r="AU1175" s="175">
        <v>5.29</v>
      </c>
      <c r="AV1175" s="91" t="s">
        <v>1345</v>
      </c>
      <c r="AX1175" s="83"/>
    </row>
    <row r="1176" spans="1:50" s="75" customFormat="1" hidden="1">
      <c r="A1176" s="75" t="s">
        <v>2514</v>
      </c>
      <c r="B1176" s="18">
        <v>2023</v>
      </c>
      <c r="C1176" s="75" t="s">
        <v>2515</v>
      </c>
      <c r="D1176" s="75" t="s">
        <v>49</v>
      </c>
      <c r="E1176" s="78" t="s">
        <v>50</v>
      </c>
      <c r="F1176" s="97" t="s">
        <v>450</v>
      </c>
      <c r="G1176" s="75" t="s">
        <v>158</v>
      </c>
      <c r="H1176" s="75" t="s">
        <v>158</v>
      </c>
      <c r="J1176" s="77">
        <v>1</v>
      </c>
      <c r="K1176" s="75" t="s">
        <v>1358</v>
      </c>
      <c r="L1176" s="75" t="s">
        <v>54</v>
      </c>
      <c r="M1176" s="75" t="s">
        <v>55</v>
      </c>
      <c r="N1176" s="75" t="s">
        <v>83</v>
      </c>
      <c r="O1176" s="75" t="s">
        <v>84</v>
      </c>
      <c r="P1176" s="75" t="s">
        <v>1525</v>
      </c>
      <c r="Q1176" s="75">
        <v>20230705</v>
      </c>
      <c r="R1176" s="78" t="s">
        <v>1394</v>
      </c>
      <c r="S1176" s="75" t="s">
        <v>2057</v>
      </c>
      <c r="U1176" s="75">
        <v>1531</v>
      </c>
      <c r="V1176" s="6" t="s">
        <v>61</v>
      </c>
      <c r="X1176" s="78" t="s">
        <v>1494</v>
      </c>
      <c r="Z1176" s="78" t="s">
        <v>63</v>
      </c>
      <c r="AD1176" s="19" t="s">
        <v>86</v>
      </c>
      <c r="AJ1176" s="75" t="s">
        <v>1478</v>
      </c>
      <c r="AK1176" s="79" t="s">
        <v>1344</v>
      </c>
      <c r="AL1176" s="80"/>
      <c r="AM1176" s="80"/>
      <c r="AN1176" s="79"/>
      <c r="AO1176" s="79"/>
      <c r="AP1176" s="79"/>
      <c r="AQ1176" s="79"/>
      <c r="AR1176" s="81"/>
      <c r="AS1176" s="81"/>
      <c r="AT1176" s="82"/>
      <c r="AU1176" s="175">
        <v>4.88</v>
      </c>
      <c r="AV1176" s="91" t="s">
        <v>1345</v>
      </c>
      <c r="AX1176" s="83"/>
    </row>
    <row r="1177" spans="1:50" s="75" customFormat="1" hidden="1">
      <c r="A1177" s="75" t="s">
        <v>2516</v>
      </c>
      <c r="B1177" s="18">
        <v>2023</v>
      </c>
      <c r="C1177" s="75" t="s">
        <v>2517</v>
      </c>
      <c r="D1177" s="75" t="s">
        <v>49</v>
      </c>
      <c r="E1177" s="78" t="s">
        <v>50</v>
      </c>
      <c r="F1177" s="97" t="s">
        <v>450</v>
      </c>
      <c r="G1177" s="75" t="s">
        <v>158</v>
      </c>
      <c r="H1177" s="75" t="s">
        <v>158</v>
      </c>
      <c r="J1177" s="77">
        <v>1</v>
      </c>
      <c r="K1177" s="75" t="s">
        <v>1358</v>
      </c>
      <c r="L1177" s="75" t="s">
        <v>54</v>
      </c>
      <c r="M1177" s="75" t="s">
        <v>55</v>
      </c>
      <c r="N1177" s="75" t="s">
        <v>83</v>
      </c>
      <c r="O1177" s="75" t="s">
        <v>84</v>
      </c>
      <c r="P1177" s="75" t="s">
        <v>1525</v>
      </c>
      <c r="Q1177" s="75">
        <v>20230705</v>
      </c>
      <c r="R1177" s="78" t="s">
        <v>1394</v>
      </c>
      <c r="S1177" s="75" t="s">
        <v>2057</v>
      </c>
      <c r="U1177" s="75">
        <v>1531</v>
      </c>
      <c r="V1177" s="6" t="s">
        <v>61</v>
      </c>
      <c r="X1177" s="78" t="s">
        <v>1494</v>
      </c>
      <c r="Z1177" s="78" t="s">
        <v>63</v>
      </c>
      <c r="AD1177" s="19" t="s">
        <v>86</v>
      </c>
      <c r="AJ1177" s="75" t="s">
        <v>1478</v>
      </c>
      <c r="AK1177" s="79" t="s">
        <v>1344</v>
      </c>
      <c r="AL1177" s="80"/>
      <c r="AM1177" s="80"/>
      <c r="AN1177" s="79"/>
      <c r="AO1177" s="79"/>
      <c r="AP1177" s="79"/>
      <c r="AQ1177" s="79"/>
      <c r="AR1177" s="81"/>
      <c r="AS1177" s="81"/>
      <c r="AT1177" s="82"/>
      <c r="AU1177" s="175">
        <v>4.7300000000000004</v>
      </c>
      <c r="AV1177" s="91" t="s">
        <v>1345</v>
      </c>
      <c r="AX1177" s="83"/>
    </row>
    <row r="1178" spans="1:50" s="75" customFormat="1" hidden="1">
      <c r="A1178" s="75" t="s">
        <v>2518</v>
      </c>
      <c r="B1178" s="18">
        <v>2023</v>
      </c>
      <c r="C1178" s="75" t="s">
        <v>2519</v>
      </c>
      <c r="D1178" s="75" t="s">
        <v>49</v>
      </c>
      <c r="E1178" s="78" t="s">
        <v>50</v>
      </c>
      <c r="F1178" s="97" t="s">
        <v>450</v>
      </c>
      <c r="G1178" s="75" t="s">
        <v>158</v>
      </c>
      <c r="H1178" s="75" t="s">
        <v>158</v>
      </c>
      <c r="J1178" s="77">
        <v>1</v>
      </c>
      <c r="K1178" s="75" t="s">
        <v>1358</v>
      </c>
      <c r="L1178" s="75" t="s">
        <v>54</v>
      </c>
      <c r="M1178" s="75" t="s">
        <v>55</v>
      </c>
      <c r="N1178" s="75" t="s">
        <v>83</v>
      </c>
      <c r="O1178" s="75" t="s">
        <v>1913</v>
      </c>
      <c r="P1178" s="75" t="s">
        <v>1914</v>
      </c>
      <c r="Q1178" s="75">
        <v>20230706</v>
      </c>
      <c r="R1178" s="78" t="s">
        <v>1394</v>
      </c>
      <c r="S1178" s="75" t="s">
        <v>2057</v>
      </c>
      <c r="U1178" s="75">
        <v>1503</v>
      </c>
      <c r="V1178" s="6" t="s">
        <v>61</v>
      </c>
      <c r="X1178" s="75" t="s">
        <v>262</v>
      </c>
      <c r="Z1178" s="75" t="s">
        <v>263</v>
      </c>
      <c r="AD1178" s="84" t="s">
        <v>1916</v>
      </c>
      <c r="AJ1178" s="75" t="s">
        <v>1917</v>
      </c>
      <c r="AK1178" s="79" t="s">
        <v>1344</v>
      </c>
      <c r="AL1178" s="80"/>
      <c r="AM1178" s="80"/>
      <c r="AN1178" s="79"/>
      <c r="AO1178" s="79"/>
      <c r="AP1178" s="79"/>
      <c r="AQ1178" s="79"/>
      <c r="AR1178" s="81"/>
      <c r="AS1178" s="81"/>
      <c r="AT1178" s="82"/>
      <c r="AU1178" s="175">
        <v>4.37</v>
      </c>
      <c r="AV1178" s="91" t="s">
        <v>1345</v>
      </c>
      <c r="AX1178" s="83"/>
    </row>
    <row r="1179" spans="1:50" s="75" customFormat="1" hidden="1">
      <c r="A1179" s="75" t="s">
        <v>2520</v>
      </c>
      <c r="B1179" s="18">
        <v>2023</v>
      </c>
      <c r="C1179" s="75" t="s">
        <v>2521</v>
      </c>
      <c r="D1179" s="75" t="s">
        <v>49</v>
      </c>
      <c r="E1179" s="78" t="s">
        <v>50</v>
      </c>
      <c r="F1179" s="97" t="s">
        <v>450</v>
      </c>
      <c r="G1179" s="75" t="s">
        <v>158</v>
      </c>
      <c r="H1179" s="75" t="s">
        <v>158</v>
      </c>
      <c r="J1179" s="77">
        <v>1</v>
      </c>
      <c r="K1179" s="75" t="s">
        <v>1358</v>
      </c>
      <c r="L1179" s="75" t="s">
        <v>54</v>
      </c>
      <c r="M1179" s="75" t="s">
        <v>55</v>
      </c>
      <c r="N1179" s="78" t="s">
        <v>83</v>
      </c>
      <c r="O1179" s="75" t="s">
        <v>1407</v>
      </c>
      <c r="P1179" s="75" t="s">
        <v>1408</v>
      </c>
      <c r="Q1179" s="75">
        <v>20230706</v>
      </c>
      <c r="R1179" s="78" t="s">
        <v>1394</v>
      </c>
      <c r="S1179" s="75" t="s">
        <v>2057</v>
      </c>
      <c r="U1179" s="75">
        <v>1423</v>
      </c>
      <c r="V1179" s="6" t="s">
        <v>61</v>
      </c>
      <c r="X1179" s="75" t="s">
        <v>63</v>
      </c>
      <c r="Z1179" s="75" t="s">
        <v>63</v>
      </c>
      <c r="AD1179" s="11" t="s">
        <v>96</v>
      </c>
      <c r="AJ1179" s="75" t="s">
        <v>1410</v>
      </c>
      <c r="AK1179" s="79" t="s">
        <v>1344</v>
      </c>
      <c r="AL1179" s="80"/>
      <c r="AM1179" s="80"/>
      <c r="AN1179" s="79"/>
      <c r="AO1179" s="79"/>
      <c r="AP1179" s="79"/>
      <c r="AQ1179" s="79"/>
      <c r="AR1179" s="81"/>
      <c r="AS1179" s="81"/>
      <c r="AT1179" s="82"/>
      <c r="AU1179" s="175">
        <v>4.0999999999999996</v>
      </c>
      <c r="AV1179" s="91" t="s">
        <v>1345</v>
      </c>
      <c r="AX1179" s="110"/>
    </row>
    <row r="1180" spans="1:50" s="75" customFormat="1" hidden="1">
      <c r="A1180" s="75" t="s">
        <v>2522</v>
      </c>
      <c r="B1180" s="18">
        <v>2023</v>
      </c>
      <c r="C1180" s="75" t="s">
        <v>2523</v>
      </c>
      <c r="D1180" s="75" t="s">
        <v>49</v>
      </c>
      <c r="E1180" s="78" t="s">
        <v>50</v>
      </c>
      <c r="F1180" s="97" t="s">
        <v>450</v>
      </c>
      <c r="G1180" s="75" t="s">
        <v>158</v>
      </c>
      <c r="H1180" s="75" t="s">
        <v>158</v>
      </c>
      <c r="J1180" s="77">
        <v>1</v>
      </c>
      <c r="K1180" s="75" t="s">
        <v>1358</v>
      </c>
      <c r="L1180" s="75" t="s">
        <v>54</v>
      </c>
      <c r="M1180" s="75" t="s">
        <v>55</v>
      </c>
      <c r="N1180" s="78" t="s">
        <v>83</v>
      </c>
      <c r="O1180" s="75" t="s">
        <v>1407</v>
      </c>
      <c r="P1180" s="75" t="s">
        <v>1408</v>
      </c>
      <c r="Q1180" s="75">
        <v>20230706</v>
      </c>
      <c r="R1180" s="78" t="s">
        <v>1394</v>
      </c>
      <c r="S1180" s="75" t="s">
        <v>2057</v>
      </c>
      <c r="U1180" s="75">
        <v>1423</v>
      </c>
      <c r="V1180" s="6" t="s">
        <v>61</v>
      </c>
      <c r="X1180" s="75" t="s">
        <v>63</v>
      </c>
      <c r="Z1180" s="75" t="s">
        <v>63</v>
      </c>
      <c r="AD1180" s="11" t="s">
        <v>96</v>
      </c>
      <c r="AJ1180" s="75" t="s">
        <v>1410</v>
      </c>
      <c r="AK1180" s="79" t="s">
        <v>1344</v>
      </c>
      <c r="AL1180" s="80"/>
      <c r="AM1180" s="80"/>
      <c r="AN1180" s="79"/>
      <c r="AO1180" s="79"/>
      <c r="AP1180" s="79"/>
      <c r="AQ1180" s="79"/>
      <c r="AR1180" s="81"/>
      <c r="AS1180" s="81"/>
      <c r="AT1180" s="82"/>
      <c r="AU1180" s="175">
        <v>4.55</v>
      </c>
      <c r="AV1180" s="91" t="s">
        <v>1345</v>
      </c>
      <c r="AX1180" s="83"/>
    </row>
    <row r="1181" spans="1:50" s="75" customFormat="1" hidden="1">
      <c r="A1181" s="75" t="s">
        <v>2524</v>
      </c>
      <c r="B1181" s="18">
        <v>2023</v>
      </c>
      <c r="C1181" s="75" t="s">
        <v>2525</v>
      </c>
      <c r="D1181" s="75" t="s">
        <v>49</v>
      </c>
      <c r="E1181" s="78" t="s">
        <v>50</v>
      </c>
      <c r="F1181" s="97" t="s">
        <v>450</v>
      </c>
      <c r="G1181" s="75" t="s">
        <v>158</v>
      </c>
      <c r="H1181" s="75" t="s">
        <v>158</v>
      </c>
      <c r="J1181" s="77">
        <v>1</v>
      </c>
      <c r="K1181" s="75" t="s">
        <v>1358</v>
      </c>
      <c r="L1181" s="75" t="s">
        <v>54</v>
      </c>
      <c r="M1181" s="75" t="s">
        <v>55</v>
      </c>
      <c r="N1181" s="78" t="s">
        <v>83</v>
      </c>
      <c r="O1181" s="75" t="s">
        <v>1407</v>
      </c>
      <c r="P1181" s="75" t="s">
        <v>1408</v>
      </c>
      <c r="Q1181" s="75">
        <v>20230706</v>
      </c>
      <c r="R1181" s="78" t="s">
        <v>1394</v>
      </c>
      <c r="S1181" s="75" t="s">
        <v>2057</v>
      </c>
      <c r="U1181" s="75">
        <v>1423</v>
      </c>
      <c r="V1181" s="6" t="s">
        <v>61</v>
      </c>
      <c r="X1181" s="75" t="s">
        <v>63</v>
      </c>
      <c r="Z1181" s="75" t="s">
        <v>63</v>
      </c>
      <c r="AD1181" s="11" t="s">
        <v>96</v>
      </c>
      <c r="AJ1181" s="75" t="s">
        <v>1410</v>
      </c>
      <c r="AK1181" s="79" t="s">
        <v>1344</v>
      </c>
      <c r="AL1181" s="80"/>
      <c r="AM1181" s="80"/>
      <c r="AN1181" s="79"/>
      <c r="AO1181" s="79"/>
      <c r="AP1181" s="79"/>
      <c r="AQ1181" s="79"/>
      <c r="AR1181" s="81"/>
      <c r="AS1181" s="81"/>
      <c r="AT1181" s="82"/>
      <c r="AU1181" s="175">
        <v>4.0199999999999996</v>
      </c>
      <c r="AV1181" s="91" t="s">
        <v>1345</v>
      </c>
      <c r="AX1181" s="83"/>
    </row>
    <row r="1182" spans="1:50" s="75" customFormat="1" hidden="1">
      <c r="A1182" s="75" t="s">
        <v>2526</v>
      </c>
      <c r="B1182" s="18">
        <v>2023</v>
      </c>
      <c r="C1182" s="75" t="s">
        <v>2527</v>
      </c>
      <c r="D1182" s="75" t="s">
        <v>49</v>
      </c>
      <c r="E1182" s="78" t="s">
        <v>50</v>
      </c>
      <c r="F1182" s="97" t="s">
        <v>450</v>
      </c>
      <c r="G1182" s="75" t="s">
        <v>158</v>
      </c>
      <c r="H1182" s="75" t="s">
        <v>158</v>
      </c>
      <c r="J1182" s="77">
        <v>1</v>
      </c>
      <c r="K1182" s="75" t="s">
        <v>1358</v>
      </c>
      <c r="L1182" s="75" t="s">
        <v>54</v>
      </c>
      <c r="M1182" s="75" t="s">
        <v>55</v>
      </c>
      <c r="N1182" s="78" t="s">
        <v>83</v>
      </c>
      <c r="O1182" s="75" t="s">
        <v>1407</v>
      </c>
      <c r="P1182" s="75" t="s">
        <v>1408</v>
      </c>
      <c r="Q1182" s="75">
        <v>20230706</v>
      </c>
      <c r="R1182" s="78" t="s">
        <v>1394</v>
      </c>
      <c r="S1182" s="75" t="s">
        <v>2057</v>
      </c>
      <c r="U1182" s="75">
        <v>1423</v>
      </c>
      <c r="V1182" s="6" t="s">
        <v>61</v>
      </c>
      <c r="X1182" s="75" t="s">
        <v>63</v>
      </c>
      <c r="Z1182" s="75" t="s">
        <v>63</v>
      </c>
      <c r="AD1182" s="11" t="s">
        <v>96</v>
      </c>
      <c r="AJ1182" s="75" t="s">
        <v>1410</v>
      </c>
      <c r="AK1182" s="79" t="s">
        <v>1344</v>
      </c>
      <c r="AL1182" s="80"/>
      <c r="AM1182" s="80"/>
      <c r="AN1182" s="79"/>
      <c r="AO1182" s="79"/>
      <c r="AP1182" s="79"/>
      <c r="AQ1182" s="79"/>
      <c r="AR1182" s="81"/>
      <c r="AS1182" s="81"/>
      <c r="AT1182" s="82"/>
      <c r="AU1182" s="175">
        <v>4.34</v>
      </c>
      <c r="AV1182" s="91" t="s">
        <v>1345</v>
      </c>
      <c r="AX1182" s="83"/>
    </row>
    <row r="1183" spans="1:50" s="75" customFormat="1" hidden="1">
      <c r="A1183" s="75" t="s">
        <v>2528</v>
      </c>
      <c r="B1183" s="18">
        <v>2023</v>
      </c>
      <c r="C1183" s="75" t="s">
        <v>2529</v>
      </c>
      <c r="D1183" s="75" t="s">
        <v>49</v>
      </c>
      <c r="E1183" s="78" t="s">
        <v>50</v>
      </c>
      <c r="F1183" s="97" t="s">
        <v>450</v>
      </c>
      <c r="G1183" s="75" t="s">
        <v>158</v>
      </c>
      <c r="H1183" s="75" t="s">
        <v>158</v>
      </c>
      <c r="J1183" s="77">
        <v>1</v>
      </c>
      <c r="K1183" s="75" t="s">
        <v>1358</v>
      </c>
      <c r="L1183" s="75" t="s">
        <v>54</v>
      </c>
      <c r="M1183" s="75" t="s">
        <v>55</v>
      </c>
      <c r="N1183" s="78" t="s">
        <v>83</v>
      </c>
      <c r="O1183" s="75" t="s">
        <v>1407</v>
      </c>
      <c r="P1183" s="75" t="s">
        <v>1408</v>
      </c>
      <c r="Q1183" s="75">
        <v>20230706</v>
      </c>
      <c r="R1183" s="78" t="s">
        <v>1394</v>
      </c>
      <c r="S1183" s="75" t="s">
        <v>2057</v>
      </c>
      <c r="U1183" s="75">
        <v>1423</v>
      </c>
      <c r="V1183" s="6" t="s">
        <v>61</v>
      </c>
      <c r="X1183" s="75" t="s">
        <v>63</v>
      </c>
      <c r="Z1183" s="75" t="s">
        <v>63</v>
      </c>
      <c r="AD1183" s="11" t="s">
        <v>96</v>
      </c>
      <c r="AJ1183" s="75" t="s">
        <v>1410</v>
      </c>
      <c r="AK1183" s="79" t="s">
        <v>1344</v>
      </c>
      <c r="AL1183" s="80"/>
      <c r="AM1183" s="80"/>
      <c r="AN1183" s="79"/>
      <c r="AO1183" s="79"/>
      <c r="AP1183" s="79"/>
      <c r="AQ1183" s="79"/>
      <c r="AR1183" s="81"/>
      <c r="AS1183" s="81"/>
      <c r="AT1183" s="82"/>
      <c r="AU1183" s="175">
        <v>3.72</v>
      </c>
      <c r="AV1183" s="91" t="s">
        <v>1345</v>
      </c>
      <c r="AX1183" s="83"/>
    </row>
    <row r="1184" spans="1:50" s="75" customFormat="1" hidden="1">
      <c r="A1184" s="75" t="s">
        <v>2530</v>
      </c>
      <c r="B1184" s="18">
        <v>2023</v>
      </c>
      <c r="C1184" s="75" t="s">
        <v>2531</v>
      </c>
      <c r="D1184" s="75" t="s">
        <v>49</v>
      </c>
      <c r="E1184" s="78" t="s">
        <v>50</v>
      </c>
      <c r="F1184" s="97" t="s">
        <v>450</v>
      </c>
      <c r="G1184" s="75" t="s">
        <v>158</v>
      </c>
      <c r="H1184" s="75" t="s">
        <v>158</v>
      </c>
      <c r="J1184" s="77">
        <v>1</v>
      </c>
      <c r="K1184" s="75" t="s">
        <v>1358</v>
      </c>
      <c r="L1184" s="75" t="s">
        <v>54</v>
      </c>
      <c r="M1184" s="75" t="s">
        <v>55</v>
      </c>
      <c r="N1184" s="78" t="s">
        <v>83</v>
      </c>
      <c r="O1184" s="75" t="s">
        <v>1407</v>
      </c>
      <c r="P1184" s="75" t="s">
        <v>1408</v>
      </c>
      <c r="Q1184" s="75">
        <v>20230706</v>
      </c>
      <c r="R1184" s="78" t="s">
        <v>1394</v>
      </c>
      <c r="S1184" s="75" t="s">
        <v>2057</v>
      </c>
      <c r="U1184" s="75">
        <v>1423</v>
      </c>
      <c r="V1184" s="6" t="s">
        <v>61</v>
      </c>
      <c r="X1184" s="75" t="s">
        <v>63</v>
      </c>
      <c r="Z1184" s="75" t="s">
        <v>63</v>
      </c>
      <c r="AD1184" s="11" t="s">
        <v>96</v>
      </c>
      <c r="AJ1184" s="75" t="s">
        <v>1410</v>
      </c>
      <c r="AK1184" s="79" t="s">
        <v>1344</v>
      </c>
      <c r="AL1184" s="80"/>
      <c r="AM1184" s="80"/>
      <c r="AN1184" s="79"/>
      <c r="AO1184" s="79"/>
      <c r="AP1184" s="79"/>
      <c r="AQ1184" s="79"/>
      <c r="AR1184" s="81"/>
      <c r="AS1184" s="81"/>
      <c r="AT1184" s="82"/>
      <c r="AU1184" s="175">
        <v>4.4000000000000004</v>
      </c>
      <c r="AV1184" s="91" t="s">
        <v>1345</v>
      </c>
      <c r="AX1184" s="83"/>
    </row>
    <row r="1185" spans="1:50" s="75" customFormat="1" hidden="1">
      <c r="A1185" s="75" t="s">
        <v>2532</v>
      </c>
      <c r="B1185" s="18">
        <v>2023</v>
      </c>
      <c r="C1185" s="75" t="s">
        <v>2533</v>
      </c>
      <c r="D1185" s="75" t="s">
        <v>49</v>
      </c>
      <c r="E1185" s="78" t="s">
        <v>50</v>
      </c>
      <c r="F1185" s="97" t="s">
        <v>450</v>
      </c>
      <c r="G1185" s="75" t="s">
        <v>158</v>
      </c>
      <c r="H1185" s="75" t="s">
        <v>158</v>
      </c>
      <c r="J1185" s="77">
        <v>1</v>
      </c>
      <c r="K1185" s="75" t="s">
        <v>2030</v>
      </c>
      <c r="L1185" s="75" t="s">
        <v>54</v>
      </c>
      <c r="M1185" s="75" t="s">
        <v>55</v>
      </c>
      <c r="N1185" s="75" t="s">
        <v>83</v>
      </c>
      <c r="O1185" s="75" t="s">
        <v>1437</v>
      </c>
      <c r="P1185" s="75" t="s">
        <v>1438</v>
      </c>
      <c r="Q1185" s="75">
        <v>20230708</v>
      </c>
      <c r="R1185" s="78" t="s">
        <v>1394</v>
      </c>
      <c r="S1185" s="75" t="s">
        <v>2057</v>
      </c>
      <c r="U1185" s="75">
        <v>1515</v>
      </c>
      <c r="V1185" s="6" t="s">
        <v>61</v>
      </c>
      <c r="X1185" s="78" t="s">
        <v>1494</v>
      </c>
      <c r="Z1185" s="78" t="s">
        <v>63</v>
      </c>
      <c r="AD1185" s="84" t="s">
        <v>1439</v>
      </c>
      <c r="AJ1185" s="75" t="s">
        <v>1440</v>
      </c>
      <c r="AK1185" s="79" t="s">
        <v>1344</v>
      </c>
      <c r="AL1185" s="80"/>
      <c r="AM1185" s="80"/>
      <c r="AN1185" s="79"/>
      <c r="AO1185" s="79"/>
      <c r="AP1185" s="79"/>
      <c r="AQ1185" s="79"/>
      <c r="AR1185" s="81"/>
      <c r="AS1185" s="81"/>
      <c r="AT1185" s="82"/>
      <c r="AU1185" s="175">
        <v>4.72</v>
      </c>
      <c r="AV1185" s="91" t="s">
        <v>1345</v>
      </c>
      <c r="AX1185" s="110"/>
    </row>
    <row r="1186" spans="1:50" s="75" customFormat="1" hidden="1">
      <c r="A1186" s="75" t="s">
        <v>2534</v>
      </c>
      <c r="B1186" s="18">
        <v>2023</v>
      </c>
      <c r="C1186" s="75" t="s">
        <v>2535</v>
      </c>
      <c r="D1186" s="75" t="s">
        <v>49</v>
      </c>
      <c r="E1186" s="78" t="s">
        <v>50</v>
      </c>
      <c r="F1186" s="97" t="s">
        <v>450</v>
      </c>
      <c r="G1186" s="75" t="s">
        <v>158</v>
      </c>
      <c r="H1186" s="75" t="s">
        <v>158</v>
      </c>
      <c r="J1186" s="77">
        <v>1</v>
      </c>
      <c r="K1186" s="75" t="s">
        <v>2030</v>
      </c>
      <c r="L1186" s="75" t="s">
        <v>54</v>
      </c>
      <c r="M1186" s="75" t="s">
        <v>55</v>
      </c>
      <c r="N1186" s="75" t="s">
        <v>83</v>
      </c>
      <c r="O1186" s="75" t="s">
        <v>1437</v>
      </c>
      <c r="P1186" s="75" t="s">
        <v>1438</v>
      </c>
      <c r="Q1186" s="75">
        <v>20230708</v>
      </c>
      <c r="R1186" s="78" t="s">
        <v>1394</v>
      </c>
      <c r="S1186" s="75" t="s">
        <v>2057</v>
      </c>
      <c r="U1186" s="75">
        <v>1515</v>
      </c>
      <c r="V1186" s="6" t="s">
        <v>61</v>
      </c>
      <c r="X1186" s="78" t="s">
        <v>1494</v>
      </c>
      <c r="Z1186" s="78" t="s">
        <v>63</v>
      </c>
      <c r="AD1186" s="84" t="s">
        <v>1439</v>
      </c>
      <c r="AJ1186" s="75" t="s">
        <v>1440</v>
      </c>
      <c r="AK1186" s="79" t="s">
        <v>1344</v>
      </c>
      <c r="AL1186" s="80"/>
      <c r="AM1186" s="80"/>
      <c r="AN1186" s="79"/>
      <c r="AO1186" s="79"/>
      <c r="AP1186" s="79"/>
      <c r="AQ1186" s="79"/>
      <c r="AR1186" s="81"/>
      <c r="AS1186" s="81"/>
      <c r="AT1186" s="82"/>
      <c r="AU1186" s="175">
        <v>4.83</v>
      </c>
      <c r="AV1186" s="91" t="s">
        <v>1345</v>
      </c>
      <c r="AX1186" s="83"/>
    </row>
    <row r="1187" spans="1:50" s="75" customFormat="1" hidden="1">
      <c r="A1187" s="75" t="s">
        <v>2536</v>
      </c>
      <c r="B1187" s="18">
        <v>2023</v>
      </c>
      <c r="C1187" s="75" t="s">
        <v>2537</v>
      </c>
      <c r="D1187" s="75" t="s">
        <v>49</v>
      </c>
      <c r="E1187" s="78" t="s">
        <v>50</v>
      </c>
      <c r="F1187" s="97" t="s">
        <v>450</v>
      </c>
      <c r="G1187" s="75" t="s">
        <v>158</v>
      </c>
      <c r="H1187" s="75" t="s">
        <v>158</v>
      </c>
      <c r="J1187" s="77">
        <v>1</v>
      </c>
      <c r="K1187" s="75" t="s">
        <v>1358</v>
      </c>
      <c r="L1187" s="75" t="s">
        <v>54</v>
      </c>
      <c r="M1187" s="75" t="s">
        <v>55</v>
      </c>
      <c r="N1187" s="75" t="s">
        <v>83</v>
      </c>
      <c r="O1187" s="75" t="s">
        <v>1437</v>
      </c>
      <c r="P1187" s="75" t="s">
        <v>1438</v>
      </c>
      <c r="Q1187" s="75">
        <v>20230708</v>
      </c>
      <c r="R1187" s="78" t="s">
        <v>1394</v>
      </c>
      <c r="S1187" s="75" t="s">
        <v>2057</v>
      </c>
      <c r="U1187" s="75">
        <v>1515</v>
      </c>
      <c r="V1187" s="6" t="s">
        <v>61</v>
      </c>
      <c r="X1187" s="78" t="s">
        <v>1494</v>
      </c>
      <c r="Z1187" s="78" t="s">
        <v>63</v>
      </c>
      <c r="AD1187" s="84" t="s">
        <v>1439</v>
      </c>
      <c r="AJ1187" s="75" t="s">
        <v>1440</v>
      </c>
      <c r="AK1187" s="79" t="s">
        <v>1344</v>
      </c>
      <c r="AL1187" s="80"/>
      <c r="AM1187" s="80"/>
      <c r="AN1187" s="79"/>
      <c r="AO1187" s="79"/>
      <c r="AP1187" s="79"/>
      <c r="AQ1187" s="79"/>
      <c r="AR1187" s="81"/>
      <c r="AS1187" s="81"/>
      <c r="AT1187" s="82"/>
      <c r="AU1187" s="175">
        <v>4.51</v>
      </c>
      <c r="AV1187" s="91" t="s">
        <v>1345</v>
      </c>
      <c r="AX1187" s="83"/>
    </row>
    <row r="1188" spans="1:50" s="75" customFormat="1" hidden="1">
      <c r="A1188" s="75" t="s">
        <v>2538</v>
      </c>
      <c r="B1188" s="18">
        <v>2023</v>
      </c>
      <c r="C1188" s="75" t="s">
        <v>2539</v>
      </c>
      <c r="D1188" s="75" t="s">
        <v>49</v>
      </c>
      <c r="E1188" s="78" t="s">
        <v>50</v>
      </c>
      <c r="F1188" s="97" t="s">
        <v>450</v>
      </c>
      <c r="G1188" s="75" t="s">
        <v>158</v>
      </c>
      <c r="H1188" s="75" t="s">
        <v>158</v>
      </c>
      <c r="J1188" s="77">
        <v>1</v>
      </c>
      <c r="K1188" s="75" t="s">
        <v>1358</v>
      </c>
      <c r="L1188" s="75" t="s">
        <v>54</v>
      </c>
      <c r="M1188" s="75" t="s">
        <v>55</v>
      </c>
      <c r="N1188" s="75" t="s">
        <v>83</v>
      </c>
      <c r="O1188" s="75" t="s">
        <v>1437</v>
      </c>
      <c r="P1188" s="75" t="s">
        <v>1438</v>
      </c>
      <c r="Q1188" s="75">
        <v>20230708</v>
      </c>
      <c r="R1188" s="78" t="s">
        <v>1394</v>
      </c>
      <c r="S1188" s="75" t="s">
        <v>2057</v>
      </c>
      <c r="U1188" s="75">
        <v>1515</v>
      </c>
      <c r="V1188" s="6" t="s">
        <v>61</v>
      </c>
      <c r="X1188" s="78" t="s">
        <v>1494</v>
      </c>
      <c r="Z1188" s="78" t="s">
        <v>63</v>
      </c>
      <c r="AD1188" s="84" t="s">
        <v>1439</v>
      </c>
      <c r="AJ1188" s="75" t="s">
        <v>1440</v>
      </c>
      <c r="AK1188" s="79" t="s">
        <v>1344</v>
      </c>
      <c r="AL1188" s="80"/>
      <c r="AM1188" s="80"/>
      <c r="AN1188" s="79"/>
      <c r="AO1188" s="79"/>
      <c r="AP1188" s="79"/>
      <c r="AQ1188" s="79"/>
      <c r="AR1188" s="81"/>
      <c r="AS1188" s="81"/>
      <c r="AT1188" s="82"/>
      <c r="AU1188" s="175">
        <v>4.93</v>
      </c>
      <c r="AV1188" s="91" t="s">
        <v>1345</v>
      </c>
      <c r="AX1188" s="83"/>
    </row>
    <row r="1189" spans="1:50" s="75" customFormat="1" hidden="1">
      <c r="A1189" s="75" t="s">
        <v>2540</v>
      </c>
      <c r="B1189" s="18">
        <v>2023</v>
      </c>
      <c r="C1189" s="75" t="s">
        <v>2541</v>
      </c>
      <c r="D1189" s="75" t="s">
        <v>49</v>
      </c>
      <c r="E1189" s="78" t="s">
        <v>50</v>
      </c>
      <c r="F1189" s="97" t="s">
        <v>450</v>
      </c>
      <c r="G1189" s="75" t="s">
        <v>158</v>
      </c>
      <c r="H1189" s="75" t="s">
        <v>158</v>
      </c>
      <c r="J1189" s="77">
        <v>1</v>
      </c>
      <c r="K1189" s="75" t="s">
        <v>1358</v>
      </c>
      <c r="L1189" s="75" t="s">
        <v>54</v>
      </c>
      <c r="M1189" s="75" t="s">
        <v>55</v>
      </c>
      <c r="N1189" s="75" t="s">
        <v>83</v>
      </c>
      <c r="O1189" s="75" t="s">
        <v>1437</v>
      </c>
      <c r="P1189" s="75" t="s">
        <v>1438</v>
      </c>
      <c r="Q1189" s="75">
        <v>20230708</v>
      </c>
      <c r="R1189" s="78" t="s">
        <v>1394</v>
      </c>
      <c r="S1189" s="75" t="s">
        <v>2057</v>
      </c>
      <c r="U1189" s="75">
        <v>1515</v>
      </c>
      <c r="V1189" s="6" t="s">
        <v>61</v>
      </c>
      <c r="X1189" s="78" t="s">
        <v>1494</v>
      </c>
      <c r="Z1189" s="78" t="s">
        <v>63</v>
      </c>
      <c r="AD1189" s="84" t="s">
        <v>1439</v>
      </c>
      <c r="AJ1189" s="75" t="s">
        <v>1440</v>
      </c>
      <c r="AK1189" s="79" t="s">
        <v>1344</v>
      </c>
      <c r="AL1189" s="80"/>
      <c r="AM1189" s="80"/>
      <c r="AN1189" s="79"/>
      <c r="AO1189" s="79"/>
      <c r="AP1189" s="79"/>
      <c r="AQ1189" s="79"/>
      <c r="AR1189" s="81"/>
      <c r="AS1189" s="81"/>
      <c r="AT1189" s="82"/>
      <c r="AU1189" s="175">
        <v>4.01</v>
      </c>
      <c r="AV1189" s="91" t="s">
        <v>1345</v>
      </c>
      <c r="AX1189" s="83"/>
    </row>
    <row r="1190" spans="1:50" s="75" customFormat="1" hidden="1">
      <c r="A1190" s="75" t="s">
        <v>2542</v>
      </c>
      <c r="B1190" s="18">
        <v>2023</v>
      </c>
      <c r="C1190" s="75" t="s">
        <v>2543</v>
      </c>
      <c r="D1190" s="75" t="s">
        <v>49</v>
      </c>
      <c r="E1190" s="78" t="s">
        <v>50</v>
      </c>
      <c r="F1190" s="97" t="s">
        <v>450</v>
      </c>
      <c r="G1190" s="75" t="s">
        <v>158</v>
      </c>
      <c r="H1190" s="75" t="s">
        <v>158</v>
      </c>
      <c r="J1190" s="77">
        <v>1</v>
      </c>
      <c r="K1190" s="75" t="s">
        <v>1358</v>
      </c>
      <c r="L1190" s="75" t="s">
        <v>54</v>
      </c>
      <c r="M1190" s="75" t="s">
        <v>55</v>
      </c>
      <c r="N1190" s="75" t="s">
        <v>83</v>
      </c>
      <c r="O1190" s="75" t="s">
        <v>1437</v>
      </c>
      <c r="P1190" s="75" t="s">
        <v>1438</v>
      </c>
      <c r="Q1190" s="75">
        <v>20230708</v>
      </c>
      <c r="R1190" s="78" t="s">
        <v>1394</v>
      </c>
      <c r="S1190" s="75" t="s">
        <v>2057</v>
      </c>
      <c r="U1190" s="75">
        <v>1515</v>
      </c>
      <c r="V1190" s="6" t="s">
        <v>61</v>
      </c>
      <c r="X1190" s="78" t="s">
        <v>1494</v>
      </c>
      <c r="Z1190" s="78" t="s">
        <v>63</v>
      </c>
      <c r="AD1190" s="84" t="s">
        <v>1439</v>
      </c>
      <c r="AJ1190" s="75" t="s">
        <v>1440</v>
      </c>
      <c r="AK1190" s="79" t="s">
        <v>1344</v>
      </c>
      <c r="AL1190" s="80"/>
      <c r="AM1190" s="80"/>
      <c r="AN1190" s="79"/>
      <c r="AO1190" s="79"/>
      <c r="AP1190" s="79"/>
      <c r="AQ1190" s="79"/>
      <c r="AR1190" s="81"/>
      <c r="AS1190" s="81"/>
      <c r="AT1190" s="82"/>
      <c r="AU1190" s="175">
        <v>4.0199999999999996</v>
      </c>
      <c r="AV1190" s="91" t="s">
        <v>1345</v>
      </c>
      <c r="AX1190" s="83"/>
    </row>
    <row r="1191" spans="1:50" s="75" customFormat="1" hidden="1">
      <c r="A1191" s="75" t="s">
        <v>2544</v>
      </c>
      <c r="B1191" s="18">
        <v>2023</v>
      </c>
      <c r="C1191" s="75" t="s">
        <v>2545</v>
      </c>
      <c r="D1191" s="75" t="s">
        <v>49</v>
      </c>
      <c r="E1191" s="78" t="s">
        <v>50</v>
      </c>
      <c r="F1191" s="97" t="s">
        <v>450</v>
      </c>
      <c r="G1191" s="75" t="s">
        <v>158</v>
      </c>
      <c r="H1191" s="75" t="s">
        <v>158</v>
      </c>
      <c r="J1191" s="77">
        <v>1</v>
      </c>
      <c r="K1191" s="75" t="s">
        <v>1358</v>
      </c>
      <c r="L1191" s="75" t="s">
        <v>54</v>
      </c>
      <c r="M1191" s="75" t="s">
        <v>55</v>
      </c>
      <c r="N1191" s="75" t="s">
        <v>83</v>
      </c>
      <c r="O1191" s="75" t="s">
        <v>1437</v>
      </c>
      <c r="P1191" s="75" t="s">
        <v>1438</v>
      </c>
      <c r="Q1191" s="75">
        <v>20230708</v>
      </c>
      <c r="R1191" s="78" t="s">
        <v>1394</v>
      </c>
      <c r="S1191" s="75" t="s">
        <v>2057</v>
      </c>
      <c r="U1191" s="75">
        <v>1515</v>
      </c>
      <c r="V1191" s="6" t="s">
        <v>61</v>
      </c>
      <c r="X1191" s="78" t="s">
        <v>1494</v>
      </c>
      <c r="Z1191" s="78" t="s">
        <v>63</v>
      </c>
      <c r="AD1191" s="84" t="s">
        <v>1439</v>
      </c>
      <c r="AJ1191" s="75" t="s">
        <v>1440</v>
      </c>
      <c r="AK1191" s="79" t="s">
        <v>1344</v>
      </c>
      <c r="AL1191" s="80"/>
      <c r="AM1191" s="80"/>
      <c r="AN1191" s="79"/>
      <c r="AO1191" s="79"/>
      <c r="AP1191" s="79"/>
      <c r="AQ1191" s="79"/>
      <c r="AR1191" s="81"/>
      <c r="AS1191" s="81"/>
      <c r="AT1191" s="82"/>
      <c r="AU1191" s="175">
        <v>4.1399999999999997</v>
      </c>
      <c r="AV1191" s="91" t="s">
        <v>1345</v>
      </c>
      <c r="AX1191" s="83"/>
    </row>
    <row r="1192" spans="1:50" s="75" customFormat="1" hidden="1">
      <c r="A1192" s="75" t="s">
        <v>2546</v>
      </c>
      <c r="B1192" s="18">
        <v>2023</v>
      </c>
      <c r="C1192" s="75" t="s">
        <v>2547</v>
      </c>
      <c r="D1192" s="75" t="s">
        <v>49</v>
      </c>
      <c r="E1192" s="78" t="s">
        <v>50</v>
      </c>
      <c r="F1192" s="97" t="s">
        <v>450</v>
      </c>
      <c r="G1192" s="75" t="s">
        <v>158</v>
      </c>
      <c r="H1192" s="75" t="s">
        <v>158</v>
      </c>
      <c r="J1192" s="77">
        <v>1</v>
      </c>
      <c r="K1192" s="75" t="s">
        <v>1358</v>
      </c>
      <c r="L1192" s="75" t="s">
        <v>54</v>
      </c>
      <c r="M1192" s="75" t="s">
        <v>55</v>
      </c>
      <c r="N1192" s="75" t="s">
        <v>83</v>
      </c>
      <c r="O1192" s="75" t="s">
        <v>1437</v>
      </c>
      <c r="P1192" s="75" t="s">
        <v>1438</v>
      </c>
      <c r="Q1192" s="75">
        <v>20230708</v>
      </c>
      <c r="R1192" s="78" t="s">
        <v>1394</v>
      </c>
      <c r="S1192" s="75" t="s">
        <v>2057</v>
      </c>
      <c r="U1192" s="75">
        <v>1515</v>
      </c>
      <c r="V1192" s="6" t="s">
        <v>61</v>
      </c>
      <c r="X1192" s="78" t="s">
        <v>1494</v>
      </c>
      <c r="Z1192" s="78" t="s">
        <v>63</v>
      </c>
      <c r="AD1192" s="84" t="s">
        <v>1439</v>
      </c>
      <c r="AJ1192" s="75" t="s">
        <v>1440</v>
      </c>
      <c r="AK1192" s="79" t="s">
        <v>1344</v>
      </c>
      <c r="AL1192" s="80"/>
      <c r="AM1192" s="80"/>
      <c r="AN1192" s="79"/>
      <c r="AO1192" s="79"/>
      <c r="AP1192" s="79"/>
      <c r="AQ1192" s="79"/>
      <c r="AR1192" s="81"/>
      <c r="AS1192" s="81"/>
      <c r="AT1192" s="82"/>
      <c r="AU1192" s="175">
        <v>4.88</v>
      </c>
      <c r="AV1192" s="91" t="s">
        <v>1345</v>
      </c>
      <c r="AX1192" s="83"/>
    </row>
    <row r="1193" spans="1:50" s="75" customFormat="1" hidden="1">
      <c r="A1193" s="75" t="s">
        <v>2548</v>
      </c>
      <c r="B1193" s="18">
        <v>2023</v>
      </c>
      <c r="C1193" s="75" t="s">
        <v>2549</v>
      </c>
      <c r="D1193" s="75" t="s">
        <v>49</v>
      </c>
      <c r="E1193" s="78" t="s">
        <v>50</v>
      </c>
      <c r="F1193" s="97" t="s">
        <v>450</v>
      </c>
      <c r="G1193" s="75" t="s">
        <v>158</v>
      </c>
      <c r="H1193" s="75" t="s">
        <v>158</v>
      </c>
      <c r="J1193" s="77">
        <v>1</v>
      </c>
      <c r="K1193" s="75" t="s">
        <v>1358</v>
      </c>
      <c r="L1193" s="75" t="s">
        <v>54</v>
      </c>
      <c r="M1193" s="75" t="s">
        <v>55</v>
      </c>
      <c r="N1193" s="75" t="s">
        <v>83</v>
      </c>
      <c r="O1193" s="75" t="s">
        <v>1437</v>
      </c>
      <c r="P1193" s="75" t="s">
        <v>1438</v>
      </c>
      <c r="Q1193" s="75">
        <v>20230708</v>
      </c>
      <c r="R1193" s="78" t="s">
        <v>1394</v>
      </c>
      <c r="S1193" s="75" t="s">
        <v>2057</v>
      </c>
      <c r="U1193" s="75">
        <v>1515</v>
      </c>
      <c r="V1193" s="6" t="s">
        <v>61</v>
      </c>
      <c r="X1193" s="78" t="s">
        <v>1494</v>
      </c>
      <c r="Z1193" s="78" t="s">
        <v>63</v>
      </c>
      <c r="AD1193" s="84" t="s">
        <v>1439</v>
      </c>
      <c r="AJ1193" s="75" t="s">
        <v>1440</v>
      </c>
      <c r="AK1193" s="79" t="s">
        <v>1344</v>
      </c>
      <c r="AL1193" s="80"/>
      <c r="AM1193" s="80"/>
      <c r="AN1193" s="79"/>
      <c r="AO1193" s="79"/>
      <c r="AP1193" s="79"/>
      <c r="AQ1193" s="79"/>
      <c r="AR1193" s="81"/>
      <c r="AS1193" s="81"/>
      <c r="AT1193" s="82"/>
      <c r="AU1193" s="175">
        <v>4.34</v>
      </c>
      <c r="AV1193" s="91" t="s">
        <v>1345</v>
      </c>
      <c r="AX1193" s="83"/>
    </row>
    <row r="1194" spans="1:50" s="75" customFormat="1" hidden="1">
      <c r="A1194" s="75" t="s">
        <v>2550</v>
      </c>
      <c r="B1194" s="18">
        <v>2023</v>
      </c>
      <c r="C1194" s="75" t="s">
        <v>2551</v>
      </c>
      <c r="D1194" s="75" t="s">
        <v>49</v>
      </c>
      <c r="E1194" s="78" t="s">
        <v>50</v>
      </c>
      <c r="F1194" s="97" t="s">
        <v>450</v>
      </c>
      <c r="G1194" s="75" t="s">
        <v>158</v>
      </c>
      <c r="H1194" s="75" t="s">
        <v>158</v>
      </c>
      <c r="J1194" s="77">
        <v>1</v>
      </c>
      <c r="K1194" s="75" t="s">
        <v>1358</v>
      </c>
      <c r="L1194" s="75" t="s">
        <v>54</v>
      </c>
      <c r="M1194" s="75" t="s">
        <v>55</v>
      </c>
      <c r="N1194" s="75" t="s">
        <v>83</v>
      </c>
      <c r="O1194" s="75" t="s">
        <v>1437</v>
      </c>
      <c r="P1194" s="75" t="s">
        <v>1438</v>
      </c>
      <c r="Q1194" s="75">
        <v>20230708</v>
      </c>
      <c r="R1194" s="78" t="s">
        <v>1394</v>
      </c>
      <c r="S1194" s="75" t="s">
        <v>2057</v>
      </c>
      <c r="U1194" s="75">
        <v>1515</v>
      </c>
      <c r="V1194" s="6" t="s">
        <v>61</v>
      </c>
      <c r="X1194" s="78" t="s">
        <v>1494</v>
      </c>
      <c r="Z1194" s="78" t="s">
        <v>63</v>
      </c>
      <c r="AD1194" s="84" t="s">
        <v>1439</v>
      </c>
      <c r="AJ1194" s="75" t="s">
        <v>1440</v>
      </c>
      <c r="AK1194" s="79" t="s">
        <v>1344</v>
      </c>
      <c r="AL1194" s="80"/>
      <c r="AM1194" s="80"/>
      <c r="AN1194" s="79"/>
      <c r="AO1194" s="79"/>
      <c r="AP1194" s="79"/>
      <c r="AQ1194" s="79"/>
      <c r="AR1194" s="81"/>
      <c r="AS1194" s="81"/>
      <c r="AT1194" s="82"/>
      <c r="AU1194" s="175">
        <v>4.37</v>
      </c>
      <c r="AV1194" s="91" t="s">
        <v>1345</v>
      </c>
      <c r="AX1194" s="83"/>
    </row>
    <row r="1195" spans="1:50" s="75" customFormat="1" hidden="1">
      <c r="A1195" s="75" t="s">
        <v>2552</v>
      </c>
      <c r="B1195" s="18">
        <v>2023</v>
      </c>
      <c r="C1195" s="75" t="s">
        <v>2553</v>
      </c>
      <c r="D1195" s="75" t="s">
        <v>49</v>
      </c>
      <c r="E1195" s="78" t="s">
        <v>50</v>
      </c>
      <c r="F1195" s="97" t="s">
        <v>450</v>
      </c>
      <c r="G1195" s="75" t="s">
        <v>158</v>
      </c>
      <c r="H1195" s="75" t="s">
        <v>158</v>
      </c>
      <c r="J1195" s="77">
        <v>1</v>
      </c>
      <c r="K1195" s="75" t="s">
        <v>1358</v>
      </c>
      <c r="L1195" s="75" t="s">
        <v>54</v>
      </c>
      <c r="M1195" s="75" t="s">
        <v>55</v>
      </c>
      <c r="N1195" s="75" t="s">
        <v>83</v>
      </c>
      <c r="O1195" s="75" t="s">
        <v>1437</v>
      </c>
      <c r="P1195" s="75" t="s">
        <v>1438</v>
      </c>
      <c r="Q1195" s="75">
        <v>20230708</v>
      </c>
      <c r="R1195" s="78" t="s">
        <v>1394</v>
      </c>
      <c r="S1195" s="75" t="s">
        <v>2057</v>
      </c>
      <c r="U1195" s="75">
        <v>1515</v>
      </c>
      <c r="V1195" s="6" t="s">
        <v>61</v>
      </c>
      <c r="X1195" s="78" t="s">
        <v>1494</v>
      </c>
      <c r="Z1195" s="78" t="s">
        <v>63</v>
      </c>
      <c r="AD1195" s="84" t="s">
        <v>1439</v>
      </c>
      <c r="AJ1195" s="75" t="s">
        <v>1440</v>
      </c>
      <c r="AK1195" s="79" t="s">
        <v>1344</v>
      </c>
      <c r="AL1195" s="80"/>
      <c r="AM1195" s="80"/>
      <c r="AN1195" s="79"/>
      <c r="AO1195" s="79"/>
      <c r="AP1195" s="79"/>
      <c r="AQ1195" s="79"/>
      <c r="AR1195" s="81"/>
      <c r="AS1195" s="81"/>
      <c r="AT1195" s="82"/>
      <c r="AU1195" s="175">
        <v>3.5</v>
      </c>
      <c r="AV1195" s="91" t="s">
        <v>1345</v>
      </c>
      <c r="AX1195" s="83"/>
    </row>
    <row r="1196" spans="1:50" s="75" customFormat="1" hidden="1">
      <c r="A1196" s="75" t="s">
        <v>2554</v>
      </c>
      <c r="B1196" s="18">
        <v>2023</v>
      </c>
      <c r="C1196" s="75" t="s">
        <v>2555</v>
      </c>
      <c r="D1196" s="75" t="s">
        <v>49</v>
      </c>
      <c r="E1196" s="78" t="s">
        <v>50</v>
      </c>
      <c r="F1196" s="97" t="s">
        <v>450</v>
      </c>
      <c r="G1196" s="75" t="s">
        <v>158</v>
      </c>
      <c r="H1196" s="75" t="s">
        <v>158</v>
      </c>
      <c r="J1196" s="77">
        <v>1</v>
      </c>
      <c r="K1196" s="75" t="s">
        <v>1358</v>
      </c>
      <c r="L1196" s="75" t="s">
        <v>54</v>
      </c>
      <c r="M1196" s="75" t="s">
        <v>55</v>
      </c>
      <c r="N1196" s="75" t="s">
        <v>83</v>
      </c>
      <c r="O1196" s="75" t="s">
        <v>1437</v>
      </c>
      <c r="P1196" s="75" t="s">
        <v>1438</v>
      </c>
      <c r="Q1196" s="75">
        <v>20230708</v>
      </c>
      <c r="R1196" s="78" t="s">
        <v>1394</v>
      </c>
      <c r="S1196" s="75" t="s">
        <v>2057</v>
      </c>
      <c r="U1196" s="75">
        <v>1515</v>
      </c>
      <c r="V1196" s="6" t="s">
        <v>61</v>
      </c>
      <c r="X1196" s="78" t="s">
        <v>1494</v>
      </c>
      <c r="Z1196" s="78" t="s">
        <v>63</v>
      </c>
      <c r="AD1196" s="84" t="s">
        <v>1439</v>
      </c>
      <c r="AJ1196" s="75" t="s">
        <v>1440</v>
      </c>
      <c r="AK1196" s="79" t="s">
        <v>1344</v>
      </c>
      <c r="AL1196" s="80"/>
      <c r="AM1196" s="80"/>
      <c r="AN1196" s="79"/>
      <c r="AO1196" s="79"/>
      <c r="AP1196" s="79"/>
      <c r="AQ1196" s="79"/>
      <c r="AR1196" s="81"/>
      <c r="AS1196" s="81"/>
      <c r="AT1196" s="82"/>
      <c r="AU1196" s="175">
        <v>3.82</v>
      </c>
      <c r="AV1196" s="91" t="s">
        <v>1345</v>
      </c>
      <c r="AX1196" s="83"/>
    </row>
    <row r="1197" spans="1:50" s="75" customFormat="1" hidden="1">
      <c r="A1197" s="75" t="s">
        <v>2556</v>
      </c>
      <c r="B1197" s="18">
        <v>2023</v>
      </c>
      <c r="C1197" s="75" t="s">
        <v>2557</v>
      </c>
      <c r="D1197" s="75" t="s">
        <v>49</v>
      </c>
      <c r="E1197" s="78" t="s">
        <v>50</v>
      </c>
      <c r="F1197" s="97" t="s">
        <v>450</v>
      </c>
      <c r="G1197" s="75" t="s">
        <v>158</v>
      </c>
      <c r="H1197" s="75" t="s">
        <v>158</v>
      </c>
      <c r="J1197" s="77">
        <v>1</v>
      </c>
      <c r="K1197" s="75" t="s">
        <v>1358</v>
      </c>
      <c r="L1197" s="75" t="s">
        <v>54</v>
      </c>
      <c r="M1197" s="75" t="s">
        <v>55</v>
      </c>
      <c r="N1197" s="75" t="s">
        <v>83</v>
      </c>
      <c r="O1197" s="75" t="s">
        <v>1437</v>
      </c>
      <c r="P1197" s="75" t="s">
        <v>1438</v>
      </c>
      <c r="Q1197" s="75">
        <v>20230708</v>
      </c>
      <c r="R1197" s="78" t="s">
        <v>1394</v>
      </c>
      <c r="S1197" s="75" t="s">
        <v>2057</v>
      </c>
      <c r="U1197" s="75">
        <v>1515</v>
      </c>
      <c r="V1197" s="6" t="s">
        <v>61</v>
      </c>
      <c r="X1197" s="78" t="s">
        <v>1494</v>
      </c>
      <c r="Z1197" s="78" t="s">
        <v>63</v>
      </c>
      <c r="AD1197" s="84" t="s">
        <v>1439</v>
      </c>
      <c r="AJ1197" s="75" t="s">
        <v>1440</v>
      </c>
      <c r="AK1197" s="79" t="s">
        <v>1344</v>
      </c>
      <c r="AL1197" s="80"/>
      <c r="AM1197" s="80"/>
      <c r="AN1197" s="79"/>
      <c r="AO1197" s="79"/>
      <c r="AP1197" s="79"/>
      <c r="AQ1197" s="79"/>
      <c r="AR1197" s="81"/>
      <c r="AS1197" s="81"/>
      <c r="AT1197" s="82"/>
      <c r="AU1197" s="175">
        <v>3.5</v>
      </c>
      <c r="AV1197" s="91" t="s">
        <v>1345</v>
      </c>
      <c r="AX1197" s="83"/>
    </row>
    <row r="1198" spans="1:50" s="75" customFormat="1" hidden="1">
      <c r="A1198" s="75" t="s">
        <v>2558</v>
      </c>
      <c r="B1198" s="18">
        <v>2023</v>
      </c>
      <c r="C1198" s="75" t="s">
        <v>2559</v>
      </c>
      <c r="D1198" s="75" t="s">
        <v>49</v>
      </c>
      <c r="E1198" s="78" t="s">
        <v>50</v>
      </c>
      <c r="F1198" s="97" t="s">
        <v>450</v>
      </c>
      <c r="G1198" s="75" t="s">
        <v>158</v>
      </c>
      <c r="H1198" s="75" t="s">
        <v>158</v>
      </c>
      <c r="J1198" s="77">
        <v>1</v>
      </c>
      <c r="K1198" s="75" t="s">
        <v>2030</v>
      </c>
      <c r="L1198" s="75" t="s">
        <v>54</v>
      </c>
      <c r="M1198" s="75" t="s">
        <v>55</v>
      </c>
      <c r="N1198" s="75" t="s">
        <v>83</v>
      </c>
      <c r="O1198" s="75" t="s">
        <v>1340</v>
      </c>
      <c r="P1198" s="75" t="s">
        <v>1341</v>
      </c>
      <c r="Q1198" s="75">
        <v>20230710</v>
      </c>
      <c r="R1198" s="78" t="s">
        <v>1394</v>
      </c>
      <c r="S1198" s="75" t="s">
        <v>2057</v>
      </c>
      <c r="U1198" s="75">
        <v>1523</v>
      </c>
      <c r="V1198" s="6" t="s">
        <v>61</v>
      </c>
      <c r="X1198" s="78" t="s">
        <v>1494</v>
      </c>
      <c r="Z1198" s="78" t="s">
        <v>63</v>
      </c>
      <c r="AD1198" s="84" t="s">
        <v>243</v>
      </c>
      <c r="AJ1198" s="75" t="s">
        <v>1343</v>
      </c>
      <c r="AK1198" s="79" t="s">
        <v>1344</v>
      </c>
      <c r="AL1198" s="80"/>
      <c r="AM1198" s="80"/>
      <c r="AN1198" s="79"/>
      <c r="AO1198" s="79"/>
      <c r="AP1198" s="79"/>
      <c r="AQ1198" s="79"/>
      <c r="AR1198" s="81"/>
      <c r="AS1198" s="81"/>
      <c r="AT1198" s="82"/>
      <c r="AU1198" s="175">
        <v>4.6399999999999997</v>
      </c>
      <c r="AV1198" s="91" t="s">
        <v>1345</v>
      </c>
      <c r="AX1198" s="83"/>
    </row>
    <row r="1199" spans="1:50" s="75" customFormat="1" hidden="1">
      <c r="A1199" s="75" t="s">
        <v>2560</v>
      </c>
      <c r="B1199" s="18">
        <v>2023</v>
      </c>
      <c r="C1199" s="75" t="s">
        <v>2561</v>
      </c>
      <c r="D1199" s="75" t="s">
        <v>49</v>
      </c>
      <c r="E1199" s="78" t="s">
        <v>50</v>
      </c>
      <c r="F1199" s="97" t="s">
        <v>450</v>
      </c>
      <c r="G1199" s="75" t="s">
        <v>158</v>
      </c>
      <c r="H1199" s="75" t="s">
        <v>158</v>
      </c>
      <c r="J1199" s="77">
        <v>1</v>
      </c>
      <c r="K1199" s="75" t="s">
        <v>2030</v>
      </c>
      <c r="L1199" s="75" t="s">
        <v>54</v>
      </c>
      <c r="M1199" s="75" t="s">
        <v>55</v>
      </c>
      <c r="N1199" s="75" t="s">
        <v>83</v>
      </c>
      <c r="O1199" s="75" t="s">
        <v>1340</v>
      </c>
      <c r="P1199" s="75" t="s">
        <v>1341</v>
      </c>
      <c r="Q1199" s="75">
        <v>20230710</v>
      </c>
      <c r="R1199" s="78" t="s">
        <v>1394</v>
      </c>
      <c r="S1199" s="75" t="s">
        <v>2057</v>
      </c>
      <c r="U1199" s="75">
        <v>1523</v>
      </c>
      <c r="V1199" s="6" t="s">
        <v>61</v>
      </c>
      <c r="X1199" s="78" t="s">
        <v>1494</v>
      </c>
      <c r="Z1199" s="78" t="s">
        <v>63</v>
      </c>
      <c r="AD1199" s="84" t="s">
        <v>243</v>
      </c>
      <c r="AJ1199" s="75" t="s">
        <v>1343</v>
      </c>
      <c r="AK1199" s="79" t="s">
        <v>1344</v>
      </c>
      <c r="AL1199" s="80"/>
      <c r="AM1199" s="80"/>
      <c r="AN1199" s="79"/>
      <c r="AO1199" s="79"/>
      <c r="AP1199" s="79"/>
      <c r="AQ1199" s="79"/>
      <c r="AR1199" s="81"/>
      <c r="AS1199" s="81"/>
      <c r="AT1199" s="82"/>
      <c r="AU1199" s="175">
        <v>5.14</v>
      </c>
      <c r="AV1199" s="91" t="s">
        <v>1345</v>
      </c>
      <c r="AX1199" s="83"/>
    </row>
    <row r="1200" spans="1:50" s="75" customFormat="1" hidden="1">
      <c r="A1200" s="75" t="s">
        <v>2562</v>
      </c>
      <c r="B1200" s="18">
        <v>2023</v>
      </c>
      <c r="C1200" s="75" t="s">
        <v>2563</v>
      </c>
      <c r="D1200" s="75" t="s">
        <v>49</v>
      </c>
      <c r="E1200" s="78" t="s">
        <v>50</v>
      </c>
      <c r="F1200" s="97" t="s">
        <v>450</v>
      </c>
      <c r="G1200" s="75" t="s">
        <v>158</v>
      </c>
      <c r="H1200" s="75" t="s">
        <v>158</v>
      </c>
      <c r="J1200" s="77">
        <v>1</v>
      </c>
      <c r="K1200" s="75" t="s">
        <v>2030</v>
      </c>
      <c r="L1200" s="75" t="s">
        <v>54</v>
      </c>
      <c r="M1200" s="75" t="s">
        <v>55</v>
      </c>
      <c r="N1200" s="75" t="s">
        <v>83</v>
      </c>
      <c r="O1200" s="75" t="s">
        <v>1340</v>
      </c>
      <c r="P1200" s="75" t="s">
        <v>1341</v>
      </c>
      <c r="Q1200" s="75">
        <v>20230710</v>
      </c>
      <c r="R1200" s="78" t="s">
        <v>1394</v>
      </c>
      <c r="S1200" s="75" t="s">
        <v>2057</v>
      </c>
      <c r="U1200" s="75">
        <v>1523</v>
      </c>
      <c r="V1200" s="6" t="s">
        <v>61</v>
      </c>
      <c r="X1200" s="78" t="s">
        <v>1494</v>
      </c>
      <c r="Z1200" s="78" t="s">
        <v>63</v>
      </c>
      <c r="AD1200" s="84" t="s">
        <v>243</v>
      </c>
      <c r="AJ1200" s="75" t="s">
        <v>1343</v>
      </c>
      <c r="AK1200" s="79" t="s">
        <v>1344</v>
      </c>
      <c r="AL1200" s="80"/>
      <c r="AM1200" s="80"/>
      <c r="AN1200" s="79"/>
      <c r="AO1200" s="79"/>
      <c r="AP1200" s="79"/>
      <c r="AQ1200" s="79"/>
      <c r="AR1200" s="81"/>
      <c r="AS1200" s="81"/>
      <c r="AT1200" s="82"/>
      <c r="AU1200" s="175">
        <v>4.8499999999999996</v>
      </c>
      <c r="AV1200" s="91" t="s">
        <v>1345</v>
      </c>
      <c r="AX1200" s="83"/>
    </row>
    <row r="1201" spans="1:50" s="75" customFormat="1" hidden="1">
      <c r="A1201" s="75" t="s">
        <v>2564</v>
      </c>
      <c r="B1201" s="18">
        <v>2023</v>
      </c>
      <c r="C1201" s="75" t="s">
        <v>2565</v>
      </c>
      <c r="D1201" s="75" t="s">
        <v>49</v>
      </c>
      <c r="E1201" s="78" t="s">
        <v>50</v>
      </c>
      <c r="F1201" s="97" t="s">
        <v>450</v>
      </c>
      <c r="G1201" s="75" t="s">
        <v>158</v>
      </c>
      <c r="H1201" s="75" t="s">
        <v>158</v>
      </c>
      <c r="J1201" s="77">
        <v>1</v>
      </c>
      <c r="K1201" s="75" t="s">
        <v>1358</v>
      </c>
      <c r="L1201" s="75" t="s">
        <v>54</v>
      </c>
      <c r="M1201" s="75" t="s">
        <v>55</v>
      </c>
      <c r="N1201" s="75" t="s">
        <v>83</v>
      </c>
      <c r="O1201" s="75" t="s">
        <v>1340</v>
      </c>
      <c r="P1201" s="75" t="s">
        <v>1341</v>
      </c>
      <c r="Q1201" s="75">
        <v>20230710</v>
      </c>
      <c r="R1201" s="78" t="s">
        <v>1394</v>
      </c>
      <c r="S1201" s="75" t="s">
        <v>2057</v>
      </c>
      <c r="U1201" s="75">
        <v>1523</v>
      </c>
      <c r="V1201" s="6" t="s">
        <v>61</v>
      </c>
      <c r="X1201" s="78" t="s">
        <v>1494</v>
      </c>
      <c r="Z1201" s="78" t="s">
        <v>63</v>
      </c>
      <c r="AD1201" s="84" t="s">
        <v>243</v>
      </c>
      <c r="AJ1201" s="75" t="s">
        <v>1343</v>
      </c>
      <c r="AK1201" s="79" t="s">
        <v>1344</v>
      </c>
      <c r="AL1201" s="80"/>
      <c r="AM1201" s="80"/>
      <c r="AN1201" s="79"/>
      <c r="AO1201" s="79"/>
      <c r="AP1201" s="79"/>
      <c r="AQ1201" s="79"/>
      <c r="AR1201" s="81"/>
      <c r="AS1201" s="81"/>
      <c r="AT1201" s="82"/>
      <c r="AU1201" s="175">
        <v>5.39</v>
      </c>
      <c r="AV1201" s="91" t="s">
        <v>1345</v>
      </c>
      <c r="AX1201" s="83"/>
    </row>
    <row r="1202" spans="1:50" s="75" customFormat="1" hidden="1">
      <c r="A1202" s="75" t="s">
        <v>2566</v>
      </c>
      <c r="B1202" s="18">
        <v>2023</v>
      </c>
      <c r="C1202" s="75" t="s">
        <v>2567</v>
      </c>
      <c r="D1202" s="75" t="s">
        <v>49</v>
      </c>
      <c r="E1202" s="78" t="s">
        <v>50</v>
      </c>
      <c r="F1202" s="97" t="s">
        <v>450</v>
      </c>
      <c r="G1202" s="75" t="s">
        <v>158</v>
      </c>
      <c r="H1202" s="75" t="s">
        <v>158</v>
      </c>
      <c r="J1202" s="77">
        <v>1</v>
      </c>
      <c r="K1202" s="75" t="s">
        <v>1358</v>
      </c>
      <c r="L1202" s="75" t="s">
        <v>54</v>
      </c>
      <c r="M1202" s="75" t="s">
        <v>55</v>
      </c>
      <c r="N1202" s="75" t="s">
        <v>83</v>
      </c>
      <c r="O1202" s="75" t="s">
        <v>1340</v>
      </c>
      <c r="P1202" s="75" t="s">
        <v>1341</v>
      </c>
      <c r="Q1202" s="75">
        <v>20230710</v>
      </c>
      <c r="R1202" s="78" t="s">
        <v>1394</v>
      </c>
      <c r="S1202" s="75" t="s">
        <v>2057</v>
      </c>
      <c r="U1202" s="75">
        <v>1523</v>
      </c>
      <c r="V1202" s="6" t="s">
        <v>61</v>
      </c>
      <c r="X1202" s="78" t="s">
        <v>1494</v>
      </c>
      <c r="Z1202" s="78" t="s">
        <v>63</v>
      </c>
      <c r="AD1202" s="84" t="s">
        <v>243</v>
      </c>
      <c r="AJ1202" s="75" t="s">
        <v>1343</v>
      </c>
      <c r="AK1202" s="79" t="s">
        <v>1344</v>
      </c>
      <c r="AL1202" s="80"/>
      <c r="AM1202" s="80"/>
      <c r="AN1202" s="79"/>
      <c r="AO1202" s="79"/>
      <c r="AP1202" s="79"/>
      <c r="AQ1202" s="79"/>
      <c r="AR1202" s="81"/>
      <c r="AS1202" s="81"/>
      <c r="AT1202" s="82"/>
      <c r="AU1202" s="175">
        <v>5.14</v>
      </c>
      <c r="AV1202" s="91" t="s">
        <v>1345</v>
      </c>
      <c r="AX1202" s="83"/>
    </row>
    <row r="1203" spans="1:50" s="75" customFormat="1" hidden="1">
      <c r="A1203" s="75" t="s">
        <v>2568</v>
      </c>
      <c r="B1203" s="18">
        <v>2023</v>
      </c>
      <c r="C1203" s="75" t="s">
        <v>2569</v>
      </c>
      <c r="D1203" s="75" t="s">
        <v>49</v>
      </c>
      <c r="E1203" s="78" t="s">
        <v>50</v>
      </c>
      <c r="F1203" s="97" t="s">
        <v>450</v>
      </c>
      <c r="G1203" s="75" t="s">
        <v>158</v>
      </c>
      <c r="H1203" s="75" t="s">
        <v>158</v>
      </c>
      <c r="J1203" s="77">
        <v>1</v>
      </c>
      <c r="K1203" s="75" t="s">
        <v>2030</v>
      </c>
      <c r="L1203" s="75" t="s">
        <v>54</v>
      </c>
      <c r="M1203" s="75" t="s">
        <v>55</v>
      </c>
      <c r="N1203" s="75" t="s">
        <v>83</v>
      </c>
      <c r="O1203" s="75" t="s">
        <v>1340</v>
      </c>
      <c r="P1203" s="75" t="s">
        <v>1341</v>
      </c>
      <c r="Q1203" s="75">
        <v>20230710</v>
      </c>
      <c r="R1203" s="78" t="s">
        <v>1394</v>
      </c>
      <c r="S1203" s="75" t="s">
        <v>2057</v>
      </c>
      <c r="U1203" s="75">
        <v>1523</v>
      </c>
      <c r="V1203" s="6" t="s">
        <v>61</v>
      </c>
      <c r="X1203" s="78" t="s">
        <v>1494</v>
      </c>
      <c r="Z1203" s="78" t="s">
        <v>63</v>
      </c>
      <c r="AD1203" s="84" t="s">
        <v>243</v>
      </c>
      <c r="AJ1203" s="75" t="s">
        <v>1343</v>
      </c>
      <c r="AK1203" s="79" t="s">
        <v>1344</v>
      </c>
      <c r="AL1203" s="80"/>
      <c r="AM1203" s="80"/>
      <c r="AN1203" s="79"/>
      <c r="AO1203" s="79"/>
      <c r="AP1203" s="79"/>
      <c r="AQ1203" s="79"/>
      <c r="AR1203" s="81"/>
      <c r="AS1203" s="81"/>
      <c r="AT1203" s="82"/>
      <c r="AU1203" s="175">
        <v>5.34</v>
      </c>
      <c r="AV1203" s="91" t="s">
        <v>1345</v>
      </c>
      <c r="AX1203" s="83"/>
    </row>
    <row r="1204" spans="1:50" s="75" customFormat="1" hidden="1">
      <c r="A1204" s="75" t="s">
        <v>2570</v>
      </c>
      <c r="B1204" s="18">
        <v>2023</v>
      </c>
      <c r="C1204" s="75" t="s">
        <v>2571</v>
      </c>
      <c r="D1204" s="75" t="s">
        <v>49</v>
      </c>
      <c r="E1204" s="78" t="s">
        <v>50</v>
      </c>
      <c r="F1204" s="97" t="s">
        <v>450</v>
      </c>
      <c r="G1204" s="75" t="s">
        <v>158</v>
      </c>
      <c r="H1204" s="75" t="s">
        <v>158</v>
      </c>
      <c r="J1204" s="77">
        <v>1</v>
      </c>
      <c r="K1204" s="75" t="s">
        <v>2030</v>
      </c>
      <c r="L1204" s="75" t="s">
        <v>54</v>
      </c>
      <c r="M1204" s="75" t="s">
        <v>55</v>
      </c>
      <c r="N1204" s="75" t="s">
        <v>83</v>
      </c>
      <c r="O1204" s="75" t="s">
        <v>1340</v>
      </c>
      <c r="P1204" s="75" t="s">
        <v>1341</v>
      </c>
      <c r="Q1204" s="75">
        <v>20230710</v>
      </c>
      <c r="R1204" s="78" t="s">
        <v>1394</v>
      </c>
      <c r="S1204" s="75" t="s">
        <v>2057</v>
      </c>
      <c r="U1204" s="75">
        <v>1523</v>
      </c>
      <c r="V1204" s="6" t="s">
        <v>61</v>
      </c>
      <c r="X1204" s="78" t="s">
        <v>1494</v>
      </c>
      <c r="Z1204" s="78" t="s">
        <v>63</v>
      </c>
      <c r="AD1204" s="84" t="s">
        <v>243</v>
      </c>
      <c r="AJ1204" s="75" t="s">
        <v>1343</v>
      </c>
      <c r="AK1204" s="79" t="s">
        <v>1344</v>
      </c>
      <c r="AL1204" s="80"/>
      <c r="AM1204" s="80"/>
      <c r="AN1204" s="79"/>
      <c r="AO1204" s="79"/>
      <c r="AP1204" s="79"/>
      <c r="AQ1204" s="79"/>
      <c r="AR1204" s="81"/>
      <c r="AS1204" s="81"/>
      <c r="AT1204" s="82"/>
      <c r="AU1204" s="175">
        <v>5.01</v>
      </c>
      <c r="AV1204" s="91" t="s">
        <v>1345</v>
      </c>
      <c r="AX1204" s="83"/>
    </row>
    <row r="1205" spans="1:50" s="75" customFormat="1" hidden="1">
      <c r="A1205" s="75" t="s">
        <v>2572</v>
      </c>
      <c r="B1205" s="18">
        <v>2023</v>
      </c>
      <c r="C1205" s="75" t="s">
        <v>2573</v>
      </c>
      <c r="D1205" s="75" t="s">
        <v>49</v>
      </c>
      <c r="E1205" s="78" t="s">
        <v>50</v>
      </c>
      <c r="F1205" s="97" t="s">
        <v>450</v>
      </c>
      <c r="G1205" s="75" t="s">
        <v>158</v>
      </c>
      <c r="H1205" s="75" t="s">
        <v>158</v>
      </c>
      <c r="J1205" s="77">
        <v>1</v>
      </c>
      <c r="K1205" s="75" t="s">
        <v>2030</v>
      </c>
      <c r="L1205" s="75" t="s">
        <v>54</v>
      </c>
      <c r="M1205" s="75" t="s">
        <v>55</v>
      </c>
      <c r="N1205" s="75" t="s">
        <v>83</v>
      </c>
      <c r="O1205" s="75" t="s">
        <v>1340</v>
      </c>
      <c r="P1205" s="75" t="s">
        <v>1341</v>
      </c>
      <c r="Q1205" s="75">
        <v>20230710</v>
      </c>
      <c r="R1205" s="78" t="s">
        <v>1394</v>
      </c>
      <c r="S1205" s="75" t="s">
        <v>2057</v>
      </c>
      <c r="U1205" s="75">
        <v>1523</v>
      </c>
      <c r="V1205" s="6" t="s">
        <v>61</v>
      </c>
      <c r="X1205" s="78" t="s">
        <v>1494</v>
      </c>
      <c r="Z1205" s="78" t="s">
        <v>63</v>
      </c>
      <c r="AD1205" s="84" t="s">
        <v>243</v>
      </c>
      <c r="AJ1205" s="75" t="s">
        <v>1343</v>
      </c>
      <c r="AK1205" s="79" t="s">
        <v>1344</v>
      </c>
      <c r="AL1205" s="80"/>
      <c r="AM1205" s="80"/>
      <c r="AN1205" s="79"/>
      <c r="AO1205" s="79"/>
      <c r="AP1205" s="79"/>
      <c r="AQ1205" s="79"/>
      <c r="AR1205" s="81"/>
      <c r="AS1205" s="81"/>
      <c r="AT1205" s="82"/>
      <c r="AU1205" s="175">
        <v>5.15</v>
      </c>
      <c r="AV1205" s="91" t="s">
        <v>1345</v>
      </c>
      <c r="AX1205" s="83"/>
    </row>
    <row r="1206" spans="1:50" s="75" customFormat="1" hidden="1">
      <c r="A1206" s="75" t="s">
        <v>2574</v>
      </c>
      <c r="B1206" s="18">
        <v>2023</v>
      </c>
      <c r="C1206" s="75" t="s">
        <v>2575</v>
      </c>
      <c r="D1206" s="75" t="s">
        <v>49</v>
      </c>
      <c r="E1206" s="78" t="s">
        <v>50</v>
      </c>
      <c r="F1206" s="97" t="s">
        <v>450</v>
      </c>
      <c r="G1206" s="75" t="s">
        <v>158</v>
      </c>
      <c r="H1206" s="75" t="s">
        <v>158</v>
      </c>
      <c r="J1206" s="77">
        <v>1</v>
      </c>
      <c r="K1206" s="75" t="s">
        <v>1358</v>
      </c>
      <c r="L1206" s="75" t="s">
        <v>54</v>
      </c>
      <c r="M1206" s="75" t="s">
        <v>55</v>
      </c>
      <c r="N1206" s="75" t="s">
        <v>83</v>
      </c>
      <c r="O1206" s="75" t="s">
        <v>1340</v>
      </c>
      <c r="P1206" s="75" t="s">
        <v>1341</v>
      </c>
      <c r="Q1206" s="75">
        <v>20230710</v>
      </c>
      <c r="R1206" s="78" t="s">
        <v>1394</v>
      </c>
      <c r="S1206" s="75" t="s">
        <v>2057</v>
      </c>
      <c r="U1206" s="75">
        <v>1523</v>
      </c>
      <c r="V1206" s="6" t="s">
        <v>61</v>
      </c>
      <c r="X1206" s="78" t="s">
        <v>1494</v>
      </c>
      <c r="Z1206" s="78" t="s">
        <v>63</v>
      </c>
      <c r="AD1206" s="84" t="s">
        <v>243</v>
      </c>
      <c r="AJ1206" s="75" t="s">
        <v>1343</v>
      </c>
      <c r="AK1206" s="79" t="s">
        <v>1344</v>
      </c>
      <c r="AL1206" s="80"/>
      <c r="AM1206" s="80"/>
      <c r="AN1206" s="79"/>
      <c r="AO1206" s="79"/>
      <c r="AP1206" s="79"/>
      <c r="AQ1206" s="79"/>
      <c r="AR1206" s="81"/>
      <c r="AS1206" s="81"/>
      <c r="AT1206" s="82"/>
      <c r="AU1206" s="175">
        <v>4.84</v>
      </c>
      <c r="AV1206" s="91" t="s">
        <v>1345</v>
      </c>
      <c r="AX1206" s="83"/>
    </row>
    <row r="1207" spans="1:50" s="75" customFormat="1" hidden="1">
      <c r="A1207" s="75" t="s">
        <v>2576</v>
      </c>
      <c r="B1207" s="18">
        <v>2023</v>
      </c>
      <c r="C1207" s="75" t="s">
        <v>2577</v>
      </c>
      <c r="D1207" s="75" t="s">
        <v>49</v>
      </c>
      <c r="E1207" s="78" t="s">
        <v>50</v>
      </c>
      <c r="F1207" s="97" t="s">
        <v>450</v>
      </c>
      <c r="G1207" s="75" t="s">
        <v>158</v>
      </c>
      <c r="H1207" s="75" t="s">
        <v>158</v>
      </c>
      <c r="J1207" s="77">
        <v>1</v>
      </c>
      <c r="K1207" s="75" t="s">
        <v>2030</v>
      </c>
      <c r="L1207" s="75" t="s">
        <v>54</v>
      </c>
      <c r="M1207" s="75" t="s">
        <v>55</v>
      </c>
      <c r="N1207" s="75" t="s">
        <v>83</v>
      </c>
      <c r="O1207" s="75" t="s">
        <v>1437</v>
      </c>
      <c r="P1207" s="75" t="s">
        <v>1438</v>
      </c>
      <c r="Q1207" s="75">
        <v>20230710</v>
      </c>
      <c r="R1207" s="78" t="s">
        <v>1394</v>
      </c>
      <c r="S1207" s="75" t="s">
        <v>2057</v>
      </c>
      <c r="U1207" s="75">
        <v>1515</v>
      </c>
      <c r="V1207" s="6" t="s">
        <v>61</v>
      </c>
      <c r="X1207" s="84" t="s">
        <v>63</v>
      </c>
      <c r="Z1207" s="75" t="s">
        <v>63</v>
      </c>
      <c r="AD1207" s="84" t="s">
        <v>1439</v>
      </c>
      <c r="AJ1207" s="75" t="s">
        <v>1440</v>
      </c>
      <c r="AK1207" s="79" t="s">
        <v>1344</v>
      </c>
      <c r="AL1207" s="80"/>
      <c r="AM1207" s="80"/>
      <c r="AN1207" s="79"/>
      <c r="AO1207" s="79"/>
      <c r="AP1207" s="79"/>
      <c r="AQ1207" s="79"/>
      <c r="AR1207" s="81"/>
      <c r="AS1207" s="81"/>
      <c r="AT1207" s="82"/>
      <c r="AU1207" s="175">
        <v>5.4</v>
      </c>
      <c r="AV1207" s="91" t="s">
        <v>1345</v>
      </c>
      <c r="AX1207" s="83"/>
    </row>
    <row r="1208" spans="1:50" s="75" customFormat="1" hidden="1">
      <c r="A1208" s="75" t="s">
        <v>2578</v>
      </c>
      <c r="B1208" s="18">
        <v>2023</v>
      </c>
      <c r="C1208" s="75" t="s">
        <v>2579</v>
      </c>
      <c r="D1208" s="75" t="s">
        <v>49</v>
      </c>
      <c r="E1208" s="78" t="s">
        <v>50</v>
      </c>
      <c r="F1208" s="97" t="s">
        <v>450</v>
      </c>
      <c r="G1208" s="75" t="s">
        <v>158</v>
      </c>
      <c r="H1208" s="75" t="s">
        <v>158</v>
      </c>
      <c r="J1208" s="77">
        <v>1</v>
      </c>
      <c r="K1208" s="75" t="s">
        <v>1358</v>
      </c>
      <c r="L1208" s="75" t="s">
        <v>54</v>
      </c>
      <c r="M1208" s="75" t="s">
        <v>55</v>
      </c>
      <c r="N1208" s="75" t="s">
        <v>83</v>
      </c>
      <c r="O1208" s="75" t="s">
        <v>1437</v>
      </c>
      <c r="P1208" s="75" t="s">
        <v>1438</v>
      </c>
      <c r="Q1208" s="75">
        <v>20230710</v>
      </c>
      <c r="R1208" s="78" t="s">
        <v>1394</v>
      </c>
      <c r="S1208" s="75" t="s">
        <v>2057</v>
      </c>
      <c r="U1208" s="75">
        <v>1515</v>
      </c>
      <c r="V1208" s="6" t="s">
        <v>61</v>
      </c>
      <c r="X1208" s="84" t="s">
        <v>63</v>
      </c>
      <c r="Z1208" s="75" t="s">
        <v>63</v>
      </c>
      <c r="AD1208" s="84" t="s">
        <v>1439</v>
      </c>
      <c r="AJ1208" s="75" t="s">
        <v>1440</v>
      </c>
      <c r="AK1208" s="79" t="s">
        <v>1344</v>
      </c>
      <c r="AL1208" s="80"/>
      <c r="AM1208" s="80"/>
      <c r="AN1208" s="79"/>
      <c r="AO1208" s="79"/>
      <c r="AP1208" s="79"/>
      <c r="AQ1208" s="79"/>
      <c r="AR1208" s="81"/>
      <c r="AS1208" s="81"/>
      <c r="AT1208" s="82"/>
      <c r="AU1208" s="175">
        <v>4.26</v>
      </c>
      <c r="AV1208" s="91" t="s">
        <v>1345</v>
      </c>
      <c r="AX1208" s="83"/>
    </row>
    <row r="1209" spans="1:50" s="75" customFormat="1" hidden="1">
      <c r="A1209" s="75" t="s">
        <v>2580</v>
      </c>
      <c r="B1209" s="18">
        <v>2023</v>
      </c>
      <c r="C1209" s="75" t="s">
        <v>2581</v>
      </c>
      <c r="D1209" s="75" t="s">
        <v>49</v>
      </c>
      <c r="E1209" s="78" t="s">
        <v>50</v>
      </c>
      <c r="F1209" s="97" t="s">
        <v>450</v>
      </c>
      <c r="G1209" s="75" t="s">
        <v>158</v>
      </c>
      <c r="H1209" s="75" t="s">
        <v>158</v>
      </c>
      <c r="J1209" s="77">
        <v>1</v>
      </c>
      <c r="K1209" s="75" t="s">
        <v>2030</v>
      </c>
      <c r="L1209" s="75" t="s">
        <v>54</v>
      </c>
      <c r="M1209" s="75" t="s">
        <v>55</v>
      </c>
      <c r="N1209" s="75" t="s">
        <v>83</v>
      </c>
      <c r="O1209" s="75" t="s">
        <v>1437</v>
      </c>
      <c r="P1209" s="75" t="s">
        <v>1438</v>
      </c>
      <c r="Q1209" s="75">
        <v>20230710</v>
      </c>
      <c r="R1209" s="78" t="s">
        <v>1394</v>
      </c>
      <c r="S1209" s="75" t="s">
        <v>2057</v>
      </c>
      <c r="U1209" s="75">
        <v>1515</v>
      </c>
      <c r="V1209" s="6" t="s">
        <v>61</v>
      </c>
      <c r="X1209" s="84" t="s">
        <v>63</v>
      </c>
      <c r="Z1209" s="75" t="s">
        <v>63</v>
      </c>
      <c r="AD1209" s="84" t="s">
        <v>1439</v>
      </c>
      <c r="AJ1209" s="75" t="s">
        <v>1440</v>
      </c>
      <c r="AK1209" s="79" t="s">
        <v>1344</v>
      </c>
      <c r="AL1209" s="80"/>
      <c r="AM1209" s="80"/>
      <c r="AN1209" s="79"/>
      <c r="AO1209" s="79"/>
      <c r="AP1209" s="79"/>
      <c r="AQ1209" s="79"/>
      <c r="AR1209" s="81"/>
      <c r="AS1209" s="81"/>
      <c r="AT1209" s="82"/>
      <c r="AU1209" s="175">
        <v>4.58</v>
      </c>
      <c r="AV1209" s="91" t="s">
        <v>1345</v>
      </c>
      <c r="AX1209" s="83"/>
    </row>
    <row r="1210" spans="1:50" s="75" customFormat="1" hidden="1">
      <c r="A1210" s="75" t="s">
        <v>2582</v>
      </c>
      <c r="B1210" s="18">
        <v>2023</v>
      </c>
      <c r="C1210" s="75" t="s">
        <v>2583</v>
      </c>
      <c r="D1210" s="75" t="s">
        <v>49</v>
      </c>
      <c r="E1210" s="78" t="s">
        <v>50</v>
      </c>
      <c r="F1210" s="97" t="s">
        <v>450</v>
      </c>
      <c r="G1210" s="75" t="s">
        <v>158</v>
      </c>
      <c r="H1210" s="75" t="s">
        <v>158</v>
      </c>
      <c r="J1210" s="77">
        <v>1</v>
      </c>
      <c r="K1210" s="75" t="s">
        <v>1358</v>
      </c>
      <c r="L1210" s="75" t="s">
        <v>54</v>
      </c>
      <c r="M1210" s="75" t="s">
        <v>55</v>
      </c>
      <c r="N1210" s="75" t="s">
        <v>83</v>
      </c>
      <c r="O1210" s="75" t="s">
        <v>1437</v>
      </c>
      <c r="P1210" s="75" t="s">
        <v>1438</v>
      </c>
      <c r="Q1210" s="75">
        <v>20230710</v>
      </c>
      <c r="R1210" s="78" t="s">
        <v>1394</v>
      </c>
      <c r="S1210" s="75" t="s">
        <v>2057</v>
      </c>
      <c r="U1210" s="75">
        <v>1515</v>
      </c>
      <c r="V1210" s="6" t="s">
        <v>61</v>
      </c>
      <c r="X1210" s="84" t="s">
        <v>63</v>
      </c>
      <c r="Z1210" s="75" t="s">
        <v>63</v>
      </c>
      <c r="AD1210" s="84" t="s">
        <v>1439</v>
      </c>
      <c r="AJ1210" s="75" t="s">
        <v>1440</v>
      </c>
      <c r="AK1210" s="79" t="s">
        <v>1344</v>
      </c>
      <c r="AL1210" s="80"/>
      <c r="AM1210" s="80"/>
      <c r="AN1210" s="79"/>
      <c r="AO1210" s="79"/>
      <c r="AP1210" s="79"/>
      <c r="AQ1210" s="79"/>
      <c r="AR1210" s="81"/>
      <c r="AS1210" s="81"/>
      <c r="AT1210" s="82"/>
      <c r="AU1210" s="175">
        <v>4.04</v>
      </c>
      <c r="AV1210" s="91" t="s">
        <v>1345</v>
      </c>
      <c r="AX1210" s="83"/>
    </row>
    <row r="1211" spans="1:50" s="75" customFormat="1" hidden="1">
      <c r="A1211" s="75" t="s">
        <v>2584</v>
      </c>
      <c r="B1211" s="18">
        <v>2023</v>
      </c>
      <c r="C1211" s="75" t="s">
        <v>2585</v>
      </c>
      <c r="D1211" s="75" t="s">
        <v>49</v>
      </c>
      <c r="E1211" s="78" t="s">
        <v>50</v>
      </c>
      <c r="F1211" s="97" t="s">
        <v>450</v>
      </c>
      <c r="G1211" s="75" t="s">
        <v>158</v>
      </c>
      <c r="H1211" s="75" t="s">
        <v>158</v>
      </c>
      <c r="J1211" s="77">
        <v>1</v>
      </c>
      <c r="K1211" s="75" t="s">
        <v>2030</v>
      </c>
      <c r="L1211" s="75" t="s">
        <v>54</v>
      </c>
      <c r="M1211" s="75" t="s">
        <v>55</v>
      </c>
      <c r="N1211" s="75" t="s">
        <v>83</v>
      </c>
      <c r="O1211" s="75" t="s">
        <v>1437</v>
      </c>
      <c r="P1211" s="75" t="s">
        <v>1438</v>
      </c>
      <c r="Q1211" s="75">
        <v>20230710</v>
      </c>
      <c r="R1211" s="78" t="s">
        <v>1394</v>
      </c>
      <c r="S1211" s="75" t="s">
        <v>2057</v>
      </c>
      <c r="U1211" s="75">
        <v>1515</v>
      </c>
      <c r="V1211" s="6" t="s">
        <v>61</v>
      </c>
      <c r="X1211" s="84" t="s">
        <v>63</v>
      </c>
      <c r="Z1211" s="75" t="s">
        <v>63</v>
      </c>
      <c r="AD1211" s="84" t="s">
        <v>1439</v>
      </c>
      <c r="AJ1211" s="75" t="s">
        <v>1440</v>
      </c>
      <c r="AK1211" s="79" t="s">
        <v>1344</v>
      </c>
      <c r="AL1211" s="80"/>
      <c r="AM1211" s="80"/>
      <c r="AN1211" s="79"/>
      <c r="AO1211" s="79"/>
      <c r="AP1211" s="79"/>
      <c r="AQ1211" s="79"/>
      <c r="AR1211" s="81"/>
      <c r="AS1211" s="81"/>
      <c r="AT1211" s="82"/>
      <c r="AU1211" s="175">
        <v>5.19</v>
      </c>
      <c r="AV1211" s="91" t="s">
        <v>1345</v>
      </c>
      <c r="AX1211" s="83"/>
    </row>
    <row r="1212" spans="1:50" s="75" customFormat="1" hidden="1">
      <c r="A1212" s="75" t="s">
        <v>2586</v>
      </c>
      <c r="B1212" s="18">
        <v>2023</v>
      </c>
      <c r="C1212" s="75" t="s">
        <v>2587</v>
      </c>
      <c r="D1212" s="75" t="s">
        <v>49</v>
      </c>
      <c r="E1212" s="78" t="s">
        <v>50</v>
      </c>
      <c r="F1212" s="97" t="s">
        <v>450</v>
      </c>
      <c r="G1212" s="75" t="s">
        <v>158</v>
      </c>
      <c r="H1212" s="75" t="s">
        <v>158</v>
      </c>
      <c r="J1212" s="77">
        <v>1</v>
      </c>
      <c r="K1212" s="75" t="s">
        <v>1358</v>
      </c>
      <c r="L1212" s="75" t="s">
        <v>54</v>
      </c>
      <c r="M1212" s="75" t="s">
        <v>55</v>
      </c>
      <c r="N1212" s="75" t="s">
        <v>83</v>
      </c>
      <c r="O1212" s="75" t="s">
        <v>1437</v>
      </c>
      <c r="P1212" s="75" t="s">
        <v>1438</v>
      </c>
      <c r="Q1212" s="75">
        <v>20230710</v>
      </c>
      <c r="R1212" s="78" t="s">
        <v>1394</v>
      </c>
      <c r="S1212" s="75" t="s">
        <v>2057</v>
      </c>
      <c r="U1212" s="75">
        <v>1515</v>
      </c>
      <c r="V1212" s="6" t="s">
        <v>61</v>
      </c>
      <c r="X1212" s="84" t="s">
        <v>63</v>
      </c>
      <c r="Z1212" s="75" t="s">
        <v>63</v>
      </c>
      <c r="AD1212" s="84" t="s">
        <v>1439</v>
      </c>
      <c r="AJ1212" s="75" t="s">
        <v>1440</v>
      </c>
      <c r="AK1212" s="79" t="s">
        <v>1344</v>
      </c>
      <c r="AL1212" s="80"/>
      <c r="AM1212" s="80"/>
      <c r="AN1212" s="79"/>
      <c r="AO1212" s="79"/>
      <c r="AP1212" s="79"/>
      <c r="AQ1212" s="79"/>
      <c r="AR1212" s="81"/>
      <c r="AS1212" s="81"/>
      <c r="AT1212" s="82"/>
      <c r="AU1212" s="175">
        <v>3.9</v>
      </c>
      <c r="AV1212" s="91" t="s">
        <v>1345</v>
      </c>
      <c r="AX1212" s="83"/>
    </row>
    <row r="1213" spans="1:50" s="75" customFormat="1" hidden="1">
      <c r="A1213" s="75" t="s">
        <v>2588</v>
      </c>
      <c r="B1213" s="75">
        <v>2023</v>
      </c>
      <c r="C1213" s="75" t="s">
        <v>2589</v>
      </c>
      <c r="D1213" s="75" t="s">
        <v>49</v>
      </c>
      <c r="E1213" s="75" t="s">
        <v>50</v>
      </c>
      <c r="F1213" s="97" t="s">
        <v>450</v>
      </c>
      <c r="G1213" s="75" t="s">
        <v>158</v>
      </c>
      <c r="H1213" s="75" t="s">
        <v>158</v>
      </c>
      <c r="J1213" s="77">
        <v>1</v>
      </c>
      <c r="K1213" s="75" t="s">
        <v>1358</v>
      </c>
      <c r="L1213" s="75" t="s">
        <v>54</v>
      </c>
      <c r="M1213" s="75" t="s">
        <v>55</v>
      </c>
      <c r="N1213" s="75" t="s">
        <v>83</v>
      </c>
      <c r="O1213" s="75" t="s">
        <v>1437</v>
      </c>
      <c r="P1213" s="75" t="s">
        <v>1438</v>
      </c>
      <c r="Q1213" s="75">
        <v>20230706</v>
      </c>
      <c r="R1213" s="75" t="s">
        <v>1409</v>
      </c>
      <c r="S1213" s="75" t="s">
        <v>2057</v>
      </c>
      <c r="U1213" s="75">
        <v>1515</v>
      </c>
      <c r="V1213" s="87" t="s">
        <v>61</v>
      </c>
      <c r="X1213" s="75" t="s">
        <v>2590</v>
      </c>
      <c r="Z1213" s="75" t="s">
        <v>1728</v>
      </c>
      <c r="AD1213" s="84" t="s">
        <v>1439</v>
      </c>
      <c r="AJ1213" s="75" t="s">
        <v>1440</v>
      </c>
      <c r="AK1213" s="79" t="s">
        <v>1344</v>
      </c>
      <c r="AL1213" s="80"/>
      <c r="AM1213" s="80"/>
      <c r="AN1213" s="80"/>
      <c r="AO1213" s="80"/>
      <c r="AP1213" s="80"/>
      <c r="AQ1213" s="80"/>
      <c r="AR1213" s="80"/>
      <c r="AS1213" s="80"/>
      <c r="AT1213" s="82"/>
      <c r="AU1213" s="175">
        <v>4.26</v>
      </c>
      <c r="AV1213" s="91" t="s">
        <v>1345</v>
      </c>
      <c r="AX1213" s="83"/>
    </row>
    <row r="1214" spans="1:50" s="75" customFormat="1" hidden="1">
      <c r="A1214" s="75" t="s">
        <v>2591</v>
      </c>
      <c r="B1214" s="75">
        <v>2023</v>
      </c>
      <c r="C1214" s="75" t="s">
        <v>2592</v>
      </c>
      <c r="D1214" s="75" t="s">
        <v>49</v>
      </c>
      <c r="E1214" s="75" t="s">
        <v>50</v>
      </c>
      <c r="F1214" s="97" t="s">
        <v>450</v>
      </c>
      <c r="G1214" s="75" t="s">
        <v>158</v>
      </c>
      <c r="H1214" s="75" t="s">
        <v>158</v>
      </c>
      <c r="J1214" s="77">
        <v>1</v>
      </c>
      <c r="K1214" s="75" t="s">
        <v>1358</v>
      </c>
      <c r="L1214" s="75" t="s">
        <v>54</v>
      </c>
      <c r="M1214" s="75" t="s">
        <v>55</v>
      </c>
      <c r="N1214" s="75" t="s">
        <v>83</v>
      </c>
      <c r="O1214" s="75" t="s">
        <v>1437</v>
      </c>
      <c r="P1214" s="75" t="s">
        <v>1438</v>
      </c>
      <c r="Q1214" s="75">
        <v>20230706</v>
      </c>
      <c r="R1214" s="75" t="s">
        <v>1409</v>
      </c>
      <c r="S1214" s="75" t="s">
        <v>2057</v>
      </c>
      <c r="U1214" s="75">
        <v>1515</v>
      </c>
      <c r="V1214" s="87" t="s">
        <v>61</v>
      </c>
      <c r="X1214" s="75" t="s">
        <v>2105</v>
      </c>
      <c r="Z1214" s="78" t="s">
        <v>63</v>
      </c>
      <c r="AD1214" s="84" t="s">
        <v>1439</v>
      </c>
      <c r="AJ1214" s="75" t="s">
        <v>1440</v>
      </c>
      <c r="AK1214" s="79" t="s">
        <v>1344</v>
      </c>
      <c r="AL1214" s="80"/>
      <c r="AM1214" s="80"/>
      <c r="AN1214" s="80"/>
      <c r="AO1214" s="80"/>
      <c r="AP1214" s="80"/>
      <c r="AQ1214" s="80"/>
      <c r="AR1214" s="80"/>
      <c r="AS1214" s="80"/>
      <c r="AT1214" s="82"/>
      <c r="AU1214" s="175">
        <v>4.68</v>
      </c>
      <c r="AV1214" s="91" t="s">
        <v>1345</v>
      </c>
      <c r="AX1214" s="83"/>
    </row>
    <row r="1215" spans="1:50" s="75" customFormat="1" hidden="1">
      <c r="A1215" s="75" t="s">
        <v>2593</v>
      </c>
      <c r="B1215" s="75">
        <v>2023</v>
      </c>
      <c r="C1215" s="75" t="s">
        <v>2594</v>
      </c>
      <c r="D1215" s="75" t="s">
        <v>49</v>
      </c>
      <c r="E1215" s="75" t="s">
        <v>50</v>
      </c>
      <c r="F1215" s="97" t="s">
        <v>450</v>
      </c>
      <c r="G1215" s="75" t="s">
        <v>158</v>
      </c>
      <c r="H1215" s="75" t="s">
        <v>158</v>
      </c>
      <c r="J1215" s="77">
        <v>1</v>
      </c>
      <c r="K1215" s="75" t="s">
        <v>1358</v>
      </c>
      <c r="L1215" s="75" t="s">
        <v>54</v>
      </c>
      <c r="M1215" s="75" t="s">
        <v>55</v>
      </c>
      <c r="N1215" s="75" t="s">
        <v>83</v>
      </c>
      <c r="O1215" s="75" t="s">
        <v>1437</v>
      </c>
      <c r="P1215" s="75" t="s">
        <v>1438</v>
      </c>
      <c r="Q1215" s="75">
        <v>20230706</v>
      </c>
      <c r="R1215" s="75" t="s">
        <v>1409</v>
      </c>
      <c r="S1215" s="75" t="s">
        <v>2057</v>
      </c>
      <c r="U1215" s="75">
        <v>1515</v>
      </c>
      <c r="V1215" s="87" t="s">
        <v>61</v>
      </c>
      <c r="X1215" s="75" t="s">
        <v>2105</v>
      </c>
      <c r="Z1215" s="78" t="s">
        <v>63</v>
      </c>
      <c r="AD1215" s="84" t="s">
        <v>1439</v>
      </c>
      <c r="AJ1215" s="75" t="s">
        <v>1440</v>
      </c>
      <c r="AK1215" s="79" t="s">
        <v>1344</v>
      </c>
      <c r="AL1215" s="80"/>
      <c r="AM1215" s="80"/>
      <c r="AN1215" s="80"/>
      <c r="AO1215" s="80"/>
      <c r="AP1215" s="80"/>
      <c r="AQ1215" s="80"/>
      <c r="AR1215" s="80"/>
      <c r="AS1215" s="80"/>
      <c r="AT1215" s="82"/>
      <c r="AU1215" s="175">
        <v>4.2699999999999996</v>
      </c>
      <c r="AV1215" s="91" t="s">
        <v>1345</v>
      </c>
      <c r="AX1215" s="83"/>
    </row>
    <row r="1216" spans="1:50" s="75" customFormat="1" hidden="1">
      <c r="A1216" s="75" t="s">
        <v>2595</v>
      </c>
      <c r="B1216" s="75">
        <v>2023</v>
      </c>
      <c r="C1216" s="75" t="s">
        <v>2596</v>
      </c>
      <c r="D1216" s="75" t="s">
        <v>49</v>
      </c>
      <c r="E1216" s="75" t="s">
        <v>50</v>
      </c>
      <c r="F1216" s="97" t="s">
        <v>450</v>
      </c>
      <c r="G1216" s="75" t="s">
        <v>158</v>
      </c>
      <c r="H1216" s="75" t="s">
        <v>158</v>
      </c>
      <c r="J1216" s="77">
        <v>1</v>
      </c>
      <c r="K1216" s="75" t="s">
        <v>1358</v>
      </c>
      <c r="L1216" s="75" t="s">
        <v>54</v>
      </c>
      <c r="M1216" s="75" t="s">
        <v>55</v>
      </c>
      <c r="N1216" s="78" t="s">
        <v>1359</v>
      </c>
      <c r="O1216" s="75" t="s">
        <v>1360</v>
      </c>
      <c r="P1216" s="75" t="s">
        <v>1361</v>
      </c>
      <c r="Q1216" s="75">
        <v>20230710</v>
      </c>
      <c r="R1216" s="75" t="s">
        <v>1409</v>
      </c>
      <c r="S1216" s="75" t="s">
        <v>2057</v>
      </c>
      <c r="U1216" s="75">
        <v>2089</v>
      </c>
      <c r="V1216" s="87" t="s">
        <v>61</v>
      </c>
      <c r="X1216" s="98" t="s">
        <v>2439</v>
      </c>
      <c r="Z1216" s="75" t="s">
        <v>573</v>
      </c>
      <c r="AD1216" s="84" t="s">
        <v>1365</v>
      </c>
      <c r="AJ1216" s="75" t="s">
        <v>1366</v>
      </c>
      <c r="AK1216" s="79" t="s">
        <v>1344</v>
      </c>
      <c r="AL1216" s="80"/>
      <c r="AM1216" s="80"/>
      <c r="AN1216" s="80"/>
      <c r="AO1216" s="80"/>
      <c r="AP1216" s="80"/>
      <c r="AQ1216" s="80"/>
      <c r="AR1216" s="80"/>
      <c r="AS1216" s="80"/>
      <c r="AT1216" s="82"/>
      <c r="AU1216" s="175">
        <v>4.41</v>
      </c>
      <c r="AV1216" s="91" t="s">
        <v>1345</v>
      </c>
      <c r="AX1216" s="83"/>
    </row>
    <row r="1217" spans="1:50" s="75" customFormat="1" hidden="1">
      <c r="A1217" s="75" t="s">
        <v>2597</v>
      </c>
      <c r="B1217" s="75">
        <v>2023</v>
      </c>
      <c r="C1217" s="75" t="s">
        <v>2598</v>
      </c>
      <c r="D1217" s="75" t="s">
        <v>49</v>
      </c>
      <c r="E1217" s="75" t="s">
        <v>50</v>
      </c>
      <c r="F1217" s="97" t="s">
        <v>450</v>
      </c>
      <c r="G1217" s="75" t="s">
        <v>158</v>
      </c>
      <c r="H1217" s="75" t="s">
        <v>158</v>
      </c>
      <c r="J1217" s="77">
        <v>1</v>
      </c>
      <c r="K1217" s="75" t="s">
        <v>1358</v>
      </c>
      <c r="L1217" s="75" t="s">
        <v>54</v>
      </c>
      <c r="M1217" s="75" t="s">
        <v>55</v>
      </c>
      <c r="N1217" s="78" t="s">
        <v>1359</v>
      </c>
      <c r="O1217" s="75" t="s">
        <v>1360</v>
      </c>
      <c r="P1217" s="75" t="s">
        <v>1361</v>
      </c>
      <c r="Q1217" s="75">
        <v>20230710</v>
      </c>
      <c r="R1217" s="75" t="s">
        <v>1409</v>
      </c>
      <c r="S1217" s="75" t="s">
        <v>2057</v>
      </c>
      <c r="U1217" s="75">
        <v>2089</v>
      </c>
      <c r="V1217" s="87" t="s">
        <v>61</v>
      </c>
      <c r="X1217" s="98" t="s">
        <v>2227</v>
      </c>
      <c r="Z1217" s="78" t="s">
        <v>2228</v>
      </c>
      <c r="AD1217" s="84" t="s">
        <v>1365</v>
      </c>
      <c r="AJ1217" s="75" t="s">
        <v>1366</v>
      </c>
      <c r="AK1217" s="79" t="s">
        <v>1344</v>
      </c>
      <c r="AL1217" s="80"/>
      <c r="AM1217" s="80"/>
      <c r="AN1217" s="80"/>
      <c r="AO1217" s="80"/>
      <c r="AP1217" s="80"/>
      <c r="AQ1217" s="80"/>
      <c r="AR1217" s="80"/>
      <c r="AS1217" s="80"/>
      <c r="AT1217" s="82"/>
      <c r="AU1217" s="175">
        <v>4.66</v>
      </c>
      <c r="AV1217" s="91" t="s">
        <v>1345</v>
      </c>
      <c r="AX1217" s="83"/>
    </row>
    <row r="1218" spans="1:50" s="75" customFormat="1" hidden="1">
      <c r="A1218" s="75" t="s">
        <v>2599</v>
      </c>
      <c r="B1218" s="75">
        <v>2023</v>
      </c>
      <c r="C1218" s="75" t="s">
        <v>2600</v>
      </c>
      <c r="D1218" s="75" t="s">
        <v>49</v>
      </c>
      <c r="E1218" s="75" t="s">
        <v>50</v>
      </c>
      <c r="F1218" s="97" t="s">
        <v>450</v>
      </c>
      <c r="G1218" s="75" t="s">
        <v>158</v>
      </c>
      <c r="H1218" s="75" t="s">
        <v>158</v>
      </c>
      <c r="J1218" s="77">
        <v>1</v>
      </c>
      <c r="K1218" s="75" t="s">
        <v>1358</v>
      </c>
      <c r="L1218" s="75" t="s">
        <v>54</v>
      </c>
      <c r="M1218" s="75" t="s">
        <v>55</v>
      </c>
      <c r="N1218" s="78" t="s">
        <v>164</v>
      </c>
      <c r="O1218" s="75" t="s">
        <v>1350</v>
      </c>
      <c r="P1218" s="75" t="s">
        <v>1351</v>
      </c>
      <c r="Q1218" s="75">
        <v>20230710</v>
      </c>
      <c r="R1218" s="75" t="s">
        <v>1409</v>
      </c>
      <c r="S1218" s="75" t="s">
        <v>2057</v>
      </c>
      <c r="U1218" s="75">
        <v>2324</v>
      </c>
      <c r="V1218" s="87" t="s">
        <v>61</v>
      </c>
      <c r="X1218" s="98" t="s">
        <v>2439</v>
      </c>
      <c r="Z1218" s="75" t="s">
        <v>573</v>
      </c>
      <c r="AD1218" s="99" t="s">
        <v>167</v>
      </c>
      <c r="AJ1218" s="75" t="s">
        <v>1353</v>
      </c>
      <c r="AK1218" s="79" t="s">
        <v>1344</v>
      </c>
      <c r="AL1218" s="80"/>
      <c r="AM1218" s="80"/>
      <c r="AN1218" s="80"/>
      <c r="AO1218" s="80"/>
      <c r="AP1218" s="80"/>
      <c r="AQ1218" s="80"/>
      <c r="AR1218" s="80"/>
      <c r="AS1218" s="80"/>
      <c r="AT1218" s="82"/>
      <c r="AU1218" s="175">
        <v>4.01</v>
      </c>
      <c r="AV1218" s="91" t="s">
        <v>1345</v>
      </c>
      <c r="AX1218" s="83"/>
    </row>
    <row r="1219" spans="1:50" s="75" customFormat="1" hidden="1">
      <c r="A1219" s="78" t="s">
        <v>2601</v>
      </c>
      <c r="B1219" s="18">
        <v>2023</v>
      </c>
      <c r="C1219" s="78" t="s">
        <v>2602</v>
      </c>
      <c r="D1219" s="75" t="s">
        <v>49</v>
      </c>
      <c r="E1219" s="75" t="s">
        <v>50</v>
      </c>
      <c r="F1219" s="97" t="s">
        <v>450</v>
      </c>
      <c r="G1219" s="75" t="s">
        <v>158</v>
      </c>
      <c r="H1219" s="75" t="s">
        <v>158</v>
      </c>
      <c r="J1219" s="77">
        <v>1</v>
      </c>
      <c r="K1219" s="75" t="s">
        <v>1358</v>
      </c>
      <c r="L1219" s="78" t="s">
        <v>54</v>
      </c>
      <c r="M1219" s="78" t="s">
        <v>55</v>
      </c>
      <c r="N1219" s="75" t="s">
        <v>83</v>
      </c>
      <c r="O1219" s="78" t="s">
        <v>1797</v>
      </c>
      <c r="P1219" s="75" t="s">
        <v>1438</v>
      </c>
      <c r="Q1219" s="78">
        <v>20230706</v>
      </c>
      <c r="R1219" s="78" t="s">
        <v>1460</v>
      </c>
      <c r="S1219" s="75" t="s">
        <v>2057</v>
      </c>
      <c r="T1219" s="78"/>
      <c r="U1219" s="75">
        <v>1515</v>
      </c>
      <c r="V1219" s="6" t="s">
        <v>61</v>
      </c>
      <c r="W1219" s="78"/>
      <c r="X1219" s="78" t="s">
        <v>2227</v>
      </c>
      <c r="Z1219" s="78" t="s">
        <v>2228</v>
      </c>
      <c r="AA1219" s="78"/>
      <c r="AB1219" s="78"/>
      <c r="AC1219" s="78"/>
      <c r="AD1219" s="84" t="s">
        <v>1439</v>
      </c>
      <c r="AE1219" s="78"/>
      <c r="AF1219" s="78"/>
      <c r="AG1219" s="78"/>
      <c r="AH1219" s="78"/>
      <c r="AI1219" s="78"/>
      <c r="AJ1219" s="78" t="s">
        <v>1440</v>
      </c>
      <c r="AK1219" s="79" t="s">
        <v>1344</v>
      </c>
      <c r="AL1219" s="81"/>
      <c r="AM1219" s="81"/>
      <c r="AN1219" s="80"/>
      <c r="AO1219" s="80"/>
      <c r="AP1219" s="80"/>
      <c r="AQ1219" s="80"/>
      <c r="AR1219" s="80"/>
      <c r="AS1219" s="80"/>
      <c r="AT1219" s="82"/>
      <c r="AU1219" s="175">
        <v>4.49</v>
      </c>
      <c r="AV1219" s="91" t="s">
        <v>1345</v>
      </c>
      <c r="AX1219" s="83"/>
    </row>
    <row r="1220" spans="1:50" s="75" customFormat="1" hidden="1">
      <c r="A1220" s="78" t="s">
        <v>2603</v>
      </c>
      <c r="B1220" s="18">
        <v>2023</v>
      </c>
      <c r="C1220" s="78" t="s">
        <v>2604</v>
      </c>
      <c r="D1220" s="75" t="s">
        <v>49</v>
      </c>
      <c r="E1220" s="75" t="s">
        <v>50</v>
      </c>
      <c r="F1220" s="97" t="s">
        <v>450</v>
      </c>
      <c r="G1220" s="75" t="s">
        <v>158</v>
      </c>
      <c r="H1220" s="75" t="s">
        <v>158</v>
      </c>
      <c r="J1220" s="77">
        <v>1</v>
      </c>
      <c r="K1220" s="75" t="s">
        <v>1358</v>
      </c>
      <c r="L1220" s="78" t="s">
        <v>54</v>
      </c>
      <c r="M1220" s="78" t="s">
        <v>55</v>
      </c>
      <c r="N1220" s="78" t="s">
        <v>83</v>
      </c>
      <c r="O1220" s="78" t="s">
        <v>1619</v>
      </c>
      <c r="P1220" s="78" t="s">
        <v>1620</v>
      </c>
      <c r="Q1220" s="78">
        <v>20230706</v>
      </c>
      <c r="R1220" s="78" t="s">
        <v>1460</v>
      </c>
      <c r="S1220" s="75" t="s">
        <v>2057</v>
      </c>
      <c r="T1220" s="78"/>
      <c r="U1220" s="78">
        <v>1423</v>
      </c>
      <c r="V1220" s="6" t="s">
        <v>61</v>
      </c>
      <c r="W1220" s="78"/>
      <c r="X1220" s="78" t="s">
        <v>1555</v>
      </c>
      <c r="Y1220" s="93"/>
      <c r="Z1220" s="75" t="s">
        <v>63</v>
      </c>
      <c r="AA1220" s="78"/>
      <c r="AB1220" s="78"/>
      <c r="AC1220" s="78"/>
      <c r="AD1220" s="11" t="s">
        <v>96</v>
      </c>
      <c r="AE1220" s="78"/>
      <c r="AF1220" s="78"/>
      <c r="AG1220" s="78"/>
      <c r="AH1220" s="78"/>
      <c r="AI1220" s="78"/>
      <c r="AJ1220" s="78" t="s">
        <v>1410</v>
      </c>
      <c r="AK1220" s="79" t="s">
        <v>1344</v>
      </c>
      <c r="AL1220" s="81"/>
      <c r="AM1220" s="81"/>
      <c r="AN1220" s="80"/>
      <c r="AO1220" s="80"/>
      <c r="AP1220" s="80"/>
      <c r="AQ1220" s="80"/>
      <c r="AR1220" s="80"/>
      <c r="AS1220" s="80"/>
      <c r="AT1220" s="82"/>
      <c r="AU1220" s="175">
        <v>4.0199999999999996</v>
      </c>
      <c r="AV1220" s="91" t="s">
        <v>1345</v>
      </c>
      <c r="AX1220" s="83"/>
    </row>
    <row r="1221" spans="1:50" s="75" customFormat="1" hidden="1">
      <c r="A1221" s="78" t="s">
        <v>2605</v>
      </c>
      <c r="B1221" s="18">
        <v>2023</v>
      </c>
      <c r="C1221" s="78" t="s">
        <v>2606</v>
      </c>
      <c r="D1221" s="75" t="s">
        <v>49</v>
      </c>
      <c r="E1221" s="75" t="s">
        <v>50</v>
      </c>
      <c r="F1221" s="97" t="s">
        <v>450</v>
      </c>
      <c r="G1221" s="75" t="s">
        <v>158</v>
      </c>
      <c r="H1221" s="75" t="s">
        <v>158</v>
      </c>
      <c r="J1221" s="77">
        <v>1</v>
      </c>
      <c r="K1221" s="75" t="s">
        <v>2030</v>
      </c>
      <c r="L1221" s="78" t="s">
        <v>54</v>
      </c>
      <c r="M1221" s="78" t="s">
        <v>55</v>
      </c>
      <c r="N1221" s="75" t="s">
        <v>83</v>
      </c>
      <c r="O1221" s="78" t="s">
        <v>1459</v>
      </c>
      <c r="P1221" s="78" t="s">
        <v>1443</v>
      </c>
      <c r="Q1221" s="78">
        <v>20230707</v>
      </c>
      <c r="R1221" s="78" t="s">
        <v>1460</v>
      </c>
      <c r="S1221" s="75" t="s">
        <v>2057</v>
      </c>
      <c r="T1221" s="78"/>
      <c r="U1221" s="78">
        <v>1523</v>
      </c>
      <c r="V1221" s="6" t="s">
        <v>61</v>
      </c>
      <c r="W1221" s="78"/>
      <c r="X1221" s="78" t="s">
        <v>1540</v>
      </c>
      <c r="Y1221" s="93"/>
      <c r="Z1221" s="75" t="s">
        <v>1016</v>
      </c>
      <c r="AA1221" s="78"/>
      <c r="AB1221" s="78"/>
      <c r="AC1221" s="78"/>
      <c r="AD1221" s="84" t="s">
        <v>243</v>
      </c>
      <c r="AE1221" s="78"/>
      <c r="AF1221" s="78"/>
      <c r="AG1221" s="78"/>
      <c r="AH1221" s="78"/>
      <c r="AI1221" s="78"/>
      <c r="AJ1221" s="78" t="s">
        <v>1343</v>
      </c>
      <c r="AK1221" s="79" t="s">
        <v>1344</v>
      </c>
      <c r="AL1221" s="81"/>
      <c r="AM1221" s="81"/>
      <c r="AN1221" s="80"/>
      <c r="AO1221" s="80"/>
      <c r="AP1221" s="80"/>
      <c r="AQ1221" s="80"/>
      <c r="AR1221" s="80"/>
      <c r="AS1221" s="80"/>
      <c r="AT1221" s="82"/>
      <c r="AU1221" s="175">
        <v>5.21</v>
      </c>
      <c r="AV1221" s="91" t="s">
        <v>1345</v>
      </c>
      <c r="AX1221" s="83"/>
    </row>
    <row r="1222" spans="1:50" s="75" customFormat="1" hidden="1">
      <c r="A1222" s="78" t="s">
        <v>2607</v>
      </c>
      <c r="B1222" s="75">
        <v>2023</v>
      </c>
      <c r="C1222" s="78" t="s">
        <v>2608</v>
      </c>
      <c r="D1222" s="75" t="s">
        <v>49</v>
      </c>
      <c r="E1222" s="75" t="s">
        <v>50</v>
      </c>
      <c r="F1222" s="97" t="s">
        <v>450</v>
      </c>
      <c r="G1222" s="75" t="s">
        <v>158</v>
      </c>
      <c r="H1222" s="75" t="s">
        <v>158</v>
      </c>
      <c r="J1222" s="77">
        <v>1</v>
      </c>
      <c r="K1222" s="75" t="s">
        <v>1358</v>
      </c>
      <c r="L1222" s="78" t="s">
        <v>54</v>
      </c>
      <c r="M1222" s="78" t="s">
        <v>55</v>
      </c>
      <c r="N1222" s="78" t="s">
        <v>1359</v>
      </c>
      <c r="O1222" s="78" t="s">
        <v>2046</v>
      </c>
      <c r="P1222" s="78" t="s">
        <v>2047</v>
      </c>
      <c r="Q1222" s="75">
        <v>20230710</v>
      </c>
      <c r="R1222" s="78" t="s">
        <v>1460</v>
      </c>
      <c r="S1222" s="75" t="s">
        <v>2057</v>
      </c>
      <c r="T1222" s="78"/>
      <c r="U1222" s="78">
        <v>2089</v>
      </c>
      <c r="V1222" s="87" t="s">
        <v>61</v>
      </c>
      <c r="W1222" s="78"/>
      <c r="X1222" s="78" t="s">
        <v>149</v>
      </c>
      <c r="Y1222" s="93"/>
      <c r="Z1222" s="75" t="s">
        <v>63</v>
      </c>
      <c r="AA1222" s="78"/>
      <c r="AB1222" s="78"/>
      <c r="AC1222" s="78"/>
      <c r="AD1222" s="84" t="s">
        <v>1365</v>
      </c>
      <c r="AE1222" s="78"/>
      <c r="AF1222" s="78"/>
      <c r="AG1222" s="78"/>
      <c r="AH1222" s="78"/>
      <c r="AI1222" s="78"/>
      <c r="AJ1222" s="78" t="s">
        <v>1366</v>
      </c>
      <c r="AK1222" s="79" t="s">
        <v>1344</v>
      </c>
      <c r="AL1222" s="81"/>
      <c r="AM1222" s="81"/>
      <c r="AN1222" s="80"/>
      <c r="AO1222" s="80"/>
      <c r="AP1222" s="80"/>
      <c r="AQ1222" s="80"/>
      <c r="AR1222" s="80"/>
      <c r="AS1222" s="80"/>
      <c r="AT1222" s="82"/>
      <c r="AU1222" s="175">
        <v>4.9400000000000004</v>
      </c>
      <c r="AV1222" s="91" t="s">
        <v>1345</v>
      </c>
      <c r="AX1222" s="83"/>
    </row>
    <row r="1223" spans="1:50" s="75" customFormat="1" hidden="1">
      <c r="A1223" s="78" t="s">
        <v>2609</v>
      </c>
      <c r="B1223" s="18">
        <v>2023</v>
      </c>
      <c r="C1223" s="78" t="s">
        <v>2610</v>
      </c>
      <c r="D1223" s="75" t="s">
        <v>49</v>
      </c>
      <c r="E1223" s="75" t="s">
        <v>50</v>
      </c>
      <c r="F1223" s="97" t="s">
        <v>450</v>
      </c>
      <c r="G1223" s="75" t="s">
        <v>158</v>
      </c>
      <c r="H1223" s="75" t="s">
        <v>158</v>
      </c>
      <c r="J1223" s="77">
        <v>1</v>
      </c>
      <c r="K1223" s="75" t="s">
        <v>1358</v>
      </c>
      <c r="L1223" s="78" t="s">
        <v>54</v>
      </c>
      <c r="M1223" s="78" t="s">
        <v>55</v>
      </c>
      <c r="N1223" s="78" t="s">
        <v>1359</v>
      </c>
      <c r="O1223" s="78" t="s">
        <v>2046</v>
      </c>
      <c r="P1223" s="78" t="s">
        <v>2047</v>
      </c>
      <c r="Q1223" s="78">
        <v>20230710</v>
      </c>
      <c r="R1223" s="78" t="s">
        <v>1460</v>
      </c>
      <c r="S1223" s="75" t="s">
        <v>2057</v>
      </c>
      <c r="T1223" s="78"/>
      <c r="U1223" s="78">
        <v>2089</v>
      </c>
      <c r="V1223" s="6" t="s">
        <v>61</v>
      </c>
      <c r="W1223" s="78"/>
      <c r="X1223" s="78" t="s">
        <v>2227</v>
      </c>
      <c r="Z1223" s="78" t="s">
        <v>2228</v>
      </c>
      <c r="AA1223" s="78"/>
      <c r="AB1223" s="78"/>
      <c r="AC1223" s="78"/>
      <c r="AD1223" s="84" t="s">
        <v>1365</v>
      </c>
      <c r="AE1223" s="78"/>
      <c r="AF1223" s="78"/>
      <c r="AG1223" s="78"/>
      <c r="AH1223" s="78"/>
      <c r="AI1223" s="78"/>
      <c r="AJ1223" s="78" t="s">
        <v>1366</v>
      </c>
      <c r="AK1223" s="79" t="s">
        <v>1344</v>
      </c>
      <c r="AL1223" s="81"/>
      <c r="AM1223" s="81"/>
      <c r="AN1223" s="80"/>
      <c r="AO1223" s="80"/>
      <c r="AP1223" s="80"/>
      <c r="AQ1223" s="80"/>
      <c r="AR1223" s="80"/>
      <c r="AS1223" s="80"/>
      <c r="AT1223" s="82"/>
      <c r="AU1223" s="175">
        <v>4.0999999999999996</v>
      </c>
      <c r="AV1223" s="91" t="s">
        <v>1345</v>
      </c>
      <c r="AX1223" s="83"/>
    </row>
    <row r="1224" spans="1:50" s="75" customFormat="1" hidden="1">
      <c r="A1224" s="78" t="s">
        <v>2611</v>
      </c>
      <c r="B1224" s="18">
        <v>2023</v>
      </c>
      <c r="C1224" s="78" t="s">
        <v>2612</v>
      </c>
      <c r="D1224" s="75" t="s">
        <v>49</v>
      </c>
      <c r="E1224" s="75" t="s">
        <v>50</v>
      </c>
      <c r="F1224" s="97" t="s">
        <v>450</v>
      </c>
      <c r="G1224" s="75" t="s">
        <v>158</v>
      </c>
      <c r="H1224" s="75" t="s">
        <v>158</v>
      </c>
      <c r="J1224" s="77">
        <v>1</v>
      </c>
      <c r="K1224" s="75" t="s">
        <v>1358</v>
      </c>
      <c r="L1224" s="78" t="s">
        <v>54</v>
      </c>
      <c r="M1224" s="78" t="s">
        <v>55</v>
      </c>
      <c r="N1224" s="78" t="s">
        <v>164</v>
      </c>
      <c r="O1224" s="78" t="s">
        <v>2386</v>
      </c>
      <c r="P1224" s="78" t="s">
        <v>2387</v>
      </c>
      <c r="Q1224" s="78">
        <v>20230710</v>
      </c>
      <c r="R1224" s="78" t="s">
        <v>1460</v>
      </c>
      <c r="S1224" s="75" t="s">
        <v>2057</v>
      </c>
      <c r="T1224" s="78"/>
      <c r="U1224" s="78">
        <v>2324</v>
      </c>
      <c r="V1224" s="6" t="s">
        <v>61</v>
      </c>
      <c r="W1224" s="78"/>
      <c r="X1224" s="78" t="s">
        <v>1555</v>
      </c>
      <c r="Y1224" s="93"/>
      <c r="Z1224" s="75" t="s">
        <v>63</v>
      </c>
      <c r="AA1224" s="78"/>
      <c r="AB1224" s="78"/>
      <c r="AC1224" s="78"/>
      <c r="AD1224" s="10" t="s">
        <v>167</v>
      </c>
      <c r="AE1224" s="78"/>
      <c r="AF1224" s="78"/>
      <c r="AG1224" s="78"/>
      <c r="AH1224" s="78"/>
      <c r="AI1224" s="78"/>
      <c r="AJ1224" s="78" t="s">
        <v>1353</v>
      </c>
      <c r="AK1224" s="79" t="s">
        <v>1344</v>
      </c>
      <c r="AL1224" s="81"/>
      <c r="AM1224" s="81"/>
      <c r="AN1224" s="80"/>
      <c r="AO1224" s="80"/>
      <c r="AP1224" s="80"/>
      <c r="AQ1224" s="80"/>
      <c r="AR1224" s="80"/>
      <c r="AS1224" s="80"/>
      <c r="AT1224" s="82"/>
      <c r="AU1224" s="175">
        <v>4.53</v>
      </c>
      <c r="AV1224" s="91" t="s">
        <v>1345</v>
      </c>
      <c r="AX1224" s="83"/>
    </row>
    <row r="1225" spans="1:50" s="75" customFormat="1" hidden="1">
      <c r="A1225" s="78" t="s">
        <v>2613</v>
      </c>
      <c r="B1225" s="18">
        <v>2023</v>
      </c>
      <c r="C1225" s="78" t="s">
        <v>2614</v>
      </c>
      <c r="D1225" s="75" t="s">
        <v>49</v>
      </c>
      <c r="E1225" s="75" t="s">
        <v>50</v>
      </c>
      <c r="F1225" s="97" t="s">
        <v>450</v>
      </c>
      <c r="G1225" s="75" t="s">
        <v>158</v>
      </c>
      <c r="H1225" s="75" t="s">
        <v>158</v>
      </c>
      <c r="J1225" s="77">
        <v>1</v>
      </c>
      <c r="K1225" s="75" t="s">
        <v>1358</v>
      </c>
      <c r="L1225" s="78" t="s">
        <v>54</v>
      </c>
      <c r="M1225" s="78" t="s">
        <v>55</v>
      </c>
      <c r="N1225" s="78" t="s">
        <v>1359</v>
      </c>
      <c r="O1225" s="78" t="s">
        <v>2046</v>
      </c>
      <c r="P1225" s="78" t="s">
        <v>2047</v>
      </c>
      <c r="Q1225" s="78">
        <v>20230710</v>
      </c>
      <c r="R1225" s="78" t="s">
        <v>1460</v>
      </c>
      <c r="S1225" s="75" t="s">
        <v>2057</v>
      </c>
      <c r="T1225" s="78"/>
      <c r="U1225" s="78">
        <v>2089</v>
      </c>
      <c r="V1225" s="6" t="s">
        <v>61</v>
      </c>
      <c r="W1225" s="78"/>
      <c r="X1225" s="78" t="s">
        <v>2227</v>
      </c>
      <c r="Z1225" s="78" t="s">
        <v>2228</v>
      </c>
      <c r="AA1225" s="78"/>
      <c r="AB1225" s="78"/>
      <c r="AC1225" s="78"/>
      <c r="AD1225" s="84" t="s">
        <v>1365</v>
      </c>
      <c r="AE1225" s="78"/>
      <c r="AF1225" s="78"/>
      <c r="AG1225" s="78"/>
      <c r="AH1225" s="78"/>
      <c r="AI1225" s="78"/>
      <c r="AJ1225" s="78" t="s">
        <v>1366</v>
      </c>
      <c r="AK1225" s="79" t="s">
        <v>1344</v>
      </c>
      <c r="AL1225" s="81"/>
      <c r="AM1225" s="81"/>
      <c r="AN1225" s="80"/>
      <c r="AO1225" s="80"/>
      <c r="AP1225" s="80"/>
      <c r="AQ1225" s="80"/>
      <c r="AR1225" s="80"/>
      <c r="AS1225" s="80"/>
      <c r="AT1225" s="82"/>
      <c r="AU1225" s="175">
        <v>4.0199999999999996</v>
      </c>
      <c r="AV1225" s="91" t="s">
        <v>1345</v>
      </c>
      <c r="AX1225" s="120"/>
    </row>
    <row r="1226" spans="1:50" s="75" customFormat="1" hidden="1">
      <c r="A1226" s="78" t="s">
        <v>2615</v>
      </c>
      <c r="B1226" s="18">
        <v>2023</v>
      </c>
      <c r="C1226" s="78" t="s">
        <v>2616</v>
      </c>
      <c r="D1226" s="75" t="s">
        <v>49</v>
      </c>
      <c r="E1226" s="75" t="s">
        <v>50</v>
      </c>
      <c r="F1226" s="97" t="s">
        <v>450</v>
      </c>
      <c r="G1226" s="75" t="s">
        <v>158</v>
      </c>
      <c r="H1226" s="75" t="s">
        <v>158</v>
      </c>
      <c r="J1226" s="77">
        <v>1</v>
      </c>
      <c r="K1226" s="75" t="s">
        <v>1358</v>
      </c>
      <c r="L1226" s="78" t="s">
        <v>54</v>
      </c>
      <c r="M1226" s="75" t="s">
        <v>55</v>
      </c>
      <c r="N1226" s="78" t="s">
        <v>83</v>
      </c>
      <c r="O1226" s="78" t="s">
        <v>1470</v>
      </c>
      <c r="P1226" s="78" t="s">
        <v>1471</v>
      </c>
      <c r="Q1226" s="86">
        <v>20230712</v>
      </c>
      <c r="R1226" s="78" t="s">
        <v>1460</v>
      </c>
      <c r="S1226" s="75" t="s">
        <v>2057</v>
      </c>
      <c r="T1226" s="78"/>
      <c r="U1226" s="75">
        <v>1963</v>
      </c>
      <c r="V1226" s="6" t="s">
        <v>61</v>
      </c>
      <c r="W1226" s="78"/>
      <c r="X1226" s="75" t="s">
        <v>144</v>
      </c>
      <c r="Y1226" s="93"/>
      <c r="Z1226" s="75" t="s">
        <v>63</v>
      </c>
      <c r="AA1226" s="78"/>
      <c r="AB1226" s="78"/>
      <c r="AC1226" s="78"/>
      <c r="AD1226" s="11" t="s">
        <v>1455</v>
      </c>
      <c r="AE1226" s="78"/>
      <c r="AF1226" s="78"/>
      <c r="AG1226" s="78"/>
      <c r="AH1226" s="78"/>
      <c r="AI1226" s="78"/>
      <c r="AJ1226" s="78" t="s">
        <v>1456</v>
      </c>
      <c r="AK1226" s="79" t="s">
        <v>1344</v>
      </c>
      <c r="AL1226" s="81"/>
      <c r="AM1226" s="81"/>
      <c r="AN1226" s="80"/>
      <c r="AO1226" s="80"/>
      <c r="AP1226" s="80"/>
      <c r="AQ1226" s="80"/>
      <c r="AR1226" s="80"/>
      <c r="AS1226" s="80"/>
      <c r="AT1226" s="82"/>
      <c r="AU1226" s="175">
        <v>4.1500000000000004</v>
      </c>
      <c r="AV1226" s="91" t="s">
        <v>1345</v>
      </c>
      <c r="AX1226" s="83"/>
    </row>
    <row r="1227" spans="1:50" s="75" customFormat="1" hidden="1">
      <c r="A1227" s="78" t="s">
        <v>2617</v>
      </c>
      <c r="B1227" s="18">
        <v>2023</v>
      </c>
      <c r="C1227" s="78" t="s">
        <v>2618</v>
      </c>
      <c r="D1227" s="75" t="s">
        <v>49</v>
      </c>
      <c r="E1227" s="75" t="s">
        <v>50</v>
      </c>
      <c r="F1227" s="97" t="s">
        <v>450</v>
      </c>
      <c r="G1227" s="75" t="s">
        <v>158</v>
      </c>
      <c r="H1227" s="75" t="s">
        <v>158</v>
      </c>
      <c r="J1227" s="77">
        <v>1</v>
      </c>
      <c r="K1227" s="75" t="s">
        <v>1358</v>
      </c>
      <c r="L1227" s="75" t="s">
        <v>54</v>
      </c>
      <c r="M1227" s="78" t="s">
        <v>55</v>
      </c>
      <c r="N1227" s="78" t="s">
        <v>83</v>
      </c>
      <c r="O1227" s="78" t="s">
        <v>2619</v>
      </c>
      <c r="P1227" s="78" t="s">
        <v>2620</v>
      </c>
      <c r="Q1227" s="86">
        <v>20230712</v>
      </c>
      <c r="R1227" s="78" t="s">
        <v>1460</v>
      </c>
      <c r="S1227" s="75" t="s">
        <v>2057</v>
      </c>
      <c r="T1227" s="78"/>
      <c r="U1227" s="75">
        <v>2147</v>
      </c>
      <c r="V1227" s="6" t="s">
        <v>61</v>
      </c>
      <c r="W1227" s="78"/>
      <c r="X1227" s="75" t="s">
        <v>144</v>
      </c>
      <c r="Y1227" s="93"/>
      <c r="Z1227" s="75" t="s">
        <v>63</v>
      </c>
      <c r="AA1227" s="78"/>
      <c r="AB1227" s="78"/>
      <c r="AC1227" s="78"/>
      <c r="AD1227" s="11" t="s">
        <v>91</v>
      </c>
      <c r="AE1227" s="78"/>
      <c r="AF1227" s="78"/>
      <c r="AG1227" s="78"/>
      <c r="AH1227" s="78"/>
      <c r="AI1227" s="78"/>
      <c r="AJ1227" s="78" t="s">
        <v>1629</v>
      </c>
      <c r="AK1227" s="79" t="s">
        <v>1344</v>
      </c>
      <c r="AL1227" s="81"/>
      <c r="AM1227" s="81"/>
      <c r="AN1227" s="80"/>
      <c r="AO1227" s="80"/>
      <c r="AP1227" s="80"/>
      <c r="AQ1227" s="80"/>
      <c r="AR1227" s="80"/>
      <c r="AS1227" s="80"/>
      <c r="AT1227" s="82"/>
      <c r="AU1227" s="175">
        <v>3.82</v>
      </c>
      <c r="AV1227" s="91" t="s">
        <v>1345</v>
      </c>
      <c r="AX1227" s="83"/>
    </row>
    <row r="1228" spans="1:50" s="75" customFormat="1" hidden="1">
      <c r="A1228" s="78" t="s">
        <v>2621</v>
      </c>
      <c r="B1228" s="18">
        <v>2023</v>
      </c>
      <c r="C1228" s="78" t="s">
        <v>2622</v>
      </c>
      <c r="D1228" s="75" t="s">
        <v>49</v>
      </c>
      <c r="E1228" s="75" t="s">
        <v>50</v>
      </c>
      <c r="F1228" s="97" t="s">
        <v>450</v>
      </c>
      <c r="G1228" s="75" t="s">
        <v>158</v>
      </c>
      <c r="H1228" s="75" t="s">
        <v>158</v>
      </c>
      <c r="J1228" s="77">
        <v>1</v>
      </c>
      <c r="K1228" s="75" t="s">
        <v>1358</v>
      </c>
      <c r="L1228" s="75" t="s">
        <v>54</v>
      </c>
      <c r="M1228" s="78" t="s">
        <v>55</v>
      </c>
      <c r="N1228" s="78" t="s">
        <v>83</v>
      </c>
      <c r="O1228" s="78" t="s">
        <v>2619</v>
      </c>
      <c r="P1228" s="78" t="s">
        <v>2620</v>
      </c>
      <c r="Q1228" s="86">
        <v>20230712</v>
      </c>
      <c r="R1228" s="78" t="s">
        <v>1460</v>
      </c>
      <c r="S1228" s="75" t="s">
        <v>2057</v>
      </c>
      <c r="T1228" s="78"/>
      <c r="U1228" s="75">
        <v>2147</v>
      </c>
      <c r="V1228" s="6" t="s">
        <v>61</v>
      </c>
      <c r="W1228" s="78"/>
      <c r="X1228" s="78" t="s">
        <v>1454</v>
      </c>
      <c r="Y1228" s="93"/>
      <c r="Z1228" s="78" t="s">
        <v>1454</v>
      </c>
      <c r="AA1228" s="78"/>
      <c r="AB1228" s="78"/>
      <c r="AC1228" s="78"/>
      <c r="AD1228" s="11" t="s">
        <v>91</v>
      </c>
      <c r="AE1228" s="78"/>
      <c r="AF1228" s="78"/>
      <c r="AG1228" s="78"/>
      <c r="AH1228" s="78"/>
      <c r="AI1228" s="78"/>
      <c r="AJ1228" s="78" t="s">
        <v>1629</v>
      </c>
      <c r="AK1228" s="79" t="s">
        <v>1344</v>
      </c>
      <c r="AL1228" s="81"/>
      <c r="AM1228" s="81"/>
      <c r="AN1228" s="80"/>
      <c r="AO1228" s="80"/>
      <c r="AP1228" s="80"/>
      <c r="AQ1228" s="80"/>
      <c r="AR1228" s="80"/>
      <c r="AS1228" s="80"/>
      <c r="AT1228" s="82"/>
      <c r="AU1228" s="175">
        <v>5.0599999999999996</v>
      </c>
      <c r="AV1228" s="91" t="s">
        <v>1345</v>
      </c>
      <c r="AX1228" s="83"/>
    </row>
    <row r="1229" spans="1:50" s="75" customFormat="1" hidden="1">
      <c r="A1229" s="75" t="s">
        <v>2623</v>
      </c>
      <c r="B1229" s="18">
        <v>2023</v>
      </c>
      <c r="C1229" s="75" t="s">
        <v>2624</v>
      </c>
      <c r="D1229" s="75" t="s">
        <v>49</v>
      </c>
      <c r="E1229" s="18" t="s">
        <v>50</v>
      </c>
      <c r="F1229" s="97" t="s">
        <v>450</v>
      </c>
      <c r="G1229" s="75" t="s">
        <v>158</v>
      </c>
      <c r="H1229" s="75" t="s">
        <v>158</v>
      </c>
      <c r="J1229" s="77">
        <v>1</v>
      </c>
      <c r="K1229" s="75" t="s">
        <v>2030</v>
      </c>
      <c r="L1229" s="75" t="s">
        <v>54</v>
      </c>
      <c r="M1229" s="75" t="s">
        <v>55</v>
      </c>
      <c r="N1229" s="75" t="s">
        <v>83</v>
      </c>
      <c r="O1229" s="75" t="s">
        <v>282</v>
      </c>
      <c r="P1229" s="75" t="s">
        <v>1525</v>
      </c>
      <c r="Q1229" s="75">
        <v>20230705</v>
      </c>
      <c r="R1229" s="75" t="s">
        <v>1474</v>
      </c>
      <c r="S1229" s="75" t="s">
        <v>2057</v>
      </c>
      <c r="U1229" s="75">
        <v>1531</v>
      </c>
      <c r="V1229" s="6" t="s">
        <v>61</v>
      </c>
      <c r="X1229" s="78" t="s">
        <v>1494</v>
      </c>
      <c r="Z1229" s="78" t="s">
        <v>63</v>
      </c>
      <c r="AD1229" s="19" t="s">
        <v>86</v>
      </c>
      <c r="AJ1229" s="75" t="s">
        <v>1478</v>
      </c>
      <c r="AK1229" s="79" t="s">
        <v>1344</v>
      </c>
      <c r="AL1229" s="80"/>
      <c r="AM1229" s="80"/>
      <c r="AN1229" s="79"/>
      <c r="AO1229" s="79"/>
      <c r="AP1229" s="79"/>
      <c r="AQ1229" s="79"/>
      <c r="AR1229" s="79"/>
      <c r="AS1229" s="81"/>
      <c r="AT1229" s="82"/>
      <c r="AU1229" s="175">
        <v>5.27</v>
      </c>
      <c r="AV1229" s="91" t="s">
        <v>1345</v>
      </c>
      <c r="AX1229" s="83"/>
    </row>
    <row r="1230" spans="1:50" s="75" customFormat="1" hidden="1">
      <c r="A1230" s="75" t="s">
        <v>2625</v>
      </c>
      <c r="B1230" s="18">
        <v>2023</v>
      </c>
      <c r="C1230" s="75" t="s">
        <v>2626</v>
      </c>
      <c r="D1230" s="75" t="s">
        <v>49</v>
      </c>
      <c r="E1230" s="18" t="s">
        <v>50</v>
      </c>
      <c r="F1230" s="97" t="s">
        <v>450</v>
      </c>
      <c r="G1230" s="75" t="s">
        <v>158</v>
      </c>
      <c r="H1230" s="75" t="s">
        <v>158</v>
      </c>
      <c r="J1230" s="77">
        <v>1</v>
      </c>
      <c r="K1230" s="75" t="s">
        <v>1358</v>
      </c>
      <c r="L1230" s="75" t="s">
        <v>54</v>
      </c>
      <c r="M1230" s="75" t="s">
        <v>55</v>
      </c>
      <c r="N1230" s="75" t="s">
        <v>83</v>
      </c>
      <c r="O1230" s="75" t="s">
        <v>282</v>
      </c>
      <c r="P1230" s="75" t="s">
        <v>1477</v>
      </c>
      <c r="Q1230" s="75">
        <v>20230705</v>
      </c>
      <c r="R1230" s="75" t="s">
        <v>1474</v>
      </c>
      <c r="S1230" s="75" t="s">
        <v>2057</v>
      </c>
      <c r="U1230" s="75">
        <v>1531</v>
      </c>
      <c r="V1230" s="6" t="s">
        <v>61</v>
      </c>
      <c r="X1230" s="78" t="s">
        <v>1494</v>
      </c>
      <c r="Z1230" s="78" t="s">
        <v>63</v>
      </c>
      <c r="AD1230" s="19" t="s">
        <v>86</v>
      </c>
      <c r="AJ1230" s="75" t="s">
        <v>1478</v>
      </c>
      <c r="AK1230" s="79" t="s">
        <v>1344</v>
      </c>
      <c r="AL1230" s="80"/>
      <c r="AM1230" s="80"/>
      <c r="AN1230" s="79"/>
      <c r="AO1230" s="79"/>
      <c r="AP1230" s="79"/>
      <c r="AQ1230" s="79"/>
      <c r="AR1230" s="79"/>
      <c r="AS1230" s="81"/>
      <c r="AT1230" s="82"/>
      <c r="AU1230" s="175">
        <v>4.3899999999999997</v>
      </c>
      <c r="AV1230" s="91" t="s">
        <v>1345</v>
      </c>
      <c r="AX1230" s="83"/>
    </row>
    <row r="1231" spans="1:50" s="75" customFormat="1" hidden="1">
      <c r="A1231" s="75" t="s">
        <v>2627</v>
      </c>
      <c r="B1231" s="18">
        <v>2023</v>
      </c>
      <c r="C1231" s="75" t="s">
        <v>2628</v>
      </c>
      <c r="D1231" s="75" t="s">
        <v>49</v>
      </c>
      <c r="E1231" s="18" t="s">
        <v>50</v>
      </c>
      <c r="F1231" s="97" t="s">
        <v>450</v>
      </c>
      <c r="G1231" s="75" t="s">
        <v>158</v>
      </c>
      <c r="H1231" s="75" t="s">
        <v>158</v>
      </c>
      <c r="J1231" s="77">
        <v>1</v>
      </c>
      <c r="K1231" s="75" t="s">
        <v>2030</v>
      </c>
      <c r="L1231" s="75" t="s">
        <v>54</v>
      </c>
      <c r="M1231" s="75" t="s">
        <v>55</v>
      </c>
      <c r="N1231" s="75" t="s">
        <v>83</v>
      </c>
      <c r="O1231" s="75" t="s">
        <v>282</v>
      </c>
      <c r="P1231" s="75" t="s">
        <v>1477</v>
      </c>
      <c r="Q1231" s="75">
        <v>20230705</v>
      </c>
      <c r="R1231" s="75" t="s">
        <v>1474</v>
      </c>
      <c r="S1231" s="75" t="s">
        <v>2057</v>
      </c>
      <c r="U1231" s="75">
        <v>1531</v>
      </c>
      <c r="V1231" s="6" t="s">
        <v>61</v>
      </c>
      <c r="X1231" s="78" t="s">
        <v>1494</v>
      </c>
      <c r="Z1231" s="78" t="s">
        <v>63</v>
      </c>
      <c r="AD1231" s="19" t="s">
        <v>86</v>
      </c>
      <c r="AJ1231" s="75" t="s">
        <v>1478</v>
      </c>
      <c r="AK1231" s="79" t="s">
        <v>1344</v>
      </c>
      <c r="AL1231" s="80"/>
      <c r="AM1231" s="80"/>
      <c r="AN1231" s="79"/>
      <c r="AO1231" s="79"/>
      <c r="AP1231" s="79"/>
      <c r="AQ1231" s="79"/>
      <c r="AR1231" s="79"/>
      <c r="AS1231" s="81"/>
      <c r="AT1231" s="82"/>
      <c r="AU1231" s="175">
        <v>4.6900000000000004</v>
      </c>
      <c r="AV1231" s="91" t="s">
        <v>1345</v>
      </c>
      <c r="AX1231" s="83"/>
    </row>
    <row r="1232" spans="1:50" s="75" customFormat="1" hidden="1">
      <c r="A1232" s="75" t="s">
        <v>2629</v>
      </c>
      <c r="B1232" s="18">
        <v>2023</v>
      </c>
      <c r="C1232" s="75" t="s">
        <v>2630</v>
      </c>
      <c r="D1232" s="75" t="s">
        <v>49</v>
      </c>
      <c r="E1232" s="18" t="s">
        <v>50</v>
      </c>
      <c r="F1232" s="97" t="s">
        <v>450</v>
      </c>
      <c r="G1232" s="75" t="s">
        <v>158</v>
      </c>
      <c r="H1232" s="75" t="s">
        <v>158</v>
      </c>
      <c r="J1232" s="77">
        <v>1</v>
      </c>
      <c r="K1232" s="75" t="s">
        <v>1358</v>
      </c>
      <c r="L1232" s="75" t="s">
        <v>54</v>
      </c>
      <c r="M1232" s="75" t="s">
        <v>55</v>
      </c>
      <c r="N1232" s="75" t="s">
        <v>83</v>
      </c>
      <c r="O1232" s="75" t="s">
        <v>1414</v>
      </c>
      <c r="P1232" s="75" t="s">
        <v>1341</v>
      </c>
      <c r="Q1232" s="75">
        <v>20230705</v>
      </c>
      <c r="R1232" s="75" t="s">
        <v>1474</v>
      </c>
      <c r="S1232" s="75" t="s">
        <v>2057</v>
      </c>
      <c r="U1232" s="75">
        <v>1523</v>
      </c>
      <c r="V1232" s="6" t="s">
        <v>61</v>
      </c>
      <c r="X1232" s="78" t="s">
        <v>1494</v>
      </c>
      <c r="Z1232" s="78" t="s">
        <v>63</v>
      </c>
      <c r="AD1232" s="84" t="s">
        <v>243</v>
      </c>
      <c r="AJ1232" s="78" t="s">
        <v>1343</v>
      </c>
      <c r="AK1232" s="79" t="s">
        <v>1344</v>
      </c>
      <c r="AL1232" s="80"/>
      <c r="AM1232" s="80"/>
      <c r="AN1232" s="79"/>
      <c r="AO1232" s="79"/>
      <c r="AP1232" s="79"/>
      <c r="AQ1232" s="79"/>
      <c r="AR1232" s="79"/>
      <c r="AS1232" s="81"/>
      <c r="AT1232" s="82"/>
      <c r="AU1232" s="175">
        <v>5.21</v>
      </c>
      <c r="AV1232" s="91" t="s">
        <v>1345</v>
      </c>
      <c r="AX1232" s="83"/>
    </row>
    <row r="1233" spans="1:50" s="75" customFormat="1" hidden="1">
      <c r="A1233" s="75" t="s">
        <v>2631</v>
      </c>
      <c r="B1233" s="18">
        <v>2023</v>
      </c>
      <c r="C1233" s="75" t="s">
        <v>2632</v>
      </c>
      <c r="D1233" s="75" t="s">
        <v>49</v>
      </c>
      <c r="E1233" s="18" t="s">
        <v>50</v>
      </c>
      <c r="F1233" s="97" t="s">
        <v>450</v>
      </c>
      <c r="G1233" s="75" t="s">
        <v>158</v>
      </c>
      <c r="H1233" s="75" t="s">
        <v>158</v>
      </c>
      <c r="J1233" s="77">
        <v>1</v>
      </c>
      <c r="K1233" s="75" t="s">
        <v>1358</v>
      </c>
      <c r="L1233" s="75" t="s">
        <v>54</v>
      </c>
      <c r="M1233" s="75" t="s">
        <v>55</v>
      </c>
      <c r="N1233" s="75" t="s">
        <v>1359</v>
      </c>
      <c r="O1233" s="75" t="s">
        <v>2211</v>
      </c>
      <c r="P1233" s="75" t="s">
        <v>2047</v>
      </c>
      <c r="Q1233" s="75">
        <v>20230710</v>
      </c>
      <c r="R1233" s="75" t="s">
        <v>1474</v>
      </c>
      <c r="S1233" s="75" t="s">
        <v>2057</v>
      </c>
      <c r="U1233" s="75">
        <v>2089</v>
      </c>
      <c r="V1233" s="6" t="s">
        <v>61</v>
      </c>
      <c r="X1233" s="75" t="s">
        <v>1555</v>
      </c>
      <c r="Z1233" s="75" t="s">
        <v>63</v>
      </c>
      <c r="AD1233" s="84" t="s">
        <v>1365</v>
      </c>
      <c r="AJ1233" s="75" t="s">
        <v>1366</v>
      </c>
      <c r="AK1233" s="79" t="s">
        <v>1344</v>
      </c>
      <c r="AL1233" s="80"/>
      <c r="AM1233" s="80"/>
      <c r="AN1233" s="79"/>
      <c r="AO1233" s="79"/>
      <c r="AP1233" s="79"/>
      <c r="AQ1233" s="79"/>
      <c r="AR1233" s="81"/>
      <c r="AS1233" s="81"/>
      <c r="AT1233" s="82"/>
      <c r="AU1233" s="175">
        <v>4.2300000000000004</v>
      </c>
      <c r="AV1233" s="91" t="s">
        <v>1345</v>
      </c>
      <c r="AX1233" s="83"/>
    </row>
    <row r="1234" spans="1:50" s="75" customFormat="1" hidden="1">
      <c r="A1234" s="75" t="s">
        <v>2633</v>
      </c>
      <c r="B1234" s="18">
        <v>2023</v>
      </c>
      <c r="C1234" s="75" t="s">
        <v>2634</v>
      </c>
      <c r="D1234" s="75" t="s">
        <v>49</v>
      </c>
      <c r="E1234" s="18" t="s">
        <v>50</v>
      </c>
      <c r="F1234" s="97" t="s">
        <v>450</v>
      </c>
      <c r="G1234" s="75" t="s">
        <v>158</v>
      </c>
      <c r="H1234" s="75" t="s">
        <v>158</v>
      </c>
      <c r="J1234" s="77">
        <v>1</v>
      </c>
      <c r="K1234" s="75" t="s">
        <v>1358</v>
      </c>
      <c r="L1234" s="75" t="s">
        <v>54</v>
      </c>
      <c r="M1234" s="75" t="s">
        <v>55</v>
      </c>
      <c r="N1234" s="78" t="s">
        <v>1359</v>
      </c>
      <c r="O1234" s="75" t="s">
        <v>2211</v>
      </c>
      <c r="P1234" s="75" t="s">
        <v>2047</v>
      </c>
      <c r="Q1234" s="75">
        <v>20230710</v>
      </c>
      <c r="R1234" s="75" t="s">
        <v>1474</v>
      </c>
      <c r="S1234" s="75" t="s">
        <v>2057</v>
      </c>
      <c r="U1234" s="75">
        <v>2089</v>
      </c>
      <c r="V1234" s="6" t="s">
        <v>61</v>
      </c>
      <c r="X1234" s="75" t="s">
        <v>1555</v>
      </c>
      <c r="Z1234" s="75" t="s">
        <v>63</v>
      </c>
      <c r="AD1234" s="84" t="s">
        <v>1365</v>
      </c>
      <c r="AJ1234" s="75" t="s">
        <v>1366</v>
      </c>
      <c r="AK1234" s="79" t="s">
        <v>1344</v>
      </c>
      <c r="AL1234" s="80"/>
      <c r="AM1234" s="80"/>
      <c r="AN1234" s="79"/>
      <c r="AO1234" s="79"/>
      <c r="AP1234" s="79"/>
      <c r="AQ1234" s="79"/>
      <c r="AR1234" s="81"/>
      <c r="AS1234" s="81"/>
      <c r="AT1234" s="82"/>
      <c r="AU1234" s="175">
        <v>4.76</v>
      </c>
      <c r="AV1234" s="91" t="s">
        <v>1345</v>
      </c>
      <c r="AX1234" s="83"/>
    </row>
    <row r="1235" spans="1:50" s="75" customFormat="1" hidden="1">
      <c r="A1235" s="75" t="s">
        <v>2635</v>
      </c>
      <c r="B1235" s="18">
        <v>2023</v>
      </c>
      <c r="C1235" s="75" t="s">
        <v>2636</v>
      </c>
      <c r="D1235" s="75" t="s">
        <v>49</v>
      </c>
      <c r="E1235" s="18" t="s">
        <v>50</v>
      </c>
      <c r="F1235" s="97" t="s">
        <v>450</v>
      </c>
      <c r="G1235" s="75" t="s">
        <v>158</v>
      </c>
      <c r="H1235" s="75" t="s">
        <v>158</v>
      </c>
      <c r="J1235" s="77">
        <v>1</v>
      </c>
      <c r="K1235" s="75" t="s">
        <v>1358</v>
      </c>
      <c r="L1235" s="75" t="s">
        <v>54</v>
      </c>
      <c r="M1235" s="75" t="s">
        <v>55</v>
      </c>
      <c r="N1235" s="78" t="s">
        <v>1359</v>
      </c>
      <c r="O1235" s="75" t="s">
        <v>2211</v>
      </c>
      <c r="P1235" s="75" t="s">
        <v>2047</v>
      </c>
      <c r="Q1235" s="75">
        <v>20230710</v>
      </c>
      <c r="R1235" s="75" t="s">
        <v>1474</v>
      </c>
      <c r="S1235" s="75" t="s">
        <v>2057</v>
      </c>
      <c r="U1235" s="75">
        <v>2089</v>
      </c>
      <c r="V1235" s="6" t="s">
        <v>61</v>
      </c>
      <c r="X1235" s="75" t="s">
        <v>2383</v>
      </c>
      <c r="Z1235" s="78" t="s">
        <v>1364</v>
      </c>
      <c r="AD1235" s="84" t="s">
        <v>1365</v>
      </c>
      <c r="AJ1235" s="75" t="s">
        <v>1366</v>
      </c>
      <c r="AK1235" s="79" t="s">
        <v>1344</v>
      </c>
      <c r="AL1235" s="80"/>
      <c r="AM1235" s="80"/>
      <c r="AN1235" s="79"/>
      <c r="AO1235" s="79"/>
      <c r="AP1235" s="79"/>
      <c r="AQ1235" s="79"/>
      <c r="AR1235" s="81"/>
      <c r="AS1235" s="81"/>
      <c r="AT1235" s="82"/>
      <c r="AU1235" s="175">
        <v>4.21</v>
      </c>
      <c r="AV1235" s="91" t="s">
        <v>1345</v>
      </c>
      <c r="AX1235" s="83"/>
    </row>
    <row r="1236" spans="1:50" s="75" customFormat="1" hidden="1">
      <c r="A1236" s="75" t="s">
        <v>2637</v>
      </c>
      <c r="B1236" s="18">
        <v>2023</v>
      </c>
      <c r="C1236" s="75" t="s">
        <v>2638</v>
      </c>
      <c r="D1236" s="75" t="s">
        <v>49</v>
      </c>
      <c r="E1236" s="18" t="s">
        <v>50</v>
      </c>
      <c r="F1236" s="97" t="s">
        <v>450</v>
      </c>
      <c r="G1236" s="75" t="s">
        <v>158</v>
      </c>
      <c r="H1236" s="75" t="s">
        <v>158</v>
      </c>
      <c r="J1236" s="77">
        <v>1</v>
      </c>
      <c r="K1236" s="75" t="s">
        <v>1358</v>
      </c>
      <c r="L1236" s="75" t="s">
        <v>54</v>
      </c>
      <c r="M1236" s="75" t="s">
        <v>55</v>
      </c>
      <c r="N1236" s="78" t="s">
        <v>164</v>
      </c>
      <c r="O1236" s="75" t="s">
        <v>2386</v>
      </c>
      <c r="P1236" s="75" t="s">
        <v>2387</v>
      </c>
      <c r="Q1236" s="75">
        <v>20230710</v>
      </c>
      <c r="R1236" s="75" t="s">
        <v>1474</v>
      </c>
      <c r="S1236" s="75" t="s">
        <v>2057</v>
      </c>
      <c r="U1236" s="75">
        <v>2324</v>
      </c>
      <c r="V1236" s="6" t="s">
        <v>61</v>
      </c>
      <c r="X1236" s="75" t="s">
        <v>2256</v>
      </c>
      <c r="Z1236" s="75" t="s">
        <v>573</v>
      </c>
      <c r="AD1236" s="10" t="s">
        <v>167</v>
      </c>
      <c r="AJ1236" s="75" t="s">
        <v>1353</v>
      </c>
      <c r="AK1236" s="79" t="s">
        <v>1344</v>
      </c>
      <c r="AL1236" s="80"/>
      <c r="AM1236" s="80"/>
      <c r="AN1236" s="79"/>
      <c r="AO1236" s="79"/>
      <c r="AP1236" s="79"/>
      <c r="AQ1236" s="79"/>
      <c r="AR1236" s="81"/>
      <c r="AS1236" s="81"/>
      <c r="AT1236" s="82"/>
      <c r="AU1236" s="175">
        <v>4.22</v>
      </c>
      <c r="AV1236" s="91" t="s">
        <v>1345</v>
      </c>
      <c r="AX1236" s="83"/>
    </row>
    <row r="1237" spans="1:50" s="75" customFormat="1" hidden="1">
      <c r="A1237" s="75" t="s">
        <v>2639</v>
      </c>
      <c r="B1237" s="18">
        <v>2023</v>
      </c>
      <c r="C1237" s="75" t="s">
        <v>2640</v>
      </c>
      <c r="D1237" s="75" t="s">
        <v>49</v>
      </c>
      <c r="E1237" s="75" t="s">
        <v>50</v>
      </c>
      <c r="F1237" s="97" t="s">
        <v>450</v>
      </c>
      <c r="G1237" s="75" t="s">
        <v>158</v>
      </c>
      <c r="H1237" s="75" t="s">
        <v>158</v>
      </c>
      <c r="J1237" s="77">
        <v>1</v>
      </c>
      <c r="K1237" s="75" t="s">
        <v>1358</v>
      </c>
      <c r="L1237" s="75" t="s">
        <v>54</v>
      </c>
      <c r="M1237" s="75" t="s">
        <v>55</v>
      </c>
      <c r="N1237" s="75" t="s">
        <v>83</v>
      </c>
      <c r="O1237" s="75" t="s">
        <v>1733</v>
      </c>
      <c r="P1237" s="75" t="s">
        <v>1734</v>
      </c>
      <c r="Q1237" s="75">
        <v>20230705</v>
      </c>
      <c r="R1237" s="75" t="s">
        <v>154</v>
      </c>
      <c r="S1237" s="75" t="s">
        <v>2057</v>
      </c>
      <c r="U1237" s="75">
        <v>1556</v>
      </c>
      <c r="V1237" s="6" t="s">
        <v>61</v>
      </c>
      <c r="X1237" s="84" t="s">
        <v>1363</v>
      </c>
      <c r="Z1237" s="78" t="s">
        <v>1364</v>
      </c>
      <c r="AD1237" s="19" t="s">
        <v>1721</v>
      </c>
      <c r="AJ1237" s="75" t="s">
        <v>1722</v>
      </c>
      <c r="AK1237" s="79" t="s">
        <v>1344</v>
      </c>
      <c r="AL1237" s="80"/>
      <c r="AM1237" s="80"/>
      <c r="AN1237" s="79"/>
      <c r="AO1237" s="79"/>
      <c r="AP1237" s="79"/>
      <c r="AQ1237" s="79"/>
      <c r="AR1237" s="81"/>
      <c r="AS1237" s="81"/>
      <c r="AT1237" s="82"/>
      <c r="AU1237" s="175">
        <v>4.1100000000000003</v>
      </c>
      <c r="AV1237" s="91" t="s">
        <v>1345</v>
      </c>
      <c r="AX1237" s="83"/>
    </row>
    <row r="1238" spans="1:50" s="75" customFormat="1" hidden="1">
      <c r="A1238" s="75" t="s">
        <v>2641</v>
      </c>
      <c r="B1238" s="18">
        <v>2023</v>
      </c>
      <c r="C1238" s="75" t="s">
        <v>2642</v>
      </c>
      <c r="D1238" s="75" t="s">
        <v>49</v>
      </c>
      <c r="E1238" s="75" t="s">
        <v>50</v>
      </c>
      <c r="F1238" s="97" t="s">
        <v>450</v>
      </c>
      <c r="G1238" s="75" t="s">
        <v>158</v>
      </c>
      <c r="H1238" s="75" t="s">
        <v>158</v>
      </c>
      <c r="J1238" s="77">
        <v>1</v>
      </c>
      <c r="K1238" s="75" t="s">
        <v>1358</v>
      </c>
      <c r="L1238" s="75" t="s">
        <v>54</v>
      </c>
      <c r="M1238" s="75" t="s">
        <v>55</v>
      </c>
      <c r="N1238" s="75" t="s">
        <v>83</v>
      </c>
      <c r="O1238" s="75" t="s">
        <v>282</v>
      </c>
      <c r="P1238" s="75" t="s">
        <v>1477</v>
      </c>
      <c r="Q1238" s="75">
        <v>20230706</v>
      </c>
      <c r="R1238" s="75" t="s">
        <v>154</v>
      </c>
      <c r="S1238" s="75" t="s">
        <v>2057</v>
      </c>
      <c r="U1238" s="75">
        <v>1531</v>
      </c>
      <c r="V1238" s="6" t="s">
        <v>61</v>
      </c>
      <c r="X1238" s="78" t="s">
        <v>1494</v>
      </c>
      <c r="Z1238" s="78" t="s">
        <v>63</v>
      </c>
      <c r="AD1238" s="19" t="s">
        <v>86</v>
      </c>
      <c r="AJ1238" s="75" t="s">
        <v>1478</v>
      </c>
      <c r="AK1238" s="79" t="s">
        <v>1344</v>
      </c>
      <c r="AL1238" s="80"/>
      <c r="AM1238" s="80"/>
      <c r="AN1238" s="79"/>
      <c r="AO1238" s="79"/>
      <c r="AP1238" s="79"/>
      <c r="AQ1238" s="79"/>
      <c r="AR1238" s="81"/>
      <c r="AS1238" s="81"/>
      <c r="AT1238" s="82"/>
      <c r="AU1238" s="175">
        <v>4.33</v>
      </c>
      <c r="AV1238" s="91" t="s">
        <v>1345</v>
      </c>
      <c r="AX1238" s="83"/>
    </row>
    <row r="1239" spans="1:50" s="75" customFormat="1" hidden="1">
      <c r="A1239" s="75" t="s">
        <v>2643</v>
      </c>
      <c r="B1239" s="18">
        <v>2023</v>
      </c>
      <c r="C1239" s="75" t="s">
        <v>2644</v>
      </c>
      <c r="D1239" s="75" t="s">
        <v>49</v>
      </c>
      <c r="E1239" s="75" t="s">
        <v>50</v>
      </c>
      <c r="F1239" s="97" t="s">
        <v>450</v>
      </c>
      <c r="G1239" s="75" t="s">
        <v>158</v>
      </c>
      <c r="H1239" s="75" t="s">
        <v>158</v>
      </c>
      <c r="J1239" s="77">
        <v>1</v>
      </c>
      <c r="K1239" s="75" t="s">
        <v>1358</v>
      </c>
      <c r="L1239" s="75" t="s">
        <v>54</v>
      </c>
      <c r="M1239" s="75" t="s">
        <v>55</v>
      </c>
      <c r="N1239" s="75" t="s">
        <v>83</v>
      </c>
      <c r="O1239" s="75" t="s">
        <v>282</v>
      </c>
      <c r="P1239" s="75" t="s">
        <v>1477</v>
      </c>
      <c r="Q1239" s="75">
        <v>20230706</v>
      </c>
      <c r="R1239" s="75" t="s">
        <v>154</v>
      </c>
      <c r="S1239" s="75" t="s">
        <v>2057</v>
      </c>
      <c r="U1239" s="75">
        <v>1531</v>
      </c>
      <c r="V1239" s="6" t="s">
        <v>61</v>
      </c>
      <c r="X1239" s="78" t="s">
        <v>1494</v>
      </c>
      <c r="Z1239" s="78" t="s">
        <v>63</v>
      </c>
      <c r="AD1239" s="19" t="s">
        <v>86</v>
      </c>
      <c r="AJ1239" s="75" t="s">
        <v>1478</v>
      </c>
      <c r="AK1239" s="79" t="s">
        <v>1344</v>
      </c>
      <c r="AL1239" s="80"/>
      <c r="AM1239" s="80"/>
      <c r="AN1239" s="79"/>
      <c r="AO1239" s="79"/>
      <c r="AP1239" s="79"/>
      <c r="AQ1239" s="79"/>
      <c r="AR1239" s="81"/>
      <c r="AS1239" s="81"/>
      <c r="AT1239" s="82"/>
      <c r="AU1239" s="175">
        <v>4.72</v>
      </c>
      <c r="AV1239" s="91" t="s">
        <v>1345</v>
      </c>
      <c r="AX1239" s="83"/>
    </row>
    <row r="1240" spans="1:50" s="75" customFormat="1" hidden="1">
      <c r="A1240" s="75" t="s">
        <v>2645</v>
      </c>
      <c r="B1240" s="18">
        <v>2023</v>
      </c>
      <c r="C1240" s="75" t="s">
        <v>2646</v>
      </c>
      <c r="D1240" s="75" t="s">
        <v>49</v>
      </c>
      <c r="E1240" s="75" t="s">
        <v>50</v>
      </c>
      <c r="F1240" s="97" t="s">
        <v>450</v>
      </c>
      <c r="G1240" s="75" t="s">
        <v>158</v>
      </c>
      <c r="H1240" s="75" t="s">
        <v>158</v>
      </c>
      <c r="J1240" s="77">
        <v>1</v>
      </c>
      <c r="K1240" s="75" t="s">
        <v>1358</v>
      </c>
      <c r="L1240" s="75" t="s">
        <v>54</v>
      </c>
      <c r="M1240" s="75" t="s">
        <v>55</v>
      </c>
      <c r="N1240" s="75" t="s">
        <v>83</v>
      </c>
      <c r="O1240" s="75" t="s">
        <v>1407</v>
      </c>
      <c r="P1240" s="75" t="s">
        <v>1408</v>
      </c>
      <c r="Q1240" s="75">
        <v>20230706</v>
      </c>
      <c r="R1240" s="75" t="s">
        <v>154</v>
      </c>
      <c r="S1240" s="75" t="s">
        <v>2057</v>
      </c>
      <c r="U1240" s="75">
        <v>1423</v>
      </c>
      <c r="V1240" s="6" t="s">
        <v>61</v>
      </c>
      <c r="X1240" s="75" t="s">
        <v>1555</v>
      </c>
      <c r="Z1240" s="75" t="s">
        <v>63</v>
      </c>
      <c r="AD1240" s="11" t="s">
        <v>96</v>
      </c>
      <c r="AJ1240" s="75" t="s">
        <v>1410</v>
      </c>
      <c r="AK1240" s="79" t="s">
        <v>1344</v>
      </c>
      <c r="AL1240" s="80"/>
      <c r="AM1240" s="80"/>
      <c r="AN1240" s="79"/>
      <c r="AO1240" s="79"/>
      <c r="AP1240" s="79"/>
      <c r="AQ1240" s="79"/>
      <c r="AR1240" s="81"/>
      <c r="AS1240" s="81"/>
      <c r="AT1240" s="82"/>
      <c r="AU1240" s="175">
        <v>4.07</v>
      </c>
      <c r="AV1240" s="91" t="s">
        <v>1345</v>
      </c>
      <c r="AX1240" s="83"/>
    </row>
    <row r="1241" spans="1:50" s="75" customFormat="1" hidden="1">
      <c r="A1241" s="75" t="s">
        <v>2647</v>
      </c>
      <c r="B1241" s="18">
        <v>2023</v>
      </c>
      <c r="C1241" s="75" t="s">
        <v>2648</v>
      </c>
      <c r="D1241" s="75" t="s">
        <v>49</v>
      </c>
      <c r="E1241" s="75" t="s">
        <v>50</v>
      </c>
      <c r="F1241" s="97" t="s">
        <v>450</v>
      </c>
      <c r="G1241" s="75" t="s">
        <v>158</v>
      </c>
      <c r="H1241" s="75" t="s">
        <v>158</v>
      </c>
      <c r="J1241" s="77">
        <v>1</v>
      </c>
      <c r="K1241" s="75" t="s">
        <v>1358</v>
      </c>
      <c r="L1241" s="75" t="s">
        <v>54</v>
      </c>
      <c r="M1241" s="75" t="s">
        <v>55</v>
      </c>
      <c r="N1241" s="75" t="s">
        <v>1359</v>
      </c>
      <c r="O1241" s="75" t="s">
        <v>1360</v>
      </c>
      <c r="P1241" s="75" t="s">
        <v>1361</v>
      </c>
      <c r="Q1241" s="86">
        <v>20230710</v>
      </c>
      <c r="R1241" s="75" t="s">
        <v>154</v>
      </c>
      <c r="S1241" s="75" t="s">
        <v>2057</v>
      </c>
      <c r="U1241" s="75">
        <v>2089</v>
      </c>
      <c r="V1241" s="6" t="s">
        <v>61</v>
      </c>
      <c r="X1241" s="75" t="s">
        <v>1555</v>
      </c>
      <c r="Z1241" s="75" t="s">
        <v>63</v>
      </c>
      <c r="AD1241" s="84" t="s">
        <v>1365</v>
      </c>
      <c r="AJ1241" s="75" t="s">
        <v>1366</v>
      </c>
      <c r="AK1241" s="79" t="s">
        <v>1344</v>
      </c>
      <c r="AL1241" s="80"/>
      <c r="AM1241" s="80"/>
      <c r="AN1241" s="79"/>
      <c r="AO1241" s="79"/>
      <c r="AP1241" s="79"/>
      <c r="AQ1241" s="79"/>
      <c r="AR1241" s="81"/>
      <c r="AS1241" s="81"/>
      <c r="AT1241" s="82"/>
      <c r="AU1241" s="175">
        <v>4.8899999999999997</v>
      </c>
      <c r="AV1241" s="91" t="s">
        <v>1345</v>
      </c>
      <c r="AX1241" s="83"/>
    </row>
    <row r="1242" spans="1:50" s="75" customFormat="1" hidden="1">
      <c r="A1242" s="75" t="s">
        <v>2649</v>
      </c>
      <c r="B1242" s="18">
        <v>2023</v>
      </c>
      <c r="C1242" s="75" t="s">
        <v>2650</v>
      </c>
      <c r="D1242" s="75" t="s">
        <v>49</v>
      </c>
      <c r="E1242" s="75" t="s">
        <v>50</v>
      </c>
      <c r="F1242" s="97" t="s">
        <v>450</v>
      </c>
      <c r="G1242" s="75" t="s">
        <v>158</v>
      </c>
      <c r="H1242" s="75" t="s">
        <v>158</v>
      </c>
      <c r="J1242" s="77">
        <v>1</v>
      </c>
      <c r="K1242" s="75" t="s">
        <v>1358</v>
      </c>
      <c r="L1242" s="75" t="s">
        <v>54</v>
      </c>
      <c r="M1242" s="75" t="s">
        <v>55</v>
      </c>
      <c r="N1242" s="75" t="s">
        <v>1359</v>
      </c>
      <c r="O1242" s="75" t="s">
        <v>1360</v>
      </c>
      <c r="P1242" s="75" t="s">
        <v>1361</v>
      </c>
      <c r="Q1242" s="86">
        <v>20230710</v>
      </c>
      <c r="R1242" s="75" t="s">
        <v>154</v>
      </c>
      <c r="S1242" s="75" t="s">
        <v>2057</v>
      </c>
      <c r="U1242" s="75">
        <v>2089</v>
      </c>
      <c r="V1242" s="6" t="s">
        <v>61</v>
      </c>
      <c r="X1242" s="75" t="s">
        <v>2227</v>
      </c>
      <c r="Z1242" s="78" t="s">
        <v>2228</v>
      </c>
      <c r="AD1242" s="84" t="s">
        <v>1365</v>
      </c>
      <c r="AJ1242" s="75" t="s">
        <v>1366</v>
      </c>
      <c r="AK1242" s="79" t="s">
        <v>1344</v>
      </c>
      <c r="AL1242" s="80"/>
      <c r="AM1242" s="80"/>
      <c r="AN1242" s="79"/>
      <c r="AO1242" s="79"/>
      <c r="AP1242" s="79"/>
      <c r="AQ1242" s="79"/>
      <c r="AR1242" s="81"/>
      <c r="AS1242" s="81"/>
      <c r="AT1242" s="82"/>
      <c r="AU1242" s="175">
        <v>4.3600000000000003</v>
      </c>
      <c r="AV1242" s="91" t="s">
        <v>1345</v>
      </c>
      <c r="AX1242" s="83"/>
    </row>
    <row r="1243" spans="1:50" s="75" customFormat="1" hidden="1">
      <c r="A1243" s="75" t="s">
        <v>2651</v>
      </c>
      <c r="B1243" s="18">
        <v>2023</v>
      </c>
      <c r="C1243" s="75" t="s">
        <v>2652</v>
      </c>
      <c r="D1243" s="75" t="s">
        <v>49</v>
      </c>
      <c r="E1243" s="75" t="s">
        <v>50</v>
      </c>
      <c r="F1243" s="97" t="s">
        <v>450</v>
      </c>
      <c r="G1243" s="75" t="s">
        <v>158</v>
      </c>
      <c r="H1243" s="75" t="s">
        <v>158</v>
      </c>
      <c r="J1243" s="77">
        <v>1</v>
      </c>
      <c r="K1243" s="75" t="s">
        <v>1358</v>
      </c>
      <c r="L1243" s="75" t="s">
        <v>54</v>
      </c>
      <c r="M1243" s="75" t="s">
        <v>55</v>
      </c>
      <c r="N1243" s="75" t="s">
        <v>1359</v>
      </c>
      <c r="O1243" s="75" t="s">
        <v>1360</v>
      </c>
      <c r="P1243" s="75" t="s">
        <v>1361</v>
      </c>
      <c r="Q1243" s="86">
        <v>20230710</v>
      </c>
      <c r="R1243" s="75" t="s">
        <v>154</v>
      </c>
      <c r="S1243" s="75" t="s">
        <v>2057</v>
      </c>
      <c r="U1243" s="75">
        <v>2089</v>
      </c>
      <c r="V1243" s="6" t="s">
        <v>61</v>
      </c>
      <c r="X1243" s="84" t="s">
        <v>2227</v>
      </c>
      <c r="Z1243" s="78" t="s">
        <v>2228</v>
      </c>
      <c r="AD1243" s="84" t="s">
        <v>1365</v>
      </c>
      <c r="AJ1243" s="75" t="s">
        <v>1366</v>
      </c>
      <c r="AK1243" s="79" t="s">
        <v>1344</v>
      </c>
      <c r="AL1243" s="80"/>
      <c r="AM1243" s="80"/>
      <c r="AN1243" s="79"/>
      <c r="AO1243" s="79"/>
      <c r="AP1243" s="79"/>
      <c r="AQ1243" s="79"/>
      <c r="AR1243" s="81"/>
      <c r="AS1243" s="81"/>
      <c r="AT1243" s="82"/>
      <c r="AU1243" s="175">
        <v>3.88</v>
      </c>
      <c r="AV1243" s="91" t="s">
        <v>1345</v>
      </c>
      <c r="AX1243" s="83"/>
    </row>
    <row r="1244" spans="1:50" s="75" customFormat="1" hidden="1">
      <c r="A1244" s="75" t="s">
        <v>2653</v>
      </c>
      <c r="B1244" s="18">
        <v>2023</v>
      </c>
      <c r="C1244" s="75" t="s">
        <v>2654</v>
      </c>
      <c r="D1244" s="75" t="s">
        <v>49</v>
      </c>
      <c r="E1244" s="75" t="s">
        <v>50</v>
      </c>
      <c r="F1244" s="97" t="s">
        <v>450</v>
      </c>
      <c r="G1244" s="75" t="s">
        <v>158</v>
      </c>
      <c r="H1244" s="75" t="s">
        <v>158</v>
      </c>
      <c r="J1244" s="77">
        <v>1</v>
      </c>
      <c r="K1244" s="75" t="s">
        <v>1358</v>
      </c>
      <c r="L1244" s="75" t="s">
        <v>54</v>
      </c>
      <c r="M1244" s="75" t="s">
        <v>55</v>
      </c>
      <c r="N1244" s="75" t="s">
        <v>1359</v>
      </c>
      <c r="O1244" s="75" t="s">
        <v>1360</v>
      </c>
      <c r="P1244" s="75" t="s">
        <v>1361</v>
      </c>
      <c r="Q1244" s="86">
        <v>20230710</v>
      </c>
      <c r="R1244" s="75" t="s">
        <v>154</v>
      </c>
      <c r="S1244" s="75" t="s">
        <v>2057</v>
      </c>
      <c r="U1244" s="75">
        <v>2089</v>
      </c>
      <c r="V1244" s="6" t="s">
        <v>61</v>
      </c>
      <c r="X1244" s="84" t="s">
        <v>1454</v>
      </c>
      <c r="Z1244" s="84" t="s">
        <v>1454</v>
      </c>
      <c r="AD1244" s="84" t="s">
        <v>1365</v>
      </c>
      <c r="AJ1244" s="75" t="s">
        <v>1366</v>
      </c>
      <c r="AK1244" s="79" t="s">
        <v>1344</v>
      </c>
      <c r="AL1244" s="80"/>
      <c r="AM1244" s="80"/>
      <c r="AN1244" s="79"/>
      <c r="AO1244" s="79"/>
      <c r="AP1244" s="79"/>
      <c r="AQ1244" s="79"/>
      <c r="AR1244" s="81"/>
      <c r="AS1244" s="81"/>
      <c r="AT1244" s="82"/>
      <c r="AU1244" s="175">
        <v>5.32</v>
      </c>
      <c r="AV1244" s="91" t="s">
        <v>1345</v>
      </c>
      <c r="AX1244" s="83"/>
    </row>
    <row r="1245" spans="1:50" s="75" customFormat="1" hidden="1">
      <c r="A1245" s="75" t="s">
        <v>2655</v>
      </c>
      <c r="B1245" s="18">
        <v>2023</v>
      </c>
      <c r="C1245" s="75" t="s">
        <v>2656</v>
      </c>
      <c r="D1245" s="75" t="s">
        <v>49</v>
      </c>
      <c r="E1245" s="75" t="s">
        <v>50</v>
      </c>
      <c r="F1245" s="97" t="s">
        <v>450</v>
      </c>
      <c r="G1245" s="75" t="s">
        <v>158</v>
      </c>
      <c r="H1245" s="75" t="s">
        <v>158</v>
      </c>
      <c r="J1245" s="77">
        <v>1</v>
      </c>
      <c r="K1245" s="75" t="s">
        <v>1358</v>
      </c>
      <c r="L1245" s="75" t="s">
        <v>54</v>
      </c>
      <c r="M1245" s="75" t="s">
        <v>55</v>
      </c>
      <c r="N1245" s="75" t="s">
        <v>164</v>
      </c>
      <c r="O1245" s="75" t="s">
        <v>1350</v>
      </c>
      <c r="P1245" s="75" t="s">
        <v>1351</v>
      </c>
      <c r="Q1245" s="86">
        <v>20230710</v>
      </c>
      <c r="R1245" s="75" t="s">
        <v>154</v>
      </c>
      <c r="S1245" s="75" t="s">
        <v>2057</v>
      </c>
      <c r="U1245" s="75">
        <v>2324</v>
      </c>
      <c r="V1245" s="6" t="s">
        <v>61</v>
      </c>
      <c r="X1245" s="84" t="s">
        <v>2657</v>
      </c>
      <c r="Z1245" s="75" t="s">
        <v>2043</v>
      </c>
      <c r="AD1245" s="10" t="s">
        <v>167</v>
      </c>
      <c r="AJ1245" s="75" t="s">
        <v>1353</v>
      </c>
      <c r="AK1245" s="79" t="s">
        <v>1344</v>
      </c>
      <c r="AL1245" s="80"/>
      <c r="AM1245" s="80"/>
      <c r="AN1245" s="79"/>
      <c r="AO1245" s="79"/>
      <c r="AP1245" s="79"/>
      <c r="AQ1245" s="79"/>
      <c r="AR1245" s="81"/>
      <c r="AS1245" s="81"/>
      <c r="AT1245" s="82"/>
      <c r="AU1245" s="175">
        <v>4.47</v>
      </c>
      <c r="AV1245" s="91" t="s">
        <v>1345</v>
      </c>
      <c r="AX1245" s="83"/>
    </row>
    <row r="1246" spans="1:50" s="75" customFormat="1" hidden="1">
      <c r="A1246" s="75" t="s">
        <v>2658</v>
      </c>
      <c r="B1246" s="18">
        <v>2023</v>
      </c>
      <c r="C1246" s="75" t="s">
        <v>2659</v>
      </c>
      <c r="D1246" s="75" t="s">
        <v>49</v>
      </c>
      <c r="E1246" s="75" t="s">
        <v>50</v>
      </c>
      <c r="F1246" s="97" t="s">
        <v>450</v>
      </c>
      <c r="G1246" s="75" t="s">
        <v>158</v>
      </c>
      <c r="H1246" s="75" t="s">
        <v>158</v>
      </c>
      <c r="J1246" s="77">
        <v>1</v>
      </c>
      <c r="K1246" s="75" t="s">
        <v>1358</v>
      </c>
      <c r="L1246" s="75" t="s">
        <v>54</v>
      </c>
      <c r="M1246" s="75" t="s">
        <v>55</v>
      </c>
      <c r="N1246" s="78" t="s">
        <v>83</v>
      </c>
      <c r="O1246" s="75" t="s">
        <v>1627</v>
      </c>
      <c r="P1246" s="75" t="s">
        <v>1667</v>
      </c>
      <c r="Q1246" s="86">
        <v>20230712</v>
      </c>
      <c r="R1246" s="75" t="s">
        <v>154</v>
      </c>
      <c r="S1246" s="75" t="s">
        <v>2057</v>
      </c>
      <c r="U1246" s="75">
        <v>2147</v>
      </c>
      <c r="V1246" s="6" t="s">
        <v>61</v>
      </c>
      <c r="X1246" s="75" t="s">
        <v>1454</v>
      </c>
      <c r="Z1246" s="75" t="s">
        <v>1454</v>
      </c>
      <c r="AD1246" s="11" t="s">
        <v>91</v>
      </c>
      <c r="AJ1246" s="75" t="s">
        <v>1629</v>
      </c>
      <c r="AK1246" s="79" t="s">
        <v>1344</v>
      </c>
      <c r="AL1246" s="80"/>
      <c r="AM1246" s="80"/>
      <c r="AN1246" s="79"/>
      <c r="AO1246" s="79"/>
      <c r="AP1246" s="79"/>
      <c r="AQ1246" s="79"/>
      <c r="AR1246" s="81"/>
      <c r="AS1246" s="81"/>
      <c r="AT1246" s="82"/>
      <c r="AU1246" s="175">
        <v>4.54</v>
      </c>
      <c r="AV1246" s="91" t="s">
        <v>1345</v>
      </c>
      <c r="AX1246" s="83"/>
    </row>
    <row r="1247" spans="1:50" s="75" customFormat="1" hidden="1">
      <c r="A1247" s="75" t="s">
        <v>2660</v>
      </c>
      <c r="B1247" s="18">
        <v>2023</v>
      </c>
      <c r="C1247" s="75" t="s">
        <v>2661</v>
      </c>
      <c r="D1247" s="75" t="s">
        <v>49</v>
      </c>
      <c r="E1247" s="78" t="s">
        <v>50</v>
      </c>
      <c r="F1247" s="97" t="s">
        <v>2662</v>
      </c>
      <c r="G1247" s="75" t="s">
        <v>158</v>
      </c>
      <c r="H1247" s="75" t="s">
        <v>158</v>
      </c>
      <c r="J1247" s="92">
        <v>1</v>
      </c>
      <c r="K1247" s="75" t="s">
        <v>77</v>
      </c>
      <c r="L1247" s="75" t="s">
        <v>54</v>
      </c>
      <c r="M1247" s="75" t="s">
        <v>55</v>
      </c>
      <c r="N1247" s="78" t="s">
        <v>83</v>
      </c>
      <c r="O1247" s="75" t="s">
        <v>1407</v>
      </c>
      <c r="P1247" s="75" t="s">
        <v>1408</v>
      </c>
      <c r="Q1247" s="75">
        <v>20230706</v>
      </c>
      <c r="R1247" s="78" t="s">
        <v>1394</v>
      </c>
      <c r="S1247" s="75" t="s">
        <v>2057</v>
      </c>
      <c r="U1247" s="75">
        <v>1423</v>
      </c>
      <c r="V1247" s="6" t="s">
        <v>61</v>
      </c>
      <c r="X1247" s="75" t="s">
        <v>63</v>
      </c>
      <c r="Z1247" s="75" t="s">
        <v>63</v>
      </c>
      <c r="AD1247" s="11" t="s">
        <v>96</v>
      </c>
      <c r="AJ1247" s="75" t="s">
        <v>1410</v>
      </c>
      <c r="AK1247" s="79" t="s">
        <v>1344</v>
      </c>
      <c r="AL1247" s="80"/>
      <c r="AM1247" s="80"/>
      <c r="AN1247" s="79"/>
      <c r="AO1247" s="79"/>
      <c r="AP1247" s="79"/>
      <c r="AQ1247" s="79"/>
      <c r="AR1247" s="81"/>
      <c r="AS1247" s="81"/>
      <c r="AT1247" s="82"/>
      <c r="AU1247" s="175">
        <v>3.73</v>
      </c>
      <c r="AV1247" s="91" t="s">
        <v>1345</v>
      </c>
      <c r="AX1247" s="83"/>
    </row>
    <row r="1248" spans="1:50" s="75" customFormat="1" hidden="1">
      <c r="A1248" s="75" t="s">
        <v>2663</v>
      </c>
      <c r="B1248" s="18">
        <v>2023</v>
      </c>
      <c r="C1248" s="75" t="s">
        <v>2664</v>
      </c>
      <c r="D1248" s="75" t="s">
        <v>49</v>
      </c>
      <c r="E1248" s="78" t="s">
        <v>50</v>
      </c>
      <c r="F1248" s="97" t="s">
        <v>2662</v>
      </c>
      <c r="G1248" s="75" t="s">
        <v>158</v>
      </c>
      <c r="H1248" s="75" t="s">
        <v>158</v>
      </c>
      <c r="J1248" s="92">
        <v>1</v>
      </c>
      <c r="K1248" s="75" t="s">
        <v>77</v>
      </c>
      <c r="L1248" s="75" t="s">
        <v>54</v>
      </c>
      <c r="M1248" s="75" t="s">
        <v>55</v>
      </c>
      <c r="N1248" s="75" t="s">
        <v>83</v>
      </c>
      <c r="O1248" s="75" t="s">
        <v>1437</v>
      </c>
      <c r="P1248" s="75" t="s">
        <v>1438</v>
      </c>
      <c r="Q1248" s="75">
        <v>20230708</v>
      </c>
      <c r="R1248" s="78" t="s">
        <v>1394</v>
      </c>
      <c r="S1248" s="75" t="s">
        <v>2057</v>
      </c>
      <c r="U1248" s="75">
        <v>1515</v>
      </c>
      <c r="V1248" s="6" t="s">
        <v>61</v>
      </c>
      <c r="X1248" s="78" t="s">
        <v>1494</v>
      </c>
      <c r="Z1248" s="78" t="s">
        <v>63</v>
      </c>
      <c r="AD1248" s="84" t="s">
        <v>1439</v>
      </c>
      <c r="AJ1248" s="75" t="s">
        <v>1440</v>
      </c>
      <c r="AK1248" s="79" t="s">
        <v>1344</v>
      </c>
      <c r="AL1248" s="80"/>
      <c r="AM1248" s="80"/>
      <c r="AN1248" s="79"/>
      <c r="AO1248" s="79"/>
      <c r="AP1248" s="79"/>
      <c r="AQ1248" s="79"/>
      <c r="AR1248" s="81"/>
      <c r="AS1248" s="81"/>
      <c r="AT1248" s="82"/>
      <c r="AU1248" s="175">
        <v>4.26</v>
      </c>
      <c r="AV1248" s="91" t="s">
        <v>1345</v>
      </c>
      <c r="AX1248" s="83"/>
    </row>
    <row r="1249" spans="1:50" s="75" customFormat="1" hidden="1">
      <c r="A1249" s="75" t="s">
        <v>2665</v>
      </c>
      <c r="B1249" s="18">
        <v>2023</v>
      </c>
      <c r="C1249" s="75" t="s">
        <v>2666</v>
      </c>
      <c r="D1249" s="75" t="s">
        <v>49</v>
      </c>
      <c r="E1249" s="78" t="s">
        <v>50</v>
      </c>
      <c r="F1249" s="97" t="s">
        <v>2662</v>
      </c>
      <c r="G1249" s="75" t="s">
        <v>158</v>
      </c>
      <c r="H1249" s="75" t="s">
        <v>158</v>
      </c>
      <c r="J1249" s="92">
        <v>1</v>
      </c>
      <c r="K1249" s="75" t="s">
        <v>77</v>
      </c>
      <c r="L1249" s="75" t="s">
        <v>54</v>
      </c>
      <c r="M1249" s="75" t="s">
        <v>55</v>
      </c>
      <c r="N1249" s="75" t="s">
        <v>83</v>
      </c>
      <c r="O1249" s="75" t="s">
        <v>1437</v>
      </c>
      <c r="P1249" s="75" t="s">
        <v>1438</v>
      </c>
      <c r="Q1249" s="75">
        <v>20230708</v>
      </c>
      <c r="R1249" s="78" t="s">
        <v>1394</v>
      </c>
      <c r="S1249" s="75" t="s">
        <v>2057</v>
      </c>
      <c r="U1249" s="75">
        <v>1515</v>
      </c>
      <c r="V1249" s="6" t="s">
        <v>61</v>
      </c>
      <c r="X1249" s="78" t="s">
        <v>1494</v>
      </c>
      <c r="Z1249" s="78" t="s">
        <v>63</v>
      </c>
      <c r="AD1249" s="84" t="s">
        <v>1439</v>
      </c>
      <c r="AJ1249" s="75" t="s">
        <v>1440</v>
      </c>
      <c r="AK1249" s="79" t="s">
        <v>1344</v>
      </c>
      <c r="AL1249" s="80"/>
      <c r="AM1249" s="80"/>
      <c r="AN1249" s="79"/>
      <c r="AO1249" s="79"/>
      <c r="AP1249" s="79"/>
      <c r="AQ1249" s="79"/>
      <c r="AR1249" s="81"/>
      <c r="AS1249" s="81"/>
      <c r="AT1249" s="82"/>
      <c r="AU1249" s="175">
        <v>3.38</v>
      </c>
      <c r="AV1249" s="91" t="s">
        <v>1345</v>
      </c>
      <c r="AX1249" s="83"/>
    </row>
    <row r="1250" spans="1:50" s="75" customFormat="1" hidden="1">
      <c r="A1250" s="75" t="s">
        <v>2667</v>
      </c>
      <c r="B1250" s="18">
        <v>2023</v>
      </c>
      <c r="C1250" s="75" t="s">
        <v>2668</v>
      </c>
      <c r="D1250" s="75" t="s">
        <v>49</v>
      </c>
      <c r="E1250" s="78" t="s">
        <v>50</v>
      </c>
      <c r="F1250" s="97" t="s">
        <v>2662</v>
      </c>
      <c r="G1250" s="75" t="s">
        <v>158</v>
      </c>
      <c r="H1250" s="75" t="s">
        <v>158</v>
      </c>
      <c r="J1250" s="92">
        <v>1</v>
      </c>
      <c r="K1250" s="75" t="s">
        <v>77</v>
      </c>
      <c r="L1250" s="75" t="s">
        <v>54</v>
      </c>
      <c r="M1250" s="75" t="s">
        <v>55</v>
      </c>
      <c r="N1250" s="75" t="s">
        <v>83</v>
      </c>
      <c r="O1250" s="75" t="s">
        <v>1340</v>
      </c>
      <c r="P1250" s="75" t="s">
        <v>1341</v>
      </c>
      <c r="Q1250" s="75">
        <v>20230710</v>
      </c>
      <c r="R1250" s="78" t="s">
        <v>1394</v>
      </c>
      <c r="S1250" s="75" t="s">
        <v>2057</v>
      </c>
      <c r="U1250" s="75">
        <v>1523</v>
      </c>
      <c r="V1250" s="6" t="s">
        <v>61</v>
      </c>
      <c r="X1250" s="78" t="s">
        <v>1494</v>
      </c>
      <c r="Z1250" s="78" t="s">
        <v>63</v>
      </c>
      <c r="AD1250" s="84" t="s">
        <v>243</v>
      </c>
      <c r="AJ1250" s="75" t="s">
        <v>1343</v>
      </c>
      <c r="AK1250" s="79" t="s">
        <v>1344</v>
      </c>
      <c r="AL1250" s="80"/>
      <c r="AM1250" s="80"/>
      <c r="AN1250" s="79"/>
      <c r="AO1250" s="79"/>
      <c r="AP1250" s="79"/>
      <c r="AQ1250" s="79"/>
      <c r="AR1250" s="81"/>
      <c r="AS1250" s="81"/>
      <c r="AT1250" s="82"/>
      <c r="AU1250" s="175">
        <v>3.66</v>
      </c>
      <c r="AV1250" s="91" t="s">
        <v>1345</v>
      </c>
      <c r="AX1250" s="83"/>
    </row>
    <row r="1251" spans="1:50" s="75" customFormat="1" hidden="1">
      <c r="A1251" s="75" t="s">
        <v>2669</v>
      </c>
      <c r="B1251" s="18">
        <v>2023</v>
      </c>
      <c r="C1251" s="75" t="s">
        <v>2670</v>
      </c>
      <c r="D1251" s="75" t="s">
        <v>49</v>
      </c>
      <c r="E1251" s="18" t="s">
        <v>50</v>
      </c>
      <c r="F1251" s="113" t="s">
        <v>2662</v>
      </c>
      <c r="G1251" s="75" t="s">
        <v>158</v>
      </c>
      <c r="H1251" s="75" t="s">
        <v>158</v>
      </c>
      <c r="J1251" s="77">
        <v>1</v>
      </c>
      <c r="K1251" s="75" t="s">
        <v>77</v>
      </c>
      <c r="L1251" s="75" t="s">
        <v>54</v>
      </c>
      <c r="M1251" s="75" t="s">
        <v>55</v>
      </c>
      <c r="N1251" s="75" t="s">
        <v>83</v>
      </c>
      <c r="O1251" s="75" t="s">
        <v>1437</v>
      </c>
      <c r="P1251" s="75" t="s">
        <v>1438</v>
      </c>
      <c r="Q1251" s="75">
        <v>20230707</v>
      </c>
      <c r="R1251" s="75" t="s">
        <v>1474</v>
      </c>
      <c r="S1251" s="75" t="s">
        <v>2057</v>
      </c>
      <c r="U1251" s="75">
        <v>1515</v>
      </c>
      <c r="V1251" s="6" t="s">
        <v>61</v>
      </c>
      <c r="X1251" s="84" t="s">
        <v>1540</v>
      </c>
      <c r="Z1251" s="75" t="s">
        <v>1016</v>
      </c>
      <c r="AD1251" s="84" t="s">
        <v>1439</v>
      </c>
      <c r="AJ1251" s="78" t="s">
        <v>1440</v>
      </c>
      <c r="AK1251" s="79" t="s">
        <v>1344</v>
      </c>
      <c r="AL1251" s="80"/>
      <c r="AM1251" s="80"/>
      <c r="AN1251" s="79"/>
      <c r="AO1251" s="79"/>
      <c r="AP1251" s="79"/>
      <c r="AQ1251" s="79"/>
      <c r="AR1251" s="79"/>
      <c r="AS1251" s="81"/>
      <c r="AT1251" s="89"/>
      <c r="AU1251" s="175">
        <v>3.7</v>
      </c>
      <c r="AV1251" s="91" t="s">
        <v>1345</v>
      </c>
      <c r="AX1251" s="83"/>
    </row>
    <row r="1252" spans="1:50" s="75" customFormat="1" hidden="1">
      <c r="A1252" s="75" t="s">
        <v>2671</v>
      </c>
      <c r="B1252" s="18">
        <v>2023</v>
      </c>
      <c r="C1252" s="75" t="s">
        <v>2672</v>
      </c>
      <c r="D1252" s="75" t="s">
        <v>49</v>
      </c>
      <c r="E1252" s="75" t="s">
        <v>50</v>
      </c>
      <c r="F1252" s="113" t="s">
        <v>2662</v>
      </c>
      <c r="G1252" s="75" t="s">
        <v>158</v>
      </c>
      <c r="H1252" s="75" t="s">
        <v>158</v>
      </c>
      <c r="J1252" s="77">
        <v>1</v>
      </c>
      <c r="K1252" s="75" t="s">
        <v>77</v>
      </c>
      <c r="L1252" s="75" t="s">
        <v>54</v>
      </c>
      <c r="M1252" s="75" t="s">
        <v>55</v>
      </c>
      <c r="N1252" s="75" t="s">
        <v>83</v>
      </c>
      <c r="O1252" s="75" t="s">
        <v>1913</v>
      </c>
      <c r="P1252" s="75" t="s">
        <v>1914</v>
      </c>
      <c r="Q1252" s="75">
        <v>20230706</v>
      </c>
      <c r="R1252" s="75" t="s">
        <v>154</v>
      </c>
      <c r="S1252" s="75" t="s">
        <v>2057</v>
      </c>
      <c r="U1252" s="75">
        <v>1503</v>
      </c>
      <c r="V1252" s="6" t="s">
        <v>61</v>
      </c>
      <c r="X1252" s="75" t="s">
        <v>1956</v>
      </c>
      <c r="Z1252" s="75" t="s">
        <v>329</v>
      </c>
      <c r="AD1252" s="84" t="s">
        <v>1916</v>
      </c>
      <c r="AJ1252" s="75" t="s">
        <v>1917</v>
      </c>
      <c r="AK1252" s="79" t="s">
        <v>1344</v>
      </c>
      <c r="AL1252" s="80"/>
      <c r="AM1252" s="80"/>
      <c r="AN1252" s="79"/>
      <c r="AO1252" s="79"/>
      <c r="AP1252" s="79"/>
      <c r="AQ1252" s="79"/>
      <c r="AR1252" s="81"/>
      <c r="AS1252" s="81"/>
      <c r="AT1252" s="82"/>
      <c r="AU1252" s="175">
        <v>4.09</v>
      </c>
      <c r="AV1252" s="91" t="s">
        <v>1345</v>
      </c>
      <c r="AX1252" s="83"/>
    </row>
    <row r="1253" spans="1:50" s="75" customFormat="1" hidden="1">
      <c r="A1253" s="75" t="s">
        <v>2673</v>
      </c>
      <c r="B1253" s="18">
        <v>2023</v>
      </c>
      <c r="C1253" s="75" t="s">
        <v>2674</v>
      </c>
      <c r="D1253" s="75" t="s">
        <v>49</v>
      </c>
      <c r="E1253" s="75" t="s">
        <v>50</v>
      </c>
      <c r="F1253" s="113" t="s">
        <v>2662</v>
      </c>
      <c r="G1253" s="114" t="s">
        <v>158</v>
      </c>
      <c r="H1253" s="114" t="s">
        <v>158</v>
      </c>
      <c r="J1253" s="77">
        <v>1</v>
      </c>
      <c r="K1253" s="75" t="s">
        <v>77</v>
      </c>
      <c r="L1253" s="75" t="s">
        <v>54</v>
      </c>
      <c r="M1253" s="75" t="s">
        <v>55</v>
      </c>
      <c r="N1253" s="75" t="s">
        <v>83</v>
      </c>
      <c r="O1253" s="75" t="s">
        <v>1407</v>
      </c>
      <c r="P1253" s="75" t="s">
        <v>1408</v>
      </c>
      <c r="Q1253" s="75">
        <v>20230706</v>
      </c>
      <c r="R1253" s="75" t="s">
        <v>154</v>
      </c>
      <c r="S1253" s="75" t="s">
        <v>2057</v>
      </c>
      <c r="U1253" s="75">
        <v>1423</v>
      </c>
      <c r="V1253" s="6" t="s">
        <v>61</v>
      </c>
      <c r="X1253" s="84" t="s">
        <v>1540</v>
      </c>
      <c r="Z1253" s="75" t="s">
        <v>1016</v>
      </c>
      <c r="AD1253" s="11" t="s">
        <v>96</v>
      </c>
      <c r="AJ1253" s="75" t="s">
        <v>1410</v>
      </c>
      <c r="AK1253" s="79" t="s">
        <v>1344</v>
      </c>
      <c r="AL1253" s="80"/>
      <c r="AM1253" s="80"/>
      <c r="AN1253" s="79"/>
      <c r="AO1253" s="79"/>
      <c r="AP1253" s="79"/>
      <c r="AQ1253" s="79"/>
      <c r="AR1253" s="81"/>
      <c r="AS1253" s="81"/>
      <c r="AT1253" s="82"/>
      <c r="AU1253" s="175">
        <v>3.81</v>
      </c>
      <c r="AV1253" s="91" t="s">
        <v>1345</v>
      </c>
      <c r="AX1253" s="83"/>
    </row>
    <row r="1254" spans="1:50" s="75" customFormat="1" hidden="1">
      <c r="A1254" s="75" t="s">
        <v>2675</v>
      </c>
      <c r="B1254" s="18">
        <v>2023</v>
      </c>
      <c r="C1254" s="75" t="s">
        <v>2676</v>
      </c>
      <c r="D1254" s="75" t="s">
        <v>49</v>
      </c>
      <c r="E1254" s="75" t="s">
        <v>50</v>
      </c>
      <c r="F1254" s="97" t="s">
        <v>2662</v>
      </c>
      <c r="G1254" s="75" t="s">
        <v>158</v>
      </c>
      <c r="H1254" s="75" t="s">
        <v>158</v>
      </c>
      <c r="J1254" s="77">
        <v>1</v>
      </c>
      <c r="K1254" s="75" t="s">
        <v>77</v>
      </c>
      <c r="L1254" s="75" t="s">
        <v>54</v>
      </c>
      <c r="M1254" s="75" t="s">
        <v>55</v>
      </c>
      <c r="N1254" s="75" t="s">
        <v>83</v>
      </c>
      <c r="O1254" s="75" t="s">
        <v>1481</v>
      </c>
      <c r="P1254" s="75" t="s">
        <v>1482</v>
      </c>
      <c r="Q1254" s="75">
        <v>20230708</v>
      </c>
      <c r="R1254" s="75" t="s">
        <v>154</v>
      </c>
      <c r="S1254" s="75" t="s">
        <v>2057</v>
      </c>
      <c r="U1254" s="75">
        <v>1515</v>
      </c>
      <c r="V1254" s="6" t="s">
        <v>61</v>
      </c>
      <c r="X1254" s="84" t="s">
        <v>1565</v>
      </c>
      <c r="Z1254" s="75" t="s">
        <v>63</v>
      </c>
      <c r="AD1254" s="84" t="s">
        <v>1439</v>
      </c>
      <c r="AJ1254" s="75" t="s">
        <v>1440</v>
      </c>
      <c r="AK1254" s="79" t="s">
        <v>1344</v>
      </c>
      <c r="AL1254" s="80"/>
      <c r="AM1254" s="80"/>
      <c r="AN1254" s="79"/>
      <c r="AO1254" s="79"/>
      <c r="AP1254" s="79"/>
      <c r="AQ1254" s="79"/>
      <c r="AR1254" s="81"/>
      <c r="AS1254" s="81"/>
      <c r="AT1254" s="82"/>
      <c r="AU1254" s="175"/>
      <c r="AV1254" s="79"/>
      <c r="AX1254" s="83"/>
    </row>
    <row r="1255" spans="1:50" s="75" customFormat="1" hidden="1">
      <c r="A1255" s="75" t="s">
        <v>2677</v>
      </c>
      <c r="B1255" s="18">
        <v>2023</v>
      </c>
      <c r="C1255" s="75" t="s">
        <v>2678</v>
      </c>
      <c r="D1255" s="75" t="s">
        <v>49</v>
      </c>
      <c r="E1255" s="75" t="s">
        <v>50</v>
      </c>
      <c r="F1255" s="97" t="s">
        <v>2662</v>
      </c>
      <c r="G1255" s="75" t="s">
        <v>158</v>
      </c>
      <c r="H1255" s="75" t="s">
        <v>158</v>
      </c>
      <c r="J1255" s="77">
        <v>1</v>
      </c>
      <c r="K1255" s="75" t="s">
        <v>77</v>
      </c>
      <c r="L1255" s="75" t="s">
        <v>54</v>
      </c>
      <c r="M1255" s="75" t="s">
        <v>55</v>
      </c>
      <c r="N1255" s="75" t="s">
        <v>83</v>
      </c>
      <c r="O1255" s="75" t="s">
        <v>1481</v>
      </c>
      <c r="P1255" s="75" t="s">
        <v>1482</v>
      </c>
      <c r="Q1255" s="86">
        <v>20230708</v>
      </c>
      <c r="R1255" s="75" t="s">
        <v>154</v>
      </c>
      <c r="S1255" s="75" t="s">
        <v>2057</v>
      </c>
      <c r="U1255" s="75">
        <v>1515</v>
      </c>
      <c r="V1255" s="6" t="s">
        <v>61</v>
      </c>
      <c r="X1255" s="84" t="s">
        <v>1540</v>
      </c>
      <c r="Z1255" s="75" t="s">
        <v>1016</v>
      </c>
      <c r="AD1255" s="84" t="s">
        <v>1439</v>
      </c>
      <c r="AJ1255" s="75" t="s">
        <v>1440</v>
      </c>
      <c r="AK1255" s="79" t="s">
        <v>1344</v>
      </c>
      <c r="AL1255" s="80"/>
      <c r="AM1255" s="80"/>
      <c r="AN1255" s="79"/>
      <c r="AO1255" s="79"/>
      <c r="AP1255" s="79"/>
      <c r="AQ1255" s="79"/>
      <c r="AR1255" s="81"/>
      <c r="AS1255" s="81"/>
      <c r="AT1255" s="82"/>
      <c r="AU1255" s="175">
        <v>4.13</v>
      </c>
      <c r="AV1255" s="91" t="s">
        <v>1345</v>
      </c>
      <c r="AX1255" s="83"/>
    </row>
    <row r="1256" spans="1:50" s="75" customFormat="1" hidden="1">
      <c r="A1256" s="75" t="s">
        <v>2679</v>
      </c>
      <c r="B1256" s="18">
        <v>2023</v>
      </c>
      <c r="C1256" s="75" t="s">
        <v>2680</v>
      </c>
      <c r="D1256" s="75" t="s">
        <v>49</v>
      </c>
      <c r="E1256" s="75" t="s">
        <v>50</v>
      </c>
      <c r="F1256" s="97" t="s">
        <v>2662</v>
      </c>
      <c r="G1256" s="75" t="s">
        <v>158</v>
      </c>
      <c r="H1256" s="75" t="s">
        <v>158</v>
      </c>
      <c r="J1256" s="77">
        <v>1</v>
      </c>
      <c r="K1256" s="75" t="s">
        <v>53</v>
      </c>
      <c r="L1256" s="75" t="s">
        <v>54</v>
      </c>
      <c r="M1256" s="75" t="s">
        <v>55</v>
      </c>
      <c r="N1256" s="75" t="s">
        <v>83</v>
      </c>
      <c r="O1256" s="75" t="s">
        <v>1481</v>
      </c>
      <c r="P1256" s="75" t="s">
        <v>1482</v>
      </c>
      <c r="Q1256" s="86">
        <v>20230708</v>
      </c>
      <c r="R1256" s="75" t="s">
        <v>154</v>
      </c>
      <c r="S1256" s="75" t="s">
        <v>2057</v>
      </c>
      <c r="U1256" s="75">
        <v>1515</v>
      </c>
      <c r="V1256" s="6" t="s">
        <v>61</v>
      </c>
      <c r="X1256" s="84" t="s">
        <v>262</v>
      </c>
      <c r="Z1256" s="75" t="s">
        <v>263</v>
      </c>
      <c r="AD1256" s="84" t="s">
        <v>1439</v>
      </c>
      <c r="AJ1256" s="75" t="s">
        <v>1440</v>
      </c>
      <c r="AK1256" s="79" t="s">
        <v>1344</v>
      </c>
      <c r="AL1256" s="80"/>
      <c r="AM1256" s="80"/>
      <c r="AN1256" s="79"/>
      <c r="AO1256" s="79"/>
      <c r="AP1256" s="79"/>
      <c r="AQ1256" s="79"/>
      <c r="AR1256" s="81"/>
      <c r="AS1256" s="81"/>
      <c r="AT1256" s="82"/>
      <c r="AU1256" s="175">
        <v>5.35</v>
      </c>
      <c r="AV1256" s="91" t="s">
        <v>1345</v>
      </c>
      <c r="AX1256" s="83"/>
    </row>
    <row r="1257" spans="1:50" s="75" customFormat="1" hidden="1">
      <c r="A1257" s="75" t="s">
        <v>2681</v>
      </c>
      <c r="B1257" s="18">
        <v>2023</v>
      </c>
      <c r="C1257" s="75" t="s">
        <v>2682</v>
      </c>
      <c r="D1257" s="75" t="s">
        <v>49</v>
      </c>
      <c r="E1257" s="75" t="s">
        <v>50</v>
      </c>
      <c r="F1257" s="97" t="s">
        <v>2662</v>
      </c>
      <c r="G1257" s="75" t="s">
        <v>158</v>
      </c>
      <c r="H1257" s="75" t="s">
        <v>158</v>
      </c>
      <c r="J1257" s="77">
        <v>1</v>
      </c>
      <c r="K1257" s="75" t="s">
        <v>77</v>
      </c>
      <c r="L1257" s="75" t="s">
        <v>54</v>
      </c>
      <c r="M1257" s="75" t="s">
        <v>55</v>
      </c>
      <c r="N1257" s="75" t="s">
        <v>83</v>
      </c>
      <c r="O1257" s="75" t="s">
        <v>1407</v>
      </c>
      <c r="P1257" s="75" t="s">
        <v>1408</v>
      </c>
      <c r="Q1257" s="86">
        <v>20230708</v>
      </c>
      <c r="R1257" s="75" t="s">
        <v>154</v>
      </c>
      <c r="S1257" s="75" t="s">
        <v>2057</v>
      </c>
      <c r="U1257" s="75">
        <v>1423</v>
      </c>
      <c r="V1257" s="6" t="s">
        <v>61</v>
      </c>
      <c r="X1257" s="84" t="s">
        <v>2683</v>
      </c>
      <c r="Z1257" s="75" t="s">
        <v>329</v>
      </c>
      <c r="AD1257" s="11" t="s">
        <v>96</v>
      </c>
      <c r="AJ1257" s="75" t="s">
        <v>1410</v>
      </c>
      <c r="AK1257" s="79" t="s">
        <v>1344</v>
      </c>
      <c r="AL1257" s="80"/>
      <c r="AM1257" s="80"/>
      <c r="AN1257" s="79"/>
      <c r="AO1257" s="79"/>
      <c r="AP1257" s="79"/>
      <c r="AQ1257" s="79"/>
      <c r="AR1257" s="81"/>
      <c r="AS1257" s="81"/>
      <c r="AT1257" s="82"/>
      <c r="AU1257" s="175">
        <v>3.88</v>
      </c>
      <c r="AV1257" s="91" t="s">
        <v>1345</v>
      </c>
      <c r="AX1257" s="83"/>
    </row>
    <row r="1258" spans="1:50" s="75" customFormat="1" hidden="1">
      <c r="A1258" s="75" t="s">
        <v>2684</v>
      </c>
      <c r="B1258" s="18">
        <v>2023</v>
      </c>
      <c r="C1258" s="75" t="s">
        <v>2685</v>
      </c>
      <c r="D1258" s="75" t="s">
        <v>49</v>
      </c>
      <c r="E1258" s="75" t="s">
        <v>50</v>
      </c>
      <c r="F1258" s="97" t="s">
        <v>2662</v>
      </c>
      <c r="G1258" s="75" t="s">
        <v>158</v>
      </c>
      <c r="H1258" s="75" t="s">
        <v>158</v>
      </c>
      <c r="J1258" s="77">
        <v>1</v>
      </c>
      <c r="K1258" s="75" t="s">
        <v>77</v>
      </c>
      <c r="L1258" s="75" t="s">
        <v>54</v>
      </c>
      <c r="M1258" s="75" t="s">
        <v>55</v>
      </c>
      <c r="N1258" s="75" t="s">
        <v>83</v>
      </c>
      <c r="O1258" s="78" t="s">
        <v>1583</v>
      </c>
      <c r="P1258" s="75" t="s">
        <v>1584</v>
      </c>
      <c r="Q1258" s="86">
        <v>20230712</v>
      </c>
      <c r="R1258" s="75" t="s">
        <v>154</v>
      </c>
      <c r="S1258" s="75" t="s">
        <v>2057</v>
      </c>
      <c r="U1258" s="75">
        <v>1910</v>
      </c>
      <c r="V1258" s="6" t="s">
        <v>61</v>
      </c>
      <c r="X1258" s="75" t="s">
        <v>1454</v>
      </c>
      <c r="Z1258" s="75" t="s">
        <v>1454</v>
      </c>
      <c r="AD1258" s="11" t="s">
        <v>1585</v>
      </c>
      <c r="AJ1258" s="75" t="s">
        <v>1586</v>
      </c>
      <c r="AK1258" s="79" t="s">
        <v>1344</v>
      </c>
      <c r="AL1258" s="80"/>
      <c r="AM1258" s="80"/>
      <c r="AN1258" s="79"/>
      <c r="AO1258" s="79"/>
      <c r="AP1258" s="79"/>
      <c r="AQ1258" s="79"/>
      <c r="AR1258" s="81"/>
      <c r="AS1258" s="81"/>
      <c r="AT1258" s="82"/>
      <c r="AU1258" s="175">
        <v>4.0599999999999996</v>
      </c>
      <c r="AV1258" s="91" t="s">
        <v>1345</v>
      </c>
      <c r="AX1258" s="83"/>
    </row>
    <row r="1259" spans="1:50" s="75" customFormat="1" hidden="1">
      <c r="A1259" s="75" t="s">
        <v>2686</v>
      </c>
      <c r="B1259" s="18">
        <v>2023</v>
      </c>
      <c r="C1259" s="75" t="s">
        <v>2687</v>
      </c>
      <c r="D1259" s="75" t="s">
        <v>49</v>
      </c>
      <c r="E1259" s="78" t="s">
        <v>50</v>
      </c>
      <c r="F1259" s="78" t="s">
        <v>478</v>
      </c>
      <c r="G1259" s="75" t="s">
        <v>479</v>
      </c>
      <c r="H1259" s="75" t="s">
        <v>479</v>
      </c>
      <c r="J1259" s="77">
        <v>1</v>
      </c>
      <c r="K1259" s="75" t="s">
        <v>1358</v>
      </c>
      <c r="L1259" s="75" t="s">
        <v>54</v>
      </c>
      <c r="M1259" s="75" t="s">
        <v>55</v>
      </c>
      <c r="N1259" s="75" t="s">
        <v>83</v>
      </c>
      <c r="O1259" s="75" t="s">
        <v>1340</v>
      </c>
      <c r="P1259" s="75" t="s">
        <v>1341</v>
      </c>
      <c r="Q1259" s="75">
        <v>20230707</v>
      </c>
      <c r="R1259" s="75" t="s">
        <v>1375</v>
      </c>
      <c r="S1259" s="75" t="s">
        <v>1929</v>
      </c>
      <c r="U1259" s="75">
        <v>1523</v>
      </c>
      <c r="V1259" s="6" t="s">
        <v>61</v>
      </c>
      <c r="X1259" s="75" t="s">
        <v>2688</v>
      </c>
      <c r="Z1259" s="75" t="s">
        <v>195</v>
      </c>
      <c r="AD1259" s="84" t="s">
        <v>243</v>
      </c>
      <c r="AJ1259" s="75" t="s">
        <v>1343</v>
      </c>
      <c r="AK1259" s="79" t="s">
        <v>1344</v>
      </c>
      <c r="AL1259" s="80"/>
      <c r="AM1259" s="80"/>
      <c r="AN1259" s="80"/>
      <c r="AO1259" s="80"/>
      <c r="AP1259" s="80"/>
      <c r="AQ1259" s="80"/>
      <c r="AR1259" s="80"/>
      <c r="AS1259" s="80"/>
      <c r="AT1259" s="82"/>
      <c r="AU1259" s="94">
        <v>1.82</v>
      </c>
      <c r="AV1259" s="91" t="s">
        <v>1345</v>
      </c>
      <c r="AX1259" s="83"/>
    </row>
    <row r="1260" spans="1:50" s="75" customFormat="1" hidden="1">
      <c r="A1260" s="75" t="s">
        <v>2689</v>
      </c>
      <c r="B1260" s="18">
        <v>2023</v>
      </c>
      <c r="C1260" s="75" t="s">
        <v>2690</v>
      </c>
      <c r="D1260" s="75" t="s">
        <v>49</v>
      </c>
      <c r="E1260" s="78" t="s">
        <v>50</v>
      </c>
      <c r="F1260" s="78" t="s">
        <v>478</v>
      </c>
      <c r="G1260" s="75" t="s">
        <v>479</v>
      </c>
      <c r="H1260" s="75" t="s">
        <v>479</v>
      </c>
      <c r="J1260" s="92">
        <v>1</v>
      </c>
      <c r="K1260" s="75" t="s">
        <v>1358</v>
      </c>
      <c r="L1260" s="75" t="s">
        <v>54</v>
      </c>
      <c r="M1260" s="75" t="s">
        <v>55</v>
      </c>
      <c r="N1260" s="75" t="s">
        <v>83</v>
      </c>
      <c r="O1260" s="75" t="s">
        <v>1340</v>
      </c>
      <c r="P1260" s="75" t="s">
        <v>1341</v>
      </c>
      <c r="Q1260" s="75">
        <v>20230710</v>
      </c>
      <c r="R1260" s="78" t="s">
        <v>1394</v>
      </c>
      <c r="S1260" s="75" t="s">
        <v>1929</v>
      </c>
      <c r="U1260" s="75">
        <v>1523</v>
      </c>
      <c r="V1260" s="6" t="s">
        <v>61</v>
      </c>
      <c r="X1260" s="75" t="s">
        <v>1427</v>
      </c>
      <c r="Z1260" s="75" t="s">
        <v>573</v>
      </c>
      <c r="AD1260" s="84" t="s">
        <v>243</v>
      </c>
      <c r="AJ1260" s="75" t="s">
        <v>1343</v>
      </c>
      <c r="AK1260" s="79" t="s">
        <v>1344</v>
      </c>
      <c r="AL1260" s="80"/>
      <c r="AM1260" s="80"/>
      <c r="AN1260" s="79"/>
      <c r="AO1260" s="79"/>
      <c r="AP1260" s="79"/>
      <c r="AQ1260" s="79"/>
      <c r="AR1260" s="81"/>
      <c r="AS1260" s="81"/>
      <c r="AT1260" s="82"/>
      <c r="AU1260" s="94">
        <v>1.64</v>
      </c>
      <c r="AV1260" s="91" t="s">
        <v>1345</v>
      </c>
      <c r="AX1260" s="83"/>
    </row>
    <row r="1261" spans="1:50" s="75" customFormat="1" hidden="1">
      <c r="A1261" s="75" t="s">
        <v>2691</v>
      </c>
      <c r="B1261" s="18">
        <v>2023</v>
      </c>
      <c r="C1261" s="75" t="s">
        <v>2692</v>
      </c>
      <c r="D1261" s="75" t="s">
        <v>49</v>
      </c>
      <c r="E1261" s="78" t="s">
        <v>50</v>
      </c>
      <c r="F1261" s="78" t="s">
        <v>478</v>
      </c>
      <c r="G1261" s="75" t="s">
        <v>479</v>
      </c>
      <c r="H1261" s="75" t="s">
        <v>479</v>
      </c>
      <c r="J1261" s="92">
        <v>1</v>
      </c>
      <c r="K1261" s="75" t="s">
        <v>2030</v>
      </c>
      <c r="L1261" s="75" t="s">
        <v>54</v>
      </c>
      <c r="M1261" s="75" t="s">
        <v>55</v>
      </c>
      <c r="N1261" s="75" t="s">
        <v>83</v>
      </c>
      <c r="O1261" s="75" t="s">
        <v>1340</v>
      </c>
      <c r="P1261" s="75" t="s">
        <v>1341</v>
      </c>
      <c r="Q1261" s="75">
        <v>20230710</v>
      </c>
      <c r="R1261" s="78" t="s">
        <v>1394</v>
      </c>
      <c r="S1261" s="75" t="s">
        <v>1929</v>
      </c>
      <c r="U1261" s="75">
        <v>1523</v>
      </c>
      <c r="V1261" s="6" t="s">
        <v>61</v>
      </c>
      <c r="X1261" s="78" t="s">
        <v>1494</v>
      </c>
      <c r="Z1261" s="78" t="s">
        <v>63</v>
      </c>
      <c r="AD1261" s="84" t="s">
        <v>243</v>
      </c>
      <c r="AJ1261" s="75" t="s">
        <v>1343</v>
      </c>
      <c r="AK1261" s="79" t="s">
        <v>1344</v>
      </c>
      <c r="AL1261" s="80"/>
      <c r="AM1261" s="80"/>
      <c r="AN1261" s="79"/>
      <c r="AO1261" s="79"/>
      <c r="AP1261" s="79"/>
      <c r="AQ1261" s="79"/>
      <c r="AR1261" s="81"/>
      <c r="AS1261" s="81"/>
      <c r="AT1261" s="82"/>
      <c r="AU1261" s="94">
        <v>1.75</v>
      </c>
      <c r="AV1261" s="91" t="s">
        <v>1345</v>
      </c>
      <c r="AX1261" s="83"/>
    </row>
    <row r="1262" spans="1:50" s="75" customFormat="1" hidden="1">
      <c r="A1262" s="75" t="s">
        <v>2693</v>
      </c>
      <c r="B1262" s="18">
        <v>2023</v>
      </c>
      <c r="C1262" s="75" t="s">
        <v>2694</v>
      </c>
      <c r="D1262" s="75" t="s">
        <v>49</v>
      </c>
      <c r="E1262" s="75" t="s">
        <v>50</v>
      </c>
      <c r="F1262" s="78" t="s">
        <v>478</v>
      </c>
      <c r="G1262" s="75" t="s">
        <v>479</v>
      </c>
      <c r="H1262" s="75" t="s">
        <v>479</v>
      </c>
      <c r="J1262" s="77">
        <v>1</v>
      </c>
      <c r="K1262" s="75" t="s">
        <v>1358</v>
      </c>
      <c r="L1262" s="75" t="s">
        <v>54</v>
      </c>
      <c r="M1262" s="75" t="s">
        <v>55</v>
      </c>
      <c r="N1262" s="18" t="s">
        <v>83</v>
      </c>
      <c r="O1262" s="75" t="s">
        <v>282</v>
      </c>
      <c r="P1262" s="75" t="s">
        <v>1477</v>
      </c>
      <c r="Q1262" s="75">
        <v>20230706</v>
      </c>
      <c r="R1262" s="75" t="s">
        <v>154</v>
      </c>
      <c r="S1262" s="75" t="s">
        <v>1929</v>
      </c>
      <c r="U1262" s="75">
        <v>1531</v>
      </c>
      <c r="V1262" s="6" t="s">
        <v>61</v>
      </c>
      <c r="X1262" s="84" t="s">
        <v>1363</v>
      </c>
      <c r="Z1262" s="78" t="s">
        <v>1364</v>
      </c>
      <c r="AD1262" s="19" t="s">
        <v>86</v>
      </c>
      <c r="AJ1262" s="75" t="s">
        <v>1478</v>
      </c>
      <c r="AK1262" s="79" t="s">
        <v>1344</v>
      </c>
      <c r="AL1262" s="80"/>
      <c r="AM1262" s="80"/>
      <c r="AN1262" s="79"/>
      <c r="AO1262" s="79"/>
      <c r="AP1262" s="79"/>
      <c r="AQ1262" s="79"/>
      <c r="AR1262" s="81"/>
      <c r="AS1262" s="81"/>
      <c r="AT1262" s="82"/>
      <c r="AU1262" s="94">
        <v>1.69</v>
      </c>
      <c r="AV1262" s="91" t="s">
        <v>1345</v>
      </c>
      <c r="AX1262" s="83"/>
    </row>
    <row r="1263" spans="1:50" s="75" customFormat="1" hidden="1">
      <c r="A1263" s="78" t="s">
        <v>2695</v>
      </c>
      <c r="B1263" s="18">
        <v>2023</v>
      </c>
      <c r="C1263" s="78" t="s">
        <v>2696</v>
      </c>
      <c r="D1263" s="78" t="s">
        <v>49</v>
      </c>
      <c r="E1263" s="78" t="s">
        <v>50</v>
      </c>
      <c r="F1263" s="78" t="s">
        <v>478</v>
      </c>
      <c r="G1263" s="78" t="s">
        <v>481</v>
      </c>
      <c r="H1263" s="78" t="s">
        <v>481</v>
      </c>
      <c r="I1263" s="78" t="s">
        <v>66</v>
      </c>
      <c r="J1263" s="78">
        <v>1</v>
      </c>
      <c r="K1263" s="78" t="s">
        <v>1358</v>
      </c>
      <c r="L1263" s="78" t="s">
        <v>54</v>
      </c>
      <c r="M1263" s="78" t="s">
        <v>55</v>
      </c>
      <c r="N1263" s="78" t="s">
        <v>83</v>
      </c>
      <c r="O1263" s="78" t="s">
        <v>1407</v>
      </c>
      <c r="P1263" s="78" t="s">
        <v>1408</v>
      </c>
      <c r="Q1263" s="78">
        <v>20230706</v>
      </c>
      <c r="R1263" s="78" t="s">
        <v>1342</v>
      </c>
      <c r="S1263" s="78" t="s">
        <v>1929</v>
      </c>
      <c r="T1263" s="78" t="s">
        <v>66</v>
      </c>
      <c r="U1263" s="78">
        <v>1423</v>
      </c>
      <c r="V1263" s="6" t="s">
        <v>61</v>
      </c>
      <c r="W1263" s="78" t="s">
        <v>66</v>
      </c>
      <c r="X1263" s="78" t="s">
        <v>262</v>
      </c>
      <c r="Y1263" s="78" t="s">
        <v>66</v>
      </c>
      <c r="Z1263" s="78" t="s">
        <v>263</v>
      </c>
      <c r="AA1263" s="78" t="s">
        <v>66</v>
      </c>
      <c r="AB1263" s="78" t="s">
        <v>66</v>
      </c>
      <c r="AC1263" s="78" t="s">
        <v>66</v>
      </c>
      <c r="AD1263" s="11" t="s">
        <v>96</v>
      </c>
      <c r="AE1263" s="78" t="s">
        <v>66</v>
      </c>
      <c r="AF1263" s="78" t="s">
        <v>66</v>
      </c>
      <c r="AG1263" s="78" t="s">
        <v>66</v>
      </c>
      <c r="AH1263" s="78" t="s">
        <v>66</v>
      </c>
      <c r="AI1263" s="78" t="s">
        <v>66</v>
      </c>
      <c r="AJ1263" s="78" t="s">
        <v>1410</v>
      </c>
      <c r="AK1263" s="79" t="s">
        <v>1344</v>
      </c>
      <c r="AL1263" s="81"/>
      <c r="AM1263" s="81" t="s">
        <v>66</v>
      </c>
      <c r="AN1263" s="81" t="s">
        <v>66</v>
      </c>
      <c r="AO1263" s="81" t="s">
        <v>66</v>
      </c>
      <c r="AP1263" s="81" t="s">
        <v>66</v>
      </c>
      <c r="AQ1263" s="81" t="s">
        <v>66</v>
      </c>
      <c r="AR1263" s="81" t="s">
        <v>66</v>
      </c>
      <c r="AS1263" s="81" t="s">
        <v>66</v>
      </c>
      <c r="AT1263" s="89"/>
      <c r="AU1263" s="94">
        <v>1.87</v>
      </c>
      <c r="AV1263" s="91" t="s">
        <v>1345</v>
      </c>
      <c r="AX1263" s="83"/>
    </row>
    <row r="1264" spans="1:50" s="75" customFormat="1" hidden="1">
      <c r="A1264" s="78" t="s">
        <v>2697</v>
      </c>
      <c r="B1264" s="18">
        <v>2023</v>
      </c>
      <c r="C1264" s="78" t="s">
        <v>2698</v>
      </c>
      <c r="D1264" s="75" t="s">
        <v>49</v>
      </c>
      <c r="E1264" s="18" t="s">
        <v>50</v>
      </c>
      <c r="F1264" s="78" t="s">
        <v>478</v>
      </c>
      <c r="G1264" s="9" t="s">
        <v>481</v>
      </c>
      <c r="H1264" s="9" t="s">
        <v>481</v>
      </c>
      <c r="I1264" s="78"/>
      <c r="J1264" s="92">
        <v>1</v>
      </c>
      <c r="K1264" s="78" t="s">
        <v>2030</v>
      </c>
      <c r="L1264" s="78" t="s">
        <v>54</v>
      </c>
      <c r="M1264" s="78" t="s">
        <v>55</v>
      </c>
      <c r="N1264" s="75" t="s">
        <v>83</v>
      </c>
      <c r="O1264" s="78" t="s">
        <v>1459</v>
      </c>
      <c r="P1264" s="78" t="s">
        <v>1443</v>
      </c>
      <c r="Q1264" s="78">
        <v>20230707</v>
      </c>
      <c r="R1264" s="78" t="s">
        <v>1460</v>
      </c>
      <c r="S1264" s="78" t="s">
        <v>1929</v>
      </c>
      <c r="T1264" s="78"/>
      <c r="U1264" s="78">
        <v>1523</v>
      </c>
      <c r="V1264" s="6" t="s">
        <v>61</v>
      </c>
      <c r="W1264" s="78"/>
      <c r="X1264" s="78" t="s">
        <v>2699</v>
      </c>
      <c r="Y1264" s="93"/>
      <c r="Z1264" s="78" t="s">
        <v>2699</v>
      </c>
      <c r="AA1264" s="78"/>
      <c r="AB1264" s="78"/>
      <c r="AC1264" s="78"/>
      <c r="AD1264" s="84" t="s">
        <v>243</v>
      </c>
      <c r="AE1264" s="78"/>
      <c r="AF1264" s="78"/>
      <c r="AG1264" s="78"/>
      <c r="AH1264" s="78"/>
      <c r="AI1264" s="78"/>
      <c r="AJ1264" s="78" t="s">
        <v>1343</v>
      </c>
      <c r="AK1264" s="79" t="s">
        <v>1344</v>
      </c>
      <c r="AL1264" s="81"/>
      <c r="AM1264" s="81"/>
      <c r="AN1264" s="80"/>
      <c r="AO1264" s="80"/>
      <c r="AP1264" s="80"/>
      <c r="AQ1264" s="80"/>
      <c r="AR1264" s="80"/>
      <c r="AS1264" s="80"/>
      <c r="AT1264" s="82"/>
      <c r="AU1264" s="94">
        <v>1.34</v>
      </c>
      <c r="AV1264" s="91" t="s">
        <v>1345</v>
      </c>
      <c r="AX1264" s="83"/>
    </row>
    <row r="1265" spans="1:50" s="75" customFormat="1" hidden="1">
      <c r="A1265" s="75" t="s">
        <v>2700</v>
      </c>
      <c r="B1265" s="18">
        <v>2023</v>
      </c>
      <c r="C1265" s="75" t="s">
        <v>2701</v>
      </c>
      <c r="D1265" s="75" t="s">
        <v>49</v>
      </c>
      <c r="E1265" s="75" t="s">
        <v>50</v>
      </c>
      <c r="F1265" s="78" t="s">
        <v>478</v>
      </c>
      <c r="G1265" s="75" t="s">
        <v>481</v>
      </c>
      <c r="H1265" s="75" t="s">
        <v>481</v>
      </c>
      <c r="J1265" s="77">
        <v>1</v>
      </c>
      <c r="K1265" s="75" t="s">
        <v>1358</v>
      </c>
      <c r="L1265" s="75" t="s">
        <v>54</v>
      </c>
      <c r="M1265" s="75" t="s">
        <v>55</v>
      </c>
      <c r="N1265" s="18" t="s">
        <v>83</v>
      </c>
      <c r="O1265" s="75" t="s">
        <v>282</v>
      </c>
      <c r="P1265" s="75" t="s">
        <v>1477</v>
      </c>
      <c r="Q1265" s="75">
        <v>20230706</v>
      </c>
      <c r="R1265" s="75" t="s">
        <v>154</v>
      </c>
      <c r="S1265" s="75" t="s">
        <v>2702</v>
      </c>
      <c r="U1265" s="75">
        <v>1531</v>
      </c>
      <c r="V1265" s="6" t="s">
        <v>61</v>
      </c>
      <c r="X1265" s="84" t="s">
        <v>1363</v>
      </c>
      <c r="Z1265" s="78" t="s">
        <v>1364</v>
      </c>
      <c r="AD1265" s="19" t="s">
        <v>86</v>
      </c>
      <c r="AJ1265" s="75" t="s">
        <v>1478</v>
      </c>
      <c r="AK1265" s="79" t="s">
        <v>1344</v>
      </c>
      <c r="AL1265" s="80"/>
      <c r="AM1265" s="80"/>
      <c r="AN1265" s="79"/>
      <c r="AO1265" s="79"/>
      <c r="AP1265" s="79"/>
      <c r="AQ1265" s="79"/>
      <c r="AR1265" s="81"/>
      <c r="AS1265" s="81"/>
      <c r="AT1265" s="82"/>
      <c r="AU1265" s="94">
        <v>1.32</v>
      </c>
      <c r="AV1265" s="91" t="s">
        <v>1345</v>
      </c>
      <c r="AX1265" s="83"/>
    </row>
    <row r="1266" spans="1:50" s="75" customFormat="1" hidden="1">
      <c r="A1266" s="78" t="s">
        <v>2703</v>
      </c>
      <c r="B1266" s="18">
        <v>2023</v>
      </c>
      <c r="C1266" s="75" t="s">
        <v>2704</v>
      </c>
      <c r="D1266" s="75" t="s">
        <v>49</v>
      </c>
      <c r="E1266" s="78" t="s">
        <v>50</v>
      </c>
      <c r="F1266" s="78" t="s">
        <v>478</v>
      </c>
      <c r="G1266" s="78" t="s">
        <v>535</v>
      </c>
      <c r="H1266" s="78" t="s">
        <v>535</v>
      </c>
      <c r="I1266" s="78"/>
      <c r="J1266" s="92">
        <v>1</v>
      </c>
      <c r="K1266" s="78" t="s">
        <v>1358</v>
      </c>
      <c r="L1266" s="75" t="s">
        <v>54</v>
      </c>
      <c r="M1266" s="75" t="s">
        <v>55</v>
      </c>
      <c r="N1266" s="75" t="s">
        <v>83</v>
      </c>
      <c r="O1266" s="78" t="s">
        <v>1340</v>
      </c>
      <c r="P1266" s="78" t="s">
        <v>1443</v>
      </c>
      <c r="Q1266" s="75">
        <v>20230710</v>
      </c>
      <c r="R1266" s="75" t="s">
        <v>1394</v>
      </c>
      <c r="S1266" s="78" t="s">
        <v>1929</v>
      </c>
      <c r="T1266" s="78"/>
      <c r="U1266" s="78">
        <v>1523</v>
      </c>
      <c r="V1266" s="6" t="s">
        <v>61</v>
      </c>
      <c r="W1266" s="78"/>
      <c r="X1266" s="112" t="s">
        <v>1427</v>
      </c>
      <c r="Y1266" s="93"/>
      <c r="Z1266" s="78" t="s">
        <v>573</v>
      </c>
      <c r="AA1266" s="78"/>
      <c r="AB1266" s="78"/>
      <c r="AC1266" s="78"/>
      <c r="AD1266" s="84" t="s">
        <v>243</v>
      </c>
      <c r="AE1266" s="78"/>
      <c r="AF1266" s="78"/>
      <c r="AG1266" s="78"/>
      <c r="AH1266" s="78"/>
      <c r="AI1266" s="78"/>
      <c r="AJ1266" s="78" t="s">
        <v>1343</v>
      </c>
      <c r="AK1266" s="101" t="s">
        <v>2705</v>
      </c>
      <c r="AL1266" s="81">
        <v>1</v>
      </c>
      <c r="AM1266" s="81">
        <v>180</v>
      </c>
      <c r="AN1266" s="101"/>
      <c r="AO1266" s="79" t="s">
        <v>1368</v>
      </c>
      <c r="AP1266" s="79"/>
      <c r="AQ1266" s="79"/>
      <c r="AR1266" s="91">
        <v>3.65E-3</v>
      </c>
      <c r="AS1266" s="80"/>
      <c r="AT1266" s="91" t="s">
        <v>1345</v>
      </c>
      <c r="AU1266" s="94">
        <v>1.33</v>
      </c>
      <c r="AV1266" s="91" t="s">
        <v>1345</v>
      </c>
      <c r="AX1266" s="83"/>
    </row>
    <row r="1267" spans="1:50" s="75" customFormat="1" hidden="1">
      <c r="A1267" s="78" t="s">
        <v>2706</v>
      </c>
      <c r="B1267" s="18">
        <v>2023</v>
      </c>
      <c r="C1267" s="75" t="s">
        <v>2707</v>
      </c>
      <c r="D1267" s="75" t="s">
        <v>49</v>
      </c>
      <c r="E1267" s="78" t="s">
        <v>50</v>
      </c>
      <c r="F1267" s="78" t="s">
        <v>478</v>
      </c>
      <c r="G1267" s="78" t="s">
        <v>535</v>
      </c>
      <c r="H1267" s="78" t="s">
        <v>535</v>
      </c>
      <c r="I1267" s="78"/>
      <c r="J1267" s="92">
        <v>1</v>
      </c>
      <c r="K1267" s="78" t="s">
        <v>1358</v>
      </c>
      <c r="L1267" s="75" t="s">
        <v>54</v>
      </c>
      <c r="M1267" s="75" t="s">
        <v>55</v>
      </c>
      <c r="N1267" s="75" t="s">
        <v>83</v>
      </c>
      <c r="O1267" s="78" t="s">
        <v>1340</v>
      </c>
      <c r="P1267" s="78" t="s">
        <v>1443</v>
      </c>
      <c r="Q1267" s="75">
        <v>20230710</v>
      </c>
      <c r="R1267" s="75" t="s">
        <v>1394</v>
      </c>
      <c r="S1267" s="78" t="s">
        <v>1929</v>
      </c>
      <c r="T1267" s="78"/>
      <c r="U1267" s="78">
        <v>1523</v>
      </c>
      <c r="V1267" s="6" t="s">
        <v>61</v>
      </c>
      <c r="W1267" s="78"/>
      <c r="X1267" s="112" t="s">
        <v>1427</v>
      </c>
      <c r="Y1267" s="93"/>
      <c r="Z1267" s="78" t="s">
        <v>573</v>
      </c>
      <c r="AA1267" s="78"/>
      <c r="AB1267" s="78"/>
      <c r="AC1267" s="78"/>
      <c r="AD1267" s="84" t="s">
        <v>243</v>
      </c>
      <c r="AE1267" s="78"/>
      <c r="AF1267" s="78"/>
      <c r="AG1267" s="78"/>
      <c r="AH1267" s="78"/>
      <c r="AI1267" s="78"/>
      <c r="AJ1267" s="78" t="s">
        <v>1343</v>
      </c>
      <c r="AK1267" s="101" t="s">
        <v>2708</v>
      </c>
      <c r="AL1267" s="81">
        <v>2</v>
      </c>
      <c r="AM1267" s="81">
        <v>135.30000000000001</v>
      </c>
      <c r="AN1267" s="101"/>
      <c r="AO1267" s="79" t="s">
        <v>1368</v>
      </c>
      <c r="AP1267" s="79"/>
      <c r="AQ1267" s="79"/>
      <c r="AR1267" s="91">
        <v>4.6499999999999996E-3</v>
      </c>
      <c r="AS1267" s="80"/>
      <c r="AT1267" s="91" t="s">
        <v>1345</v>
      </c>
      <c r="AU1267" s="94">
        <v>1.38</v>
      </c>
      <c r="AV1267" s="91" t="s">
        <v>1345</v>
      </c>
      <c r="AX1267" s="83"/>
    </row>
    <row r="1268" spans="1:50" s="75" customFormat="1" hidden="1">
      <c r="A1268" s="78" t="s">
        <v>2709</v>
      </c>
      <c r="B1268" s="18">
        <v>2023</v>
      </c>
      <c r="C1268" s="75" t="s">
        <v>2710</v>
      </c>
      <c r="D1268" s="75" t="s">
        <v>49</v>
      </c>
      <c r="E1268" s="78" t="s">
        <v>50</v>
      </c>
      <c r="F1268" s="78" t="s">
        <v>478</v>
      </c>
      <c r="G1268" s="78" t="s">
        <v>535</v>
      </c>
      <c r="H1268" s="78" t="s">
        <v>535</v>
      </c>
      <c r="I1268" s="78"/>
      <c r="J1268" s="92">
        <v>1</v>
      </c>
      <c r="K1268" s="78" t="s">
        <v>1358</v>
      </c>
      <c r="L1268" s="75" t="s">
        <v>54</v>
      </c>
      <c r="M1268" s="75" t="s">
        <v>55</v>
      </c>
      <c r="N1268" s="75" t="s">
        <v>83</v>
      </c>
      <c r="O1268" s="78" t="s">
        <v>1340</v>
      </c>
      <c r="P1268" s="78" t="s">
        <v>1443</v>
      </c>
      <c r="Q1268" s="75">
        <v>20230710</v>
      </c>
      <c r="R1268" s="75" t="s">
        <v>1394</v>
      </c>
      <c r="S1268" s="78" t="s">
        <v>1929</v>
      </c>
      <c r="T1268" s="78"/>
      <c r="U1268" s="78">
        <v>1523</v>
      </c>
      <c r="V1268" s="6" t="s">
        <v>61</v>
      </c>
      <c r="W1268" s="78"/>
      <c r="X1268" s="78" t="s">
        <v>144</v>
      </c>
      <c r="Y1268" s="93"/>
      <c r="Z1268" s="75" t="s">
        <v>63</v>
      </c>
      <c r="AA1268" s="78"/>
      <c r="AB1268" s="78"/>
      <c r="AC1268" s="78"/>
      <c r="AD1268" s="84" t="s">
        <v>243</v>
      </c>
      <c r="AE1268" s="78"/>
      <c r="AF1268" s="78"/>
      <c r="AG1268" s="78"/>
      <c r="AH1268" s="78"/>
      <c r="AI1268" s="78"/>
      <c r="AJ1268" s="78" t="s">
        <v>1343</v>
      </c>
      <c r="AK1268" s="101" t="s">
        <v>2711</v>
      </c>
      <c r="AL1268" s="81">
        <v>1</v>
      </c>
      <c r="AM1268" s="81">
        <v>180</v>
      </c>
      <c r="AN1268" s="101"/>
      <c r="AO1268" s="79" t="s">
        <v>1368</v>
      </c>
      <c r="AP1268" s="79"/>
      <c r="AQ1268" s="79"/>
      <c r="AR1268" s="91">
        <v>2.65E-3</v>
      </c>
      <c r="AS1268" s="80"/>
      <c r="AT1268" s="91" t="s">
        <v>1345</v>
      </c>
      <c r="AU1268" s="94">
        <v>1.27</v>
      </c>
      <c r="AV1268" s="91" t="s">
        <v>1345</v>
      </c>
      <c r="AX1268" s="83"/>
    </row>
    <row r="1269" spans="1:50" s="75" customFormat="1" hidden="1">
      <c r="A1269" s="75" t="s">
        <v>2712</v>
      </c>
      <c r="B1269" s="18">
        <v>2023</v>
      </c>
      <c r="C1269" s="75" t="s">
        <v>2713</v>
      </c>
      <c r="D1269" s="75" t="s">
        <v>49</v>
      </c>
      <c r="E1269" s="78" t="s">
        <v>50</v>
      </c>
      <c r="F1269" s="78" t="s">
        <v>478</v>
      </c>
      <c r="G1269" s="75" t="s">
        <v>2714</v>
      </c>
      <c r="H1269" s="75" t="s">
        <v>2714</v>
      </c>
      <c r="J1269" s="92">
        <v>1</v>
      </c>
      <c r="K1269" s="75" t="s">
        <v>1358</v>
      </c>
      <c r="L1269" s="75" t="s">
        <v>54</v>
      </c>
      <c r="M1269" s="75" t="s">
        <v>55</v>
      </c>
      <c r="N1269" s="75" t="s">
        <v>83</v>
      </c>
      <c r="O1269" s="75" t="s">
        <v>1437</v>
      </c>
      <c r="P1269" s="75" t="s">
        <v>1438</v>
      </c>
      <c r="Q1269" s="75">
        <v>20230710</v>
      </c>
      <c r="R1269" s="78" t="s">
        <v>1394</v>
      </c>
      <c r="S1269" s="75" t="s">
        <v>1929</v>
      </c>
      <c r="U1269" s="75">
        <v>1515</v>
      </c>
      <c r="V1269" s="6" t="s">
        <v>61</v>
      </c>
      <c r="X1269" s="84" t="s">
        <v>63</v>
      </c>
      <c r="Z1269" s="75" t="s">
        <v>63</v>
      </c>
      <c r="AD1269" s="84" t="s">
        <v>1439</v>
      </c>
      <c r="AJ1269" s="75" t="s">
        <v>1440</v>
      </c>
      <c r="AK1269" s="79" t="s">
        <v>1344</v>
      </c>
      <c r="AL1269" s="80"/>
      <c r="AM1269" s="80"/>
      <c r="AN1269" s="79"/>
      <c r="AO1269" s="79"/>
      <c r="AP1269" s="79"/>
      <c r="AQ1269" s="79"/>
      <c r="AR1269" s="81"/>
      <c r="AS1269" s="81"/>
      <c r="AT1269" s="91"/>
      <c r="AU1269" s="94">
        <v>1.5</v>
      </c>
      <c r="AV1269" s="91" t="s">
        <v>1345</v>
      </c>
      <c r="AX1269" s="83"/>
    </row>
    <row r="1270" spans="1:50" s="75" customFormat="1" hidden="1">
      <c r="A1270" s="75" t="s">
        <v>2715</v>
      </c>
      <c r="B1270" s="18">
        <v>2023</v>
      </c>
      <c r="C1270" s="75" t="s">
        <v>2716</v>
      </c>
      <c r="D1270" s="75" t="s">
        <v>49</v>
      </c>
      <c r="E1270" s="78" t="s">
        <v>50</v>
      </c>
      <c r="F1270" s="75" t="s">
        <v>566</v>
      </c>
      <c r="G1270" s="75" t="s">
        <v>579</v>
      </c>
      <c r="H1270" s="75" t="s">
        <v>579</v>
      </c>
      <c r="J1270" s="92">
        <v>1</v>
      </c>
      <c r="K1270" s="75" t="s">
        <v>2030</v>
      </c>
      <c r="L1270" s="75" t="s">
        <v>54</v>
      </c>
      <c r="M1270" s="75" t="s">
        <v>55</v>
      </c>
      <c r="N1270" s="75" t="s">
        <v>83</v>
      </c>
      <c r="O1270" s="75" t="s">
        <v>1340</v>
      </c>
      <c r="P1270" s="75" t="s">
        <v>1341</v>
      </c>
      <c r="Q1270" s="75">
        <v>20230710</v>
      </c>
      <c r="R1270" s="78" t="s">
        <v>1394</v>
      </c>
      <c r="S1270" s="75" t="s">
        <v>1640</v>
      </c>
      <c r="U1270" s="75">
        <v>1523</v>
      </c>
      <c r="V1270" s="6" t="s">
        <v>61</v>
      </c>
      <c r="X1270" s="75" t="s">
        <v>1427</v>
      </c>
      <c r="Z1270" s="75" t="s">
        <v>573</v>
      </c>
      <c r="AD1270" s="84" t="s">
        <v>243</v>
      </c>
      <c r="AJ1270" s="75" t="s">
        <v>1343</v>
      </c>
      <c r="AK1270" s="79" t="s">
        <v>1344</v>
      </c>
      <c r="AL1270" s="80"/>
      <c r="AM1270" s="80"/>
      <c r="AN1270" s="79"/>
      <c r="AO1270" s="79"/>
      <c r="AP1270" s="79"/>
      <c r="AQ1270" s="79"/>
      <c r="AR1270" s="81"/>
      <c r="AS1270" s="81"/>
      <c r="AT1270" s="82"/>
      <c r="AU1270" s="94">
        <v>0.99</v>
      </c>
      <c r="AV1270" s="91" t="s">
        <v>1345</v>
      </c>
      <c r="AX1270" s="83"/>
    </row>
    <row r="1271" spans="1:50" s="75" customFormat="1" hidden="1">
      <c r="A1271" s="75" t="s">
        <v>2717</v>
      </c>
      <c r="B1271" s="18">
        <v>2023</v>
      </c>
      <c r="C1271" s="75" t="s">
        <v>2718</v>
      </c>
      <c r="D1271" s="75" t="s">
        <v>49</v>
      </c>
      <c r="E1271" s="78" t="s">
        <v>50</v>
      </c>
      <c r="F1271" s="75" t="s">
        <v>566</v>
      </c>
      <c r="G1271" s="75" t="s">
        <v>579</v>
      </c>
      <c r="H1271" s="75" t="s">
        <v>579</v>
      </c>
      <c r="J1271" s="92">
        <v>1</v>
      </c>
      <c r="K1271" s="75" t="s">
        <v>2030</v>
      </c>
      <c r="L1271" s="75" t="s">
        <v>54</v>
      </c>
      <c r="M1271" s="75" t="s">
        <v>55</v>
      </c>
      <c r="N1271" s="75" t="s">
        <v>83</v>
      </c>
      <c r="O1271" s="75" t="s">
        <v>1340</v>
      </c>
      <c r="P1271" s="75" t="s">
        <v>1341</v>
      </c>
      <c r="Q1271" s="75">
        <v>20230710</v>
      </c>
      <c r="R1271" s="78" t="s">
        <v>1394</v>
      </c>
      <c r="S1271" s="75" t="s">
        <v>1640</v>
      </c>
      <c r="U1271" s="75">
        <v>1523</v>
      </c>
      <c r="V1271" s="6" t="s">
        <v>61</v>
      </c>
      <c r="X1271" s="75" t="s">
        <v>1427</v>
      </c>
      <c r="Z1271" s="75" t="s">
        <v>573</v>
      </c>
      <c r="AD1271" s="84" t="s">
        <v>243</v>
      </c>
      <c r="AJ1271" s="75" t="s">
        <v>1343</v>
      </c>
      <c r="AK1271" s="79" t="s">
        <v>1344</v>
      </c>
      <c r="AL1271" s="80"/>
      <c r="AM1271" s="80"/>
      <c r="AN1271" s="79"/>
      <c r="AO1271" s="79"/>
      <c r="AP1271" s="79"/>
      <c r="AQ1271" s="79"/>
      <c r="AR1271" s="81"/>
      <c r="AS1271" s="81"/>
      <c r="AT1271" s="82"/>
      <c r="AU1271" s="94">
        <v>0.92</v>
      </c>
      <c r="AV1271" s="91" t="s">
        <v>1345</v>
      </c>
      <c r="AX1271" s="83"/>
    </row>
    <row r="1272" spans="1:50" s="75" customFormat="1" hidden="1">
      <c r="A1272" s="75" t="s">
        <v>2719</v>
      </c>
      <c r="B1272" s="18">
        <v>2023</v>
      </c>
      <c r="C1272" s="75" t="s">
        <v>2720</v>
      </c>
      <c r="D1272" s="75" t="s">
        <v>49</v>
      </c>
      <c r="E1272" s="78" t="s">
        <v>50</v>
      </c>
      <c r="F1272" s="75" t="s">
        <v>566</v>
      </c>
      <c r="G1272" s="75" t="s">
        <v>579</v>
      </c>
      <c r="H1272" s="75" t="s">
        <v>579</v>
      </c>
      <c r="J1272" s="92">
        <v>1</v>
      </c>
      <c r="K1272" s="75" t="s">
        <v>2030</v>
      </c>
      <c r="L1272" s="75" t="s">
        <v>54</v>
      </c>
      <c r="M1272" s="75" t="s">
        <v>55</v>
      </c>
      <c r="N1272" s="75" t="s">
        <v>83</v>
      </c>
      <c r="O1272" s="75" t="s">
        <v>1340</v>
      </c>
      <c r="P1272" s="75" t="s">
        <v>1341</v>
      </c>
      <c r="Q1272" s="75">
        <v>20230710</v>
      </c>
      <c r="R1272" s="78" t="s">
        <v>1394</v>
      </c>
      <c r="S1272" s="75" t="s">
        <v>1640</v>
      </c>
      <c r="U1272" s="75">
        <v>1523</v>
      </c>
      <c r="V1272" s="6" t="s">
        <v>61</v>
      </c>
      <c r="X1272" s="75" t="s">
        <v>1427</v>
      </c>
      <c r="Z1272" s="75" t="s">
        <v>573</v>
      </c>
      <c r="AD1272" s="84" t="s">
        <v>243</v>
      </c>
      <c r="AJ1272" s="75" t="s">
        <v>1343</v>
      </c>
      <c r="AK1272" s="79" t="s">
        <v>1344</v>
      </c>
      <c r="AL1272" s="80"/>
      <c r="AM1272" s="80"/>
      <c r="AN1272" s="79"/>
      <c r="AO1272" s="79"/>
      <c r="AP1272" s="79"/>
      <c r="AQ1272" s="79"/>
      <c r="AR1272" s="81"/>
      <c r="AS1272" s="81"/>
      <c r="AT1272" s="82"/>
      <c r="AU1272" s="94">
        <v>0.92</v>
      </c>
      <c r="AV1272" s="91" t="s">
        <v>1345</v>
      </c>
      <c r="AX1272" s="83"/>
    </row>
    <row r="1273" spans="1:50" s="75" customFormat="1" hidden="1">
      <c r="A1273" s="75" t="s">
        <v>2721</v>
      </c>
      <c r="B1273" s="18">
        <v>2023</v>
      </c>
      <c r="C1273" s="75" t="s">
        <v>2722</v>
      </c>
      <c r="D1273" s="75" t="s">
        <v>49</v>
      </c>
      <c r="E1273" s="78" t="s">
        <v>50</v>
      </c>
      <c r="F1273" s="75" t="s">
        <v>566</v>
      </c>
      <c r="G1273" s="75" t="s">
        <v>579</v>
      </c>
      <c r="H1273" s="75" t="s">
        <v>579</v>
      </c>
      <c r="J1273" s="92">
        <v>1</v>
      </c>
      <c r="K1273" s="75" t="s">
        <v>2030</v>
      </c>
      <c r="L1273" s="75" t="s">
        <v>54</v>
      </c>
      <c r="M1273" s="75" t="s">
        <v>55</v>
      </c>
      <c r="N1273" s="75" t="s">
        <v>83</v>
      </c>
      <c r="O1273" s="75" t="s">
        <v>1913</v>
      </c>
      <c r="P1273" s="75" t="s">
        <v>1914</v>
      </c>
      <c r="Q1273" s="75">
        <v>20230710</v>
      </c>
      <c r="R1273" s="78" t="s">
        <v>1394</v>
      </c>
      <c r="S1273" s="75" t="s">
        <v>1640</v>
      </c>
      <c r="U1273" s="75">
        <v>1503</v>
      </c>
      <c r="V1273" s="6" t="s">
        <v>61</v>
      </c>
      <c r="X1273" s="75" t="s">
        <v>1427</v>
      </c>
      <c r="Z1273" s="75" t="s">
        <v>573</v>
      </c>
      <c r="AD1273" s="84" t="s">
        <v>1916</v>
      </c>
      <c r="AJ1273" s="75" t="s">
        <v>1917</v>
      </c>
      <c r="AK1273" s="79" t="s">
        <v>1344</v>
      </c>
      <c r="AL1273" s="80"/>
      <c r="AM1273" s="80"/>
      <c r="AN1273" s="79"/>
      <c r="AO1273" s="79"/>
      <c r="AP1273" s="79"/>
      <c r="AQ1273" s="79"/>
      <c r="AR1273" s="81"/>
      <c r="AS1273" s="81"/>
      <c r="AT1273" s="82"/>
      <c r="AU1273" s="94">
        <v>1.05</v>
      </c>
      <c r="AV1273" s="91" t="s">
        <v>1345</v>
      </c>
      <c r="AX1273" s="83"/>
    </row>
    <row r="1274" spans="1:50" s="75" customFormat="1" hidden="1">
      <c r="A1274" s="75" t="s">
        <v>2723</v>
      </c>
      <c r="B1274" s="18">
        <v>2023</v>
      </c>
      <c r="C1274" s="75" t="s">
        <v>2724</v>
      </c>
      <c r="D1274" s="75" t="s">
        <v>49</v>
      </c>
      <c r="E1274" s="78" t="s">
        <v>50</v>
      </c>
      <c r="F1274" s="75" t="s">
        <v>566</v>
      </c>
      <c r="G1274" s="75" t="s">
        <v>579</v>
      </c>
      <c r="H1274" s="75" t="s">
        <v>579</v>
      </c>
      <c r="J1274" s="92">
        <v>1</v>
      </c>
      <c r="K1274" s="75" t="s">
        <v>2030</v>
      </c>
      <c r="L1274" s="75" t="s">
        <v>54</v>
      </c>
      <c r="M1274" s="75" t="s">
        <v>55</v>
      </c>
      <c r="N1274" s="75" t="s">
        <v>83</v>
      </c>
      <c r="O1274" s="75" t="s">
        <v>1913</v>
      </c>
      <c r="P1274" s="75" t="s">
        <v>1914</v>
      </c>
      <c r="Q1274" s="75">
        <v>20230710</v>
      </c>
      <c r="R1274" s="78" t="s">
        <v>1394</v>
      </c>
      <c r="S1274" s="75" t="s">
        <v>1640</v>
      </c>
      <c r="U1274" s="75">
        <v>1503</v>
      </c>
      <c r="V1274" s="6" t="s">
        <v>61</v>
      </c>
      <c r="X1274" s="75" t="s">
        <v>1427</v>
      </c>
      <c r="Z1274" s="75" t="s">
        <v>573</v>
      </c>
      <c r="AD1274" s="84" t="s">
        <v>1916</v>
      </c>
      <c r="AJ1274" s="75" t="s">
        <v>1917</v>
      </c>
      <c r="AK1274" s="79" t="s">
        <v>1344</v>
      </c>
      <c r="AL1274" s="80"/>
      <c r="AM1274" s="80"/>
      <c r="AN1274" s="79"/>
      <c r="AO1274" s="79"/>
      <c r="AP1274" s="79"/>
      <c r="AQ1274" s="79"/>
      <c r="AR1274" s="81"/>
      <c r="AS1274" s="81"/>
      <c r="AT1274" s="82"/>
      <c r="AU1274" s="94">
        <v>0.88</v>
      </c>
      <c r="AV1274" s="91" t="s">
        <v>1345</v>
      </c>
      <c r="AX1274" s="83"/>
    </row>
    <row r="1275" spans="1:50" s="75" customFormat="1" hidden="1">
      <c r="A1275" s="75" t="s">
        <v>2725</v>
      </c>
      <c r="B1275" s="18">
        <v>2023</v>
      </c>
      <c r="C1275" s="75" t="s">
        <v>2726</v>
      </c>
      <c r="D1275" s="75" t="s">
        <v>49</v>
      </c>
      <c r="E1275" s="75" t="s">
        <v>50</v>
      </c>
      <c r="F1275" s="75" t="s">
        <v>566</v>
      </c>
      <c r="G1275" s="75" t="s">
        <v>579</v>
      </c>
      <c r="H1275" s="75" t="s">
        <v>579</v>
      </c>
      <c r="J1275" s="92">
        <v>1</v>
      </c>
      <c r="K1275" s="75" t="s">
        <v>2030</v>
      </c>
      <c r="L1275" s="75" t="s">
        <v>54</v>
      </c>
      <c r="M1275" s="75" t="s">
        <v>55</v>
      </c>
      <c r="N1275" s="75" t="s">
        <v>1359</v>
      </c>
      <c r="O1275" s="75" t="s">
        <v>1360</v>
      </c>
      <c r="P1275" s="75" t="s">
        <v>1361</v>
      </c>
      <c r="Q1275" s="86">
        <v>20230710</v>
      </c>
      <c r="R1275" s="75" t="s">
        <v>154</v>
      </c>
      <c r="S1275" s="75" t="s">
        <v>1640</v>
      </c>
      <c r="U1275" s="75">
        <v>2089</v>
      </c>
      <c r="V1275" s="6" t="s">
        <v>61</v>
      </c>
      <c r="X1275" s="75" t="s">
        <v>1363</v>
      </c>
      <c r="Z1275" s="78" t="s">
        <v>1364</v>
      </c>
      <c r="AD1275" s="84" t="s">
        <v>1365</v>
      </c>
      <c r="AJ1275" s="75" t="s">
        <v>1366</v>
      </c>
      <c r="AK1275" s="79" t="s">
        <v>1344</v>
      </c>
      <c r="AL1275" s="80"/>
      <c r="AM1275" s="80"/>
      <c r="AN1275" s="79"/>
      <c r="AO1275" s="79"/>
      <c r="AP1275" s="79"/>
      <c r="AQ1275" s="79"/>
      <c r="AR1275" s="81"/>
      <c r="AS1275" s="81"/>
      <c r="AT1275" s="82"/>
      <c r="AU1275" s="94">
        <v>1.05</v>
      </c>
      <c r="AV1275" s="91" t="s">
        <v>1345</v>
      </c>
      <c r="AX1275" s="83"/>
    </row>
    <row r="1276" spans="1:50" s="75" customFormat="1" hidden="1">
      <c r="A1276" s="75" t="s">
        <v>2727</v>
      </c>
      <c r="B1276" s="18">
        <v>2023</v>
      </c>
      <c r="C1276" s="75" t="s">
        <v>2728</v>
      </c>
      <c r="D1276" s="75" t="s">
        <v>49</v>
      </c>
      <c r="E1276" s="78" t="s">
        <v>50</v>
      </c>
      <c r="F1276" s="75" t="s">
        <v>566</v>
      </c>
      <c r="G1276" s="75" t="s">
        <v>602</v>
      </c>
      <c r="H1276" s="75" t="s">
        <v>602</v>
      </c>
      <c r="J1276" s="92">
        <v>1</v>
      </c>
      <c r="K1276" s="75" t="s">
        <v>2030</v>
      </c>
      <c r="L1276" s="75" t="s">
        <v>54</v>
      </c>
      <c r="M1276" s="75" t="s">
        <v>55</v>
      </c>
      <c r="N1276" s="75" t="s">
        <v>83</v>
      </c>
      <c r="O1276" s="75" t="s">
        <v>1913</v>
      </c>
      <c r="P1276" s="75" t="s">
        <v>1914</v>
      </c>
      <c r="Q1276" s="75">
        <v>20230710</v>
      </c>
      <c r="R1276" s="78" t="s">
        <v>1394</v>
      </c>
      <c r="S1276" s="75" t="s">
        <v>1640</v>
      </c>
      <c r="U1276" s="75">
        <v>1503</v>
      </c>
      <c r="V1276" s="6" t="s">
        <v>61</v>
      </c>
      <c r="X1276" s="75" t="s">
        <v>1427</v>
      </c>
      <c r="Z1276" s="75" t="s">
        <v>573</v>
      </c>
      <c r="AD1276" s="84" t="s">
        <v>1916</v>
      </c>
      <c r="AJ1276" s="75" t="s">
        <v>1917</v>
      </c>
      <c r="AK1276" s="79" t="s">
        <v>1344</v>
      </c>
      <c r="AL1276" s="80"/>
      <c r="AM1276" s="80"/>
      <c r="AN1276" s="79"/>
      <c r="AO1276" s="79"/>
      <c r="AP1276" s="79"/>
      <c r="AQ1276" s="79"/>
      <c r="AR1276" s="81"/>
      <c r="AS1276" s="81"/>
      <c r="AT1276" s="82"/>
      <c r="AU1276" s="94">
        <v>1.05</v>
      </c>
      <c r="AV1276" s="91" t="s">
        <v>1345</v>
      </c>
      <c r="AX1276" s="83"/>
    </row>
    <row r="1277" spans="1:50" s="75" customFormat="1" hidden="1">
      <c r="A1277" s="75" t="s">
        <v>2729</v>
      </c>
      <c r="B1277" s="18">
        <v>2023</v>
      </c>
      <c r="C1277" s="75" t="s">
        <v>2730</v>
      </c>
      <c r="D1277" s="75" t="s">
        <v>49</v>
      </c>
      <c r="E1277" s="78" t="s">
        <v>50</v>
      </c>
      <c r="F1277" s="75" t="s">
        <v>566</v>
      </c>
      <c r="G1277" s="75" t="s">
        <v>609</v>
      </c>
      <c r="H1277" s="75" t="s">
        <v>609</v>
      </c>
      <c r="J1277" s="92">
        <v>1</v>
      </c>
      <c r="K1277" s="75" t="s">
        <v>2030</v>
      </c>
      <c r="L1277" s="75" t="s">
        <v>54</v>
      </c>
      <c r="M1277" s="75" t="s">
        <v>55</v>
      </c>
      <c r="N1277" s="75" t="s">
        <v>83</v>
      </c>
      <c r="O1277" s="75" t="s">
        <v>1340</v>
      </c>
      <c r="P1277" s="75" t="s">
        <v>1341</v>
      </c>
      <c r="Q1277" s="75">
        <v>20230710</v>
      </c>
      <c r="R1277" s="78" t="s">
        <v>1394</v>
      </c>
      <c r="S1277" s="75" t="s">
        <v>1640</v>
      </c>
      <c r="U1277" s="75">
        <v>1523</v>
      </c>
      <c r="V1277" s="6" t="s">
        <v>61</v>
      </c>
      <c r="X1277" s="75" t="s">
        <v>1427</v>
      </c>
      <c r="Z1277" s="75" t="s">
        <v>573</v>
      </c>
      <c r="AD1277" s="84" t="s">
        <v>243</v>
      </c>
      <c r="AJ1277" s="75" t="s">
        <v>1343</v>
      </c>
      <c r="AK1277" s="79" t="s">
        <v>1344</v>
      </c>
      <c r="AL1277" s="80"/>
      <c r="AM1277" s="80"/>
      <c r="AN1277" s="79"/>
      <c r="AO1277" s="79"/>
      <c r="AP1277" s="79"/>
      <c r="AQ1277" s="79"/>
      <c r="AR1277" s="81"/>
      <c r="AS1277" s="81"/>
      <c r="AT1277" s="82"/>
      <c r="AU1277" s="94">
        <v>1.05</v>
      </c>
      <c r="AV1277" s="91" t="s">
        <v>1345</v>
      </c>
      <c r="AX1277" s="83"/>
    </row>
    <row r="1278" spans="1:50" s="75" customFormat="1" hidden="1">
      <c r="A1278" s="75" t="s">
        <v>2731</v>
      </c>
      <c r="B1278" s="18">
        <v>2023</v>
      </c>
      <c r="C1278" s="75" t="s">
        <v>2732</v>
      </c>
      <c r="D1278" s="75" t="s">
        <v>49</v>
      </c>
      <c r="E1278" s="78" t="s">
        <v>50</v>
      </c>
      <c r="F1278" s="75" t="s">
        <v>566</v>
      </c>
      <c r="G1278" s="75" t="s">
        <v>648</v>
      </c>
      <c r="H1278" s="75" t="s">
        <v>648</v>
      </c>
      <c r="J1278" s="77">
        <v>1</v>
      </c>
      <c r="K1278" s="75" t="s">
        <v>77</v>
      </c>
      <c r="L1278" s="75" t="s">
        <v>54</v>
      </c>
      <c r="M1278" s="75" t="s">
        <v>55</v>
      </c>
      <c r="N1278" s="75" t="s">
        <v>83</v>
      </c>
      <c r="O1278" s="75" t="s">
        <v>282</v>
      </c>
      <c r="P1278" s="75" t="s">
        <v>1477</v>
      </c>
      <c r="Q1278" s="75">
        <v>20230705</v>
      </c>
      <c r="R1278" s="75" t="s">
        <v>1416</v>
      </c>
      <c r="S1278" s="75" t="s">
        <v>1640</v>
      </c>
      <c r="U1278" s="75">
        <v>1531</v>
      </c>
      <c r="V1278" s="6" t="s">
        <v>61</v>
      </c>
      <c r="X1278" s="78" t="s">
        <v>1494</v>
      </c>
      <c r="Z1278" s="78" t="s">
        <v>63</v>
      </c>
      <c r="AD1278" s="19" t="s">
        <v>86</v>
      </c>
      <c r="AJ1278" s="75" t="s">
        <v>1478</v>
      </c>
      <c r="AK1278" s="79" t="s">
        <v>1344</v>
      </c>
      <c r="AL1278" s="80"/>
      <c r="AM1278" s="80"/>
      <c r="AN1278" s="79"/>
      <c r="AO1278" s="79"/>
      <c r="AP1278" s="79"/>
      <c r="AQ1278" s="79"/>
      <c r="AR1278" s="81"/>
      <c r="AS1278" s="81"/>
      <c r="AT1278" s="82"/>
      <c r="AU1278" s="94">
        <v>2.62</v>
      </c>
      <c r="AV1278" s="91" t="s">
        <v>1345</v>
      </c>
      <c r="AX1278" s="83"/>
    </row>
    <row r="1279" spans="1:50" s="75" customFormat="1" hidden="1">
      <c r="A1279" s="75" t="s">
        <v>2733</v>
      </c>
      <c r="B1279" s="18">
        <v>2023</v>
      </c>
      <c r="C1279" s="75" t="s">
        <v>2734</v>
      </c>
      <c r="D1279" s="75" t="s">
        <v>49</v>
      </c>
      <c r="E1279" s="78" t="s">
        <v>50</v>
      </c>
      <c r="F1279" s="75" t="s">
        <v>566</v>
      </c>
      <c r="G1279" s="75" t="s">
        <v>648</v>
      </c>
      <c r="H1279" s="75" t="s">
        <v>648</v>
      </c>
      <c r="J1279" s="77">
        <v>1</v>
      </c>
      <c r="K1279" s="75" t="s">
        <v>1358</v>
      </c>
      <c r="L1279" s="75" t="s">
        <v>54</v>
      </c>
      <c r="M1279" s="75" t="s">
        <v>55</v>
      </c>
      <c r="N1279" s="75" t="s">
        <v>83</v>
      </c>
      <c r="O1279" s="75" t="s">
        <v>282</v>
      </c>
      <c r="P1279" s="75" t="s">
        <v>1477</v>
      </c>
      <c r="Q1279" s="75">
        <v>20230706</v>
      </c>
      <c r="R1279" s="75" t="s">
        <v>1416</v>
      </c>
      <c r="S1279" s="75" t="s">
        <v>1640</v>
      </c>
      <c r="U1279" s="75">
        <v>1531</v>
      </c>
      <c r="V1279" s="6" t="s">
        <v>61</v>
      </c>
      <c r="X1279" s="75" t="s">
        <v>1540</v>
      </c>
      <c r="Z1279" s="75" t="s">
        <v>1016</v>
      </c>
      <c r="AD1279" s="19" t="s">
        <v>86</v>
      </c>
      <c r="AJ1279" s="75" t="s">
        <v>1478</v>
      </c>
      <c r="AK1279" s="79" t="s">
        <v>2735</v>
      </c>
      <c r="AL1279" s="80">
        <v>2</v>
      </c>
      <c r="AM1279" s="80">
        <v>40.200000000000003</v>
      </c>
      <c r="AN1279" s="79"/>
      <c r="AO1279" s="79" t="s">
        <v>1575</v>
      </c>
      <c r="AP1279" s="79"/>
      <c r="AQ1279" s="79"/>
      <c r="AR1279" s="81">
        <v>2.69E-2</v>
      </c>
      <c r="AS1279" s="81"/>
      <c r="AT1279" s="82" t="s">
        <v>1521</v>
      </c>
      <c r="AU1279" s="94">
        <v>2.67</v>
      </c>
      <c r="AV1279" s="91" t="s">
        <v>1345</v>
      </c>
      <c r="AX1279" s="83"/>
    </row>
    <row r="1280" spans="1:50" s="75" customFormat="1" hidden="1">
      <c r="A1280" s="75" t="s">
        <v>2736</v>
      </c>
      <c r="B1280" s="18">
        <v>2023</v>
      </c>
      <c r="C1280" s="75" t="s">
        <v>2737</v>
      </c>
      <c r="D1280" s="75" t="s">
        <v>49</v>
      </c>
      <c r="E1280" s="78" t="s">
        <v>50</v>
      </c>
      <c r="F1280" s="75" t="s">
        <v>566</v>
      </c>
      <c r="G1280" s="75" t="s">
        <v>648</v>
      </c>
      <c r="H1280" s="75" t="s">
        <v>648</v>
      </c>
      <c r="J1280" s="77">
        <v>1</v>
      </c>
      <c r="K1280" s="75" t="s">
        <v>1358</v>
      </c>
      <c r="L1280" s="75" t="s">
        <v>54</v>
      </c>
      <c r="M1280" s="75" t="s">
        <v>55</v>
      </c>
      <c r="N1280" s="75" t="s">
        <v>83</v>
      </c>
      <c r="O1280" s="75" t="s">
        <v>1733</v>
      </c>
      <c r="P1280" s="75" t="s">
        <v>1734</v>
      </c>
      <c r="Q1280" s="75">
        <v>20230706</v>
      </c>
      <c r="R1280" s="75" t="s">
        <v>1416</v>
      </c>
      <c r="S1280" s="75" t="s">
        <v>1640</v>
      </c>
      <c r="U1280" s="75">
        <v>1556</v>
      </c>
      <c r="V1280" s="6" t="s">
        <v>61</v>
      </c>
      <c r="X1280" s="75" t="s">
        <v>1540</v>
      </c>
      <c r="Z1280" s="75" t="s">
        <v>1016</v>
      </c>
      <c r="AD1280" s="19" t="s">
        <v>1721</v>
      </c>
      <c r="AJ1280" s="75" t="s">
        <v>1722</v>
      </c>
      <c r="AK1280" s="79" t="s">
        <v>2738</v>
      </c>
      <c r="AL1280" s="80">
        <v>2</v>
      </c>
      <c r="AM1280" s="80">
        <v>21.266999999999999</v>
      </c>
      <c r="AN1280" s="79"/>
      <c r="AO1280" s="79" t="s">
        <v>1575</v>
      </c>
      <c r="AP1280" s="79"/>
      <c r="AQ1280" s="79"/>
      <c r="AR1280" s="81">
        <v>2.5399999999999999E-2</v>
      </c>
      <c r="AS1280" s="81"/>
      <c r="AT1280" s="82" t="s">
        <v>1521</v>
      </c>
      <c r="AU1280" s="94">
        <v>2.73</v>
      </c>
      <c r="AV1280" s="91" t="s">
        <v>1345</v>
      </c>
      <c r="AX1280" s="83"/>
    </row>
    <row r="1281" spans="1:50" s="75" customFormat="1" hidden="1">
      <c r="A1281" s="75" t="s">
        <v>2739</v>
      </c>
      <c r="B1281" s="18">
        <v>2023</v>
      </c>
      <c r="C1281" s="75" t="s">
        <v>2740</v>
      </c>
      <c r="D1281" s="75" t="s">
        <v>49</v>
      </c>
      <c r="E1281" s="78" t="s">
        <v>50</v>
      </c>
      <c r="F1281" s="75" t="s">
        <v>566</v>
      </c>
      <c r="G1281" s="75" t="s">
        <v>648</v>
      </c>
      <c r="H1281" s="75" t="s">
        <v>648</v>
      </c>
      <c r="J1281" s="77">
        <v>1</v>
      </c>
      <c r="K1281" s="75" t="s">
        <v>1358</v>
      </c>
      <c r="L1281" s="75" t="s">
        <v>54</v>
      </c>
      <c r="M1281" s="75" t="s">
        <v>55</v>
      </c>
      <c r="N1281" s="75" t="s">
        <v>83</v>
      </c>
      <c r="O1281" s="75" t="s">
        <v>1407</v>
      </c>
      <c r="P1281" s="75" t="s">
        <v>1408</v>
      </c>
      <c r="Q1281" s="75">
        <v>20230706</v>
      </c>
      <c r="R1281" s="75" t="s">
        <v>1416</v>
      </c>
      <c r="S1281" s="75" t="s">
        <v>1640</v>
      </c>
      <c r="U1281" s="75">
        <v>1423</v>
      </c>
      <c r="V1281" s="6" t="s">
        <v>61</v>
      </c>
      <c r="X1281" s="75" t="s">
        <v>262</v>
      </c>
      <c r="Z1281" s="75" t="s">
        <v>263</v>
      </c>
      <c r="AD1281" s="11" t="s">
        <v>96</v>
      </c>
      <c r="AJ1281" s="75" t="s">
        <v>1410</v>
      </c>
      <c r="AK1281" s="79" t="s">
        <v>2741</v>
      </c>
      <c r="AL1281" s="80">
        <v>2</v>
      </c>
      <c r="AM1281" s="80">
        <v>29.117000000000001</v>
      </c>
      <c r="AN1281" s="79"/>
      <c r="AO1281" s="79" t="s">
        <v>1575</v>
      </c>
      <c r="AP1281" s="79"/>
      <c r="AQ1281" s="79"/>
      <c r="AR1281" s="81">
        <v>2.76E-2</v>
      </c>
      <c r="AS1281" s="81"/>
      <c r="AT1281" s="82" t="s">
        <v>1521</v>
      </c>
      <c r="AU1281" s="94">
        <v>2.88</v>
      </c>
      <c r="AV1281" s="91" t="s">
        <v>1345</v>
      </c>
      <c r="AX1281" s="83"/>
    </row>
    <row r="1282" spans="1:50" s="75" customFormat="1" hidden="1">
      <c r="A1282" s="75" t="s">
        <v>2742</v>
      </c>
      <c r="B1282" s="18">
        <v>2023</v>
      </c>
      <c r="C1282" s="75" t="s">
        <v>2743</v>
      </c>
      <c r="D1282" s="75" t="s">
        <v>49</v>
      </c>
      <c r="E1282" s="78" t="s">
        <v>50</v>
      </c>
      <c r="F1282" s="75" t="s">
        <v>566</v>
      </c>
      <c r="G1282" s="75" t="s">
        <v>648</v>
      </c>
      <c r="H1282" s="75" t="s">
        <v>648</v>
      </c>
      <c r="J1282" s="77">
        <v>1</v>
      </c>
      <c r="K1282" s="75" t="s">
        <v>1358</v>
      </c>
      <c r="L1282" s="75" t="s">
        <v>54</v>
      </c>
      <c r="M1282" s="75" t="s">
        <v>55</v>
      </c>
      <c r="N1282" s="75" t="s">
        <v>83</v>
      </c>
      <c r="O1282" s="75" t="s">
        <v>282</v>
      </c>
      <c r="P1282" s="75" t="s">
        <v>1477</v>
      </c>
      <c r="Q1282" s="75">
        <v>20230706</v>
      </c>
      <c r="R1282" s="75" t="s">
        <v>1416</v>
      </c>
      <c r="S1282" s="75" t="s">
        <v>1640</v>
      </c>
      <c r="U1282" s="75">
        <v>1531</v>
      </c>
      <c r="V1282" s="6" t="s">
        <v>61</v>
      </c>
      <c r="X1282" s="75" t="s">
        <v>1540</v>
      </c>
      <c r="Z1282" s="75" t="s">
        <v>1016</v>
      </c>
      <c r="AD1282" s="19" t="s">
        <v>86</v>
      </c>
      <c r="AJ1282" s="75" t="s">
        <v>1478</v>
      </c>
      <c r="AK1282" s="79" t="s">
        <v>2744</v>
      </c>
      <c r="AL1282" s="80">
        <v>2</v>
      </c>
      <c r="AM1282" s="80">
        <v>24.667000000000002</v>
      </c>
      <c r="AN1282" s="79"/>
      <c r="AO1282" s="79" t="s">
        <v>1575</v>
      </c>
      <c r="AP1282" s="79"/>
      <c r="AQ1282" s="79"/>
      <c r="AR1282" s="81">
        <v>1.4200000000000001E-2</v>
      </c>
      <c r="AS1282" s="81"/>
      <c r="AT1282" s="82" t="s">
        <v>1521</v>
      </c>
      <c r="AU1282" s="94">
        <v>1.94</v>
      </c>
      <c r="AV1282" s="91" t="s">
        <v>1345</v>
      </c>
      <c r="AX1282" s="83"/>
    </row>
    <row r="1283" spans="1:50" s="75" customFormat="1" hidden="1">
      <c r="A1283" s="75" t="s">
        <v>2745</v>
      </c>
      <c r="B1283" s="18">
        <v>2023</v>
      </c>
      <c r="C1283" s="75" t="s">
        <v>2746</v>
      </c>
      <c r="D1283" s="75" t="s">
        <v>49</v>
      </c>
      <c r="E1283" s="78" t="s">
        <v>50</v>
      </c>
      <c r="F1283" s="75" t="s">
        <v>566</v>
      </c>
      <c r="G1283" s="75" t="s">
        <v>648</v>
      </c>
      <c r="H1283" s="75" t="s">
        <v>648</v>
      </c>
      <c r="J1283" s="77">
        <v>1</v>
      </c>
      <c r="K1283" s="75" t="s">
        <v>1358</v>
      </c>
      <c r="L1283" s="75" t="s">
        <v>54</v>
      </c>
      <c r="M1283" s="75" t="s">
        <v>55</v>
      </c>
      <c r="N1283" s="75" t="s">
        <v>83</v>
      </c>
      <c r="O1283" s="75" t="s">
        <v>282</v>
      </c>
      <c r="P1283" s="75" t="s">
        <v>1477</v>
      </c>
      <c r="Q1283" s="75">
        <v>20230706</v>
      </c>
      <c r="R1283" s="75" t="s">
        <v>1416</v>
      </c>
      <c r="S1283" s="75" t="s">
        <v>1640</v>
      </c>
      <c r="U1283" s="75">
        <v>1531</v>
      </c>
      <c r="V1283" s="6" t="s">
        <v>61</v>
      </c>
      <c r="X1283" s="75" t="s">
        <v>1540</v>
      </c>
      <c r="Z1283" s="75" t="s">
        <v>1016</v>
      </c>
      <c r="AD1283" s="19" t="s">
        <v>86</v>
      </c>
      <c r="AJ1283" s="75" t="s">
        <v>1478</v>
      </c>
      <c r="AK1283" s="79" t="s">
        <v>2747</v>
      </c>
      <c r="AL1283" s="80">
        <v>2</v>
      </c>
      <c r="AM1283" s="80">
        <v>59.35</v>
      </c>
      <c r="AN1283" s="79"/>
      <c r="AO1283" s="79" t="s">
        <v>1575</v>
      </c>
      <c r="AP1283" s="79"/>
      <c r="AQ1283" s="79"/>
      <c r="AR1283" s="81">
        <v>1.6799999999999999E-2</v>
      </c>
      <c r="AS1283" s="81"/>
      <c r="AT1283" s="82" t="s">
        <v>1521</v>
      </c>
      <c r="AU1283" s="94">
        <v>2.25</v>
      </c>
      <c r="AV1283" s="91" t="s">
        <v>1345</v>
      </c>
      <c r="AX1283" s="83"/>
    </row>
    <row r="1284" spans="1:50" s="75" customFormat="1" hidden="1">
      <c r="A1284" s="75" t="s">
        <v>2748</v>
      </c>
      <c r="B1284" s="18">
        <v>2023</v>
      </c>
      <c r="C1284" s="75" t="s">
        <v>2749</v>
      </c>
      <c r="D1284" s="75" t="s">
        <v>49</v>
      </c>
      <c r="E1284" s="78" t="s">
        <v>50</v>
      </c>
      <c r="F1284" s="78" t="s">
        <v>566</v>
      </c>
      <c r="G1284" s="75" t="s">
        <v>648</v>
      </c>
      <c r="H1284" s="75" t="s">
        <v>648</v>
      </c>
      <c r="J1284" s="77">
        <v>1</v>
      </c>
      <c r="K1284" s="75" t="s">
        <v>1358</v>
      </c>
      <c r="L1284" s="75" t="s">
        <v>54</v>
      </c>
      <c r="M1284" s="75" t="s">
        <v>55</v>
      </c>
      <c r="N1284" s="75" t="s">
        <v>83</v>
      </c>
      <c r="O1284" s="75" t="s">
        <v>282</v>
      </c>
      <c r="P1284" s="75" t="s">
        <v>1477</v>
      </c>
      <c r="Q1284" s="75">
        <v>20230706</v>
      </c>
      <c r="R1284" s="75" t="s">
        <v>1416</v>
      </c>
      <c r="S1284" s="75" t="s">
        <v>1640</v>
      </c>
      <c r="U1284" s="75">
        <v>1531</v>
      </c>
      <c r="V1284" s="6" t="s">
        <v>61</v>
      </c>
      <c r="X1284" s="75" t="s">
        <v>1540</v>
      </c>
      <c r="Z1284" s="75" t="s">
        <v>1016</v>
      </c>
      <c r="AD1284" s="19" t="s">
        <v>86</v>
      </c>
      <c r="AJ1284" s="75" t="s">
        <v>1478</v>
      </c>
      <c r="AK1284" s="79" t="s">
        <v>2750</v>
      </c>
      <c r="AL1284" s="80">
        <v>2</v>
      </c>
      <c r="AM1284" s="80">
        <v>33.799999999999997</v>
      </c>
      <c r="AN1284" s="79"/>
      <c r="AO1284" s="79" t="s">
        <v>1575</v>
      </c>
      <c r="AP1284" s="79"/>
      <c r="AQ1284" s="79"/>
      <c r="AR1284" s="81">
        <v>2.12E-2</v>
      </c>
      <c r="AS1284" s="81"/>
      <c r="AT1284" s="82" t="s">
        <v>1521</v>
      </c>
      <c r="AU1284" s="94">
        <v>2.5299999999999998</v>
      </c>
      <c r="AV1284" s="91" t="s">
        <v>1345</v>
      </c>
      <c r="AX1284" s="83"/>
    </row>
    <row r="1285" spans="1:50" s="75" customFormat="1" hidden="1">
      <c r="A1285" s="75" t="s">
        <v>2751</v>
      </c>
      <c r="B1285" s="18">
        <v>2023</v>
      </c>
      <c r="C1285" s="75" t="s">
        <v>2752</v>
      </c>
      <c r="D1285" s="75" t="s">
        <v>49</v>
      </c>
      <c r="E1285" s="78" t="s">
        <v>50</v>
      </c>
      <c r="F1285" s="75" t="s">
        <v>566</v>
      </c>
      <c r="G1285" s="75" t="s">
        <v>648</v>
      </c>
      <c r="H1285" s="75" t="s">
        <v>648</v>
      </c>
      <c r="J1285" s="77">
        <v>1</v>
      </c>
      <c r="K1285" s="75" t="s">
        <v>1358</v>
      </c>
      <c r="L1285" s="75" t="s">
        <v>54</v>
      </c>
      <c r="M1285" s="75" t="s">
        <v>55</v>
      </c>
      <c r="N1285" s="75" t="s">
        <v>83</v>
      </c>
      <c r="O1285" s="75" t="s">
        <v>282</v>
      </c>
      <c r="P1285" s="75" t="s">
        <v>1477</v>
      </c>
      <c r="Q1285" s="75">
        <v>20230706</v>
      </c>
      <c r="R1285" s="75" t="s">
        <v>1416</v>
      </c>
      <c r="S1285" s="75" t="s">
        <v>1640</v>
      </c>
      <c r="U1285" s="75">
        <v>1531</v>
      </c>
      <c r="V1285" s="6" t="s">
        <v>61</v>
      </c>
      <c r="X1285" s="75" t="s">
        <v>1540</v>
      </c>
      <c r="Z1285" s="75" t="s">
        <v>1016</v>
      </c>
      <c r="AD1285" s="19" t="s">
        <v>86</v>
      </c>
      <c r="AJ1285" s="75" t="s">
        <v>1478</v>
      </c>
      <c r="AK1285" s="79" t="s">
        <v>2753</v>
      </c>
      <c r="AL1285" s="80">
        <v>2</v>
      </c>
      <c r="AM1285" s="80">
        <v>31.882999999999999</v>
      </c>
      <c r="AN1285" s="79"/>
      <c r="AO1285" s="79" t="s">
        <v>1575</v>
      </c>
      <c r="AP1285" s="79"/>
      <c r="AQ1285" s="79"/>
      <c r="AR1285" s="81">
        <v>1.72E-2</v>
      </c>
      <c r="AS1285" s="81"/>
      <c r="AT1285" s="82" t="s">
        <v>1521</v>
      </c>
      <c r="AU1285" s="94">
        <v>2.15</v>
      </c>
      <c r="AV1285" s="91" t="s">
        <v>1345</v>
      </c>
      <c r="AX1285" s="83"/>
    </row>
    <row r="1286" spans="1:50" s="75" customFormat="1" hidden="1">
      <c r="A1286" s="75" t="s">
        <v>2754</v>
      </c>
      <c r="B1286" s="18">
        <v>2023</v>
      </c>
      <c r="C1286" s="75" t="s">
        <v>2755</v>
      </c>
      <c r="D1286" s="75" t="s">
        <v>49</v>
      </c>
      <c r="E1286" s="78" t="s">
        <v>50</v>
      </c>
      <c r="F1286" s="75" t="s">
        <v>566</v>
      </c>
      <c r="G1286" s="75" t="s">
        <v>648</v>
      </c>
      <c r="H1286" s="75" t="s">
        <v>648</v>
      </c>
      <c r="J1286" s="77">
        <v>1</v>
      </c>
      <c r="K1286" s="75" t="s">
        <v>1358</v>
      </c>
      <c r="L1286" s="75" t="s">
        <v>54</v>
      </c>
      <c r="M1286" s="75" t="s">
        <v>55</v>
      </c>
      <c r="N1286" s="75" t="s">
        <v>83</v>
      </c>
      <c r="O1286" s="75" t="s">
        <v>282</v>
      </c>
      <c r="P1286" s="75" t="s">
        <v>1477</v>
      </c>
      <c r="Q1286" s="75">
        <v>20230706</v>
      </c>
      <c r="R1286" s="75" t="s">
        <v>1416</v>
      </c>
      <c r="S1286" s="75" t="s">
        <v>1640</v>
      </c>
      <c r="U1286" s="75">
        <v>1531</v>
      </c>
      <c r="V1286" s="6" t="s">
        <v>61</v>
      </c>
      <c r="X1286" s="75" t="s">
        <v>1540</v>
      </c>
      <c r="Z1286" s="75" t="s">
        <v>1016</v>
      </c>
      <c r="AD1286" s="19" t="s">
        <v>86</v>
      </c>
      <c r="AJ1286" s="75" t="s">
        <v>1478</v>
      </c>
      <c r="AK1286" s="79" t="s">
        <v>2756</v>
      </c>
      <c r="AL1286" s="80">
        <v>2</v>
      </c>
      <c r="AM1286" s="80">
        <v>41.8</v>
      </c>
      <c r="AN1286" s="79"/>
      <c r="AO1286" s="79" t="s">
        <v>1575</v>
      </c>
      <c r="AP1286" s="79"/>
      <c r="AQ1286" s="79"/>
      <c r="AR1286" s="81">
        <v>2.4500000000000001E-2</v>
      </c>
      <c r="AS1286" s="81"/>
      <c r="AT1286" s="82" t="s">
        <v>1521</v>
      </c>
      <c r="AU1286" s="94">
        <v>2.63</v>
      </c>
      <c r="AV1286" s="91" t="s">
        <v>1345</v>
      </c>
      <c r="AX1286" s="83"/>
    </row>
    <row r="1287" spans="1:50" s="75" customFormat="1" hidden="1">
      <c r="A1287" s="75" t="s">
        <v>2757</v>
      </c>
      <c r="B1287" s="18">
        <v>2023</v>
      </c>
      <c r="C1287" s="75" t="s">
        <v>2758</v>
      </c>
      <c r="D1287" s="75" t="s">
        <v>49</v>
      </c>
      <c r="E1287" s="78" t="s">
        <v>50</v>
      </c>
      <c r="F1287" s="75" t="s">
        <v>566</v>
      </c>
      <c r="G1287" s="75" t="s">
        <v>648</v>
      </c>
      <c r="H1287" s="75" t="s">
        <v>648</v>
      </c>
      <c r="J1287" s="77">
        <v>1</v>
      </c>
      <c r="K1287" s="75" t="s">
        <v>1358</v>
      </c>
      <c r="L1287" s="75" t="s">
        <v>54</v>
      </c>
      <c r="M1287" s="75" t="s">
        <v>55</v>
      </c>
      <c r="N1287" s="75" t="s">
        <v>83</v>
      </c>
      <c r="O1287" s="75" t="s">
        <v>282</v>
      </c>
      <c r="P1287" s="75" t="s">
        <v>1477</v>
      </c>
      <c r="Q1287" s="75">
        <v>20230706</v>
      </c>
      <c r="R1287" s="75" t="s">
        <v>1416</v>
      </c>
      <c r="S1287" s="75" t="s">
        <v>1640</v>
      </c>
      <c r="U1287" s="75">
        <v>1531</v>
      </c>
      <c r="V1287" s="6" t="s">
        <v>61</v>
      </c>
      <c r="X1287" s="75" t="s">
        <v>1540</v>
      </c>
      <c r="Z1287" s="75" t="s">
        <v>1016</v>
      </c>
      <c r="AD1287" s="19" t="s">
        <v>86</v>
      </c>
      <c r="AJ1287" s="75" t="s">
        <v>1478</v>
      </c>
      <c r="AK1287" s="79" t="s">
        <v>2759</v>
      </c>
      <c r="AL1287" s="80">
        <v>2</v>
      </c>
      <c r="AM1287" s="80">
        <v>60.332999999999998</v>
      </c>
      <c r="AN1287" s="79"/>
      <c r="AO1287" s="79" t="s">
        <v>1575</v>
      </c>
      <c r="AP1287" s="79"/>
      <c r="AQ1287" s="79"/>
      <c r="AR1287" s="81">
        <v>2.8500000000000001E-2</v>
      </c>
      <c r="AS1287" s="81"/>
      <c r="AT1287" s="82" t="s">
        <v>1521</v>
      </c>
      <c r="AU1287" s="94">
        <v>2.4900000000000002</v>
      </c>
      <c r="AV1287" s="91" t="s">
        <v>1345</v>
      </c>
      <c r="AX1287" s="83"/>
    </row>
    <row r="1288" spans="1:50" s="75" customFormat="1" hidden="1">
      <c r="A1288" s="75" t="s">
        <v>2760</v>
      </c>
      <c r="B1288" s="18">
        <v>2023</v>
      </c>
      <c r="C1288" s="75" t="s">
        <v>2761</v>
      </c>
      <c r="D1288" s="75" t="s">
        <v>49</v>
      </c>
      <c r="E1288" s="78" t="s">
        <v>50</v>
      </c>
      <c r="F1288" s="75" t="s">
        <v>566</v>
      </c>
      <c r="G1288" s="75" t="s">
        <v>648</v>
      </c>
      <c r="H1288" s="75" t="s">
        <v>648</v>
      </c>
      <c r="J1288" s="77">
        <v>1</v>
      </c>
      <c r="K1288" s="75" t="s">
        <v>1358</v>
      </c>
      <c r="L1288" s="75" t="s">
        <v>54</v>
      </c>
      <c r="M1288" s="75" t="s">
        <v>55</v>
      </c>
      <c r="N1288" s="75" t="s">
        <v>83</v>
      </c>
      <c r="O1288" s="75" t="s">
        <v>282</v>
      </c>
      <c r="P1288" s="75" t="s">
        <v>1477</v>
      </c>
      <c r="Q1288" s="75">
        <v>20230706</v>
      </c>
      <c r="R1288" s="75" t="s">
        <v>1416</v>
      </c>
      <c r="S1288" s="75" t="s">
        <v>1640</v>
      </c>
      <c r="U1288" s="75">
        <v>1531</v>
      </c>
      <c r="V1288" s="6" t="s">
        <v>61</v>
      </c>
      <c r="X1288" s="75" t="s">
        <v>1540</v>
      </c>
      <c r="Z1288" s="75" t="s">
        <v>1016</v>
      </c>
      <c r="AD1288" s="19" t="s">
        <v>86</v>
      </c>
      <c r="AJ1288" s="75" t="s">
        <v>1478</v>
      </c>
      <c r="AK1288" s="79" t="s">
        <v>2762</v>
      </c>
      <c r="AL1288" s="80">
        <v>2</v>
      </c>
      <c r="AM1288" s="80">
        <v>30.533000000000001</v>
      </c>
      <c r="AN1288" s="79"/>
      <c r="AO1288" s="79" t="s">
        <v>1575</v>
      </c>
      <c r="AP1288" s="79"/>
      <c r="AQ1288" s="79"/>
      <c r="AR1288" s="81">
        <v>2.1999999999999999E-2</v>
      </c>
      <c r="AS1288" s="81"/>
      <c r="AT1288" s="82" t="s">
        <v>1521</v>
      </c>
      <c r="AU1288" s="94">
        <v>2.42</v>
      </c>
      <c r="AV1288" s="91" t="s">
        <v>1345</v>
      </c>
      <c r="AX1288" s="83"/>
    </row>
    <row r="1289" spans="1:50" s="75" customFormat="1" hidden="1">
      <c r="A1289" s="75" t="s">
        <v>2763</v>
      </c>
      <c r="B1289" s="18">
        <v>2023</v>
      </c>
      <c r="C1289" s="75" t="s">
        <v>2764</v>
      </c>
      <c r="D1289" s="75" t="s">
        <v>49</v>
      </c>
      <c r="E1289" s="78" t="s">
        <v>50</v>
      </c>
      <c r="F1289" s="75" t="s">
        <v>566</v>
      </c>
      <c r="G1289" s="75" t="s">
        <v>648</v>
      </c>
      <c r="H1289" s="75" t="s">
        <v>648</v>
      </c>
      <c r="J1289" s="77">
        <v>1</v>
      </c>
      <c r="K1289" s="75" t="s">
        <v>77</v>
      </c>
      <c r="L1289" s="75" t="s">
        <v>54</v>
      </c>
      <c r="M1289" s="75" t="s">
        <v>55</v>
      </c>
      <c r="N1289" s="75" t="s">
        <v>83</v>
      </c>
      <c r="O1289" s="75" t="s">
        <v>282</v>
      </c>
      <c r="P1289" s="75" t="s">
        <v>1477</v>
      </c>
      <c r="Q1289" s="75">
        <v>20230706</v>
      </c>
      <c r="R1289" s="75" t="s">
        <v>1416</v>
      </c>
      <c r="S1289" s="75" t="s">
        <v>1640</v>
      </c>
      <c r="U1289" s="75">
        <v>1531</v>
      </c>
      <c r="V1289" s="6" t="s">
        <v>61</v>
      </c>
      <c r="X1289" s="75" t="s">
        <v>1550</v>
      </c>
      <c r="Z1289" s="75" t="s">
        <v>1550</v>
      </c>
      <c r="AD1289" s="19" t="s">
        <v>86</v>
      </c>
      <c r="AJ1289" s="75" t="s">
        <v>1478</v>
      </c>
      <c r="AK1289" s="79" t="s">
        <v>1344</v>
      </c>
      <c r="AL1289" s="80"/>
      <c r="AM1289" s="80"/>
      <c r="AN1289" s="79"/>
      <c r="AO1289" s="79"/>
      <c r="AP1289" s="79"/>
      <c r="AQ1289" s="79"/>
      <c r="AR1289" s="81"/>
      <c r="AS1289" s="81"/>
      <c r="AT1289" s="82"/>
      <c r="AU1289" s="94">
        <v>1.94</v>
      </c>
      <c r="AV1289" s="91" t="s">
        <v>1345</v>
      </c>
      <c r="AX1289" s="83"/>
    </row>
    <row r="1290" spans="1:50" s="75" customFormat="1" hidden="1">
      <c r="A1290" s="75" t="s">
        <v>2765</v>
      </c>
      <c r="B1290" s="18">
        <v>2023</v>
      </c>
      <c r="C1290" s="75" t="s">
        <v>2766</v>
      </c>
      <c r="D1290" s="75" t="s">
        <v>49</v>
      </c>
      <c r="E1290" s="78" t="s">
        <v>50</v>
      </c>
      <c r="F1290" s="75" t="s">
        <v>566</v>
      </c>
      <c r="G1290" s="75" t="s">
        <v>648</v>
      </c>
      <c r="H1290" s="75" t="s">
        <v>648</v>
      </c>
      <c r="J1290" s="77">
        <v>1</v>
      </c>
      <c r="K1290" s="75" t="s">
        <v>1358</v>
      </c>
      <c r="L1290" s="75" t="s">
        <v>54</v>
      </c>
      <c r="M1290" s="75" t="s">
        <v>55</v>
      </c>
      <c r="N1290" s="75" t="s">
        <v>83</v>
      </c>
      <c r="O1290" s="75" t="s">
        <v>282</v>
      </c>
      <c r="P1290" s="75" t="s">
        <v>1477</v>
      </c>
      <c r="Q1290" s="75">
        <v>20230706</v>
      </c>
      <c r="R1290" s="75" t="s">
        <v>1416</v>
      </c>
      <c r="S1290" s="75" t="s">
        <v>1640</v>
      </c>
      <c r="U1290" s="75">
        <v>1531</v>
      </c>
      <c r="V1290" s="6" t="s">
        <v>61</v>
      </c>
      <c r="X1290" s="75" t="s">
        <v>1540</v>
      </c>
      <c r="Z1290" s="75" t="s">
        <v>1016</v>
      </c>
      <c r="AD1290" s="19" t="s">
        <v>86</v>
      </c>
      <c r="AJ1290" s="75" t="s">
        <v>1478</v>
      </c>
      <c r="AK1290" s="79" t="s">
        <v>2767</v>
      </c>
      <c r="AL1290" s="80">
        <v>2</v>
      </c>
      <c r="AM1290" s="80">
        <v>121.217</v>
      </c>
      <c r="AN1290" s="79"/>
      <c r="AO1290" s="79" t="s">
        <v>1575</v>
      </c>
      <c r="AP1290" s="79"/>
      <c r="AQ1290" s="79"/>
      <c r="AR1290" s="81">
        <v>1.9699999999999999E-2</v>
      </c>
      <c r="AS1290" s="81"/>
      <c r="AT1290" s="82" t="s">
        <v>1521</v>
      </c>
      <c r="AU1290" s="94">
        <v>2.27</v>
      </c>
      <c r="AV1290" s="91" t="s">
        <v>1345</v>
      </c>
      <c r="AX1290" s="83"/>
    </row>
    <row r="1291" spans="1:50" s="75" customFormat="1" hidden="1">
      <c r="A1291" s="75" t="s">
        <v>2768</v>
      </c>
      <c r="B1291" s="18">
        <v>2023</v>
      </c>
      <c r="C1291" s="75" t="s">
        <v>2769</v>
      </c>
      <c r="D1291" s="75" t="s">
        <v>49</v>
      </c>
      <c r="E1291" s="78" t="s">
        <v>50</v>
      </c>
      <c r="F1291" s="75" t="s">
        <v>566</v>
      </c>
      <c r="G1291" s="75" t="s">
        <v>648</v>
      </c>
      <c r="H1291" s="75" t="s">
        <v>648</v>
      </c>
      <c r="J1291" s="77">
        <v>1</v>
      </c>
      <c r="K1291" s="75" t="s">
        <v>1358</v>
      </c>
      <c r="L1291" s="75" t="s">
        <v>54</v>
      </c>
      <c r="M1291" s="75" t="s">
        <v>55</v>
      </c>
      <c r="N1291" s="75" t="s">
        <v>83</v>
      </c>
      <c r="O1291" s="75" t="s">
        <v>282</v>
      </c>
      <c r="P1291" s="75" t="s">
        <v>1477</v>
      </c>
      <c r="Q1291" s="75">
        <v>20230706</v>
      </c>
      <c r="R1291" s="75" t="s">
        <v>1416</v>
      </c>
      <c r="S1291" s="75" t="s">
        <v>1640</v>
      </c>
      <c r="U1291" s="75">
        <v>1531</v>
      </c>
      <c r="V1291" s="6" t="s">
        <v>61</v>
      </c>
      <c r="X1291" s="75" t="s">
        <v>1540</v>
      </c>
      <c r="Z1291" s="75" t="s">
        <v>1016</v>
      </c>
      <c r="AD1291" s="19" t="s">
        <v>86</v>
      </c>
      <c r="AJ1291" s="75" t="s">
        <v>1478</v>
      </c>
      <c r="AK1291" s="79" t="s">
        <v>2770</v>
      </c>
      <c r="AL1291" s="80">
        <v>2</v>
      </c>
      <c r="AM1291" s="80">
        <v>91.15</v>
      </c>
      <c r="AN1291" s="79"/>
      <c r="AO1291" s="79" t="s">
        <v>1575</v>
      </c>
      <c r="AP1291" s="79"/>
      <c r="AQ1291" s="79"/>
      <c r="AR1291" s="81">
        <v>1.5900000000000001E-2</v>
      </c>
      <c r="AS1291" s="81"/>
      <c r="AT1291" s="82" t="s">
        <v>1521</v>
      </c>
      <c r="AU1291" s="94">
        <v>2.09</v>
      </c>
      <c r="AV1291" s="91" t="s">
        <v>1345</v>
      </c>
      <c r="AX1291" s="83"/>
    </row>
    <row r="1292" spans="1:50" s="75" customFormat="1" hidden="1">
      <c r="A1292" s="98" t="s">
        <v>2771</v>
      </c>
      <c r="B1292" s="18">
        <v>2023</v>
      </c>
      <c r="C1292" s="75" t="s">
        <v>2772</v>
      </c>
      <c r="D1292" s="75" t="s">
        <v>49</v>
      </c>
      <c r="E1292" s="78" t="s">
        <v>50</v>
      </c>
      <c r="F1292" s="75" t="s">
        <v>566</v>
      </c>
      <c r="G1292" s="75" t="s">
        <v>648</v>
      </c>
      <c r="H1292" s="75" t="s">
        <v>648</v>
      </c>
      <c r="J1292" s="77">
        <v>1</v>
      </c>
      <c r="K1292" s="75" t="s">
        <v>1358</v>
      </c>
      <c r="L1292" s="75" t="s">
        <v>54</v>
      </c>
      <c r="M1292" s="75" t="s">
        <v>55</v>
      </c>
      <c r="N1292" s="75" t="s">
        <v>83</v>
      </c>
      <c r="O1292" s="75" t="s">
        <v>282</v>
      </c>
      <c r="P1292" s="75" t="s">
        <v>1477</v>
      </c>
      <c r="Q1292" s="75">
        <v>20230706</v>
      </c>
      <c r="R1292" s="75" t="s">
        <v>1416</v>
      </c>
      <c r="S1292" s="75" t="s">
        <v>1640</v>
      </c>
      <c r="U1292" s="75">
        <v>1531</v>
      </c>
      <c r="V1292" s="6" t="s">
        <v>61</v>
      </c>
      <c r="X1292" s="84" t="s">
        <v>1363</v>
      </c>
      <c r="Z1292" s="78" t="s">
        <v>1364</v>
      </c>
      <c r="AD1292" s="19" t="s">
        <v>86</v>
      </c>
      <c r="AJ1292" s="75" t="s">
        <v>1478</v>
      </c>
      <c r="AK1292" s="79" t="s">
        <v>2773</v>
      </c>
      <c r="AL1292" s="80">
        <v>2</v>
      </c>
      <c r="AM1292" s="80">
        <v>77.683000000000007</v>
      </c>
      <c r="AN1292" s="79"/>
      <c r="AO1292" s="79" t="s">
        <v>1575</v>
      </c>
      <c r="AP1292" s="79"/>
      <c r="AQ1292" s="79"/>
      <c r="AR1292" s="81">
        <v>1.8200000000000001E-2</v>
      </c>
      <c r="AS1292" s="81"/>
      <c r="AT1292" s="82" t="s">
        <v>1521</v>
      </c>
      <c r="AU1292" s="94">
        <v>2.29</v>
      </c>
      <c r="AV1292" s="91" t="s">
        <v>1345</v>
      </c>
      <c r="AX1292" s="83"/>
    </row>
    <row r="1293" spans="1:50" s="75" customFormat="1" hidden="1">
      <c r="A1293" s="78" t="s">
        <v>2774</v>
      </c>
      <c r="B1293" s="18">
        <v>2023</v>
      </c>
      <c r="C1293" s="78" t="s">
        <v>2775</v>
      </c>
      <c r="D1293" s="78" t="s">
        <v>49</v>
      </c>
      <c r="E1293" s="78" t="s">
        <v>50</v>
      </c>
      <c r="F1293" s="75" t="s">
        <v>566</v>
      </c>
      <c r="G1293" s="75" t="s">
        <v>648</v>
      </c>
      <c r="H1293" s="75" t="s">
        <v>648</v>
      </c>
      <c r="J1293" s="77">
        <v>1</v>
      </c>
      <c r="K1293" s="75" t="s">
        <v>1358</v>
      </c>
      <c r="L1293" s="78" t="s">
        <v>54</v>
      </c>
      <c r="M1293" s="78" t="s">
        <v>55</v>
      </c>
      <c r="N1293" s="75" t="s">
        <v>83</v>
      </c>
      <c r="O1293" s="78" t="s">
        <v>1481</v>
      </c>
      <c r="P1293" s="78" t="s">
        <v>1482</v>
      </c>
      <c r="Q1293" s="78">
        <v>20230706</v>
      </c>
      <c r="R1293" s="78" t="s">
        <v>1342</v>
      </c>
      <c r="S1293" s="75" t="s">
        <v>1640</v>
      </c>
      <c r="T1293" s="78" t="s">
        <v>66</v>
      </c>
      <c r="U1293" s="78">
        <v>1515</v>
      </c>
      <c r="V1293" s="6" t="s">
        <v>61</v>
      </c>
      <c r="W1293" s="78" t="s">
        <v>66</v>
      </c>
      <c r="X1293" s="78" t="s">
        <v>1540</v>
      </c>
      <c r="Y1293" s="78" t="s">
        <v>66</v>
      </c>
      <c r="Z1293" s="75" t="s">
        <v>1016</v>
      </c>
      <c r="AA1293" s="78" t="s">
        <v>66</v>
      </c>
      <c r="AB1293" s="78" t="s">
        <v>66</v>
      </c>
      <c r="AC1293" s="78" t="s">
        <v>66</v>
      </c>
      <c r="AD1293" s="84" t="s">
        <v>1439</v>
      </c>
      <c r="AE1293" s="78" t="s">
        <v>66</v>
      </c>
      <c r="AF1293" s="78" t="s">
        <v>66</v>
      </c>
      <c r="AG1293" s="78" t="s">
        <v>66</v>
      </c>
      <c r="AH1293" s="78" t="s">
        <v>66</v>
      </c>
      <c r="AI1293" s="78" t="s">
        <v>66</v>
      </c>
      <c r="AJ1293" s="78" t="s">
        <v>1440</v>
      </c>
      <c r="AK1293" s="81" t="s">
        <v>2776</v>
      </c>
      <c r="AL1293" s="80">
        <v>2</v>
      </c>
      <c r="AM1293" s="81">
        <v>99.582999999999998</v>
      </c>
      <c r="AN1293" s="81" t="s">
        <v>66</v>
      </c>
      <c r="AO1293" s="79" t="s">
        <v>1575</v>
      </c>
      <c r="AP1293" s="81" t="s">
        <v>66</v>
      </c>
      <c r="AQ1293" s="81" t="s">
        <v>66</v>
      </c>
      <c r="AR1293" s="81">
        <v>2.1499999999999998E-2</v>
      </c>
      <c r="AS1293" s="81" t="s">
        <v>66</v>
      </c>
      <c r="AT1293" s="118" t="s">
        <v>1521</v>
      </c>
      <c r="AU1293" s="175">
        <v>2.5</v>
      </c>
      <c r="AV1293" s="91" t="s">
        <v>1345</v>
      </c>
      <c r="AX1293" s="83"/>
    </row>
    <row r="1294" spans="1:50" s="75" customFormat="1" hidden="1">
      <c r="A1294" s="78" t="s">
        <v>2777</v>
      </c>
      <c r="B1294" s="18">
        <v>2023</v>
      </c>
      <c r="C1294" s="78" t="s">
        <v>2778</v>
      </c>
      <c r="D1294" s="78" t="s">
        <v>49</v>
      </c>
      <c r="E1294" s="78" t="s">
        <v>50</v>
      </c>
      <c r="F1294" s="75" t="s">
        <v>566</v>
      </c>
      <c r="G1294" s="75" t="s">
        <v>648</v>
      </c>
      <c r="H1294" s="75" t="s">
        <v>648</v>
      </c>
      <c r="J1294" s="77">
        <v>1</v>
      </c>
      <c r="K1294" s="75" t="s">
        <v>1358</v>
      </c>
      <c r="L1294" s="78" t="s">
        <v>54</v>
      </c>
      <c r="M1294" s="78" t="s">
        <v>55</v>
      </c>
      <c r="N1294" s="75" t="s">
        <v>83</v>
      </c>
      <c r="O1294" s="78" t="s">
        <v>1481</v>
      </c>
      <c r="P1294" s="78" t="s">
        <v>1482</v>
      </c>
      <c r="Q1294" s="78">
        <v>20230706</v>
      </c>
      <c r="R1294" s="78" t="s">
        <v>1342</v>
      </c>
      <c r="S1294" s="75" t="s">
        <v>1640</v>
      </c>
      <c r="T1294" s="78" t="s">
        <v>66</v>
      </c>
      <c r="U1294" s="78">
        <v>1515</v>
      </c>
      <c r="V1294" s="6" t="s">
        <v>61</v>
      </c>
      <c r="W1294" s="78" t="s">
        <v>66</v>
      </c>
      <c r="X1294" s="78" t="s">
        <v>1540</v>
      </c>
      <c r="Y1294" s="78" t="s">
        <v>66</v>
      </c>
      <c r="Z1294" s="75" t="s">
        <v>1016</v>
      </c>
      <c r="AA1294" s="78" t="s">
        <v>66</v>
      </c>
      <c r="AB1294" s="78" t="s">
        <v>66</v>
      </c>
      <c r="AC1294" s="78" t="s">
        <v>66</v>
      </c>
      <c r="AD1294" s="84" t="s">
        <v>1439</v>
      </c>
      <c r="AE1294" s="78" t="s">
        <v>66</v>
      </c>
      <c r="AF1294" s="78" t="s">
        <v>66</v>
      </c>
      <c r="AG1294" s="78" t="s">
        <v>66</v>
      </c>
      <c r="AH1294" s="78" t="s">
        <v>66</v>
      </c>
      <c r="AI1294" s="78" t="s">
        <v>66</v>
      </c>
      <c r="AJ1294" s="78" t="s">
        <v>1440</v>
      </c>
      <c r="AK1294" s="81" t="s">
        <v>2779</v>
      </c>
      <c r="AL1294" s="80">
        <v>2</v>
      </c>
      <c r="AM1294" s="89" t="s">
        <v>2780</v>
      </c>
      <c r="AN1294" s="81" t="s">
        <v>66</v>
      </c>
      <c r="AO1294" s="79" t="s">
        <v>1575</v>
      </c>
      <c r="AP1294" s="81" t="s">
        <v>66</v>
      </c>
      <c r="AQ1294" s="81" t="s">
        <v>66</v>
      </c>
      <c r="AR1294" s="81">
        <v>1.7999999999999999E-2</v>
      </c>
      <c r="AS1294" s="81" t="s">
        <v>66</v>
      </c>
      <c r="AT1294" s="89" t="s">
        <v>1521</v>
      </c>
      <c r="AU1294" s="94">
        <v>2.2999999999999998</v>
      </c>
      <c r="AV1294" s="91" t="s">
        <v>1345</v>
      </c>
      <c r="AX1294" s="83"/>
    </row>
    <row r="1295" spans="1:50" s="75" customFormat="1" hidden="1">
      <c r="A1295" s="75" t="s">
        <v>2781</v>
      </c>
      <c r="B1295" s="18">
        <v>2023</v>
      </c>
      <c r="C1295" s="75" t="s">
        <v>2782</v>
      </c>
      <c r="D1295" s="75" t="s">
        <v>49</v>
      </c>
      <c r="E1295" s="78" t="s">
        <v>50</v>
      </c>
      <c r="F1295" s="75" t="s">
        <v>566</v>
      </c>
      <c r="G1295" s="75" t="s">
        <v>648</v>
      </c>
      <c r="H1295" s="75" t="s">
        <v>648</v>
      </c>
      <c r="J1295" s="77">
        <v>1</v>
      </c>
      <c r="K1295" s="75" t="s">
        <v>1358</v>
      </c>
      <c r="L1295" s="75" t="s">
        <v>54</v>
      </c>
      <c r="M1295" s="75" t="s">
        <v>55</v>
      </c>
      <c r="N1295" s="75" t="s">
        <v>83</v>
      </c>
      <c r="O1295" s="75" t="s">
        <v>1340</v>
      </c>
      <c r="P1295" s="75" t="s">
        <v>1341</v>
      </c>
      <c r="Q1295" s="75">
        <v>20230707</v>
      </c>
      <c r="R1295" s="75" t="s">
        <v>1375</v>
      </c>
      <c r="S1295" s="75" t="s">
        <v>1640</v>
      </c>
      <c r="U1295" s="75">
        <v>1523</v>
      </c>
      <c r="V1295" s="6" t="s">
        <v>61</v>
      </c>
      <c r="X1295" s="75" t="s">
        <v>1540</v>
      </c>
      <c r="Z1295" s="75" t="s">
        <v>1016</v>
      </c>
      <c r="AD1295" s="84" t="s">
        <v>243</v>
      </c>
      <c r="AJ1295" s="75" t="s">
        <v>1343</v>
      </c>
      <c r="AK1295" s="79" t="s">
        <v>1344</v>
      </c>
      <c r="AL1295" s="80"/>
      <c r="AM1295" s="80"/>
      <c r="AN1295" s="80"/>
      <c r="AO1295" s="80"/>
      <c r="AP1295" s="80"/>
      <c r="AQ1295" s="80"/>
      <c r="AR1295" s="80"/>
      <c r="AS1295" s="80"/>
      <c r="AT1295" s="82"/>
      <c r="AU1295" s="94">
        <v>1.97</v>
      </c>
      <c r="AV1295" s="91" t="s">
        <v>1345</v>
      </c>
      <c r="AX1295" s="83"/>
    </row>
    <row r="1296" spans="1:50" s="75" customFormat="1" hidden="1">
      <c r="A1296" s="75" t="s">
        <v>2783</v>
      </c>
      <c r="B1296" s="18">
        <v>2023</v>
      </c>
      <c r="C1296" s="75" t="s">
        <v>2784</v>
      </c>
      <c r="D1296" s="75" t="s">
        <v>49</v>
      </c>
      <c r="E1296" s="78" t="s">
        <v>50</v>
      </c>
      <c r="F1296" s="75" t="s">
        <v>566</v>
      </c>
      <c r="G1296" s="75" t="s">
        <v>648</v>
      </c>
      <c r="H1296" s="75" t="s">
        <v>648</v>
      </c>
      <c r="J1296" s="77">
        <v>1</v>
      </c>
      <c r="K1296" s="75" t="s">
        <v>1358</v>
      </c>
      <c r="L1296" s="75" t="s">
        <v>54</v>
      </c>
      <c r="M1296" s="75" t="s">
        <v>55</v>
      </c>
      <c r="N1296" s="75" t="s">
        <v>83</v>
      </c>
      <c r="O1296" s="75" t="s">
        <v>1340</v>
      </c>
      <c r="P1296" s="75" t="s">
        <v>1341</v>
      </c>
      <c r="Q1296" s="75">
        <v>20230707</v>
      </c>
      <c r="R1296" s="75" t="s">
        <v>1375</v>
      </c>
      <c r="S1296" s="75" t="s">
        <v>1640</v>
      </c>
      <c r="U1296" s="75">
        <v>1523</v>
      </c>
      <c r="V1296" s="6" t="s">
        <v>61</v>
      </c>
      <c r="X1296" s="75" t="s">
        <v>1540</v>
      </c>
      <c r="Z1296" s="75" t="s">
        <v>1016</v>
      </c>
      <c r="AD1296" s="84" t="s">
        <v>243</v>
      </c>
      <c r="AJ1296" s="75" t="s">
        <v>1343</v>
      </c>
      <c r="AK1296" s="79" t="s">
        <v>1344</v>
      </c>
      <c r="AL1296" s="80"/>
      <c r="AM1296" s="80"/>
      <c r="AN1296" s="80"/>
      <c r="AO1296" s="80"/>
      <c r="AP1296" s="80"/>
      <c r="AQ1296" s="80"/>
      <c r="AR1296" s="80"/>
      <c r="AS1296" s="80"/>
      <c r="AT1296" s="82"/>
      <c r="AU1296" s="94">
        <v>1.91</v>
      </c>
      <c r="AV1296" s="91" t="s">
        <v>1345</v>
      </c>
      <c r="AX1296" s="83"/>
    </row>
    <row r="1297" spans="1:50" s="75" customFormat="1" hidden="1">
      <c r="A1297" s="75" t="s">
        <v>2785</v>
      </c>
      <c r="B1297" s="18">
        <v>2023</v>
      </c>
      <c r="C1297" s="75" t="s">
        <v>2786</v>
      </c>
      <c r="D1297" s="75" t="s">
        <v>49</v>
      </c>
      <c r="E1297" s="78" t="s">
        <v>50</v>
      </c>
      <c r="F1297" s="75" t="s">
        <v>566</v>
      </c>
      <c r="G1297" s="75" t="s">
        <v>648</v>
      </c>
      <c r="H1297" s="75" t="s">
        <v>648</v>
      </c>
      <c r="J1297" s="77">
        <v>1</v>
      </c>
      <c r="K1297" s="75" t="s">
        <v>1358</v>
      </c>
      <c r="L1297" s="75" t="s">
        <v>54</v>
      </c>
      <c r="M1297" s="75" t="s">
        <v>55</v>
      </c>
      <c r="N1297" s="75" t="s">
        <v>83</v>
      </c>
      <c r="O1297" s="75" t="s">
        <v>1340</v>
      </c>
      <c r="P1297" s="75" t="s">
        <v>1341</v>
      </c>
      <c r="Q1297" s="75">
        <v>20230707</v>
      </c>
      <c r="R1297" s="75" t="s">
        <v>1375</v>
      </c>
      <c r="S1297" s="75" t="s">
        <v>1640</v>
      </c>
      <c r="U1297" s="75">
        <v>1523</v>
      </c>
      <c r="V1297" s="6" t="s">
        <v>61</v>
      </c>
      <c r="X1297" s="75" t="s">
        <v>1540</v>
      </c>
      <c r="Z1297" s="75" t="s">
        <v>1016</v>
      </c>
      <c r="AD1297" s="84" t="s">
        <v>243</v>
      </c>
      <c r="AJ1297" s="75" t="s">
        <v>1343</v>
      </c>
      <c r="AK1297" s="79" t="s">
        <v>1344</v>
      </c>
      <c r="AL1297" s="80"/>
      <c r="AM1297" s="80"/>
      <c r="AN1297" s="80"/>
      <c r="AO1297" s="80"/>
      <c r="AP1297" s="80"/>
      <c r="AQ1297" s="80"/>
      <c r="AR1297" s="80"/>
      <c r="AS1297" s="80"/>
      <c r="AT1297" s="82"/>
      <c r="AU1297" s="94">
        <v>2.34</v>
      </c>
      <c r="AV1297" s="91" t="s">
        <v>1345</v>
      </c>
      <c r="AX1297" s="83"/>
    </row>
    <row r="1298" spans="1:50" s="75" customFormat="1">
      <c r="A1298" s="75" t="s">
        <v>2787</v>
      </c>
      <c r="B1298" s="75">
        <v>2023</v>
      </c>
      <c r="C1298" s="75" t="s">
        <v>2788</v>
      </c>
      <c r="D1298" s="75" t="s">
        <v>49</v>
      </c>
      <c r="E1298" s="75" t="s">
        <v>50</v>
      </c>
      <c r="F1298" s="75" t="s">
        <v>566</v>
      </c>
      <c r="G1298" s="75" t="s">
        <v>648</v>
      </c>
      <c r="H1298" s="75" t="s">
        <v>648</v>
      </c>
      <c r="J1298" s="77">
        <v>1</v>
      </c>
      <c r="K1298" s="75" t="s">
        <v>1358</v>
      </c>
      <c r="L1298" s="75" t="s">
        <v>54</v>
      </c>
      <c r="M1298" s="75" t="s">
        <v>55</v>
      </c>
      <c r="N1298" s="75" t="s">
        <v>83</v>
      </c>
      <c r="O1298" s="75" t="s">
        <v>84</v>
      </c>
      <c r="P1298" s="75" t="s">
        <v>1525</v>
      </c>
      <c r="Q1298" s="75">
        <v>20230705</v>
      </c>
      <c r="R1298" s="75" t="s">
        <v>1409</v>
      </c>
      <c r="S1298" s="75" t="s">
        <v>1640</v>
      </c>
      <c r="U1298" s="75">
        <v>1531</v>
      </c>
      <c r="V1298" s="87" t="s">
        <v>61</v>
      </c>
      <c r="X1298" s="84" t="s">
        <v>1540</v>
      </c>
      <c r="Z1298" s="75" t="s">
        <v>1016</v>
      </c>
      <c r="AD1298" s="19" t="s">
        <v>86</v>
      </c>
      <c r="AJ1298" s="75" t="s">
        <v>1478</v>
      </c>
      <c r="AK1298" s="79" t="s">
        <v>1344</v>
      </c>
      <c r="AL1298" s="80"/>
      <c r="AM1298" s="80"/>
      <c r="AN1298" s="80"/>
      <c r="AO1298" s="80"/>
      <c r="AP1298" s="80"/>
      <c r="AQ1298" s="80"/>
      <c r="AR1298" s="80"/>
      <c r="AS1298" s="80"/>
      <c r="AT1298" s="82"/>
      <c r="AU1298" s="94">
        <v>2.5099999999999998</v>
      </c>
      <c r="AV1298" s="91" t="s">
        <v>1345</v>
      </c>
      <c r="AX1298" s="83"/>
    </row>
    <row r="1299" spans="1:50" s="75" customFormat="1">
      <c r="A1299" s="75" t="s">
        <v>2789</v>
      </c>
      <c r="B1299" s="75">
        <v>2023</v>
      </c>
      <c r="C1299" s="75" t="s">
        <v>2790</v>
      </c>
      <c r="D1299" s="75" t="s">
        <v>49</v>
      </c>
      <c r="E1299" s="75" t="s">
        <v>50</v>
      </c>
      <c r="F1299" s="75" t="s">
        <v>566</v>
      </c>
      <c r="G1299" s="75" t="s">
        <v>648</v>
      </c>
      <c r="H1299" s="75" t="s">
        <v>648</v>
      </c>
      <c r="J1299" s="77">
        <v>1</v>
      </c>
      <c r="K1299" s="75" t="s">
        <v>1358</v>
      </c>
      <c r="L1299" s="75" t="s">
        <v>54</v>
      </c>
      <c r="M1299" s="75" t="s">
        <v>55</v>
      </c>
      <c r="N1299" s="75" t="s">
        <v>83</v>
      </c>
      <c r="O1299" s="75" t="s">
        <v>84</v>
      </c>
      <c r="P1299" s="75" t="s">
        <v>1525</v>
      </c>
      <c r="Q1299" s="75">
        <v>20230705</v>
      </c>
      <c r="R1299" s="75" t="s">
        <v>1409</v>
      </c>
      <c r="S1299" s="75" t="s">
        <v>1640</v>
      </c>
      <c r="U1299" s="75">
        <v>1531</v>
      </c>
      <c r="V1299" s="87" t="s">
        <v>61</v>
      </c>
      <c r="X1299" s="84" t="s">
        <v>1540</v>
      </c>
      <c r="Z1299" s="75" t="s">
        <v>1016</v>
      </c>
      <c r="AD1299" s="19" t="s">
        <v>86</v>
      </c>
      <c r="AJ1299" s="75" t="s">
        <v>1478</v>
      </c>
      <c r="AK1299" s="79" t="s">
        <v>1344</v>
      </c>
      <c r="AL1299" s="80"/>
      <c r="AM1299" s="80"/>
      <c r="AN1299" s="80"/>
      <c r="AO1299" s="80"/>
      <c r="AP1299" s="80"/>
      <c r="AQ1299" s="80"/>
      <c r="AR1299" s="80"/>
      <c r="AS1299" s="80"/>
      <c r="AT1299" s="82"/>
      <c r="AU1299" s="94">
        <v>2.5299999999999998</v>
      </c>
      <c r="AV1299" s="91" t="s">
        <v>1345</v>
      </c>
      <c r="AX1299" s="83"/>
    </row>
    <row r="1300" spans="1:50" s="75" customFormat="1" hidden="1">
      <c r="A1300" s="75" t="s">
        <v>2791</v>
      </c>
      <c r="B1300" s="75">
        <v>2023</v>
      </c>
      <c r="C1300" s="75" t="s">
        <v>2792</v>
      </c>
      <c r="D1300" s="75" t="s">
        <v>49</v>
      </c>
      <c r="E1300" s="75" t="s">
        <v>50</v>
      </c>
      <c r="F1300" s="75" t="s">
        <v>566</v>
      </c>
      <c r="G1300" s="75" t="s">
        <v>648</v>
      </c>
      <c r="H1300" s="75" t="s">
        <v>648</v>
      </c>
      <c r="J1300" s="77">
        <v>1</v>
      </c>
      <c r="K1300" s="75" t="s">
        <v>1358</v>
      </c>
      <c r="L1300" s="75" t="s">
        <v>54</v>
      </c>
      <c r="M1300" s="75" t="s">
        <v>55</v>
      </c>
      <c r="N1300" s="75" t="s">
        <v>83</v>
      </c>
      <c r="O1300" s="75" t="s">
        <v>1407</v>
      </c>
      <c r="P1300" s="75" t="s">
        <v>1408</v>
      </c>
      <c r="Q1300" s="75">
        <v>20230706</v>
      </c>
      <c r="R1300" s="75" t="s">
        <v>1409</v>
      </c>
      <c r="S1300" s="75" t="s">
        <v>1640</v>
      </c>
      <c r="U1300" s="75">
        <v>1423</v>
      </c>
      <c r="V1300" s="87" t="s">
        <v>61</v>
      </c>
      <c r="X1300" s="75" t="s">
        <v>2793</v>
      </c>
      <c r="Z1300" s="75" t="s">
        <v>1016</v>
      </c>
      <c r="AD1300" s="11" t="s">
        <v>96</v>
      </c>
      <c r="AJ1300" s="75" t="s">
        <v>1410</v>
      </c>
      <c r="AK1300" s="79" t="s">
        <v>1344</v>
      </c>
      <c r="AL1300" s="80"/>
      <c r="AM1300" s="80"/>
      <c r="AN1300" s="80"/>
      <c r="AO1300" s="80"/>
      <c r="AP1300" s="80"/>
      <c r="AQ1300" s="80"/>
      <c r="AR1300" s="80"/>
      <c r="AS1300" s="80"/>
      <c r="AT1300" s="82"/>
      <c r="AU1300" s="94">
        <v>2.2200000000000002</v>
      </c>
      <c r="AV1300" s="91" t="s">
        <v>1345</v>
      </c>
      <c r="AX1300" s="83"/>
    </row>
    <row r="1301" spans="1:50" s="75" customFormat="1" hidden="1">
      <c r="A1301" s="78" t="s">
        <v>2794</v>
      </c>
      <c r="B1301" s="18">
        <v>2023</v>
      </c>
      <c r="C1301" s="78" t="s">
        <v>2795</v>
      </c>
      <c r="D1301" s="75" t="s">
        <v>49</v>
      </c>
      <c r="E1301" s="75" t="s">
        <v>50</v>
      </c>
      <c r="F1301" s="78" t="s">
        <v>566</v>
      </c>
      <c r="G1301" s="78" t="s">
        <v>648</v>
      </c>
      <c r="H1301" s="78" t="s">
        <v>648</v>
      </c>
      <c r="I1301" s="78"/>
      <c r="J1301" s="92">
        <v>1</v>
      </c>
      <c r="K1301" s="78" t="s">
        <v>2030</v>
      </c>
      <c r="L1301" s="78" t="s">
        <v>54</v>
      </c>
      <c r="M1301" s="78" t="s">
        <v>55</v>
      </c>
      <c r="N1301" s="75" t="s">
        <v>83</v>
      </c>
      <c r="O1301" s="78" t="s">
        <v>1459</v>
      </c>
      <c r="P1301" s="78" t="s">
        <v>1443</v>
      </c>
      <c r="Q1301" s="78">
        <v>20230705</v>
      </c>
      <c r="R1301" s="78" t="s">
        <v>1460</v>
      </c>
      <c r="S1301" s="75" t="s">
        <v>1640</v>
      </c>
      <c r="T1301" s="78"/>
      <c r="U1301" s="78">
        <v>1523</v>
      </c>
      <c r="V1301" s="6" t="s">
        <v>61</v>
      </c>
      <c r="W1301" s="78"/>
      <c r="X1301" s="112" t="s">
        <v>2110</v>
      </c>
      <c r="Y1301" s="93"/>
      <c r="Z1301" s="78" t="s">
        <v>2111</v>
      </c>
      <c r="AA1301" s="78"/>
      <c r="AB1301" s="78"/>
      <c r="AC1301" s="78"/>
      <c r="AD1301" s="84" t="s">
        <v>243</v>
      </c>
      <c r="AE1301" s="78"/>
      <c r="AF1301" s="78"/>
      <c r="AG1301" s="78"/>
      <c r="AH1301" s="78"/>
      <c r="AI1301" s="78"/>
      <c r="AJ1301" s="78" t="s">
        <v>1343</v>
      </c>
      <c r="AK1301" s="79" t="s">
        <v>1344</v>
      </c>
      <c r="AL1301" s="81"/>
      <c r="AM1301" s="81"/>
      <c r="AN1301" s="80"/>
      <c r="AO1301" s="80"/>
      <c r="AP1301" s="80"/>
      <c r="AQ1301" s="80"/>
      <c r="AR1301" s="80"/>
      <c r="AS1301" s="80"/>
      <c r="AT1301" s="82"/>
      <c r="AU1301" s="94">
        <v>2.08</v>
      </c>
      <c r="AV1301" s="91" t="s">
        <v>1345</v>
      </c>
      <c r="AX1301" s="83"/>
    </row>
    <row r="1302" spans="1:50" s="75" customFormat="1" hidden="1">
      <c r="A1302" s="75" t="s">
        <v>2796</v>
      </c>
      <c r="B1302" s="18">
        <v>2023</v>
      </c>
      <c r="C1302" s="75" t="s">
        <v>2797</v>
      </c>
      <c r="D1302" s="75" t="s">
        <v>49</v>
      </c>
      <c r="E1302" s="18" t="s">
        <v>50</v>
      </c>
      <c r="F1302" s="75" t="s">
        <v>566</v>
      </c>
      <c r="G1302" s="75" t="s">
        <v>648</v>
      </c>
      <c r="H1302" s="75" t="s">
        <v>648</v>
      </c>
      <c r="J1302" s="77">
        <v>1</v>
      </c>
      <c r="K1302" s="75" t="s">
        <v>1358</v>
      </c>
      <c r="L1302" s="75" t="s">
        <v>54</v>
      </c>
      <c r="M1302" s="75" t="s">
        <v>55</v>
      </c>
      <c r="N1302" s="75" t="s">
        <v>83</v>
      </c>
      <c r="O1302" s="75" t="s">
        <v>282</v>
      </c>
      <c r="P1302" s="75" t="s">
        <v>1477</v>
      </c>
      <c r="Q1302" s="75">
        <v>20230706</v>
      </c>
      <c r="R1302" s="75" t="s">
        <v>1474</v>
      </c>
      <c r="S1302" s="75" t="s">
        <v>1640</v>
      </c>
      <c r="U1302" s="75">
        <v>1531</v>
      </c>
      <c r="V1302" s="6" t="s">
        <v>61</v>
      </c>
      <c r="X1302" s="84" t="s">
        <v>1540</v>
      </c>
      <c r="Z1302" s="75" t="s">
        <v>1016</v>
      </c>
      <c r="AD1302" s="19" t="s">
        <v>86</v>
      </c>
      <c r="AJ1302" s="75" t="s">
        <v>1478</v>
      </c>
      <c r="AK1302" s="79" t="s">
        <v>2798</v>
      </c>
      <c r="AL1302" s="80">
        <v>2</v>
      </c>
      <c r="AM1302" s="80">
        <v>106.31699999999999</v>
      </c>
      <c r="AN1302" s="79"/>
      <c r="AO1302" s="79" t="s">
        <v>1575</v>
      </c>
      <c r="AP1302" s="79"/>
      <c r="AQ1302" s="79"/>
      <c r="AR1302" s="82">
        <v>2.7400000000000001E-2</v>
      </c>
      <c r="AS1302" s="81"/>
      <c r="AT1302" s="82" t="s">
        <v>1521</v>
      </c>
      <c r="AU1302" s="94">
        <v>2.4900000000000002</v>
      </c>
      <c r="AV1302" s="91" t="s">
        <v>1345</v>
      </c>
      <c r="AX1302" s="83"/>
    </row>
    <row r="1303" spans="1:50" s="75" customFormat="1" hidden="1">
      <c r="A1303" s="75" t="s">
        <v>2799</v>
      </c>
      <c r="B1303" s="18">
        <v>2023</v>
      </c>
      <c r="C1303" s="75" t="s">
        <v>2800</v>
      </c>
      <c r="D1303" s="75" t="s">
        <v>49</v>
      </c>
      <c r="E1303" s="18" t="s">
        <v>50</v>
      </c>
      <c r="F1303" s="75" t="s">
        <v>566</v>
      </c>
      <c r="G1303" s="75" t="s">
        <v>648</v>
      </c>
      <c r="H1303" s="75" t="s">
        <v>648</v>
      </c>
      <c r="J1303" s="77">
        <v>1</v>
      </c>
      <c r="K1303" s="75" t="s">
        <v>1358</v>
      </c>
      <c r="L1303" s="75" t="s">
        <v>54</v>
      </c>
      <c r="M1303" s="75" t="s">
        <v>55</v>
      </c>
      <c r="N1303" s="75" t="s">
        <v>83</v>
      </c>
      <c r="O1303" s="75" t="s">
        <v>282</v>
      </c>
      <c r="P1303" s="75" t="s">
        <v>1477</v>
      </c>
      <c r="Q1303" s="75">
        <v>20230706</v>
      </c>
      <c r="R1303" s="75" t="s">
        <v>1474</v>
      </c>
      <c r="S1303" s="75" t="s">
        <v>1640</v>
      </c>
      <c r="U1303" s="75">
        <v>1531</v>
      </c>
      <c r="V1303" s="6" t="s">
        <v>61</v>
      </c>
      <c r="X1303" s="84" t="s">
        <v>1540</v>
      </c>
      <c r="Z1303" s="75" t="s">
        <v>1016</v>
      </c>
      <c r="AD1303" s="19" t="s">
        <v>86</v>
      </c>
      <c r="AJ1303" s="75" t="s">
        <v>1478</v>
      </c>
      <c r="AK1303" s="79" t="s">
        <v>2801</v>
      </c>
      <c r="AL1303" s="80">
        <v>2</v>
      </c>
      <c r="AM1303" s="80">
        <v>170.88300000000001</v>
      </c>
      <c r="AN1303" s="79"/>
      <c r="AO1303" s="79" t="s">
        <v>1575</v>
      </c>
      <c r="AP1303" s="79"/>
      <c r="AQ1303" s="79"/>
      <c r="AR1303" s="82">
        <v>1.4200000000000001E-2</v>
      </c>
      <c r="AS1303" s="81"/>
      <c r="AT1303" s="82" t="s">
        <v>1521</v>
      </c>
      <c r="AU1303" s="94">
        <v>2.75</v>
      </c>
      <c r="AV1303" s="91" t="s">
        <v>1345</v>
      </c>
      <c r="AX1303" s="83"/>
    </row>
    <row r="1304" spans="1:50" s="75" customFormat="1" hidden="1">
      <c r="A1304" s="75" t="s">
        <v>2802</v>
      </c>
      <c r="B1304" s="18">
        <v>2023</v>
      </c>
      <c r="C1304" s="75" t="s">
        <v>2803</v>
      </c>
      <c r="D1304" s="75" t="s">
        <v>49</v>
      </c>
      <c r="E1304" s="18" t="s">
        <v>50</v>
      </c>
      <c r="F1304" s="75" t="s">
        <v>566</v>
      </c>
      <c r="G1304" s="75" t="s">
        <v>648</v>
      </c>
      <c r="H1304" s="75" t="s">
        <v>648</v>
      </c>
      <c r="J1304" s="77">
        <v>1</v>
      </c>
      <c r="K1304" s="75" t="s">
        <v>1358</v>
      </c>
      <c r="L1304" s="75" t="s">
        <v>54</v>
      </c>
      <c r="M1304" s="75" t="s">
        <v>55</v>
      </c>
      <c r="N1304" s="75" t="s">
        <v>83</v>
      </c>
      <c r="O1304" s="75" t="s">
        <v>282</v>
      </c>
      <c r="P1304" s="75" t="s">
        <v>1477</v>
      </c>
      <c r="Q1304" s="75">
        <v>20230706</v>
      </c>
      <c r="R1304" s="75" t="s">
        <v>1474</v>
      </c>
      <c r="S1304" s="75" t="s">
        <v>1640</v>
      </c>
      <c r="U1304" s="75">
        <v>1531</v>
      </c>
      <c r="V1304" s="6" t="s">
        <v>61</v>
      </c>
      <c r="X1304" s="84" t="s">
        <v>1540</v>
      </c>
      <c r="Z1304" s="75" t="s">
        <v>1016</v>
      </c>
      <c r="AD1304" s="19" t="s">
        <v>86</v>
      </c>
      <c r="AJ1304" s="75" t="s">
        <v>1478</v>
      </c>
      <c r="AK1304" s="79" t="s">
        <v>2804</v>
      </c>
      <c r="AL1304" s="80">
        <v>2</v>
      </c>
      <c r="AM1304" s="80">
        <v>75.599999999999994</v>
      </c>
      <c r="AN1304" s="79"/>
      <c r="AO1304" s="79" t="s">
        <v>1575</v>
      </c>
      <c r="AP1304" s="79"/>
      <c r="AQ1304" s="79"/>
      <c r="AR1304" s="82">
        <v>1.77E-2</v>
      </c>
      <c r="AS1304" s="81"/>
      <c r="AT1304" s="82" t="s">
        <v>1521</v>
      </c>
      <c r="AU1304" s="94">
        <v>2.15</v>
      </c>
      <c r="AV1304" s="91" t="s">
        <v>1345</v>
      </c>
      <c r="AX1304" s="83"/>
    </row>
    <row r="1305" spans="1:50" s="75" customFormat="1" hidden="1">
      <c r="A1305" s="75" t="s">
        <v>2805</v>
      </c>
      <c r="B1305" s="18">
        <v>2023</v>
      </c>
      <c r="C1305" s="75" t="s">
        <v>2806</v>
      </c>
      <c r="D1305" s="75" t="s">
        <v>49</v>
      </c>
      <c r="E1305" s="18" t="s">
        <v>50</v>
      </c>
      <c r="F1305" s="75" t="s">
        <v>566</v>
      </c>
      <c r="G1305" s="75" t="s">
        <v>648</v>
      </c>
      <c r="H1305" s="75" t="s">
        <v>648</v>
      </c>
      <c r="J1305" s="77">
        <v>1</v>
      </c>
      <c r="K1305" s="75" t="s">
        <v>1358</v>
      </c>
      <c r="L1305" s="75" t="s">
        <v>54</v>
      </c>
      <c r="M1305" s="75" t="s">
        <v>55</v>
      </c>
      <c r="N1305" s="75" t="s">
        <v>83</v>
      </c>
      <c r="O1305" s="75" t="s">
        <v>282</v>
      </c>
      <c r="P1305" s="75" t="s">
        <v>1477</v>
      </c>
      <c r="Q1305" s="75">
        <v>20230706</v>
      </c>
      <c r="R1305" s="75" t="s">
        <v>1474</v>
      </c>
      <c r="S1305" s="75" t="s">
        <v>1640</v>
      </c>
      <c r="U1305" s="75">
        <v>1531</v>
      </c>
      <c r="V1305" s="6" t="s">
        <v>61</v>
      </c>
      <c r="X1305" s="84" t="s">
        <v>1540</v>
      </c>
      <c r="Z1305" s="75" t="s">
        <v>1016</v>
      </c>
      <c r="AD1305" s="19" t="s">
        <v>86</v>
      </c>
      <c r="AJ1305" s="75" t="s">
        <v>1478</v>
      </c>
      <c r="AK1305" s="79" t="s">
        <v>2807</v>
      </c>
      <c r="AL1305" s="80">
        <v>1</v>
      </c>
      <c r="AM1305" s="80">
        <v>180</v>
      </c>
      <c r="AN1305" s="79"/>
      <c r="AO1305" s="79" t="s">
        <v>1575</v>
      </c>
      <c r="AP1305" s="79"/>
      <c r="AQ1305" s="79"/>
      <c r="AR1305" s="82">
        <v>1.8100000000000002E-2</v>
      </c>
      <c r="AS1305" s="81"/>
      <c r="AT1305" s="82" t="s">
        <v>1521</v>
      </c>
      <c r="AU1305" s="94">
        <v>2.54</v>
      </c>
      <c r="AV1305" s="91" t="s">
        <v>1345</v>
      </c>
      <c r="AX1305" s="83"/>
    </row>
    <row r="1306" spans="1:50" s="75" customFormat="1" hidden="1">
      <c r="A1306" s="75" t="s">
        <v>2808</v>
      </c>
      <c r="B1306" s="18">
        <v>2023</v>
      </c>
      <c r="C1306" s="75" t="s">
        <v>2809</v>
      </c>
      <c r="D1306" s="75" t="s">
        <v>49</v>
      </c>
      <c r="E1306" s="18" t="s">
        <v>50</v>
      </c>
      <c r="F1306" s="75" t="s">
        <v>566</v>
      </c>
      <c r="G1306" s="75" t="s">
        <v>648</v>
      </c>
      <c r="H1306" s="75" t="s">
        <v>648</v>
      </c>
      <c r="J1306" s="77">
        <v>1</v>
      </c>
      <c r="K1306" s="75" t="s">
        <v>1358</v>
      </c>
      <c r="L1306" s="75" t="s">
        <v>54</v>
      </c>
      <c r="M1306" s="75" t="s">
        <v>55</v>
      </c>
      <c r="N1306" s="75" t="s">
        <v>83</v>
      </c>
      <c r="O1306" s="75" t="s">
        <v>282</v>
      </c>
      <c r="P1306" s="75" t="s">
        <v>1477</v>
      </c>
      <c r="Q1306" s="75">
        <v>20230706</v>
      </c>
      <c r="R1306" s="75" t="s">
        <v>1474</v>
      </c>
      <c r="S1306" s="75" t="s">
        <v>1640</v>
      </c>
      <c r="U1306" s="75">
        <v>1531</v>
      </c>
      <c r="V1306" s="6" t="s">
        <v>61</v>
      </c>
      <c r="X1306" s="84" t="s">
        <v>1540</v>
      </c>
      <c r="Z1306" s="75" t="s">
        <v>1016</v>
      </c>
      <c r="AD1306" s="19" t="s">
        <v>86</v>
      </c>
      <c r="AJ1306" s="75" t="s">
        <v>1478</v>
      </c>
      <c r="AK1306" s="79" t="s">
        <v>2810</v>
      </c>
      <c r="AL1306" s="80">
        <v>2</v>
      </c>
      <c r="AM1306" s="80">
        <v>19.667000000000002</v>
      </c>
      <c r="AN1306" s="79"/>
      <c r="AO1306" s="79" t="s">
        <v>1575</v>
      </c>
      <c r="AP1306" s="79"/>
      <c r="AQ1306" s="79"/>
      <c r="AR1306" s="82">
        <v>2.58E-2</v>
      </c>
      <c r="AS1306" s="81"/>
      <c r="AT1306" s="82" t="s">
        <v>1521</v>
      </c>
      <c r="AU1306" s="94">
        <v>2.61</v>
      </c>
      <c r="AV1306" s="91" t="s">
        <v>1345</v>
      </c>
      <c r="AX1306" s="83"/>
    </row>
    <row r="1307" spans="1:50" s="75" customFormat="1" hidden="1">
      <c r="A1307" s="75" t="s">
        <v>2811</v>
      </c>
      <c r="B1307" s="18">
        <v>2023</v>
      </c>
      <c r="C1307" s="75" t="s">
        <v>2812</v>
      </c>
      <c r="D1307" s="75" t="s">
        <v>49</v>
      </c>
      <c r="E1307" s="18" t="s">
        <v>50</v>
      </c>
      <c r="F1307" s="75" t="s">
        <v>566</v>
      </c>
      <c r="G1307" s="75" t="s">
        <v>648</v>
      </c>
      <c r="H1307" s="75" t="s">
        <v>648</v>
      </c>
      <c r="J1307" s="77">
        <v>1</v>
      </c>
      <c r="K1307" s="75" t="s">
        <v>77</v>
      </c>
      <c r="L1307" s="75" t="s">
        <v>54</v>
      </c>
      <c r="M1307" s="75" t="s">
        <v>55</v>
      </c>
      <c r="N1307" s="75" t="s">
        <v>83</v>
      </c>
      <c r="O1307" s="75" t="s">
        <v>282</v>
      </c>
      <c r="P1307" s="75" t="s">
        <v>1477</v>
      </c>
      <c r="Q1307" s="75">
        <v>20230706</v>
      </c>
      <c r="R1307" s="75" t="s">
        <v>1474</v>
      </c>
      <c r="S1307" s="75" t="s">
        <v>1640</v>
      </c>
      <c r="U1307" s="75">
        <v>1531</v>
      </c>
      <c r="V1307" s="6" t="s">
        <v>61</v>
      </c>
      <c r="X1307" s="84" t="s">
        <v>1540</v>
      </c>
      <c r="Z1307" s="75" t="s">
        <v>1016</v>
      </c>
      <c r="AD1307" s="19" t="s">
        <v>86</v>
      </c>
      <c r="AJ1307" s="75" t="s">
        <v>1478</v>
      </c>
      <c r="AK1307" s="79" t="s">
        <v>1344</v>
      </c>
      <c r="AL1307" s="80"/>
      <c r="AM1307" s="80"/>
      <c r="AN1307" s="79"/>
      <c r="AO1307" s="79"/>
      <c r="AP1307" s="79"/>
      <c r="AQ1307" s="79"/>
      <c r="AR1307" s="79"/>
      <c r="AS1307" s="81"/>
      <c r="AT1307" s="82"/>
      <c r="AU1307" s="94">
        <v>2.29</v>
      </c>
      <c r="AV1307" s="91" t="s">
        <v>1345</v>
      </c>
      <c r="AX1307" s="83"/>
    </row>
    <row r="1308" spans="1:50" s="75" customFormat="1" hidden="1">
      <c r="A1308" s="75" t="s">
        <v>2813</v>
      </c>
      <c r="B1308" s="18">
        <v>2023</v>
      </c>
      <c r="C1308" s="75" t="s">
        <v>2814</v>
      </c>
      <c r="D1308" s="75" t="s">
        <v>49</v>
      </c>
      <c r="E1308" s="18" t="s">
        <v>50</v>
      </c>
      <c r="F1308" s="75" t="s">
        <v>566</v>
      </c>
      <c r="G1308" s="75" t="s">
        <v>648</v>
      </c>
      <c r="H1308" s="75" t="s">
        <v>648</v>
      </c>
      <c r="J1308" s="77">
        <v>1</v>
      </c>
      <c r="K1308" s="75" t="s">
        <v>1358</v>
      </c>
      <c r="L1308" s="75" t="s">
        <v>54</v>
      </c>
      <c r="M1308" s="75" t="s">
        <v>55</v>
      </c>
      <c r="N1308" s="75" t="s">
        <v>83</v>
      </c>
      <c r="O1308" s="75" t="s">
        <v>1414</v>
      </c>
      <c r="P1308" s="75" t="s">
        <v>1415</v>
      </c>
      <c r="Q1308" s="75">
        <v>20230706</v>
      </c>
      <c r="R1308" s="75" t="s">
        <v>1474</v>
      </c>
      <c r="S1308" s="75" t="s">
        <v>1640</v>
      </c>
      <c r="U1308" s="75">
        <v>1523</v>
      </c>
      <c r="V1308" s="6" t="s">
        <v>61</v>
      </c>
      <c r="X1308" s="84" t="s">
        <v>1454</v>
      </c>
      <c r="Z1308" s="84" t="s">
        <v>1454</v>
      </c>
      <c r="AD1308" s="84" t="s">
        <v>243</v>
      </c>
      <c r="AJ1308" s="78" t="s">
        <v>1343</v>
      </c>
      <c r="AK1308" s="79" t="s">
        <v>2815</v>
      </c>
      <c r="AL1308" s="80">
        <v>2</v>
      </c>
      <c r="AM1308" s="80">
        <v>45.83</v>
      </c>
      <c r="AN1308" s="79"/>
      <c r="AO1308" s="79" t="s">
        <v>1575</v>
      </c>
      <c r="AP1308" s="79"/>
      <c r="AQ1308" s="79"/>
      <c r="AR1308" s="82">
        <v>2.6700000000000002E-2</v>
      </c>
      <c r="AS1308" s="81"/>
      <c r="AT1308" s="82" t="s">
        <v>1521</v>
      </c>
      <c r="AU1308" s="94">
        <v>2.89</v>
      </c>
      <c r="AV1308" s="91" t="s">
        <v>1345</v>
      </c>
      <c r="AX1308" s="83"/>
    </row>
    <row r="1309" spans="1:50" s="75" customFormat="1" hidden="1">
      <c r="A1309" s="75" t="s">
        <v>2816</v>
      </c>
      <c r="B1309" s="18">
        <v>2023</v>
      </c>
      <c r="C1309" s="75" t="s">
        <v>2817</v>
      </c>
      <c r="D1309" s="75" t="s">
        <v>49</v>
      </c>
      <c r="E1309" s="75" t="s">
        <v>50</v>
      </c>
      <c r="F1309" s="75" t="s">
        <v>566</v>
      </c>
      <c r="G1309" s="75" t="s">
        <v>648</v>
      </c>
      <c r="H1309" s="75" t="s">
        <v>648</v>
      </c>
      <c r="J1309" s="77">
        <v>1</v>
      </c>
      <c r="K1309" s="75" t="s">
        <v>1358</v>
      </c>
      <c r="L1309" s="75" t="s">
        <v>54</v>
      </c>
      <c r="M1309" s="75" t="s">
        <v>55</v>
      </c>
      <c r="N1309" s="75" t="s">
        <v>83</v>
      </c>
      <c r="O1309" s="75" t="s">
        <v>282</v>
      </c>
      <c r="P1309" s="75" t="s">
        <v>1477</v>
      </c>
      <c r="Q1309" s="75">
        <v>20230705</v>
      </c>
      <c r="R1309" s="75" t="s">
        <v>154</v>
      </c>
      <c r="S1309" s="75" t="s">
        <v>1640</v>
      </c>
      <c r="U1309" s="75">
        <v>1531</v>
      </c>
      <c r="V1309" s="6" t="s">
        <v>61</v>
      </c>
      <c r="X1309" s="75" t="s">
        <v>1540</v>
      </c>
      <c r="Z1309" s="75" t="s">
        <v>1016</v>
      </c>
      <c r="AD1309" s="19" t="s">
        <v>86</v>
      </c>
      <c r="AJ1309" s="75" t="s">
        <v>1478</v>
      </c>
      <c r="AK1309" s="79" t="s">
        <v>1344</v>
      </c>
      <c r="AL1309" s="80"/>
      <c r="AM1309" s="80"/>
      <c r="AN1309" s="79"/>
      <c r="AO1309" s="79"/>
      <c r="AP1309" s="79"/>
      <c r="AQ1309" s="79"/>
      <c r="AR1309" s="81"/>
      <c r="AS1309" s="81"/>
      <c r="AT1309" s="82"/>
      <c r="AU1309" s="94">
        <v>1.97</v>
      </c>
      <c r="AV1309" s="91" t="s">
        <v>1345</v>
      </c>
      <c r="AX1309" s="83"/>
    </row>
    <row r="1310" spans="1:50" s="75" customFormat="1" hidden="1">
      <c r="A1310" s="75" t="s">
        <v>2818</v>
      </c>
      <c r="B1310" s="18">
        <v>2023</v>
      </c>
      <c r="C1310" s="75" t="s">
        <v>2819</v>
      </c>
      <c r="D1310" s="75" t="s">
        <v>49</v>
      </c>
      <c r="E1310" s="75" t="s">
        <v>50</v>
      </c>
      <c r="F1310" s="75" t="s">
        <v>566</v>
      </c>
      <c r="G1310" s="75" t="s">
        <v>648</v>
      </c>
      <c r="H1310" s="75" t="s">
        <v>648</v>
      </c>
      <c r="J1310" s="77">
        <v>1</v>
      </c>
      <c r="K1310" s="75" t="s">
        <v>1358</v>
      </c>
      <c r="L1310" s="75" t="s">
        <v>54</v>
      </c>
      <c r="M1310" s="75" t="s">
        <v>55</v>
      </c>
      <c r="N1310" s="75" t="s">
        <v>83</v>
      </c>
      <c r="O1310" s="75" t="s">
        <v>2225</v>
      </c>
      <c r="P1310" s="75" t="s">
        <v>2226</v>
      </c>
      <c r="Q1310" s="75">
        <v>20230706</v>
      </c>
      <c r="R1310" s="75" t="s">
        <v>154</v>
      </c>
      <c r="S1310" s="75" t="s">
        <v>1640</v>
      </c>
      <c r="U1310" s="75">
        <v>1550</v>
      </c>
      <c r="V1310" s="6" t="s">
        <v>61</v>
      </c>
      <c r="X1310" s="75" t="s">
        <v>1540</v>
      </c>
      <c r="Z1310" s="75" t="s">
        <v>1016</v>
      </c>
      <c r="AD1310" s="78" t="s">
        <v>1466</v>
      </c>
      <c r="AJ1310" s="75" t="s">
        <v>1467</v>
      </c>
      <c r="AK1310" s="79" t="s">
        <v>2820</v>
      </c>
      <c r="AL1310" s="80">
        <v>2</v>
      </c>
      <c r="AM1310" s="80">
        <v>31.45</v>
      </c>
      <c r="AN1310" s="79"/>
      <c r="AO1310" s="79" t="s">
        <v>1575</v>
      </c>
      <c r="AP1310" s="79"/>
      <c r="AQ1310" s="79"/>
      <c r="AR1310" s="81">
        <v>2.3699999999999999E-2</v>
      </c>
      <c r="AS1310" s="81"/>
      <c r="AT1310" s="82" t="s">
        <v>1521</v>
      </c>
      <c r="AU1310" s="94">
        <v>2.62</v>
      </c>
      <c r="AV1310" s="91" t="s">
        <v>1345</v>
      </c>
      <c r="AX1310" s="83"/>
    </row>
    <row r="1311" spans="1:50" s="75" customFormat="1" hidden="1">
      <c r="A1311" s="75" t="s">
        <v>2821</v>
      </c>
      <c r="B1311" s="18">
        <v>2023</v>
      </c>
      <c r="C1311" s="75" t="s">
        <v>2822</v>
      </c>
      <c r="D1311" s="75" t="s">
        <v>49</v>
      </c>
      <c r="E1311" s="75" t="s">
        <v>50</v>
      </c>
      <c r="F1311" s="75" t="s">
        <v>566</v>
      </c>
      <c r="G1311" s="75" t="s">
        <v>648</v>
      </c>
      <c r="H1311" s="75" t="s">
        <v>648</v>
      </c>
      <c r="J1311" s="77">
        <v>1</v>
      </c>
      <c r="K1311" s="75" t="s">
        <v>1358</v>
      </c>
      <c r="L1311" s="75" t="s">
        <v>54</v>
      </c>
      <c r="M1311" s="75" t="s">
        <v>55</v>
      </c>
      <c r="N1311" s="75" t="s">
        <v>83</v>
      </c>
      <c r="O1311" s="75" t="s">
        <v>1407</v>
      </c>
      <c r="P1311" s="75" t="s">
        <v>1408</v>
      </c>
      <c r="Q1311" s="75">
        <v>20230706</v>
      </c>
      <c r="R1311" s="75" t="s">
        <v>154</v>
      </c>
      <c r="S1311" s="75" t="s">
        <v>1640</v>
      </c>
      <c r="U1311" s="75">
        <v>1423</v>
      </c>
      <c r="V1311" s="6" t="s">
        <v>61</v>
      </c>
      <c r="X1311" s="84" t="s">
        <v>1540</v>
      </c>
      <c r="Z1311" s="75" t="s">
        <v>1016</v>
      </c>
      <c r="AD1311" s="11" t="s">
        <v>96</v>
      </c>
      <c r="AJ1311" s="75" t="s">
        <v>1410</v>
      </c>
      <c r="AK1311" s="79" t="s">
        <v>2823</v>
      </c>
      <c r="AL1311" s="80">
        <v>2</v>
      </c>
      <c r="AM1311" s="80">
        <v>23.582999999999998</v>
      </c>
      <c r="AN1311" s="79"/>
      <c r="AO1311" s="79" t="s">
        <v>1575</v>
      </c>
      <c r="AP1311" s="79"/>
      <c r="AQ1311" s="79"/>
      <c r="AR1311" s="81">
        <v>1.6799999999999999E-2</v>
      </c>
      <c r="AS1311" s="81"/>
      <c r="AT1311" s="82" t="s">
        <v>1521</v>
      </c>
      <c r="AU1311" s="94">
        <v>2.17</v>
      </c>
      <c r="AV1311" s="91" t="s">
        <v>1345</v>
      </c>
      <c r="AX1311" s="83"/>
    </row>
    <row r="1312" spans="1:50" s="75" customFormat="1" hidden="1">
      <c r="A1312" s="75" t="s">
        <v>2824</v>
      </c>
      <c r="B1312" s="18">
        <v>2023</v>
      </c>
      <c r="C1312" s="75" t="s">
        <v>2825</v>
      </c>
      <c r="D1312" s="75" t="s">
        <v>49</v>
      </c>
      <c r="E1312" s="78" t="s">
        <v>50</v>
      </c>
      <c r="F1312" s="75" t="s">
        <v>566</v>
      </c>
      <c r="G1312" s="75" t="s">
        <v>656</v>
      </c>
      <c r="H1312" s="75" t="s">
        <v>656</v>
      </c>
      <c r="J1312" s="92">
        <v>1</v>
      </c>
      <c r="K1312" s="75" t="s">
        <v>2030</v>
      </c>
      <c r="L1312" s="75" t="s">
        <v>54</v>
      </c>
      <c r="M1312" s="75" t="s">
        <v>55</v>
      </c>
      <c r="N1312" s="75" t="s">
        <v>83</v>
      </c>
      <c r="O1312" s="75" t="s">
        <v>1340</v>
      </c>
      <c r="P1312" s="75" t="s">
        <v>1341</v>
      </c>
      <c r="Q1312" s="75">
        <v>20230710</v>
      </c>
      <c r="R1312" s="78" t="s">
        <v>1394</v>
      </c>
      <c r="S1312" s="75" t="s">
        <v>1640</v>
      </c>
      <c r="U1312" s="75">
        <v>1523</v>
      </c>
      <c r="V1312" s="6" t="s">
        <v>61</v>
      </c>
      <c r="X1312" s="75" t="s">
        <v>1427</v>
      </c>
      <c r="Z1312" s="75" t="s">
        <v>573</v>
      </c>
      <c r="AD1312" s="84" t="s">
        <v>243</v>
      </c>
      <c r="AJ1312" s="75" t="s">
        <v>1343</v>
      </c>
      <c r="AK1312" s="79" t="s">
        <v>1344</v>
      </c>
      <c r="AL1312" s="80"/>
      <c r="AM1312" s="80"/>
      <c r="AN1312" s="79"/>
      <c r="AO1312" s="79"/>
      <c r="AP1312" s="79"/>
      <c r="AQ1312" s="79"/>
      <c r="AR1312" s="81"/>
      <c r="AS1312" s="81"/>
      <c r="AT1312" s="82"/>
      <c r="AU1312" s="94">
        <v>1.37</v>
      </c>
      <c r="AV1312" s="91" t="s">
        <v>1345</v>
      </c>
      <c r="AX1312" s="83"/>
    </row>
    <row r="1313" spans="1:50" s="75" customFormat="1" hidden="1">
      <c r="A1313" s="75" t="s">
        <v>2826</v>
      </c>
      <c r="B1313" s="18">
        <v>2023</v>
      </c>
      <c r="C1313" s="75" t="s">
        <v>2827</v>
      </c>
      <c r="D1313" s="75" t="s">
        <v>49</v>
      </c>
      <c r="E1313" s="78" t="s">
        <v>50</v>
      </c>
      <c r="F1313" s="75" t="s">
        <v>566</v>
      </c>
      <c r="G1313" s="75" t="s">
        <v>656</v>
      </c>
      <c r="H1313" s="75" t="s">
        <v>656</v>
      </c>
      <c r="J1313" s="92">
        <v>1</v>
      </c>
      <c r="K1313" s="75" t="s">
        <v>2030</v>
      </c>
      <c r="L1313" s="75" t="s">
        <v>54</v>
      </c>
      <c r="M1313" s="75" t="s">
        <v>55</v>
      </c>
      <c r="N1313" s="75" t="s">
        <v>83</v>
      </c>
      <c r="O1313" s="75" t="s">
        <v>1340</v>
      </c>
      <c r="P1313" s="75" t="s">
        <v>1341</v>
      </c>
      <c r="Q1313" s="75">
        <v>20230710</v>
      </c>
      <c r="R1313" s="78" t="s">
        <v>1394</v>
      </c>
      <c r="S1313" s="75" t="s">
        <v>1640</v>
      </c>
      <c r="U1313" s="75">
        <v>1523</v>
      </c>
      <c r="V1313" s="6" t="s">
        <v>61</v>
      </c>
      <c r="X1313" s="75" t="s">
        <v>1427</v>
      </c>
      <c r="Z1313" s="75" t="s">
        <v>573</v>
      </c>
      <c r="AD1313" s="84" t="s">
        <v>243</v>
      </c>
      <c r="AJ1313" s="75" t="s">
        <v>1343</v>
      </c>
      <c r="AK1313" s="79" t="s">
        <v>1344</v>
      </c>
      <c r="AL1313" s="80"/>
      <c r="AM1313" s="80"/>
      <c r="AN1313" s="79"/>
      <c r="AO1313" s="79"/>
      <c r="AP1313" s="79"/>
      <c r="AQ1313" s="79"/>
      <c r="AR1313" s="81"/>
      <c r="AS1313" s="81"/>
      <c r="AT1313" s="82"/>
      <c r="AU1313" s="94">
        <v>1.59</v>
      </c>
      <c r="AV1313" s="91" t="s">
        <v>1345</v>
      </c>
      <c r="AX1313" s="83"/>
    </row>
    <row r="1314" spans="1:50" s="75" customFormat="1" hidden="1">
      <c r="A1314" s="75" t="s">
        <v>2828</v>
      </c>
      <c r="B1314" s="18">
        <v>2023</v>
      </c>
      <c r="C1314" s="75" t="s">
        <v>2829</v>
      </c>
      <c r="D1314" s="75" t="s">
        <v>49</v>
      </c>
      <c r="E1314" s="78" t="s">
        <v>50</v>
      </c>
      <c r="F1314" s="75" t="s">
        <v>566</v>
      </c>
      <c r="G1314" s="75" t="s">
        <v>656</v>
      </c>
      <c r="H1314" s="75" t="s">
        <v>656</v>
      </c>
      <c r="J1314" s="92">
        <v>1</v>
      </c>
      <c r="K1314" s="75" t="s">
        <v>2030</v>
      </c>
      <c r="L1314" s="75" t="s">
        <v>54</v>
      </c>
      <c r="M1314" s="75" t="s">
        <v>55</v>
      </c>
      <c r="N1314" s="75" t="s">
        <v>83</v>
      </c>
      <c r="O1314" s="75" t="s">
        <v>1913</v>
      </c>
      <c r="P1314" s="75" t="s">
        <v>1914</v>
      </c>
      <c r="Q1314" s="75">
        <v>20230710</v>
      </c>
      <c r="R1314" s="78" t="s">
        <v>1394</v>
      </c>
      <c r="S1314" s="75" t="s">
        <v>1640</v>
      </c>
      <c r="U1314" s="75">
        <v>1503</v>
      </c>
      <c r="V1314" s="6" t="s">
        <v>61</v>
      </c>
      <c r="X1314" s="75" t="s">
        <v>1427</v>
      </c>
      <c r="Z1314" s="75" t="s">
        <v>573</v>
      </c>
      <c r="AD1314" s="84" t="s">
        <v>1916</v>
      </c>
      <c r="AJ1314" s="75" t="s">
        <v>1917</v>
      </c>
      <c r="AK1314" s="79" t="s">
        <v>1344</v>
      </c>
      <c r="AL1314" s="80"/>
      <c r="AM1314" s="80"/>
      <c r="AN1314" s="79"/>
      <c r="AO1314" s="79"/>
      <c r="AP1314" s="79"/>
      <c r="AQ1314" s="79"/>
      <c r="AR1314" s="81"/>
      <c r="AS1314" s="81"/>
      <c r="AT1314" s="82"/>
      <c r="AU1314" s="94">
        <v>1.61</v>
      </c>
      <c r="AV1314" s="91" t="s">
        <v>1345</v>
      </c>
      <c r="AX1314" s="83"/>
    </row>
    <row r="1315" spans="1:50" s="75" customFormat="1" hidden="1">
      <c r="A1315" s="75" t="s">
        <v>2830</v>
      </c>
      <c r="B1315" s="18">
        <v>2023</v>
      </c>
      <c r="C1315" s="75" t="s">
        <v>2831</v>
      </c>
      <c r="D1315" s="75" t="s">
        <v>49</v>
      </c>
      <c r="E1315" s="78" t="s">
        <v>50</v>
      </c>
      <c r="F1315" s="90" t="s">
        <v>566</v>
      </c>
      <c r="J1315" s="77">
        <v>1</v>
      </c>
      <c r="L1315" s="75" t="s">
        <v>54</v>
      </c>
      <c r="M1315" s="75" t="s">
        <v>55</v>
      </c>
      <c r="N1315" s="75" t="s">
        <v>83</v>
      </c>
      <c r="O1315" s="75" t="s">
        <v>1414</v>
      </c>
      <c r="P1315" s="75" t="s">
        <v>1415</v>
      </c>
      <c r="Q1315" s="75">
        <v>20230706</v>
      </c>
      <c r="R1315" s="75" t="s">
        <v>1416</v>
      </c>
      <c r="U1315" s="75">
        <v>1523</v>
      </c>
      <c r="V1315" s="6" t="s">
        <v>61</v>
      </c>
      <c r="X1315" s="84" t="s">
        <v>149</v>
      </c>
      <c r="Z1315" s="75" t="s">
        <v>63</v>
      </c>
      <c r="AD1315" s="84" t="s">
        <v>243</v>
      </c>
      <c r="AJ1315" s="75" t="s">
        <v>1343</v>
      </c>
      <c r="AK1315" s="79" t="s">
        <v>1344</v>
      </c>
      <c r="AL1315" s="80"/>
      <c r="AM1315" s="80"/>
      <c r="AN1315" s="79"/>
      <c r="AO1315" s="79"/>
      <c r="AP1315" s="79"/>
      <c r="AQ1315" s="79"/>
      <c r="AR1315" s="81"/>
      <c r="AS1315" s="81"/>
      <c r="AT1315" s="82"/>
      <c r="AU1315" s="175">
        <v>2.2599999999999998</v>
      </c>
      <c r="AV1315" s="91" t="s">
        <v>1345</v>
      </c>
      <c r="AX1315" s="83"/>
    </row>
    <row r="1316" spans="1:50" s="75" customFormat="1" hidden="1">
      <c r="A1316" s="75" t="s">
        <v>2832</v>
      </c>
      <c r="B1316" s="18">
        <v>2023</v>
      </c>
      <c r="C1316" s="75" t="s">
        <v>2833</v>
      </c>
      <c r="D1316" s="75" t="s">
        <v>49</v>
      </c>
      <c r="E1316" s="78" t="s">
        <v>50</v>
      </c>
      <c r="F1316" s="90" t="s">
        <v>566</v>
      </c>
      <c r="J1316" s="77">
        <v>1</v>
      </c>
      <c r="L1316" s="75" t="s">
        <v>54</v>
      </c>
      <c r="M1316" s="75" t="s">
        <v>55</v>
      </c>
      <c r="N1316" s="78" t="s">
        <v>1359</v>
      </c>
      <c r="O1316" s="75" t="s">
        <v>1360</v>
      </c>
      <c r="P1316" s="75" t="s">
        <v>1361</v>
      </c>
      <c r="Q1316" s="75">
        <v>20230710</v>
      </c>
      <c r="R1316" s="75" t="s">
        <v>1416</v>
      </c>
      <c r="U1316" s="75">
        <v>2089</v>
      </c>
      <c r="V1316" s="6" t="s">
        <v>61</v>
      </c>
      <c r="X1316" s="75" t="s">
        <v>1454</v>
      </c>
      <c r="Z1316" s="75" t="s">
        <v>1454</v>
      </c>
      <c r="AD1316" s="84" t="s">
        <v>1365</v>
      </c>
      <c r="AJ1316" s="75" t="s">
        <v>1366</v>
      </c>
      <c r="AK1316" s="79" t="s">
        <v>1344</v>
      </c>
      <c r="AL1316" s="80"/>
      <c r="AM1316" s="80"/>
      <c r="AN1316" s="79"/>
      <c r="AO1316" s="79"/>
      <c r="AP1316" s="79"/>
      <c r="AQ1316" s="79"/>
      <c r="AR1316" s="81"/>
      <c r="AS1316" s="81"/>
      <c r="AT1316" s="82"/>
      <c r="AU1316" s="94">
        <v>1.21</v>
      </c>
      <c r="AV1316" s="91" t="s">
        <v>1345</v>
      </c>
      <c r="AX1316" s="83"/>
    </row>
    <row r="1317" spans="1:50" s="75" customFormat="1" hidden="1">
      <c r="A1317" s="75" t="s">
        <v>2834</v>
      </c>
      <c r="B1317" s="18">
        <v>2023</v>
      </c>
      <c r="C1317" s="75" t="s">
        <v>2835</v>
      </c>
      <c r="D1317" s="75" t="s">
        <v>49</v>
      </c>
      <c r="E1317" s="78" t="s">
        <v>50</v>
      </c>
      <c r="F1317" s="90" t="s">
        <v>566</v>
      </c>
      <c r="J1317" s="77">
        <v>1</v>
      </c>
      <c r="L1317" s="75" t="s">
        <v>54</v>
      </c>
      <c r="M1317" s="75" t="s">
        <v>55</v>
      </c>
      <c r="N1317" s="78" t="s">
        <v>164</v>
      </c>
      <c r="O1317" s="75" t="s">
        <v>1350</v>
      </c>
      <c r="P1317" s="78" t="s">
        <v>1351</v>
      </c>
      <c r="Q1317" s="75">
        <v>20230710</v>
      </c>
      <c r="R1317" s="75" t="s">
        <v>1416</v>
      </c>
      <c r="U1317" s="75">
        <v>2324</v>
      </c>
      <c r="V1317" s="6" t="s">
        <v>61</v>
      </c>
      <c r="X1317" s="75" t="s">
        <v>2256</v>
      </c>
      <c r="Z1317" s="75" t="s">
        <v>573</v>
      </c>
      <c r="AD1317" s="10" t="s">
        <v>167</v>
      </c>
      <c r="AJ1317" s="75" t="s">
        <v>1353</v>
      </c>
      <c r="AK1317" s="79" t="s">
        <v>1344</v>
      </c>
      <c r="AL1317" s="80"/>
      <c r="AM1317" s="80"/>
      <c r="AN1317" s="79"/>
      <c r="AO1317" s="79"/>
      <c r="AP1317" s="79"/>
      <c r="AQ1317" s="79"/>
      <c r="AR1317" s="81"/>
      <c r="AS1317" s="81"/>
      <c r="AT1317" s="82"/>
      <c r="AU1317" s="94">
        <v>1.38</v>
      </c>
      <c r="AV1317" s="91" t="s">
        <v>1345</v>
      </c>
      <c r="AX1317" s="83"/>
    </row>
    <row r="1318" spans="1:50" s="75" customFormat="1" hidden="1">
      <c r="A1318" s="75" t="s">
        <v>2836</v>
      </c>
      <c r="B1318" s="18">
        <v>2023</v>
      </c>
      <c r="C1318" s="75" t="s">
        <v>2837</v>
      </c>
      <c r="D1318" s="75" t="s">
        <v>49</v>
      </c>
      <c r="E1318" s="75" t="s">
        <v>50</v>
      </c>
      <c r="F1318" s="90" t="s">
        <v>566</v>
      </c>
      <c r="J1318" s="77">
        <v>1</v>
      </c>
      <c r="L1318" s="75" t="s">
        <v>54</v>
      </c>
      <c r="M1318" s="75" t="s">
        <v>55</v>
      </c>
      <c r="N1318" s="75" t="s">
        <v>1359</v>
      </c>
      <c r="O1318" s="75" t="s">
        <v>1360</v>
      </c>
      <c r="P1318" s="75" t="s">
        <v>1361</v>
      </c>
      <c r="Q1318" s="86">
        <v>20230710</v>
      </c>
      <c r="R1318" s="75" t="s">
        <v>154</v>
      </c>
      <c r="U1318" s="75">
        <v>2089</v>
      </c>
      <c r="V1318" s="6" t="s">
        <v>61</v>
      </c>
      <c r="X1318" s="75" t="s">
        <v>1363</v>
      </c>
      <c r="Z1318" s="78" t="s">
        <v>1364</v>
      </c>
      <c r="AD1318" s="84" t="s">
        <v>1365</v>
      </c>
      <c r="AJ1318" s="75" t="s">
        <v>1366</v>
      </c>
      <c r="AK1318" s="79" t="s">
        <v>1344</v>
      </c>
      <c r="AL1318" s="80"/>
      <c r="AM1318" s="80"/>
      <c r="AN1318" s="79"/>
      <c r="AO1318" s="79"/>
      <c r="AP1318" s="79"/>
      <c r="AQ1318" s="79"/>
      <c r="AR1318" s="81"/>
      <c r="AS1318" s="81"/>
      <c r="AT1318" s="82"/>
      <c r="AU1318" s="94">
        <v>1.2</v>
      </c>
      <c r="AV1318" s="91" t="s">
        <v>1345</v>
      </c>
      <c r="AX1318" s="83"/>
    </row>
    <row r="1319" spans="1:50" s="75" customFormat="1" hidden="1">
      <c r="A1319" s="75" t="s">
        <v>2838</v>
      </c>
      <c r="B1319" s="18">
        <v>2023</v>
      </c>
      <c r="C1319" s="75" t="s">
        <v>2839</v>
      </c>
      <c r="D1319" s="75" t="s">
        <v>49</v>
      </c>
      <c r="E1319" s="75" t="s">
        <v>50</v>
      </c>
      <c r="F1319" s="102" t="s">
        <v>566</v>
      </c>
      <c r="J1319" s="77">
        <v>1</v>
      </c>
      <c r="L1319" s="75" t="s">
        <v>54</v>
      </c>
      <c r="M1319" s="75" t="s">
        <v>55</v>
      </c>
      <c r="N1319" s="75" t="s">
        <v>1359</v>
      </c>
      <c r="O1319" s="75" t="s">
        <v>1360</v>
      </c>
      <c r="P1319" s="75" t="s">
        <v>1361</v>
      </c>
      <c r="Q1319" s="86">
        <v>20230710</v>
      </c>
      <c r="R1319" s="75" t="s">
        <v>154</v>
      </c>
      <c r="U1319" s="75">
        <v>2089</v>
      </c>
      <c r="V1319" s="6" t="s">
        <v>61</v>
      </c>
      <c r="X1319" s="75" t="s">
        <v>1363</v>
      </c>
      <c r="Z1319" s="78" t="s">
        <v>1364</v>
      </c>
      <c r="AD1319" s="84" t="s">
        <v>1365</v>
      </c>
      <c r="AJ1319" s="75" t="s">
        <v>1366</v>
      </c>
      <c r="AK1319" s="79" t="s">
        <v>1344</v>
      </c>
      <c r="AL1319" s="80"/>
      <c r="AM1319" s="80"/>
      <c r="AN1319" s="79"/>
      <c r="AO1319" s="79"/>
      <c r="AP1319" s="79"/>
      <c r="AQ1319" s="79"/>
      <c r="AR1319" s="81"/>
      <c r="AS1319" s="81"/>
      <c r="AT1319" s="82"/>
      <c r="AU1319" s="94">
        <v>1.18</v>
      </c>
      <c r="AV1319" s="91" t="s">
        <v>1345</v>
      </c>
      <c r="AX1319" s="83"/>
    </row>
    <row r="1320" spans="1:50" s="75" customFormat="1" hidden="1">
      <c r="A1320" s="75" t="s">
        <v>2840</v>
      </c>
      <c r="B1320" s="18">
        <v>2023</v>
      </c>
      <c r="C1320" s="75" t="s">
        <v>2841</v>
      </c>
      <c r="D1320" s="75" t="s">
        <v>49</v>
      </c>
      <c r="E1320" s="75" t="s">
        <v>50</v>
      </c>
      <c r="F1320" s="102" t="s">
        <v>566</v>
      </c>
      <c r="J1320" s="77">
        <v>1</v>
      </c>
      <c r="L1320" s="75" t="s">
        <v>54</v>
      </c>
      <c r="M1320" s="75" t="s">
        <v>55</v>
      </c>
      <c r="N1320" s="75" t="s">
        <v>1359</v>
      </c>
      <c r="O1320" s="75" t="s">
        <v>1360</v>
      </c>
      <c r="P1320" s="75" t="s">
        <v>1361</v>
      </c>
      <c r="Q1320" s="86">
        <v>20230710</v>
      </c>
      <c r="R1320" s="75" t="s">
        <v>154</v>
      </c>
      <c r="U1320" s="75">
        <v>2089</v>
      </c>
      <c r="V1320" s="6" t="s">
        <v>61</v>
      </c>
      <c r="X1320" s="75" t="s">
        <v>1363</v>
      </c>
      <c r="Z1320" s="78" t="s">
        <v>1364</v>
      </c>
      <c r="AD1320" s="84" t="s">
        <v>1365</v>
      </c>
      <c r="AJ1320" s="75" t="s">
        <v>1366</v>
      </c>
      <c r="AK1320" s="79" t="s">
        <v>1344</v>
      </c>
      <c r="AL1320" s="80"/>
      <c r="AM1320" s="80"/>
      <c r="AN1320" s="79"/>
      <c r="AO1320" s="79"/>
      <c r="AP1320" s="79"/>
      <c r="AQ1320" s="79"/>
      <c r="AR1320" s="81"/>
      <c r="AS1320" s="81"/>
      <c r="AT1320" s="82"/>
      <c r="AU1320" s="94">
        <v>1.52</v>
      </c>
      <c r="AV1320" s="91" t="s">
        <v>1345</v>
      </c>
      <c r="AX1320" s="83"/>
    </row>
    <row r="1321" spans="1:50" s="75" customFormat="1" hidden="1">
      <c r="A1321" s="75" t="s">
        <v>2842</v>
      </c>
      <c r="B1321" s="18">
        <v>2023</v>
      </c>
      <c r="C1321" s="75" t="s">
        <v>2843</v>
      </c>
      <c r="D1321" s="75" t="s">
        <v>49</v>
      </c>
      <c r="E1321" s="75" t="s">
        <v>50</v>
      </c>
      <c r="F1321" s="102" t="s">
        <v>566</v>
      </c>
      <c r="J1321" s="77">
        <v>1</v>
      </c>
      <c r="L1321" s="75" t="s">
        <v>54</v>
      </c>
      <c r="M1321" s="75" t="s">
        <v>55</v>
      </c>
      <c r="N1321" s="75" t="s">
        <v>1359</v>
      </c>
      <c r="O1321" s="75" t="s">
        <v>1360</v>
      </c>
      <c r="P1321" s="75" t="s">
        <v>1361</v>
      </c>
      <c r="Q1321" s="86">
        <v>20230710</v>
      </c>
      <c r="R1321" s="75" t="s">
        <v>154</v>
      </c>
      <c r="U1321" s="75">
        <v>2089</v>
      </c>
      <c r="V1321" s="6" t="s">
        <v>61</v>
      </c>
      <c r="X1321" s="75" t="s">
        <v>1363</v>
      </c>
      <c r="Z1321" s="78" t="s">
        <v>1364</v>
      </c>
      <c r="AD1321" s="84" t="s">
        <v>1365</v>
      </c>
      <c r="AJ1321" s="75" t="s">
        <v>1366</v>
      </c>
      <c r="AK1321" s="79" t="s">
        <v>1344</v>
      </c>
      <c r="AL1321" s="80"/>
      <c r="AM1321" s="80"/>
      <c r="AN1321" s="79"/>
      <c r="AO1321" s="79"/>
      <c r="AP1321" s="79"/>
      <c r="AQ1321" s="79"/>
      <c r="AR1321" s="81"/>
      <c r="AS1321" s="81"/>
      <c r="AT1321" s="82"/>
      <c r="AU1321" s="94">
        <v>1.37</v>
      </c>
      <c r="AV1321" s="91" t="s">
        <v>1345</v>
      </c>
      <c r="AX1321" s="83"/>
    </row>
    <row r="1322" spans="1:50" s="75" customFormat="1" hidden="1">
      <c r="A1322" s="75" t="s">
        <v>2844</v>
      </c>
      <c r="B1322" s="18">
        <v>2023</v>
      </c>
      <c r="C1322" s="75" t="s">
        <v>2845</v>
      </c>
      <c r="D1322" s="75" t="s">
        <v>49</v>
      </c>
      <c r="E1322" s="75" t="s">
        <v>50</v>
      </c>
      <c r="F1322" s="102" t="s">
        <v>566</v>
      </c>
      <c r="J1322" s="77">
        <v>1</v>
      </c>
      <c r="L1322" s="75" t="s">
        <v>54</v>
      </c>
      <c r="M1322" s="75" t="s">
        <v>55</v>
      </c>
      <c r="N1322" s="75" t="s">
        <v>1359</v>
      </c>
      <c r="O1322" s="75" t="s">
        <v>1360</v>
      </c>
      <c r="P1322" s="75" t="s">
        <v>1361</v>
      </c>
      <c r="Q1322" s="86">
        <v>20230710</v>
      </c>
      <c r="R1322" s="75" t="s">
        <v>154</v>
      </c>
      <c r="U1322" s="75">
        <v>2089</v>
      </c>
      <c r="V1322" s="6" t="s">
        <v>61</v>
      </c>
      <c r="X1322" s="84" t="s">
        <v>1454</v>
      </c>
      <c r="Z1322" s="84" t="s">
        <v>1454</v>
      </c>
      <c r="AD1322" s="84" t="s">
        <v>1365</v>
      </c>
      <c r="AJ1322" s="75" t="s">
        <v>1366</v>
      </c>
      <c r="AK1322" s="79" t="s">
        <v>1344</v>
      </c>
      <c r="AL1322" s="80"/>
      <c r="AM1322" s="80"/>
      <c r="AN1322" s="79"/>
      <c r="AO1322" s="79"/>
      <c r="AP1322" s="79"/>
      <c r="AQ1322" s="79"/>
      <c r="AR1322" s="81"/>
      <c r="AS1322" s="81"/>
      <c r="AT1322" s="82"/>
      <c r="AU1322" s="94">
        <v>1.58</v>
      </c>
      <c r="AV1322" s="91" t="s">
        <v>1345</v>
      </c>
      <c r="AX1322" s="83"/>
    </row>
    <row r="1323" spans="1:50" s="75" customFormat="1" hidden="1">
      <c r="A1323" s="75" t="s">
        <v>2846</v>
      </c>
      <c r="B1323" s="18">
        <v>2023</v>
      </c>
      <c r="C1323" s="75" t="s">
        <v>2847</v>
      </c>
      <c r="D1323" s="75" t="s">
        <v>49</v>
      </c>
      <c r="E1323" s="75" t="s">
        <v>50</v>
      </c>
      <c r="F1323" s="102" t="s">
        <v>566</v>
      </c>
      <c r="J1323" s="77">
        <v>1</v>
      </c>
      <c r="L1323" s="75" t="s">
        <v>54</v>
      </c>
      <c r="M1323" s="75" t="s">
        <v>55</v>
      </c>
      <c r="N1323" s="75" t="s">
        <v>1359</v>
      </c>
      <c r="O1323" s="75" t="s">
        <v>1360</v>
      </c>
      <c r="P1323" s="75" t="s">
        <v>1361</v>
      </c>
      <c r="Q1323" s="86">
        <v>20230710</v>
      </c>
      <c r="R1323" s="75" t="s">
        <v>154</v>
      </c>
      <c r="U1323" s="75">
        <v>2089</v>
      </c>
      <c r="V1323" s="6" t="s">
        <v>61</v>
      </c>
      <c r="X1323" s="84" t="s">
        <v>1454</v>
      </c>
      <c r="Z1323" s="84" t="s">
        <v>1454</v>
      </c>
      <c r="AD1323" s="84" t="s">
        <v>1365</v>
      </c>
      <c r="AJ1323" s="75" t="s">
        <v>1366</v>
      </c>
      <c r="AK1323" s="79" t="s">
        <v>1344</v>
      </c>
      <c r="AL1323" s="80"/>
      <c r="AM1323" s="80"/>
      <c r="AN1323" s="79"/>
      <c r="AO1323" s="79"/>
      <c r="AP1323" s="79"/>
      <c r="AQ1323" s="79"/>
      <c r="AR1323" s="81"/>
      <c r="AS1323" s="81"/>
      <c r="AT1323" s="82"/>
      <c r="AU1323" s="94">
        <v>1.41</v>
      </c>
      <c r="AV1323" s="91" t="s">
        <v>1345</v>
      </c>
      <c r="AX1323" s="83"/>
    </row>
    <row r="1324" spans="1:50" s="75" customFormat="1" hidden="1">
      <c r="A1324" s="75" t="s">
        <v>2848</v>
      </c>
      <c r="B1324" s="18">
        <v>2023</v>
      </c>
      <c r="C1324" s="75" t="s">
        <v>2849</v>
      </c>
      <c r="D1324" s="75" t="s">
        <v>49</v>
      </c>
      <c r="E1324" s="75" t="s">
        <v>50</v>
      </c>
      <c r="F1324" s="102" t="s">
        <v>566</v>
      </c>
      <c r="J1324" s="77">
        <v>1</v>
      </c>
      <c r="L1324" s="75" t="s">
        <v>54</v>
      </c>
      <c r="M1324" s="75" t="s">
        <v>55</v>
      </c>
      <c r="N1324" s="75" t="s">
        <v>1359</v>
      </c>
      <c r="O1324" s="75" t="s">
        <v>1360</v>
      </c>
      <c r="P1324" s="75" t="s">
        <v>1361</v>
      </c>
      <c r="Q1324" s="86">
        <v>20230710</v>
      </c>
      <c r="R1324" s="75" t="s">
        <v>154</v>
      </c>
      <c r="U1324" s="75">
        <v>2089</v>
      </c>
      <c r="V1324" s="6" t="s">
        <v>61</v>
      </c>
      <c r="X1324" s="84" t="s">
        <v>1454</v>
      </c>
      <c r="Z1324" s="84" t="s">
        <v>1454</v>
      </c>
      <c r="AD1324" s="84" t="s">
        <v>1365</v>
      </c>
      <c r="AJ1324" s="75" t="s">
        <v>1366</v>
      </c>
      <c r="AK1324" s="79" t="s">
        <v>1344</v>
      </c>
      <c r="AL1324" s="80"/>
      <c r="AM1324" s="80"/>
      <c r="AN1324" s="79"/>
      <c r="AO1324" s="79"/>
      <c r="AP1324" s="79"/>
      <c r="AQ1324" s="79"/>
      <c r="AR1324" s="81"/>
      <c r="AS1324" s="81"/>
      <c r="AT1324" s="82"/>
      <c r="AU1324" s="94">
        <v>1.25</v>
      </c>
      <c r="AV1324" s="91" t="s">
        <v>1345</v>
      </c>
      <c r="AX1324" s="83"/>
    </row>
    <row r="1325" spans="1:50" s="75" customFormat="1" hidden="1">
      <c r="A1325" s="75" t="s">
        <v>2850</v>
      </c>
      <c r="B1325" s="18">
        <v>2023</v>
      </c>
      <c r="C1325" s="75" t="s">
        <v>2851</v>
      </c>
      <c r="D1325" s="75" t="s">
        <v>49</v>
      </c>
      <c r="E1325" s="78" t="s">
        <v>50</v>
      </c>
      <c r="F1325" s="75" t="s">
        <v>2852</v>
      </c>
      <c r="G1325" s="75" t="s">
        <v>2853</v>
      </c>
      <c r="H1325" s="75" t="s">
        <v>2853</v>
      </c>
      <c r="J1325" s="77">
        <v>1</v>
      </c>
      <c r="K1325" s="75" t="s">
        <v>1358</v>
      </c>
      <c r="L1325" s="75" t="s">
        <v>54</v>
      </c>
      <c r="M1325" s="75" t="s">
        <v>55</v>
      </c>
      <c r="N1325" s="75" t="s">
        <v>83</v>
      </c>
      <c r="O1325" s="75" t="s">
        <v>1414</v>
      </c>
      <c r="P1325" s="75" t="s">
        <v>1415</v>
      </c>
      <c r="Q1325" s="75">
        <v>20230705</v>
      </c>
      <c r="R1325" s="75" t="s">
        <v>1416</v>
      </c>
      <c r="S1325" s="75" t="s">
        <v>1640</v>
      </c>
      <c r="U1325" s="75">
        <v>1523</v>
      </c>
      <c r="V1325" s="6" t="s">
        <v>61</v>
      </c>
      <c r="X1325" s="75" t="s">
        <v>1376</v>
      </c>
      <c r="Z1325" s="75" t="s">
        <v>1376</v>
      </c>
      <c r="AD1325" s="84" t="s">
        <v>243</v>
      </c>
      <c r="AJ1325" s="75" t="s">
        <v>1343</v>
      </c>
      <c r="AK1325" s="79" t="s">
        <v>1344</v>
      </c>
      <c r="AL1325" s="80"/>
      <c r="AM1325" s="80"/>
      <c r="AN1325" s="79"/>
      <c r="AO1325" s="79"/>
      <c r="AP1325" s="79"/>
      <c r="AQ1325" s="79"/>
      <c r="AR1325" s="81"/>
      <c r="AS1325" s="81"/>
      <c r="AT1325" s="82"/>
      <c r="AU1325" s="94">
        <v>1.67</v>
      </c>
      <c r="AV1325" s="91" t="s">
        <v>1345</v>
      </c>
      <c r="AX1325" s="83"/>
    </row>
    <row r="1326" spans="1:50" s="75" customFormat="1" hidden="1">
      <c r="A1326" s="75" t="s">
        <v>2854</v>
      </c>
      <c r="B1326" s="18">
        <v>2023</v>
      </c>
      <c r="C1326" s="75" t="s">
        <v>2855</v>
      </c>
      <c r="D1326" s="75" t="s">
        <v>49</v>
      </c>
      <c r="E1326" s="78" t="s">
        <v>50</v>
      </c>
      <c r="F1326" s="75" t="s">
        <v>2852</v>
      </c>
      <c r="G1326" s="75" t="s">
        <v>2853</v>
      </c>
      <c r="H1326" s="75" t="s">
        <v>2853</v>
      </c>
      <c r="J1326" s="77">
        <v>1</v>
      </c>
      <c r="K1326" s="75" t="s">
        <v>1358</v>
      </c>
      <c r="L1326" s="75" t="s">
        <v>54</v>
      </c>
      <c r="M1326" s="75" t="s">
        <v>55</v>
      </c>
      <c r="N1326" s="78" t="s">
        <v>83</v>
      </c>
      <c r="O1326" s="78" t="s">
        <v>1583</v>
      </c>
      <c r="P1326" s="78" t="s">
        <v>1584</v>
      </c>
      <c r="Q1326" s="86">
        <v>20230712</v>
      </c>
      <c r="R1326" s="75" t="s">
        <v>1416</v>
      </c>
      <c r="S1326" s="75" t="s">
        <v>1640</v>
      </c>
      <c r="U1326" s="78">
        <v>1910</v>
      </c>
      <c r="V1326" s="6" t="s">
        <v>61</v>
      </c>
      <c r="X1326" s="84" t="s">
        <v>1550</v>
      </c>
      <c r="Z1326" s="75" t="s">
        <v>1550</v>
      </c>
      <c r="AD1326" s="11" t="s">
        <v>1585</v>
      </c>
      <c r="AJ1326" s="75" t="s">
        <v>1586</v>
      </c>
      <c r="AK1326" s="79" t="s">
        <v>1344</v>
      </c>
      <c r="AL1326" s="80"/>
      <c r="AM1326" s="80"/>
      <c r="AN1326" s="79"/>
      <c r="AO1326" s="79"/>
      <c r="AP1326" s="79"/>
      <c r="AQ1326" s="79"/>
      <c r="AR1326" s="81"/>
      <c r="AS1326" s="81"/>
      <c r="AT1326" s="82"/>
      <c r="AU1326" s="94">
        <v>2.09</v>
      </c>
      <c r="AV1326" s="91" t="s">
        <v>1345</v>
      </c>
      <c r="AX1326" s="83"/>
    </row>
    <row r="1327" spans="1:50" s="75" customFormat="1" hidden="1">
      <c r="A1327" s="78" t="s">
        <v>2856</v>
      </c>
      <c r="B1327" s="18">
        <v>2023</v>
      </c>
      <c r="C1327" s="78" t="s">
        <v>2857</v>
      </c>
      <c r="D1327" s="78" t="s">
        <v>49</v>
      </c>
      <c r="E1327" s="78" t="s">
        <v>50</v>
      </c>
      <c r="F1327" s="75" t="s">
        <v>2852</v>
      </c>
      <c r="G1327" s="75" t="s">
        <v>2853</v>
      </c>
      <c r="H1327" s="75" t="s">
        <v>2853</v>
      </c>
      <c r="J1327" s="77">
        <v>1</v>
      </c>
      <c r="K1327" s="75" t="s">
        <v>1358</v>
      </c>
      <c r="L1327" s="78" t="s">
        <v>54</v>
      </c>
      <c r="M1327" s="75" t="s">
        <v>55</v>
      </c>
      <c r="N1327" s="78" t="s">
        <v>83</v>
      </c>
      <c r="O1327" s="78" t="s">
        <v>89</v>
      </c>
      <c r="P1327" s="78" t="s">
        <v>1453</v>
      </c>
      <c r="Q1327" s="86">
        <v>20230712</v>
      </c>
      <c r="R1327" s="78" t="s">
        <v>1342</v>
      </c>
      <c r="S1327" s="75" t="s">
        <v>1640</v>
      </c>
      <c r="T1327" s="78" t="s">
        <v>66</v>
      </c>
      <c r="U1327" s="75">
        <v>1963</v>
      </c>
      <c r="V1327" s="6" t="s">
        <v>61</v>
      </c>
      <c r="W1327" s="78" t="s">
        <v>66</v>
      </c>
      <c r="X1327" s="78" t="s">
        <v>1454</v>
      </c>
      <c r="Y1327" s="78" t="s">
        <v>66</v>
      </c>
      <c r="Z1327" s="78" t="s">
        <v>1454</v>
      </c>
      <c r="AA1327" s="78" t="s">
        <v>66</v>
      </c>
      <c r="AB1327" s="78" t="s">
        <v>66</v>
      </c>
      <c r="AC1327" s="78" t="s">
        <v>66</v>
      </c>
      <c r="AD1327" s="11" t="s">
        <v>1455</v>
      </c>
      <c r="AE1327" s="78" t="s">
        <v>66</v>
      </c>
      <c r="AF1327" s="78" t="s">
        <v>66</v>
      </c>
      <c r="AG1327" s="78" t="s">
        <v>66</v>
      </c>
      <c r="AH1327" s="78" t="s">
        <v>66</v>
      </c>
      <c r="AI1327" s="78" t="s">
        <v>66</v>
      </c>
      <c r="AJ1327" s="78" t="s">
        <v>1456</v>
      </c>
      <c r="AK1327" s="79" t="s">
        <v>1344</v>
      </c>
      <c r="AL1327" s="81"/>
      <c r="AM1327" s="81" t="s">
        <v>66</v>
      </c>
      <c r="AN1327" s="81" t="s">
        <v>66</v>
      </c>
      <c r="AO1327" s="81" t="s">
        <v>66</v>
      </c>
      <c r="AP1327" s="81" t="s">
        <v>66</v>
      </c>
      <c r="AQ1327" s="81" t="s">
        <v>66</v>
      </c>
      <c r="AR1327" s="81" t="s">
        <v>66</v>
      </c>
      <c r="AS1327" s="81" t="s">
        <v>66</v>
      </c>
      <c r="AT1327" s="89"/>
      <c r="AU1327" s="94">
        <v>1.66</v>
      </c>
      <c r="AV1327" s="91" t="s">
        <v>1345</v>
      </c>
      <c r="AX1327" s="83"/>
    </row>
    <row r="1328" spans="1:50" s="75" customFormat="1" hidden="1">
      <c r="A1328" s="75" t="s">
        <v>2858</v>
      </c>
      <c r="B1328" s="18">
        <v>2023</v>
      </c>
      <c r="C1328" s="75" t="s">
        <v>2859</v>
      </c>
      <c r="D1328" s="75" t="s">
        <v>49</v>
      </c>
      <c r="E1328" s="75" t="s">
        <v>50</v>
      </c>
      <c r="F1328" s="75" t="s">
        <v>2852</v>
      </c>
      <c r="G1328" s="75" t="s">
        <v>2853</v>
      </c>
      <c r="H1328" s="75" t="s">
        <v>2853</v>
      </c>
      <c r="J1328" s="77">
        <v>1</v>
      </c>
      <c r="K1328" s="75" t="s">
        <v>1358</v>
      </c>
      <c r="L1328" s="75" t="s">
        <v>54</v>
      </c>
      <c r="M1328" s="75" t="s">
        <v>55</v>
      </c>
      <c r="N1328" s="75" t="s">
        <v>83</v>
      </c>
      <c r="O1328" s="75" t="s">
        <v>1340</v>
      </c>
      <c r="P1328" s="75" t="s">
        <v>1341</v>
      </c>
      <c r="Q1328" s="75">
        <v>20230707</v>
      </c>
      <c r="R1328" s="75" t="s">
        <v>1375</v>
      </c>
      <c r="S1328" s="75" t="s">
        <v>1640</v>
      </c>
      <c r="U1328" s="75">
        <v>1523</v>
      </c>
      <c r="V1328" s="6" t="s">
        <v>61</v>
      </c>
      <c r="X1328" s="75" t="s">
        <v>1376</v>
      </c>
      <c r="Z1328" s="75" t="s">
        <v>1376</v>
      </c>
      <c r="AD1328" s="84" t="s">
        <v>243</v>
      </c>
      <c r="AJ1328" s="75" t="s">
        <v>1343</v>
      </c>
      <c r="AK1328" s="79" t="s">
        <v>2860</v>
      </c>
      <c r="AL1328" s="80">
        <v>2</v>
      </c>
      <c r="AM1328" s="80">
        <v>66.183000000000007</v>
      </c>
      <c r="AN1328" s="80"/>
      <c r="AO1328" s="80" t="s">
        <v>1368</v>
      </c>
      <c r="AP1328" s="80"/>
      <c r="AQ1328" s="80"/>
      <c r="AR1328" s="80">
        <v>6.6000000000000003E-2</v>
      </c>
      <c r="AS1328" s="80"/>
      <c r="AT1328" s="82" t="s">
        <v>1521</v>
      </c>
      <c r="AU1328" s="94">
        <v>1.7</v>
      </c>
      <c r="AV1328" s="91" t="s">
        <v>1345</v>
      </c>
      <c r="AX1328" s="83"/>
    </row>
    <row r="1329" spans="1:50" s="75" customFormat="1" hidden="1">
      <c r="A1329" s="75" t="s">
        <v>2861</v>
      </c>
      <c r="B1329" s="18">
        <v>2023</v>
      </c>
      <c r="C1329" s="75" t="s">
        <v>2862</v>
      </c>
      <c r="D1329" s="75" t="s">
        <v>49</v>
      </c>
      <c r="E1329" s="75" t="s">
        <v>50</v>
      </c>
      <c r="F1329" s="75" t="s">
        <v>2852</v>
      </c>
      <c r="G1329" s="75" t="s">
        <v>2853</v>
      </c>
      <c r="H1329" s="75" t="s">
        <v>2853</v>
      </c>
      <c r="J1329" s="77">
        <v>1</v>
      </c>
      <c r="K1329" s="75" t="s">
        <v>1358</v>
      </c>
      <c r="L1329" s="75" t="s">
        <v>54</v>
      </c>
      <c r="M1329" s="75" t="s">
        <v>55</v>
      </c>
      <c r="N1329" s="75" t="s">
        <v>83</v>
      </c>
      <c r="O1329" s="75" t="s">
        <v>1340</v>
      </c>
      <c r="P1329" s="75" t="s">
        <v>1341</v>
      </c>
      <c r="Q1329" s="75">
        <v>20230706</v>
      </c>
      <c r="R1329" s="78" t="s">
        <v>1394</v>
      </c>
      <c r="S1329" s="75" t="s">
        <v>1640</v>
      </c>
      <c r="U1329" s="75">
        <v>1523</v>
      </c>
      <c r="V1329" s="6" t="s">
        <v>61</v>
      </c>
      <c r="X1329" s="78" t="s">
        <v>1494</v>
      </c>
      <c r="Z1329" s="78" t="s">
        <v>63</v>
      </c>
      <c r="AD1329" s="84" t="s">
        <v>243</v>
      </c>
      <c r="AJ1329" s="75" t="s">
        <v>1343</v>
      </c>
      <c r="AK1329" s="79" t="s">
        <v>1344</v>
      </c>
      <c r="AL1329" s="80"/>
      <c r="AM1329" s="80"/>
      <c r="AN1329" s="79"/>
      <c r="AO1329" s="79"/>
      <c r="AP1329" s="79"/>
      <c r="AQ1329" s="79"/>
      <c r="AR1329" s="81"/>
      <c r="AS1329" s="81"/>
      <c r="AT1329" s="82"/>
      <c r="AU1329" s="94">
        <v>1.83</v>
      </c>
      <c r="AV1329" s="91" t="s">
        <v>1345</v>
      </c>
      <c r="AX1329" s="83"/>
    </row>
    <row r="1330" spans="1:50" s="75" customFormat="1" hidden="1">
      <c r="A1330" s="75" t="s">
        <v>2863</v>
      </c>
      <c r="B1330" s="75">
        <v>2023</v>
      </c>
      <c r="C1330" s="75" t="s">
        <v>2864</v>
      </c>
      <c r="D1330" s="75" t="s">
        <v>49</v>
      </c>
      <c r="E1330" s="85" t="s">
        <v>1349</v>
      </c>
      <c r="F1330" s="75" t="s">
        <v>2852</v>
      </c>
      <c r="G1330" s="75" t="s">
        <v>2853</v>
      </c>
      <c r="H1330" s="75" t="s">
        <v>2853</v>
      </c>
      <c r="J1330" s="77">
        <v>1</v>
      </c>
      <c r="K1330" s="75" t="s">
        <v>1358</v>
      </c>
      <c r="L1330" s="75" t="s">
        <v>54</v>
      </c>
      <c r="M1330" s="75" t="s">
        <v>55</v>
      </c>
      <c r="N1330" s="75" t="s">
        <v>83</v>
      </c>
      <c r="O1330" s="75" t="s">
        <v>1437</v>
      </c>
      <c r="P1330" s="75" t="s">
        <v>1438</v>
      </c>
      <c r="Q1330" s="75">
        <v>20230706</v>
      </c>
      <c r="R1330" s="75" t="s">
        <v>1409</v>
      </c>
      <c r="S1330" s="75" t="s">
        <v>1640</v>
      </c>
      <c r="U1330" s="75">
        <v>1515</v>
      </c>
      <c r="V1330" s="87" t="s">
        <v>61</v>
      </c>
      <c r="X1330" s="75" t="s">
        <v>1547</v>
      </c>
      <c r="Z1330" s="75" t="s">
        <v>329</v>
      </c>
      <c r="AD1330" s="84" t="s">
        <v>1439</v>
      </c>
      <c r="AJ1330" s="75" t="s">
        <v>1440</v>
      </c>
      <c r="AK1330" s="79" t="s">
        <v>1344</v>
      </c>
      <c r="AL1330" s="80"/>
      <c r="AM1330" s="80"/>
      <c r="AN1330" s="80"/>
      <c r="AO1330" s="80"/>
      <c r="AP1330" s="80"/>
      <c r="AQ1330" s="80"/>
      <c r="AR1330" s="80"/>
      <c r="AS1330" s="80"/>
      <c r="AT1330" s="82"/>
      <c r="AU1330" s="94">
        <v>1.71</v>
      </c>
      <c r="AV1330" s="91" t="s">
        <v>1345</v>
      </c>
      <c r="AX1330" s="83"/>
    </row>
    <row r="1331" spans="1:50" s="75" customFormat="1" hidden="1">
      <c r="A1331" s="75" t="s">
        <v>2865</v>
      </c>
      <c r="B1331" s="75">
        <v>2023</v>
      </c>
      <c r="C1331" s="75" t="s">
        <v>2866</v>
      </c>
      <c r="D1331" s="75" t="s">
        <v>49</v>
      </c>
      <c r="E1331" s="75" t="s">
        <v>50</v>
      </c>
      <c r="F1331" s="75" t="s">
        <v>2852</v>
      </c>
      <c r="G1331" s="75" t="s">
        <v>2853</v>
      </c>
      <c r="H1331" s="75" t="s">
        <v>2853</v>
      </c>
      <c r="J1331" s="77">
        <v>1</v>
      </c>
      <c r="K1331" s="75" t="s">
        <v>1358</v>
      </c>
      <c r="L1331" s="75" t="s">
        <v>54</v>
      </c>
      <c r="M1331" s="75" t="s">
        <v>55</v>
      </c>
      <c r="N1331" s="75" t="s">
        <v>83</v>
      </c>
      <c r="O1331" s="75" t="s">
        <v>1407</v>
      </c>
      <c r="P1331" s="75" t="s">
        <v>1408</v>
      </c>
      <c r="Q1331" s="75">
        <v>20230706</v>
      </c>
      <c r="R1331" s="75" t="s">
        <v>1409</v>
      </c>
      <c r="S1331" s="75" t="s">
        <v>1640</v>
      </c>
      <c r="U1331" s="75">
        <v>1423</v>
      </c>
      <c r="V1331" s="87" t="s">
        <v>61</v>
      </c>
      <c r="X1331" s="75" t="s">
        <v>2793</v>
      </c>
      <c r="Z1331" s="75" t="s">
        <v>1016</v>
      </c>
      <c r="AD1331" s="11" t="s">
        <v>96</v>
      </c>
      <c r="AJ1331" s="75" t="s">
        <v>1410</v>
      </c>
      <c r="AK1331" s="79" t="s">
        <v>1344</v>
      </c>
      <c r="AL1331" s="80"/>
      <c r="AM1331" s="80"/>
      <c r="AN1331" s="80"/>
      <c r="AO1331" s="80"/>
      <c r="AP1331" s="80"/>
      <c r="AQ1331" s="80"/>
      <c r="AR1331" s="80"/>
      <c r="AS1331" s="80"/>
      <c r="AT1331" s="82"/>
      <c r="AU1331" s="94">
        <v>2.2200000000000002</v>
      </c>
      <c r="AV1331" s="91" t="s">
        <v>1345</v>
      </c>
      <c r="AX1331" s="83"/>
    </row>
    <row r="1332" spans="1:50" s="75" customFormat="1" hidden="1">
      <c r="A1332" s="78" t="s">
        <v>2867</v>
      </c>
      <c r="B1332" s="18">
        <v>2023</v>
      </c>
      <c r="C1332" s="78" t="s">
        <v>2868</v>
      </c>
      <c r="D1332" s="75" t="s">
        <v>49</v>
      </c>
      <c r="E1332" s="75" t="s">
        <v>50</v>
      </c>
      <c r="F1332" s="75" t="s">
        <v>2852</v>
      </c>
      <c r="G1332" s="75" t="s">
        <v>2853</v>
      </c>
      <c r="H1332" s="75" t="s">
        <v>2853</v>
      </c>
      <c r="J1332" s="77">
        <v>1</v>
      </c>
      <c r="K1332" s="75" t="s">
        <v>1358</v>
      </c>
      <c r="L1332" s="78" t="s">
        <v>54</v>
      </c>
      <c r="M1332" s="78" t="s">
        <v>55</v>
      </c>
      <c r="N1332" s="75" t="s">
        <v>83</v>
      </c>
      <c r="O1332" s="78" t="s">
        <v>1797</v>
      </c>
      <c r="P1332" s="78" t="s">
        <v>1798</v>
      </c>
      <c r="Q1332" s="78">
        <v>20230706</v>
      </c>
      <c r="R1332" s="78" t="s">
        <v>1460</v>
      </c>
      <c r="S1332" s="75" t="s">
        <v>1640</v>
      </c>
      <c r="T1332" s="78"/>
      <c r="U1332" s="78">
        <v>1515</v>
      </c>
      <c r="V1332" s="6" t="s">
        <v>61</v>
      </c>
      <c r="W1332" s="78"/>
      <c r="X1332" s="78" t="s">
        <v>1799</v>
      </c>
      <c r="Y1332" s="93"/>
      <c r="Z1332" s="78" t="s">
        <v>329</v>
      </c>
      <c r="AA1332" s="78"/>
      <c r="AB1332" s="78"/>
      <c r="AC1332" s="78"/>
      <c r="AD1332" s="84" t="s">
        <v>1439</v>
      </c>
      <c r="AE1332" s="78"/>
      <c r="AF1332" s="78"/>
      <c r="AG1332" s="78"/>
      <c r="AH1332" s="78"/>
      <c r="AI1332" s="78"/>
      <c r="AJ1332" s="78" t="s">
        <v>1440</v>
      </c>
      <c r="AK1332" s="79" t="s">
        <v>1344</v>
      </c>
      <c r="AL1332" s="81"/>
      <c r="AM1332" s="81"/>
      <c r="AN1332" s="80"/>
      <c r="AO1332" s="80"/>
      <c r="AP1332" s="80"/>
      <c r="AQ1332" s="80"/>
      <c r="AR1332" s="80"/>
      <c r="AS1332" s="80"/>
      <c r="AT1332" s="82"/>
      <c r="AU1332" s="94">
        <v>1.88</v>
      </c>
      <c r="AV1332" s="91" t="s">
        <v>1345</v>
      </c>
      <c r="AX1332" s="83"/>
    </row>
    <row r="1333" spans="1:50" s="75" customFormat="1" hidden="1">
      <c r="A1333" s="75" t="s">
        <v>2869</v>
      </c>
      <c r="B1333" s="18">
        <v>2023</v>
      </c>
      <c r="C1333" s="75" t="s">
        <v>2870</v>
      </c>
      <c r="D1333" s="75" t="s">
        <v>49</v>
      </c>
      <c r="E1333" s="75" t="s">
        <v>50</v>
      </c>
      <c r="F1333" s="75" t="s">
        <v>2852</v>
      </c>
      <c r="G1333" s="75" t="s">
        <v>2853</v>
      </c>
      <c r="H1333" s="75" t="s">
        <v>2853</v>
      </c>
      <c r="J1333" s="77">
        <v>1</v>
      </c>
      <c r="K1333" s="75" t="s">
        <v>1358</v>
      </c>
      <c r="L1333" s="75" t="s">
        <v>54</v>
      </c>
      <c r="M1333" s="75" t="s">
        <v>55</v>
      </c>
      <c r="N1333" s="75" t="s">
        <v>83</v>
      </c>
      <c r="O1333" s="75" t="s">
        <v>282</v>
      </c>
      <c r="P1333" s="75" t="s">
        <v>1477</v>
      </c>
      <c r="Q1333" s="75">
        <v>20230705</v>
      </c>
      <c r="R1333" s="75" t="s">
        <v>154</v>
      </c>
      <c r="S1333" s="75" t="s">
        <v>1640</v>
      </c>
      <c r="U1333" s="75">
        <v>1531</v>
      </c>
      <c r="V1333" s="6" t="s">
        <v>61</v>
      </c>
      <c r="X1333" s="84" t="s">
        <v>1363</v>
      </c>
      <c r="Z1333" s="78" t="s">
        <v>1364</v>
      </c>
      <c r="AD1333" s="19" t="s">
        <v>86</v>
      </c>
      <c r="AJ1333" s="75" t="s">
        <v>1478</v>
      </c>
      <c r="AK1333" s="79" t="s">
        <v>1344</v>
      </c>
      <c r="AL1333" s="80"/>
      <c r="AM1333" s="80"/>
      <c r="AN1333" s="79"/>
      <c r="AO1333" s="79"/>
      <c r="AP1333" s="79"/>
      <c r="AQ1333" s="79"/>
      <c r="AR1333" s="81"/>
      <c r="AS1333" s="81"/>
      <c r="AT1333" s="82"/>
      <c r="AU1333" s="94">
        <v>2.0099999999999998</v>
      </c>
      <c r="AV1333" s="91" t="s">
        <v>1345</v>
      </c>
      <c r="AX1333" s="83"/>
    </row>
    <row r="1334" spans="1:50" s="75" customFormat="1" hidden="1">
      <c r="A1334" s="75" t="s">
        <v>2871</v>
      </c>
      <c r="B1334" s="18">
        <v>2023</v>
      </c>
      <c r="C1334" s="75" t="s">
        <v>2872</v>
      </c>
      <c r="D1334" s="75" t="s">
        <v>49</v>
      </c>
      <c r="E1334" s="75" t="s">
        <v>50</v>
      </c>
      <c r="F1334" s="75" t="s">
        <v>2852</v>
      </c>
      <c r="G1334" s="75" t="s">
        <v>2853</v>
      </c>
      <c r="H1334" s="75" t="s">
        <v>2853</v>
      </c>
      <c r="J1334" s="77">
        <v>1</v>
      </c>
      <c r="K1334" s="75" t="s">
        <v>1358</v>
      </c>
      <c r="L1334" s="75" t="s">
        <v>54</v>
      </c>
      <c r="M1334" s="75" t="s">
        <v>55</v>
      </c>
      <c r="N1334" s="18" t="s">
        <v>83</v>
      </c>
      <c r="O1334" s="75" t="s">
        <v>282</v>
      </c>
      <c r="P1334" s="75" t="s">
        <v>1477</v>
      </c>
      <c r="Q1334" s="75">
        <v>20230705</v>
      </c>
      <c r="R1334" s="75" t="s">
        <v>154</v>
      </c>
      <c r="S1334" s="75" t="s">
        <v>1640</v>
      </c>
      <c r="U1334" s="75">
        <v>1531</v>
      </c>
      <c r="V1334" s="6" t="s">
        <v>61</v>
      </c>
      <c r="X1334" s="84" t="s">
        <v>1363</v>
      </c>
      <c r="Z1334" s="78" t="s">
        <v>1364</v>
      </c>
      <c r="AD1334" s="19" t="s">
        <v>86</v>
      </c>
      <c r="AJ1334" s="75" t="s">
        <v>1478</v>
      </c>
      <c r="AK1334" s="79" t="s">
        <v>1344</v>
      </c>
      <c r="AL1334" s="80"/>
      <c r="AM1334" s="80"/>
      <c r="AN1334" s="79"/>
      <c r="AO1334" s="79"/>
      <c r="AP1334" s="79"/>
      <c r="AQ1334" s="79"/>
      <c r="AR1334" s="81"/>
      <c r="AS1334" s="81"/>
      <c r="AT1334" s="82"/>
      <c r="AU1334" s="94">
        <v>1.71</v>
      </c>
      <c r="AV1334" s="91" t="s">
        <v>1345</v>
      </c>
      <c r="AX1334" s="83"/>
    </row>
    <row r="1335" spans="1:50" s="75" customFormat="1" hidden="1">
      <c r="A1335" s="75" t="s">
        <v>2873</v>
      </c>
      <c r="B1335" s="18">
        <v>2023</v>
      </c>
      <c r="C1335" s="75" t="s">
        <v>2874</v>
      </c>
      <c r="D1335" s="75" t="s">
        <v>49</v>
      </c>
      <c r="E1335" s="75" t="s">
        <v>50</v>
      </c>
      <c r="F1335" s="75" t="s">
        <v>2852</v>
      </c>
      <c r="G1335" s="75" t="s">
        <v>2853</v>
      </c>
      <c r="H1335" s="75" t="s">
        <v>2853</v>
      </c>
      <c r="J1335" s="77">
        <v>1</v>
      </c>
      <c r="K1335" s="75" t="s">
        <v>1358</v>
      </c>
      <c r="L1335" s="75" t="s">
        <v>54</v>
      </c>
      <c r="M1335" s="75" t="s">
        <v>55</v>
      </c>
      <c r="N1335" s="75" t="s">
        <v>83</v>
      </c>
      <c r="O1335" s="75" t="s">
        <v>282</v>
      </c>
      <c r="P1335" s="75" t="s">
        <v>1477</v>
      </c>
      <c r="Q1335" s="75">
        <v>20230706</v>
      </c>
      <c r="R1335" s="75" t="s">
        <v>154</v>
      </c>
      <c r="S1335" s="75" t="s">
        <v>1640</v>
      </c>
      <c r="U1335" s="75">
        <v>1531</v>
      </c>
      <c r="V1335" s="6" t="s">
        <v>61</v>
      </c>
      <c r="X1335" s="84" t="s">
        <v>1363</v>
      </c>
      <c r="Z1335" s="78" t="s">
        <v>1364</v>
      </c>
      <c r="AD1335" s="19" t="s">
        <v>86</v>
      </c>
      <c r="AJ1335" s="75" t="s">
        <v>1478</v>
      </c>
      <c r="AK1335" s="79" t="s">
        <v>2875</v>
      </c>
      <c r="AL1335" s="80">
        <v>2</v>
      </c>
      <c r="AM1335" s="80">
        <v>62.5</v>
      </c>
      <c r="AN1335" s="79"/>
      <c r="AO1335" s="79" t="s">
        <v>1378</v>
      </c>
      <c r="AP1335" s="79"/>
      <c r="AQ1335" s="79"/>
      <c r="AR1335" s="81">
        <v>1.01E-2</v>
      </c>
      <c r="AS1335" s="81"/>
      <c r="AT1335" s="82" t="s">
        <v>1521</v>
      </c>
      <c r="AU1335" s="94">
        <v>1.83</v>
      </c>
      <c r="AV1335" s="91" t="s">
        <v>1345</v>
      </c>
      <c r="AX1335" s="83"/>
    </row>
    <row r="1336" spans="1:50" s="75" customFormat="1" hidden="1">
      <c r="A1336" s="75" t="s">
        <v>2876</v>
      </c>
      <c r="B1336" s="18">
        <v>2023</v>
      </c>
      <c r="C1336" s="75" t="s">
        <v>2877</v>
      </c>
      <c r="D1336" s="75" t="s">
        <v>49</v>
      </c>
      <c r="E1336" s="75" t="s">
        <v>50</v>
      </c>
      <c r="F1336" s="75" t="s">
        <v>2852</v>
      </c>
      <c r="G1336" s="75" t="s">
        <v>2853</v>
      </c>
      <c r="H1336" s="75" t="s">
        <v>2853</v>
      </c>
      <c r="J1336" s="77">
        <v>1</v>
      </c>
      <c r="K1336" s="75" t="s">
        <v>1358</v>
      </c>
      <c r="L1336" s="75" t="s">
        <v>54</v>
      </c>
      <c r="M1336" s="75" t="s">
        <v>55</v>
      </c>
      <c r="N1336" s="75" t="s">
        <v>83</v>
      </c>
      <c r="O1336" s="75" t="s">
        <v>282</v>
      </c>
      <c r="P1336" s="75" t="s">
        <v>1477</v>
      </c>
      <c r="Q1336" s="75">
        <v>20230706</v>
      </c>
      <c r="R1336" s="75" t="s">
        <v>154</v>
      </c>
      <c r="S1336" s="75" t="s">
        <v>1640</v>
      </c>
      <c r="U1336" s="75">
        <v>1531</v>
      </c>
      <c r="V1336" s="6" t="s">
        <v>61</v>
      </c>
      <c r="X1336" s="84" t="s">
        <v>1363</v>
      </c>
      <c r="Z1336" s="78" t="s">
        <v>1364</v>
      </c>
      <c r="AD1336" s="19" t="s">
        <v>86</v>
      </c>
      <c r="AJ1336" s="75" t="s">
        <v>1478</v>
      </c>
      <c r="AK1336" s="79" t="s">
        <v>2878</v>
      </c>
      <c r="AL1336" s="80">
        <v>2</v>
      </c>
      <c r="AM1336" s="80">
        <v>23.167000000000002</v>
      </c>
      <c r="AN1336" s="79"/>
      <c r="AO1336" s="79" t="s">
        <v>1378</v>
      </c>
      <c r="AP1336" s="79"/>
      <c r="AQ1336" s="79"/>
      <c r="AR1336" s="81">
        <v>1.35E-2</v>
      </c>
      <c r="AS1336" s="81"/>
      <c r="AT1336" s="82" t="s">
        <v>1521</v>
      </c>
      <c r="AU1336" s="94">
        <v>2.04</v>
      </c>
      <c r="AV1336" s="91" t="s">
        <v>1345</v>
      </c>
      <c r="AX1336" s="83"/>
    </row>
    <row r="1337" spans="1:50" s="75" customFormat="1" hidden="1">
      <c r="A1337" s="75" t="s">
        <v>2879</v>
      </c>
      <c r="B1337" s="18">
        <v>2023</v>
      </c>
      <c r="C1337" s="75" t="s">
        <v>2880</v>
      </c>
      <c r="D1337" s="75" t="s">
        <v>49</v>
      </c>
      <c r="E1337" s="75" t="s">
        <v>50</v>
      </c>
      <c r="F1337" s="75" t="s">
        <v>2852</v>
      </c>
      <c r="G1337" s="75" t="s">
        <v>2853</v>
      </c>
      <c r="H1337" s="75" t="s">
        <v>2853</v>
      </c>
      <c r="J1337" s="77">
        <v>1</v>
      </c>
      <c r="K1337" s="75" t="s">
        <v>1358</v>
      </c>
      <c r="L1337" s="75" t="s">
        <v>54</v>
      </c>
      <c r="M1337" s="75" t="s">
        <v>55</v>
      </c>
      <c r="N1337" s="75" t="s">
        <v>83</v>
      </c>
      <c r="O1337" s="75" t="s">
        <v>1481</v>
      </c>
      <c r="P1337" s="75" t="s">
        <v>1482</v>
      </c>
      <c r="Q1337" s="86">
        <v>20230708</v>
      </c>
      <c r="R1337" s="75" t="s">
        <v>154</v>
      </c>
      <c r="S1337" s="75" t="s">
        <v>1640</v>
      </c>
      <c r="U1337" s="75">
        <v>1515</v>
      </c>
      <c r="V1337" s="6" t="s">
        <v>61</v>
      </c>
      <c r="X1337" s="84" t="s">
        <v>2227</v>
      </c>
      <c r="Z1337" s="78" t="s">
        <v>2228</v>
      </c>
      <c r="AD1337" s="84" t="s">
        <v>1439</v>
      </c>
      <c r="AJ1337" s="75" t="s">
        <v>1440</v>
      </c>
      <c r="AK1337" s="79" t="s">
        <v>2881</v>
      </c>
      <c r="AL1337" s="80">
        <v>2</v>
      </c>
      <c r="AM1337" s="80">
        <v>59.832999999999998</v>
      </c>
      <c r="AN1337" s="79"/>
      <c r="AO1337" s="79" t="s">
        <v>1521</v>
      </c>
      <c r="AP1337" s="79"/>
      <c r="AQ1337" s="79"/>
      <c r="AR1337" s="81">
        <v>1.32E-2</v>
      </c>
      <c r="AS1337" s="81"/>
      <c r="AT1337" s="82" t="s">
        <v>1521</v>
      </c>
      <c r="AU1337" s="94">
        <v>2.0299999999999998</v>
      </c>
      <c r="AV1337" s="91" t="s">
        <v>1345</v>
      </c>
      <c r="AX1337" s="83"/>
    </row>
    <row r="1338" spans="1:50" s="75" customFormat="1" hidden="1">
      <c r="A1338" s="75" t="s">
        <v>2882</v>
      </c>
      <c r="B1338" s="18">
        <v>2023</v>
      </c>
      <c r="C1338" s="75" t="s">
        <v>2883</v>
      </c>
      <c r="D1338" s="75" t="s">
        <v>49</v>
      </c>
      <c r="E1338" s="75" t="s">
        <v>50</v>
      </c>
      <c r="F1338" s="75" t="s">
        <v>2852</v>
      </c>
      <c r="G1338" s="75" t="s">
        <v>2853</v>
      </c>
      <c r="H1338" s="75" t="s">
        <v>2853</v>
      </c>
      <c r="J1338" s="77">
        <v>1</v>
      </c>
      <c r="K1338" s="75" t="s">
        <v>1358</v>
      </c>
      <c r="L1338" s="75" t="s">
        <v>54</v>
      </c>
      <c r="M1338" s="75" t="s">
        <v>55</v>
      </c>
      <c r="N1338" s="75" t="s">
        <v>83</v>
      </c>
      <c r="O1338" s="75" t="s">
        <v>89</v>
      </c>
      <c r="P1338" s="75" t="s">
        <v>1453</v>
      </c>
      <c r="Q1338" s="86">
        <v>20230712</v>
      </c>
      <c r="R1338" s="75" t="s">
        <v>154</v>
      </c>
      <c r="S1338" s="75" t="s">
        <v>1640</v>
      </c>
      <c r="U1338" s="75">
        <v>1963</v>
      </c>
      <c r="V1338" s="6" t="s">
        <v>61</v>
      </c>
      <c r="X1338" s="75" t="s">
        <v>2884</v>
      </c>
      <c r="Z1338" s="75" t="s">
        <v>2885</v>
      </c>
      <c r="AD1338" s="11" t="s">
        <v>1455</v>
      </c>
      <c r="AJ1338" s="75" t="s">
        <v>1456</v>
      </c>
      <c r="AK1338" s="79" t="s">
        <v>1344</v>
      </c>
      <c r="AL1338" s="80"/>
      <c r="AM1338" s="80"/>
      <c r="AN1338" s="79"/>
      <c r="AO1338" s="79"/>
      <c r="AP1338" s="79"/>
      <c r="AQ1338" s="79"/>
      <c r="AR1338" s="81"/>
      <c r="AS1338" s="81"/>
      <c r="AT1338" s="82"/>
      <c r="AU1338" s="175">
        <v>1.92</v>
      </c>
      <c r="AV1338" s="91" t="s">
        <v>1345</v>
      </c>
      <c r="AX1338" s="83"/>
    </row>
    <row r="1339" spans="1:50" s="75" customFormat="1" hidden="1">
      <c r="A1339" s="75" t="s">
        <v>2886</v>
      </c>
      <c r="B1339" s="18">
        <v>2023</v>
      </c>
      <c r="C1339" s="75" t="s">
        <v>2887</v>
      </c>
      <c r="D1339" s="75" t="s">
        <v>49</v>
      </c>
      <c r="E1339" s="75" t="s">
        <v>50</v>
      </c>
      <c r="F1339" s="75" t="s">
        <v>2852</v>
      </c>
      <c r="G1339" s="75" t="s">
        <v>2853</v>
      </c>
      <c r="H1339" s="75" t="s">
        <v>2853</v>
      </c>
      <c r="J1339" s="77">
        <v>1</v>
      </c>
      <c r="K1339" s="75" t="s">
        <v>1358</v>
      </c>
      <c r="L1339" s="75" t="s">
        <v>54</v>
      </c>
      <c r="M1339" s="75" t="s">
        <v>55</v>
      </c>
      <c r="N1339" s="75" t="s">
        <v>83</v>
      </c>
      <c r="O1339" s="75" t="s">
        <v>89</v>
      </c>
      <c r="P1339" s="75" t="s">
        <v>1453</v>
      </c>
      <c r="Q1339" s="86">
        <v>20230712</v>
      </c>
      <c r="R1339" s="75" t="s">
        <v>154</v>
      </c>
      <c r="S1339" s="75" t="s">
        <v>1640</v>
      </c>
      <c r="U1339" s="75">
        <v>1963</v>
      </c>
      <c r="V1339" s="6" t="s">
        <v>61</v>
      </c>
      <c r="X1339" s="75" t="s">
        <v>2884</v>
      </c>
      <c r="Z1339" s="75" t="s">
        <v>2885</v>
      </c>
      <c r="AD1339" s="11" t="s">
        <v>1455</v>
      </c>
      <c r="AJ1339" s="75" t="s">
        <v>1456</v>
      </c>
      <c r="AK1339" s="79" t="s">
        <v>1344</v>
      </c>
      <c r="AL1339" s="80"/>
      <c r="AM1339" s="80"/>
      <c r="AN1339" s="79"/>
      <c r="AO1339" s="79"/>
      <c r="AP1339" s="79"/>
      <c r="AQ1339" s="79"/>
      <c r="AR1339" s="81"/>
      <c r="AS1339" s="81"/>
      <c r="AT1339" s="82"/>
      <c r="AU1339" s="175">
        <v>1.57</v>
      </c>
      <c r="AV1339" s="91" t="s">
        <v>1345</v>
      </c>
      <c r="AX1339" s="83"/>
    </row>
    <row r="1340" spans="1:50" s="75" customFormat="1" hidden="1">
      <c r="A1340" s="75" t="s">
        <v>2888</v>
      </c>
      <c r="B1340" s="18">
        <v>2023</v>
      </c>
      <c r="C1340" s="75" t="s">
        <v>2889</v>
      </c>
      <c r="D1340" s="75" t="s">
        <v>49</v>
      </c>
      <c r="E1340" s="78" t="s">
        <v>50</v>
      </c>
      <c r="F1340" s="75" t="s">
        <v>2852</v>
      </c>
      <c r="G1340" s="75" t="s">
        <v>609</v>
      </c>
      <c r="H1340" s="75" t="s">
        <v>609</v>
      </c>
      <c r="J1340" s="77">
        <v>1</v>
      </c>
      <c r="K1340" s="75" t="s">
        <v>2030</v>
      </c>
      <c r="L1340" s="75" t="s">
        <v>54</v>
      </c>
      <c r="M1340" s="75" t="s">
        <v>55</v>
      </c>
      <c r="N1340" s="75" t="s">
        <v>83</v>
      </c>
      <c r="O1340" s="75" t="s">
        <v>1340</v>
      </c>
      <c r="P1340" s="75" t="s">
        <v>1341</v>
      </c>
      <c r="Q1340" s="75">
        <v>20230710</v>
      </c>
      <c r="R1340" s="78" t="s">
        <v>1394</v>
      </c>
      <c r="S1340" s="75" t="s">
        <v>1640</v>
      </c>
      <c r="U1340" s="75">
        <v>1523</v>
      </c>
      <c r="V1340" s="6" t="s">
        <v>61</v>
      </c>
      <c r="X1340" s="75" t="s">
        <v>1427</v>
      </c>
      <c r="Z1340" s="75" t="s">
        <v>573</v>
      </c>
      <c r="AD1340" s="84" t="s">
        <v>243</v>
      </c>
      <c r="AJ1340" s="75" t="s">
        <v>1343</v>
      </c>
      <c r="AK1340" s="79" t="s">
        <v>1344</v>
      </c>
      <c r="AL1340" s="80"/>
      <c r="AM1340" s="80"/>
      <c r="AN1340" s="79"/>
      <c r="AO1340" s="79"/>
      <c r="AP1340" s="79"/>
      <c r="AQ1340" s="79"/>
      <c r="AR1340" s="81"/>
      <c r="AS1340" s="81"/>
      <c r="AT1340" s="82"/>
      <c r="AU1340" s="94">
        <v>1.1599999999999999</v>
      </c>
      <c r="AV1340" s="91" t="s">
        <v>1345</v>
      </c>
      <c r="AX1340" s="83"/>
    </row>
    <row r="1341" spans="1:50" s="75" customFormat="1" hidden="1">
      <c r="A1341" s="75" t="s">
        <v>2890</v>
      </c>
      <c r="B1341" s="18">
        <v>2023</v>
      </c>
      <c r="C1341" s="75" t="s">
        <v>2891</v>
      </c>
      <c r="D1341" s="75" t="s">
        <v>49</v>
      </c>
      <c r="E1341" s="78" t="s">
        <v>50</v>
      </c>
      <c r="F1341" s="75" t="s">
        <v>2852</v>
      </c>
      <c r="G1341" s="75" t="s">
        <v>609</v>
      </c>
      <c r="H1341" s="75" t="s">
        <v>609</v>
      </c>
      <c r="J1341" s="77">
        <v>1</v>
      </c>
      <c r="K1341" s="75" t="s">
        <v>2030</v>
      </c>
      <c r="L1341" s="75" t="s">
        <v>54</v>
      </c>
      <c r="M1341" s="75" t="s">
        <v>55</v>
      </c>
      <c r="N1341" s="75" t="s">
        <v>83</v>
      </c>
      <c r="O1341" s="75" t="s">
        <v>1340</v>
      </c>
      <c r="P1341" s="75" t="s">
        <v>1341</v>
      </c>
      <c r="Q1341" s="75">
        <v>20230710</v>
      </c>
      <c r="R1341" s="78" t="s">
        <v>1394</v>
      </c>
      <c r="S1341" s="75" t="s">
        <v>1640</v>
      </c>
      <c r="U1341" s="75">
        <v>1523</v>
      </c>
      <c r="V1341" s="6" t="s">
        <v>61</v>
      </c>
      <c r="X1341" s="75" t="s">
        <v>1427</v>
      </c>
      <c r="Z1341" s="75" t="s">
        <v>573</v>
      </c>
      <c r="AD1341" s="84" t="s">
        <v>243</v>
      </c>
      <c r="AJ1341" s="75" t="s">
        <v>1343</v>
      </c>
      <c r="AK1341" s="79" t="s">
        <v>1344</v>
      </c>
      <c r="AL1341" s="80"/>
      <c r="AM1341" s="80"/>
      <c r="AN1341" s="79"/>
      <c r="AO1341" s="79"/>
      <c r="AP1341" s="79"/>
      <c r="AQ1341" s="79"/>
      <c r="AR1341" s="81"/>
      <c r="AS1341" s="81"/>
      <c r="AT1341" s="82"/>
      <c r="AU1341" s="94">
        <v>1.1299999999999999</v>
      </c>
      <c r="AV1341" s="91" t="s">
        <v>1345</v>
      </c>
      <c r="AX1341" s="83"/>
    </row>
    <row r="1342" spans="1:50" s="75" customFormat="1" hidden="1">
      <c r="A1342" s="75" t="s">
        <v>2892</v>
      </c>
      <c r="B1342" s="18">
        <v>2023</v>
      </c>
      <c r="C1342" s="75" t="s">
        <v>2893</v>
      </c>
      <c r="D1342" s="75" t="s">
        <v>49</v>
      </c>
      <c r="E1342" s="78" t="s">
        <v>50</v>
      </c>
      <c r="F1342" s="75" t="s">
        <v>2852</v>
      </c>
      <c r="G1342" s="75" t="s">
        <v>609</v>
      </c>
      <c r="H1342" s="75" t="s">
        <v>609</v>
      </c>
      <c r="J1342" s="77">
        <v>1</v>
      </c>
      <c r="K1342" s="75" t="s">
        <v>2030</v>
      </c>
      <c r="L1342" s="75" t="s">
        <v>54</v>
      </c>
      <c r="M1342" s="75" t="s">
        <v>55</v>
      </c>
      <c r="N1342" s="75" t="s">
        <v>83</v>
      </c>
      <c r="O1342" s="75" t="s">
        <v>1340</v>
      </c>
      <c r="P1342" s="75" t="s">
        <v>1341</v>
      </c>
      <c r="Q1342" s="75">
        <v>20230710</v>
      </c>
      <c r="R1342" s="78" t="s">
        <v>1394</v>
      </c>
      <c r="S1342" s="75" t="s">
        <v>1640</v>
      </c>
      <c r="U1342" s="75">
        <v>1523</v>
      </c>
      <c r="V1342" s="6" t="s">
        <v>61</v>
      </c>
      <c r="X1342" s="75" t="s">
        <v>1427</v>
      </c>
      <c r="Z1342" s="75" t="s">
        <v>573</v>
      </c>
      <c r="AD1342" s="84" t="s">
        <v>243</v>
      </c>
      <c r="AJ1342" s="75" t="s">
        <v>1343</v>
      </c>
      <c r="AK1342" s="79" t="s">
        <v>1344</v>
      </c>
      <c r="AL1342" s="80"/>
      <c r="AM1342" s="80"/>
      <c r="AN1342" s="79"/>
      <c r="AO1342" s="79"/>
      <c r="AP1342" s="79"/>
      <c r="AQ1342" s="79"/>
      <c r="AR1342" s="81"/>
      <c r="AS1342" s="81"/>
      <c r="AT1342" s="82"/>
      <c r="AU1342" s="94">
        <v>1.1299999999999999</v>
      </c>
      <c r="AV1342" s="91" t="s">
        <v>1345</v>
      </c>
      <c r="AX1342" s="83"/>
    </row>
    <row r="1343" spans="1:50" s="75" customFormat="1" hidden="1">
      <c r="A1343" s="75" t="s">
        <v>2894</v>
      </c>
      <c r="B1343" s="18">
        <v>2023</v>
      </c>
      <c r="C1343" s="75" t="s">
        <v>2895</v>
      </c>
      <c r="D1343" s="75" t="s">
        <v>49</v>
      </c>
      <c r="E1343" s="78" t="s">
        <v>50</v>
      </c>
      <c r="F1343" s="75" t="s">
        <v>2852</v>
      </c>
      <c r="G1343" s="75" t="s">
        <v>609</v>
      </c>
      <c r="H1343" s="75" t="s">
        <v>609</v>
      </c>
      <c r="J1343" s="92">
        <v>1</v>
      </c>
      <c r="K1343" s="75" t="s">
        <v>1358</v>
      </c>
      <c r="L1343" s="75" t="s">
        <v>54</v>
      </c>
      <c r="M1343" s="75" t="s">
        <v>55</v>
      </c>
      <c r="N1343" s="75" t="s">
        <v>83</v>
      </c>
      <c r="O1343" s="75" t="s">
        <v>1340</v>
      </c>
      <c r="P1343" s="75" t="s">
        <v>1341</v>
      </c>
      <c r="Q1343" s="75">
        <v>20230710</v>
      </c>
      <c r="R1343" s="78" t="s">
        <v>1394</v>
      </c>
      <c r="S1343" s="75" t="s">
        <v>1640</v>
      </c>
      <c r="U1343" s="75">
        <v>1523</v>
      </c>
      <c r="V1343" s="6" t="s">
        <v>61</v>
      </c>
      <c r="X1343" s="75" t="s">
        <v>1427</v>
      </c>
      <c r="Z1343" s="75" t="s">
        <v>573</v>
      </c>
      <c r="AD1343" s="84" t="s">
        <v>243</v>
      </c>
      <c r="AJ1343" s="75" t="s">
        <v>1343</v>
      </c>
      <c r="AK1343" s="79" t="s">
        <v>1344</v>
      </c>
      <c r="AL1343" s="80"/>
      <c r="AM1343" s="80"/>
      <c r="AN1343" s="79"/>
      <c r="AO1343" s="79"/>
      <c r="AP1343" s="79"/>
      <c r="AQ1343" s="79"/>
      <c r="AR1343" s="81"/>
      <c r="AS1343" s="81"/>
      <c r="AT1343" s="82"/>
      <c r="AU1343" s="94">
        <v>1.31</v>
      </c>
      <c r="AV1343" s="91" t="s">
        <v>1345</v>
      </c>
      <c r="AX1343" s="83"/>
    </row>
    <row r="1344" spans="1:50" s="75" customFormat="1" hidden="1">
      <c r="A1344" s="75" t="s">
        <v>2896</v>
      </c>
      <c r="B1344" s="18">
        <v>2023</v>
      </c>
      <c r="C1344" s="75" t="s">
        <v>2897</v>
      </c>
      <c r="D1344" s="75" t="s">
        <v>49</v>
      </c>
      <c r="E1344" s="78" t="s">
        <v>50</v>
      </c>
      <c r="F1344" s="75" t="s">
        <v>2852</v>
      </c>
      <c r="G1344" s="75" t="s">
        <v>609</v>
      </c>
      <c r="H1344" s="75" t="s">
        <v>609</v>
      </c>
      <c r="J1344" s="77">
        <v>1</v>
      </c>
      <c r="K1344" s="75" t="s">
        <v>2030</v>
      </c>
      <c r="L1344" s="75" t="s">
        <v>54</v>
      </c>
      <c r="M1344" s="75" t="s">
        <v>55</v>
      </c>
      <c r="N1344" s="75" t="s">
        <v>83</v>
      </c>
      <c r="O1344" s="75" t="s">
        <v>1913</v>
      </c>
      <c r="P1344" s="75" t="s">
        <v>1914</v>
      </c>
      <c r="Q1344" s="75">
        <v>20230710</v>
      </c>
      <c r="R1344" s="78" t="s">
        <v>1394</v>
      </c>
      <c r="S1344" s="75" t="s">
        <v>1640</v>
      </c>
      <c r="U1344" s="75">
        <v>1503</v>
      </c>
      <c r="V1344" s="6" t="s">
        <v>61</v>
      </c>
      <c r="X1344" s="75" t="s">
        <v>1427</v>
      </c>
      <c r="Z1344" s="75" t="s">
        <v>573</v>
      </c>
      <c r="AD1344" s="84" t="s">
        <v>1916</v>
      </c>
      <c r="AJ1344" s="75" t="s">
        <v>1917</v>
      </c>
      <c r="AK1344" s="79" t="s">
        <v>1344</v>
      </c>
      <c r="AL1344" s="80"/>
      <c r="AM1344" s="80"/>
      <c r="AN1344" s="79"/>
      <c r="AO1344" s="79"/>
      <c r="AP1344" s="79"/>
      <c r="AQ1344" s="79"/>
      <c r="AR1344" s="81"/>
      <c r="AS1344" s="81"/>
      <c r="AT1344" s="82"/>
      <c r="AU1344" s="94">
        <v>1.29</v>
      </c>
      <c r="AV1344" s="91" t="s">
        <v>1345</v>
      </c>
      <c r="AX1344" s="83"/>
    </row>
    <row r="1345" spans="1:1029" s="75" customFormat="1" hidden="1">
      <c r="A1345" s="75" t="s">
        <v>2898</v>
      </c>
      <c r="B1345" s="75">
        <v>2023</v>
      </c>
      <c r="C1345" s="75" t="s">
        <v>2899</v>
      </c>
      <c r="D1345" s="75" t="s">
        <v>49</v>
      </c>
      <c r="E1345" s="75" t="s">
        <v>50</v>
      </c>
      <c r="F1345" s="75" t="s">
        <v>2852</v>
      </c>
      <c r="G1345" s="75" t="s">
        <v>609</v>
      </c>
      <c r="H1345" s="75" t="s">
        <v>609</v>
      </c>
      <c r="J1345" s="77">
        <v>1</v>
      </c>
      <c r="K1345" s="75" t="s">
        <v>2030</v>
      </c>
      <c r="L1345" s="75" t="s">
        <v>54</v>
      </c>
      <c r="M1345" s="75" t="s">
        <v>55</v>
      </c>
      <c r="N1345" s="75" t="s">
        <v>83</v>
      </c>
      <c r="O1345" s="75" t="s">
        <v>1407</v>
      </c>
      <c r="P1345" s="75" t="s">
        <v>1408</v>
      </c>
      <c r="Q1345" s="75">
        <v>20230707</v>
      </c>
      <c r="R1345" s="75" t="s">
        <v>1409</v>
      </c>
      <c r="S1345" s="75" t="s">
        <v>1640</v>
      </c>
      <c r="U1345" s="75">
        <v>1423</v>
      </c>
      <c r="V1345" s="87" t="s">
        <v>61</v>
      </c>
      <c r="X1345" s="112" t="s">
        <v>1427</v>
      </c>
      <c r="Z1345" s="75" t="s">
        <v>573</v>
      </c>
      <c r="AD1345" s="11" t="s">
        <v>96</v>
      </c>
      <c r="AJ1345" s="75" t="s">
        <v>1410</v>
      </c>
      <c r="AK1345" s="79" t="s">
        <v>2900</v>
      </c>
      <c r="AL1345" s="80">
        <v>2</v>
      </c>
      <c r="AM1345" s="80">
        <v>3.2829999999999999</v>
      </c>
      <c r="AN1345" s="80"/>
      <c r="AO1345" s="80" t="s">
        <v>1368</v>
      </c>
      <c r="AP1345" s="80"/>
      <c r="AQ1345" s="80"/>
      <c r="AR1345" s="80">
        <v>2.8E-3</v>
      </c>
      <c r="AS1345" s="80"/>
      <c r="AT1345" s="82" t="s">
        <v>1521</v>
      </c>
      <c r="AU1345" s="94">
        <v>1.2</v>
      </c>
      <c r="AV1345" s="91" t="s">
        <v>1345</v>
      </c>
      <c r="AX1345" s="83"/>
    </row>
    <row r="1346" spans="1:1029" s="75" customFormat="1" hidden="1">
      <c r="A1346" s="75" t="s">
        <v>2901</v>
      </c>
      <c r="B1346" s="18">
        <v>2023</v>
      </c>
      <c r="C1346" s="75" t="s">
        <v>2902</v>
      </c>
      <c r="D1346" s="75" t="s">
        <v>49</v>
      </c>
      <c r="E1346" s="75" t="s">
        <v>50</v>
      </c>
      <c r="F1346" s="75" t="s">
        <v>2852</v>
      </c>
      <c r="G1346" s="75" t="s">
        <v>609</v>
      </c>
      <c r="H1346" s="75" t="s">
        <v>609</v>
      </c>
      <c r="J1346" s="77">
        <v>1</v>
      </c>
      <c r="K1346" s="75" t="s">
        <v>2030</v>
      </c>
      <c r="L1346" s="75" t="s">
        <v>54</v>
      </c>
      <c r="M1346" s="75" t="s">
        <v>55</v>
      </c>
      <c r="N1346" s="75" t="s">
        <v>83</v>
      </c>
      <c r="O1346" s="75" t="s">
        <v>1340</v>
      </c>
      <c r="P1346" s="75" t="s">
        <v>1341</v>
      </c>
      <c r="Q1346" s="75">
        <v>20230705</v>
      </c>
      <c r="R1346" s="75" t="s">
        <v>154</v>
      </c>
      <c r="S1346" s="75" t="s">
        <v>1640</v>
      </c>
      <c r="U1346" s="75">
        <v>1523</v>
      </c>
      <c r="V1346" s="6" t="s">
        <v>61</v>
      </c>
      <c r="X1346" s="75" t="s">
        <v>1427</v>
      </c>
      <c r="Z1346" s="75" t="s">
        <v>573</v>
      </c>
      <c r="AD1346" s="84" t="s">
        <v>243</v>
      </c>
      <c r="AJ1346" s="75" t="s">
        <v>1343</v>
      </c>
      <c r="AK1346" s="79" t="s">
        <v>1344</v>
      </c>
      <c r="AL1346" s="80"/>
      <c r="AM1346" s="80"/>
      <c r="AN1346" s="79"/>
      <c r="AO1346" s="79"/>
      <c r="AP1346" s="79"/>
      <c r="AQ1346" s="79"/>
      <c r="AR1346" s="81"/>
      <c r="AS1346" s="81"/>
      <c r="AT1346" s="82"/>
      <c r="AU1346" s="94">
        <v>1.0900000000000001</v>
      </c>
      <c r="AV1346" s="91" t="s">
        <v>1345</v>
      </c>
      <c r="AX1346" s="83"/>
    </row>
    <row r="1347" spans="1:1029" s="32" customFormat="1" hidden="1">
      <c r="A1347" s="75" t="s">
        <v>2903</v>
      </c>
      <c r="B1347" s="18">
        <v>2023</v>
      </c>
      <c r="C1347" s="75" t="s">
        <v>2904</v>
      </c>
      <c r="D1347" s="75" t="s">
        <v>49</v>
      </c>
      <c r="E1347" s="75" t="s">
        <v>50</v>
      </c>
      <c r="F1347" s="75" t="s">
        <v>2852</v>
      </c>
      <c r="G1347" s="75" t="s">
        <v>609</v>
      </c>
      <c r="H1347" s="75" t="s">
        <v>609</v>
      </c>
      <c r="I1347" s="75"/>
      <c r="J1347" s="77">
        <v>1</v>
      </c>
      <c r="K1347" s="75" t="s">
        <v>2030</v>
      </c>
      <c r="L1347" s="75" t="s">
        <v>54</v>
      </c>
      <c r="M1347" s="75" t="s">
        <v>55</v>
      </c>
      <c r="N1347" s="75" t="s">
        <v>83</v>
      </c>
      <c r="O1347" s="75" t="s">
        <v>1340</v>
      </c>
      <c r="P1347" s="75" t="s">
        <v>1341</v>
      </c>
      <c r="Q1347" s="75">
        <v>20230705</v>
      </c>
      <c r="R1347" s="75" t="s">
        <v>154</v>
      </c>
      <c r="S1347" s="75" t="s">
        <v>1640</v>
      </c>
      <c r="T1347" s="75"/>
      <c r="U1347" s="75">
        <v>1523</v>
      </c>
      <c r="V1347" s="6" t="s">
        <v>61</v>
      </c>
      <c r="W1347" s="75"/>
      <c r="X1347" s="75" t="s">
        <v>1427</v>
      </c>
      <c r="Y1347" s="75"/>
      <c r="Z1347" s="75" t="s">
        <v>573</v>
      </c>
      <c r="AA1347" s="75"/>
      <c r="AB1347" s="75"/>
      <c r="AC1347" s="75"/>
      <c r="AD1347" s="84" t="s">
        <v>243</v>
      </c>
      <c r="AE1347" s="75"/>
      <c r="AF1347" s="75"/>
      <c r="AG1347" s="75"/>
      <c r="AH1347" s="75"/>
      <c r="AI1347" s="75"/>
      <c r="AJ1347" s="75" t="s">
        <v>1343</v>
      </c>
      <c r="AK1347" s="79" t="s">
        <v>1344</v>
      </c>
      <c r="AL1347" s="80"/>
      <c r="AM1347" s="80"/>
      <c r="AN1347" s="79"/>
      <c r="AO1347" s="79"/>
      <c r="AP1347" s="79"/>
      <c r="AQ1347" s="79"/>
      <c r="AR1347" s="81"/>
      <c r="AS1347" s="81"/>
      <c r="AT1347" s="82"/>
      <c r="AU1347" s="94">
        <v>1.18</v>
      </c>
      <c r="AV1347" s="91" t="s">
        <v>1345</v>
      </c>
      <c r="AW1347" s="75"/>
      <c r="AX1347" s="83"/>
      <c r="AY1347" s="75"/>
      <c r="AZ1347" s="75"/>
      <c r="BA1347" s="75"/>
      <c r="BB1347" s="75"/>
      <c r="BC1347" s="75"/>
      <c r="BD1347" s="75"/>
      <c r="BE1347" s="75"/>
      <c r="BF1347" s="75"/>
      <c r="BG1347" s="75"/>
      <c r="BH1347" s="75"/>
      <c r="BI1347" s="75"/>
      <c r="BJ1347" s="75"/>
      <c r="BK1347" s="75"/>
      <c r="BL1347" s="75"/>
      <c r="BM1347" s="75"/>
      <c r="BN1347" s="75"/>
      <c r="BO1347" s="75"/>
      <c r="BP1347" s="75"/>
      <c r="BQ1347" s="75"/>
      <c r="BR1347" s="75"/>
      <c r="BS1347" s="75"/>
      <c r="BT1347" s="75"/>
      <c r="BU1347" s="75"/>
      <c r="BV1347" s="75"/>
      <c r="BW1347" s="75"/>
      <c r="BX1347" s="75"/>
      <c r="BY1347" s="75"/>
      <c r="BZ1347" s="75"/>
      <c r="CA1347" s="75"/>
      <c r="CB1347" s="75"/>
      <c r="CC1347" s="75"/>
      <c r="CD1347" s="75"/>
      <c r="CE1347" s="75"/>
      <c r="CF1347" s="75"/>
      <c r="CG1347" s="75"/>
      <c r="CH1347" s="75"/>
      <c r="CI1347" s="75"/>
      <c r="CJ1347" s="75"/>
      <c r="CK1347" s="75"/>
      <c r="CL1347" s="75"/>
      <c r="CM1347" s="75"/>
      <c r="CN1347" s="75"/>
      <c r="CO1347" s="75"/>
      <c r="CP1347" s="75"/>
      <c r="CQ1347" s="75"/>
      <c r="CR1347" s="75"/>
      <c r="CS1347" s="75"/>
      <c r="CT1347" s="75"/>
      <c r="CU1347" s="75"/>
      <c r="CV1347" s="75"/>
      <c r="CW1347" s="75"/>
      <c r="CX1347" s="75"/>
      <c r="CY1347" s="75"/>
      <c r="CZ1347" s="75"/>
      <c r="DA1347" s="75"/>
      <c r="DB1347" s="75"/>
      <c r="DC1347" s="75"/>
      <c r="DD1347" s="75"/>
      <c r="DE1347" s="75"/>
      <c r="DF1347" s="75"/>
      <c r="DG1347" s="75"/>
      <c r="DH1347" s="75"/>
      <c r="DI1347" s="75"/>
      <c r="DJ1347" s="75"/>
      <c r="DK1347" s="75"/>
      <c r="DL1347" s="75"/>
      <c r="DM1347" s="75"/>
      <c r="DN1347" s="75"/>
      <c r="DO1347" s="75"/>
      <c r="DP1347" s="75"/>
      <c r="DQ1347" s="75"/>
      <c r="DR1347" s="75"/>
      <c r="DS1347" s="75"/>
      <c r="DT1347" s="75"/>
      <c r="DU1347" s="75"/>
      <c r="DV1347" s="75"/>
      <c r="DW1347" s="75"/>
      <c r="DX1347" s="75"/>
      <c r="DY1347" s="75"/>
      <c r="DZ1347" s="75"/>
      <c r="EA1347" s="75"/>
      <c r="EB1347" s="75"/>
      <c r="EC1347" s="75"/>
      <c r="ED1347" s="75"/>
      <c r="EE1347" s="75"/>
      <c r="EF1347" s="75"/>
      <c r="EG1347" s="75"/>
      <c r="EH1347" s="75"/>
      <c r="EI1347" s="75"/>
      <c r="EJ1347" s="75"/>
      <c r="EK1347" s="75"/>
      <c r="EL1347" s="75"/>
      <c r="EM1347" s="75"/>
      <c r="EN1347" s="75"/>
      <c r="EO1347" s="75"/>
      <c r="EP1347" s="75"/>
      <c r="EQ1347" s="75"/>
      <c r="ER1347" s="75"/>
      <c r="ES1347" s="75"/>
      <c r="ET1347" s="75"/>
      <c r="EU1347" s="75"/>
      <c r="EV1347" s="75"/>
      <c r="EW1347" s="75"/>
      <c r="EX1347" s="75"/>
      <c r="EY1347" s="75"/>
      <c r="EZ1347" s="75"/>
      <c r="FA1347" s="75"/>
      <c r="FB1347" s="75"/>
      <c r="FC1347" s="75"/>
      <c r="FD1347" s="75"/>
      <c r="FE1347" s="75"/>
      <c r="FF1347" s="75"/>
      <c r="FG1347" s="75"/>
      <c r="FH1347" s="75"/>
      <c r="FI1347" s="75"/>
      <c r="FJ1347" s="75"/>
      <c r="FK1347" s="75"/>
      <c r="FL1347" s="75"/>
      <c r="FM1347" s="75"/>
      <c r="FN1347" s="75"/>
      <c r="FO1347" s="75"/>
      <c r="FP1347" s="75"/>
      <c r="FQ1347" s="75"/>
      <c r="FR1347" s="75"/>
      <c r="FS1347" s="75"/>
      <c r="FT1347" s="75"/>
      <c r="FU1347" s="75"/>
      <c r="FV1347" s="75"/>
      <c r="FW1347" s="75"/>
      <c r="FX1347" s="75"/>
      <c r="FY1347" s="75"/>
      <c r="FZ1347" s="75"/>
      <c r="GA1347" s="75"/>
      <c r="GB1347" s="75"/>
      <c r="GC1347" s="75"/>
      <c r="GD1347" s="75"/>
      <c r="GE1347" s="75"/>
      <c r="GF1347" s="75"/>
      <c r="GG1347" s="75"/>
      <c r="GH1347" s="75"/>
      <c r="GI1347" s="75"/>
      <c r="GJ1347" s="75"/>
      <c r="GK1347" s="75"/>
      <c r="GL1347" s="75"/>
      <c r="GM1347" s="75"/>
      <c r="GN1347" s="75"/>
      <c r="GO1347" s="75"/>
      <c r="GP1347" s="75"/>
      <c r="GQ1347" s="75"/>
      <c r="GR1347" s="75"/>
      <c r="GS1347" s="75"/>
      <c r="GT1347" s="75"/>
      <c r="GU1347" s="75"/>
      <c r="GV1347" s="75"/>
      <c r="GW1347" s="75"/>
      <c r="GX1347" s="75"/>
      <c r="GY1347" s="75"/>
      <c r="GZ1347" s="75"/>
      <c r="HA1347" s="75"/>
      <c r="HB1347" s="75"/>
      <c r="HC1347" s="75"/>
      <c r="HD1347" s="75"/>
      <c r="HE1347" s="75"/>
      <c r="HF1347" s="75"/>
      <c r="HG1347" s="75"/>
      <c r="HH1347" s="75"/>
      <c r="HI1347" s="75"/>
      <c r="HJ1347" s="75"/>
      <c r="HK1347" s="75"/>
      <c r="HL1347" s="75"/>
      <c r="HM1347" s="75"/>
      <c r="HN1347" s="75"/>
      <c r="HO1347" s="75"/>
      <c r="HP1347" s="75"/>
      <c r="HQ1347" s="75"/>
      <c r="HR1347" s="75"/>
      <c r="HS1347" s="75"/>
      <c r="HT1347" s="75"/>
      <c r="HU1347" s="75"/>
      <c r="HV1347" s="75"/>
      <c r="HW1347" s="75"/>
      <c r="HX1347" s="75"/>
      <c r="HY1347" s="75"/>
      <c r="HZ1347" s="75"/>
      <c r="IA1347" s="75"/>
      <c r="IB1347" s="75"/>
      <c r="IC1347" s="75"/>
      <c r="ID1347" s="75"/>
      <c r="IE1347" s="75"/>
      <c r="IF1347" s="75"/>
      <c r="IG1347" s="75"/>
      <c r="IH1347" s="75"/>
      <c r="II1347" s="75"/>
      <c r="IJ1347" s="75"/>
      <c r="IK1347" s="75"/>
      <c r="IL1347" s="75"/>
      <c r="IM1347" s="75"/>
      <c r="IN1347" s="75"/>
      <c r="IO1347" s="75"/>
      <c r="IP1347" s="75"/>
      <c r="IQ1347" s="75"/>
      <c r="IR1347" s="75"/>
      <c r="IS1347" s="75"/>
      <c r="IT1347" s="75"/>
      <c r="IU1347" s="75"/>
      <c r="IV1347" s="75"/>
      <c r="IW1347" s="75"/>
      <c r="IX1347" s="75"/>
      <c r="IY1347" s="75"/>
      <c r="IZ1347" s="75"/>
      <c r="JA1347" s="75"/>
      <c r="JB1347" s="75"/>
      <c r="JC1347" s="75"/>
      <c r="JD1347" s="75"/>
      <c r="JE1347" s="75"/>
      <c r="JF1347" s="75"/>
      <c r="JG1347" s="75"/>
      <c r="JH1347" s="75"/>
      <c r="JI1347" s="75"/>
      <c r="JJ1347" s="75"/>
      <c r="JK1347" s="75"/>
      <c r="JL1347" s="75"/>
      <c r="JM1347" s="75"/>
      <c r="JN1347" s="75"/>
      <c r="JO1347" s="75"/>
      <c r="JP1347" s="75"/>
      <c r="JQ1347" s="75"/>
      <c r="JR1347" s="75"/>
      <c r="JS1347" s="75"/>
      <c r="JT1347" s="75"/>
      <c r="JU1347" s="75"/>
      <c r="JV1347" s="75"/>
      <c r="JW1347" s="75"/>
      <c r="JX1347" s="75"/>
      <c r="JY1347" s="75"/>
      <c r="JZ1347" s="75"/>
      <c r="KA1347" s="75"/>
      <c r="KB1347" s="75"/>
      <c r="KC1347" s="75"/>
      <c r="KD1347" s="75"/>
      <c r="KE1347" s="75"/>
      <c r="KF1347" s="75"/>
      <c r="KG1347" s="75"/>
      <c r="KH1347" s="75"/>
      <c r="KI1347" s="75"/>
      <c r="KJ1347" s="75"/>
      <c r="KK1347" s="75"/>
      <c r="KL1347" s="75"/>
      <c r="KM1347" s="75"/>
      <c r="KN1347" s="75"/>
      <c r="KO1347" s="75"/>
      <c r="KP1347" s="75"/>
      <c r="KQ1347" s="75"/>
      <c r="KR1347" s="75"/>
      <c r="KS1347" s="75"/>
      <c r="KT1347" s="75"/>
      <c r="KU1347" s="75"/>
      <c r="KV1347" s="75"/>
      <c r="KW1347" s="75"/>
      <c r="KX1347" s="75"/>
      <c r="KY1347" s="75"/>
      <c r="KZ1347" s="75"/>
      <c r="LA1347" s="75"/>
      <c r="LB1347" s="75"/>
      <c r="LC1347" s="75"/>
      <c r="LD1347" s="75"/>
      <c r="LE1347" s="75"/>
      <c r="LF1347" s="75"/>
      <c r="LG1347" s="75"/>
      <c r="LH1347" s="75"/>
      <c r="LI1347" s="75"/>
      <c r="LJ1347" s="75"/>
      <c r="LK1347" s="75"/>
      <c r="LL1347" s="75"/>
      <c r="LM1347" s="75"/>
      <c r="LN1347" s="75"/>
      <c r="LO1347" s="75"/>
      <c r="LP1347" s="75"/>
      <c r="LQ1347" s="75"/>
      <c r="LR1347" s="75"/>
      <c r="LS1347" s="75"/>
      <c r="LT1347" s="75"/>
      <c r="LU1347" s="75"/>
      <c r="LV1347" s="75"/>
      <c r="LW1347" s="75"/>
      <c r="LX1347" s="75"/>
      <c r="LY1347" s="75"/>
      <c r="LZ1347" s="75"/>
      <c r="MA1347" s="75"/>
      <c r="MB1347" s="75"/>
      <c r="MC1347" s="75"/>
      <c r="MD1347" s="75"/>
      <c r="ME1347" s="75"/>
      <c r="MF1347" s="75"/>
      <c r="MG1347" s="75"/>
      <c r="MH1347" s="75"/>
      <c r="MI1347" s="75"/>
      <c r="MJ1347" s="75"/>
      <c r="MK1347" s="75"/>
      <c r="ML1347" s="75"/>
      <c r="MM1347" s="75"/>
      <c r="MN1347" s="75"/>
      <c r="MO1347" s="75"/>
      <c r="MP1347" s="75"/>
      <c r="MQ1347" s="75"/>
      <c r="MR1347" s="75"/>
      <c r="MS1347" s="75"/>
      <c r="MT1347" s="75"/>
      <c r="MU1347" s="75"/>
      <c r="MV1347" s="75"/>
      <c r="MW1347" s="75"/>
      <c r="MX1347" s="75"/>
      <c r="MY1347" s="75"/>
      <c r="MZ1347" s="75"/>
      <c r="NA1347" s="75"/>
      <c r="NB1347" s="75"/>
      <c r="NC1347" s="75"/>
      <c r="ND1347" s="75"/>
      <c r="NE1347" s="75"/>
      <c r="NF1347" s="75"/>
      <c r="NG1347" s="75"/>
      <c r="NH1347" s="75"/>
      <c r="NI1347" s="75"/>
      <c r="NJ1347" s="75"/>
      <c r="NK1347" s="75"/>
      <c r="NL1347" s="75"/>
      <c r="NM1347" s="75"/>
      <c r="NN1347" s="75"/>
      <c r="NO1347" s="75"/>
      <c r="NP1347" s="75"/>
      <c r="NQ1347" s="75"/>
      <c r="NR1347" s="75"/>
      <c r="NS1347" s="75"/>
      <c r="NT1347" s="75"/>
      <c r="NU1347" s="75"/>
      <c r="NV1347" s="75"/>
      <c r="NW1347" s="75"/>
      <c r="NX1347" s="75"/>
      <c r="NY1347" s="75"/>
      <c r="NZ1347" s="75"/>
      <c r="OA1347" s="75"/>
      <c r="OB1347" s="75"/>
      <c r="OC1347" s="75"/>
      <c r="OD1347" s="75"/>
      <c r="OE1347" s="75"/>
      <c r="OF1347" s="75"/>
      <c r="OG1347" s="75"/>
      <c r="OH1347" s="75"/>
      <c r="OI1347" s="75"/>
      <c r="OJ1347" s="75"/>
      <c r="OK1347" s="75"/>
      <c r="OL1347" s="75"/>
      <c r="OM1347" s="75"/>
      <c r="ON1347" s="75"/>
      <c r="OO1347" s="75"/>
      <c r="OP1347" s="75"/>
      <c r="OQ1347" s="75"/>
      <c r="OR1347" s="75"/>
      <c r="OS1347" s="75"/>
      <c r="OT1347" s="75"/>
      <c r="OU1347" s="75"/>
      <c r="OV1347" s="75"/>
      <c r="OW1347" s="75"/>
      <c r="OX1347" s="75"/>
      <c r="OY1347" s="75"/>
      <c r="OZ1347" s="75"/>
      <c r="PA1347" s="75"/>
      <c r="PB1347" s="75"/>
      <c r="PC1347" s="75"/>
      <c r="PD1347" s="75"/>
      <c r="PE1347" s="75"/>
      <c r="PF1347" s="75"/>
      <c r="PG1347" s="75"/>
      <c r="PH1347" s="75"/>
      <c r="PI1347" s="75"/>
      <c r="PJ1347" s="75"/>
      <c r="PK1347" s="75"/>
      <c r="PL1347" s="75"/>
      <c r="PM1347" s="75"/>
      <c r="PN1347" s="75"/>
      <c r="PO1347" s="75"/>
      <c r="PP1347" s="75"/>
      <c r="PQ1347" s="75"/>
      <c r="PR1347" s="75"/>
      <c r="PS1347" s="75"/>
      <c r="PT1347" s="75"/>
      <c r="PU1347" s="75"/>
      <c r="PV1347" s="75"/>
      <c r="PW1347" s="75"/>
      <c r="PX1347" s="75"/>
      <c r="PY1347" s="75"/>
      <c r="PZ1347" s="75"/>
      <c r="QA1347" s="75"/>
      <c r="QB1347" s="75"/>
      <c r="QC1347" s="75"/>
      <c r="QD1347" s="75"/>
      <c r="QE1347" s="75"/>
      <c r="QF1347" s="75"/>
      <c r="QG1347" s="75"/>
      <c r="QH1347" s="75"/>
      <c r="QI1347" s="75"/>
      <c r="QJ1347" s="75"/>
      <c r="QK1347" s="75"/>
      <c r="QL1347" s="75"/>
      <c r="QM1347" s="75"/>
      <c r="QN1347" s="75"/>
      <c r="QO1347" s="75"/>
      <c r="QP1347" s="75"/>
      <c r="QQ1347" s="75"/>
      <c r="QR1347" s="75"/>
      <c r="QS1347" s="75"/>
      <c r="QT1347" s="75"/>
      <c r="QU1347" s="75"/>
      <c r="QV1347" s="75"/>
      <c r="QW1347" s="75"/>
      <c r="QX1347" s="75"/>
      <c r="QY1347" s="75"/>
      <c r="QZ1347" s="75"/>
      <c r="RA1347" s="75"/>
      <c r="RB1347" s="75"/>
      <c r="RC1347" s="75"/>
      <c r="RD1347" s="75"/>
      <c r="RE1347" s="75"/>
      <c r="RF1347" s="75"/>
      <c r="RG1347" s="75"/>
      <c r="RH1347" s="75"/>
      <c r="RI1347" s="75"/>
      <c r="RJ1347" s="75"/>
      <c r="RK1347" s="75"/>
      <c r="RL1347" s="75"/>
      <c r="RM1347" s="75"/>
      <c r="RN1347" s="75"/>
      <c r="RO1347" s="75"/>
      <c r="RP1347" s="75"/>
      <c r="RQ1347" s="75"/>
      <c r="RR1347" s="75"/>
      <c r="RS1347" s="75"/>
      <c r="RT1347" s="75"/>
      <c r="RU1347" s="75"/>
      <c r="RV1347" s="75"/>
      <c r="RW1347" s="75"/>
      <c r="RX1347" s="75"/>
      <c r="RY1347" s="75"/>
      <c r="RZ1347" s="75"/>
      <c r="SA1347" s="75"/>
      <c r="SB1347" s="75"/>
      <c r="SC1347" s="75"/>
      <c r="SD1347" s="75"/>
      <c r="SE1347" s="75"/>
      <c r="SF1347" s="75"/>
      <c r="SG1347" s="75"/>
      <c r="SH1347" s="75"/>
      <c r="SI1347" s="75"/>
      <c r="SJ1347" s="75"/>
      <c r="SK1347" s="75"/>
      <c r="SL1347" s="75"/>
      <c r="SM1347" s="75"/>
      <c r="SN1347" s="75"/>
      <c r="SO1347" s="75"/>
      <c r="SP1347" s="75"/>
      <c r="SQ1347" s="75"/>
      <c r="SR1347" s="75"/>
      <c r="SS1347" s="75"/>
      <c r="ST1347" s="75"/>
      <c r="SU1347" s="75"/>
      <c r="SV1347" s="75"/>
      <c r="SW1347" s="75"/>
      <c r="SX1347" s="75"/>
      <c r="SY1347" s="75"/>
      <c r="SZ1347" s="75"/>
      <c r="TA1347" s="75"/>
      <c r="TB1347" s="75"/>
      <c r="TC1347" s="75"/>
      <c r="TD1347" s="75"/>
      <c r="TE1347" s="75"/>
      <c r="TF1347" s="75"/>
      <c r="TG1347" s="75"/>
      <c r="TH1347" s="75"/>
      <c r="TI1347" s="75"/>
      <c r="TJ1347" s="75"/>
      <c r="TK1347" s="75"/>
      <c r="TL1347" s="75"/>
      <c r="TM1347" s="75"/>
      <c r="TN1347" s="75"/>
      <c r="TO1347" s="75"/>
      <c r="TP1347" s="75"/>
      <c r="TQ1347" s="75"/>
      <c r="TR1347" s="75"/>
      <c r="TS1347" s="75"/>
      <c r="TT1347" s="75"/>
      <c r="TU1347" s="75"/>
      <c r="TV1347" s="75"/>
      <c r="TW1347" s="75"/>
      <c r="TX1347" s="75"/>
      <c r="TY1347" s="75"/>
      <c r="TZ1347" s="75"/>
      <c r="UA1347" s="75"/>
      <c r="UB1347" s="75"/>
      <c r="UC1347" s="75"/>
      <c r="UD1347" s="75"/>
      <c r="UE1347" s="75"/>
      <c r="UF1347" s="75"/>
      <c r="UG1347" s="75"/>
      <c r="UH1347" s="75"/>
      <c r="UI1347" s="75"/>
      <c r="UJ1347" s="75"/>
      <c r="UK1347" s="75"/>
      <c r="UL1347" s="75"/>
      <c r="UM1347" s="75"/>
      <c r="UN1347" s="75"/>
      <c r="UO1347" s="75"/>
      <c r="UP1347" s="75"/>
      <c r="UQ1347" s="75"/>
      <c r="UR1347" s="75"/>
      <c r="US1347" s="75"/>
      <c r="UT1347" s="75"/>
      <c r="UU1347" s="75"/>
      <c r="UV1347" s="75"/>
      <c r="UW1347" s="75"/>
      <c r="UX1347" s="75"/>
      <c r="UY1347" s="75"/>
      <c r="UZ1347" s="75"/>
      <c r="VA1347" s="75"/>
      <c r="VB1347" s="75"/>
      <c r="VC1347" s="75"/>
      <c r="VD1347" s="75"/>
      <c r="VE1347" s="75"/>
      <c r="VF1347" s="75"/>
      <c r="VG1347" s="75"/>
      <c r="VH1347" s="75"/>
      <c r="VI1347" s="75"/>
      <c r="VJ1347" s="75"/>
      <c r="VK1347" s="75"/>
      <c r="VL1347" s="75"/>
      <c r="VM1347" s="75"/>
      <c r="VN1347" s="75"/>
      <c r="VO1347" s="75"/>
      <c r="VP1347" s="75"/>
      <c r="VQ1347" s="75"/>
      <c r="VR1347" s="75"/>
      <c r="VS1347" s="75"/>
      <c r="VT1347" s="75"/>
      <c r="VU1347" s="75"/>
      <c r="VV1347" s="75"/>
      <c r="VW1347" s="75"/>
      <c r="VX1347" s="75"/>
      <c r="VY1347" s="75"/>
      <c r="VZ1347" s="75"/>
      <c r="WA1347" s="75"/>
      <c r="WB1347" s="75"/>
      <c r="WC1347" s="75"/>
      <c r="WD1347" s="75"/>
      <c r="WE1347" s="75"/>
      <c r="WF1347" s="75"/>
      <c r="WG1347" s="75"/>
      <c r="WH1347" s="75"/>
      <c r="WI1347" s="75"/>
      <c r="WJ1347" s="75"/>
      <c r="WK1347" s="75"/>
      <c r="WL1347" s="75"/>
      <c r="WM1347" s="75"/>
      <c r="WN1347" s="75"/>
      <c r="WO1347" s="75"/>
      <c r="WP1347" s="75"/>
      <c r="WQ1347" s="75"/>
      <c r="WR1347" s="75"/>
      <c r="WS1347" s="75"/>
      <c r="WT1347" s="75"/>
      <c r="WU1347" s="75"/>
      <c r="WV1347" s="75"/>
      <c r="WW1347" s="75"/>
      <c r="WX1347" s="75"/>
      <c r="WY1347" s="75"/>
      <c r="WZ1347" s="75"/>
      <c r="XA1347" s="75"/>
      <c r="XB1347" s="75"/>
      <c r="XC1347" s="75"/>
      <c r="XD1347" s="75"/>
      <c r="XE1347" s="75"/>
      <c r="XF1347" s="75"/>
      <c r="XG1347" s="75"/>
      <c r="XH1347" s="75"/>
      <c r="XI1347" s="75"/>
      <c r="XJ1347" s="75"/>
      <c r="XK1347" s="75"/>
      <c r="XL1347" s="75"/>
      <c r="XM1347" s="75"/>
      <c r="XN1347" s="75"/>
      <c r="XO1347" s="75"/>
      <c r="XP1347" s="75"/>
      <c r="XQ1347" s="75"/>
      <c r="XR1347" s="75"/>
      <c r="XS1347" s="75"/>
      <c r="XT1347" s="75"/>
      <c r="XU1347" s="75"/>
      <c r="XV1347" s="75"/>
      <c r="XW1347" s="75"/>
      <c r="XX1347" s="75"/>
      <c r="XY1347" s="75"/>
      <c r="XZ1347" s="75"/>
      <c r="YA1347" s="75"/>
      <c r="YB1347" s="75"/>
      <c r="YC1347" s="75"/>
      <c r="YD1347" s="75"/>
      <c r="YE1347" s="75"/>
      <c r="YF1347" s="75"/>
      <c r="YG1347" s="75"/>
      <c r="YH1347" s="75"/>
      <c r="YI1347" s="75"/>
      <c r="YJ1347" s="75"/>
      <c r="YK1347" s="75"/>
      <c r="YL1347" s="75"/>
      <c r="YM1347" s="75"/>
      <c r="YN1347" s="75"/>
      <c r="YO1347" s="75"/>
      <c r="YP1347" s="75"/>
      <c r="YQ1347" s="75"/>
      <c r="YR1347" s="75"/>
      <c r="YS1347" s="75"/>
      <c r="YT1347" s="75"/>
      <c r="YU1347" s="75"/>
      <c r="YV1347" s="75"/>
      <c r="YW1347" s="75"/>
      <c r="YX1347" s="75"/>
      <c r="YY1347" s="75"/>
      <c r="YZ1347" s="75"/>
      <c r="ZA1347" s="75"/>
      <c r="ZB1347" s="75"/>
      <c r="ZC1347" s="75"/>
      <c r="ZD1347" s="75"/>
      <c r="ZE1347" s="75"/>
      <c r="ZF1347" s="75"/>
      <c r="ZG1347" s="75"/>
      <c r="ZH1347" s="75"/>
      <c r="ZI1347" s="75"/>
      <c r="ZJ1347" s="75"/>
      <c r="ZK1347" s="75"/>
      <c r="ZL1347" s="75"/>
      <c r="ZM1347" s="75"/>
      <c r="ZN1347" s="75"/>
      <c r="ZO1347" s="75"/>
      <c r="ZP1347" s="75"/>
      <c r="ZQ1347" s="75"/>
      <c r="ZR1347" s="75"/>
      <c r="ZS1347" s="75"/>
      <c r="ZT1347" s="75"/>
      <c r="ZU1347" s="75"/>
      <c r="ZV1347" s="75"/>
      <c r="ZW1347" s="75"/>
      <c r="ZX1347" s="75"/>
      <c r="ZY1347" s="75"/>
      <c r="ZZ1347" s="75"/>
      <c r="AAA1347" s="75"/>
      <c r="AAB1347" s="75"/>
      <c r="AAC1347" s="75"/>
      <c r="AAD1347" s="75"/>
      <c r="AAE1347" s="75"/>
      <c r="AAF1347" s="75"/>
      <c r="AAG1347" s="75"/>
      <c r="AAH1347" s="75"/>
      <c r="AAI1347" s="75"/>
      <c r="AAJ1347" s="75"/>
      <c r="AAK1347" s="75"/>
      <c r="AAL1347" s="75"/>
      <c r="AAM1347" s="75"/>
      <c r="AAN1347" s="75"/>
      <c r="AAO1347" s="75"/>
      <c r="AAP1347" s="75"/>
      <c r="AAQ1347" s="75"/>
      <c r="AAR1347" s="75"/>
      <c r="AAS1347" s="75"/>
      <c r="AAT1347" s="75"/>
      <c r="AAU1347" s="75"/>
      <c r="AAV1347" s="75"/>
      <c r="AAW1347" s="75"/>
      <c r="AAX1347" s="75"/>
      <c r="AAY1347" s="75"/>
      <c r="AAZ1347" s="75"/>
      <c r="ABA1347" s="75"/>
      <c r="ABB1347" s="75"/>
      <c r="ABC1347" s="75"/>
      <c r="ABD1347" s="75"/>
      <c r="ABE1347" s="75"/>
      <c r="ABF1347" s="75"/>
      <c r="ABG1347" s="75"/>
      <c r="ABH1347" s="75"/>
      <c r="ABI1347" s="75"/>
      <c r="ABJ1347" s="75"/>
      <c r="ABK1347" s="75"/>
      <c r="ABL1347" s="75"/>
      <c r="ABM1347" s="75"/>
      <c r="ABN1347" s="75"/>
      <c r="ABO1347" s="75"/>
      <c r="ABP1347" s="75"/>
      <c r="ABQ1347" s="75"/>
      <c r="ABR1347" s="75"/>
      <c r="ABS1347" s="75"/>
      <c r="ABT1347" s="75"/>
      <c r="ABU1347" s="75"/>
      <c r="ABV1347" s="75"/>
      <c r="ABW1347" s="75"/>
      <c r="ABX1347" s="75"/>
      <c r="ABY1347" s="75"/>
      <c r="ABZ1347" s="75"/>
      <c r="ACA1347" s="75"/>
      <c r="ACB1347" s="75"/>
      <c r="ACC1347" s="75"/>
      <c r="ACD1347" s="75"/>
      <c r="ACE1347" s="75"/>
      <c r="ACF1347" s="75"/>
      <c r="ACG1347" s="75"/>
      <c r="ACH1347" s="75"/>
      <c r="ACI1347" s="75"/>
      <c r="ACJ1347" s="75"/>
      <c r="ACK1347" s="75"/>
      <c r="ACL1347" s="75"/>
      <c r="ACM1347" s="75"/>
      <c r="ACN1347" s="75"/>
      <c r="ACO1347" s="75"/>
      <c r="ACP1347" s="75"/>
      <c r="ACQ1347" s="75"/>
      <c r="ACR1347" s="75"/>
      <c r="ACS1347" s="75"/>
      <c r="ACT1347" s="75"/>
      <c r="ACU1347" s="75"/>
      <c r="ACV1347" s="75"/>
      <c r="ACW1347" s="75"/>
      <c r="ACX1347" s="75"/>
      <c r="ACY1347" s="75"/>
      <c r="ACZ1347" s="75"/>
      <c r="ADA1347" s="75"/>
      <c r="ADB1347" s="75"/>
      <c r="ADC1347" s="75"/>
      <c r="ADD1347" s="75"/>
      <c r="ADE1347" s="75"/>
      <c r="ADF1347" s="75"/>
      <c r="ADG1347" s="75"/>
      <c r="ADH1347" s="75"/>
      <c r="ADI1347" s="75"/>
      <c r="ADJ1347" s="75"/>
      <c r="ADK1347" s="75"/>
      <c r="ADL1347" s="75"/>
      <c r="ADM1347" s="75"/>
      <c r="ADN1347" s="75"/>
      <c r="ADO1347" s="75"/>
      <c r="ADP1347" s="75"/>
      <c r="ADQ1347" s="75"/>
      <c r="ADR1347" s="75"/>
      <c r="ADS1347" s="75"/>
      <c r="ADT1347" s="75"/>
      <c r="ADU1347" s="75"/>
      <c r="ADV1347" s="75"/>
      <c r="ADW1347" s="75"/>
      <c r="ADX1347" s="75"/>
      <c r="ADY1347" s="75"/>
      <c r="ADZ1347" s="75"/>
      <c r="AEA1347" s="75"/>
      <c r="AEB1347" s="75"/>
      <c r="AEC1347" s="75"/>
      <c r="AED1347" s="75"/>
      <c r="AEE1347" s="75"/>
      <c r="AEF1347" s="75"/>
      <c r="AEG1347" s="75"/>
      <c r="AEH1347" s="75"/>
      <c r="AEI1347" s="75"/>
      <c r="AEJ1347" s="75"/>
      <c r="AEK1347" s="75"/>
      <c r="AEL1347" s="75"/>
      <c r="AEM1347" s="75"/>
      <c r="AEN1347" s="75"/>
      <c r="AEO1347" s="75"/>
      <c r="AEP1347" s="75"/>
      <c r="AEQ1347" s="75"/>
      <c r="AER1347" s="75"/>
      <c r="AES1347" s="75"/>
      <c r="AET1347" s="75"/>
      <c r="AEU1347" s="75"/>
      <c r="AEV1347" s="75"/>
      <c r="AEW1347" s="75"/>
      <c r="AEX1347" s="75"/>
      <c r="AEY1347" s="75"/>
      <c r="AEZ1347" s="75"/>
      <c r="AFA1347" s="75"/>
      <c r="AFB1347" s="75"/>
      <c r="AFC1347" s="75"/>
      <c r="AFD1347" s="75"/>
      <c r="AFE1347" s="75"/>
      <c r="AFF1347" s="75"/>
      <c r="AFG1347" s="75"/>
      <c r="AFH1347" s="75"/>
      <c r="AFI1347" s="75"/>
      <c r="AFJ1347" s="75"/>
      <c r="AFK1347" s="75"/>
      <c r="AFL1347" s="75"/>
      <c r="AFM1347" s="75"/>
      <c r="AFN1347" s="75"/>
      <c r="AFO1347" s="75"/>
      <c r="AFP1347" s="75"/>
      <c r="AFQ1347" s="75"/>
      <c r="AFR1347" s="75"/>
      <c r="AFS1347" s="75"/>
      <c r="AFT1347" s="75"/>
      <c r="AFU1347" s="75"/>
      <c r="AFV1347" s="75"/>
      <c r="AFW1347" s="75"/>
      <c r="AFX1347" s="75"/>
      <c r="AFY1347" s="75"/>
      <c r="AFZ1347" s="75"/>
      <c r="AGA1347" s="75"/>
      <c r="AGB1347" s="75"/>
      <c r="AGC1347" s="75"/>
      <c r="AGD1347" s="75"/>
      <c r="AGE1347" s="75"/>
      <c r="AGF1347" s="75"/>
      <c r="AGG1347" s="75"/>
      <c r="AGH1347" s="75"/>
      <c r="AGI1347" s="75"/>
      <c r="AGJ1347" s="75"/>
      <c r="AGK1347" s="75"/>
      <c r="AGL1347" s="75"/>
      <c r="AGM1347" s="75"/>
      <c r="AGN1347" s="75"/>
      <c r="AGO1347" s="75"/>
      <c r="AGP1347" s="75"/>
      <c r="AGQ1347" s="75"/>
      <c r="AGR1347" s="75"/>
      <c r="AGS1347" s="75"/>
      <c r="AGT1347" s="75"/>
      <c r="AGU1347" s="75"/>
      <c r="AGV1347" s="75"/>
      <c r="AGW1347" s="75"/>
      <c r="AGX1347" s="75"/>
      <c r="AGY1347" s="75"/>
      <c r="AGZ1347" s="75"/>
      <c r="AHA1347" s="75"/>
      <c r="AHB1347" s="75"/>
      <c r="AHC1347" s="75"/>
      <c r="AHD1347" s="75"/>
      <c r="AHE1347" s="75"/>
      <c r="AHF1347" s="75"/>
      <c r="AHG1347" s="75"/>
      <c r="AHH1347" s="75"/>
      <c r="AHI1347" s="75"/>
      <c r="AHJ1347" s="75"/>
      <c r="AHK1347" s="75"/>
      <c r="AHL1347" s="75"/>
      <c r="AHM1347" s="75"/>
      <c r="AHN1347" s="75"/>
      <c r="AHO1347" s="75"/>
      <c r="AHP1347" s="75"/>
      <c r="AHQ1347" s="75"/>
      <c r="AHR1347" s="75"/>
      <c r="AHS1347" s="75"/>
      <c r="AHT1347" s="75"/>
      <c r="AHU1347" s="75"/>
      <c r="AHV1347" s="75"/>
      <c r="AHW1347" s="75"/>
      <c r="AHX1347" s="75"/>
      <c r="AHY1347" s="75"/>
      <c r="AHZ1347" s="75"/>
      <c r="AIA1347" s="75"/>
      <c r="AIB1347" s="75"/>
      <c r="AIC1347" s="75"/>
      <c r="AID1347" s="75"/>
      <c r="AIE1347" s="75"/>
      <c r="AIF1347" s="75"/>
      <c r="AIG1347" s="75"/>
      <c r="AIH1347" s="75"/>
      <c r="AII1347" s="75"/>
      <c r="AIJ1347" s="75"/>
      <c r="AIK1347" s="75"/>
      <c r="AIL1347" s="75"/>
      <c r="AIM1347" s="75"/>
      <c r="AIN1347" s="75"/>
      <c r="AIO1347" s="75"/>
      <c r="AIP1347" s="75"/>
      <c r="AIQ1347" s="75"/>
      <c r="AIR1347" s="75"/>
      <c r="AIS1347" s="75"/>
      <c r="AIT1347" s="75"/>
      <c r="AIU1347" s="75"/>
      <c r="AIV1347" s="75"/>
      <c r="AIW1347" s="75"/>
      <c r="AIX1347" s="75"/>
      <c r="AIY1347" s="75"/>
      <c r="AIZ1347" s="75"/>
      <c r="AJA1347" s="75"/>
      <c r="AJB1347" s="75"/>
      <c r="AJC1347" s="75"/>
      <c r="AJD1347" s="75"/>
      <c r="AJE1347" s="75"/>
      <c r="AJF1347" s="75"/>
      <c r="AJG1347" s="75"/>
      <c r="AJH1347" s="75"/>
      <c r="AJI1347" s="75"/>
      <c r="AJJ1347" s="75"/>
      <c r="AJK1347" s="75"/>
      <c r="AJL1347" s="75"/>
      <c r="AJM1347" s="75"/>
      <c r="AJN1347" s="75"/>
      <c r="AJO1347" s="75"/>
      <c r="AJP1347" s="75"/>
      <c r="AJQ1347" s="75"/>
      <c r="AJR1347" s="75"/>
      <c r="AJS1347" s="75"/>
      <c r="AJT1347" s="75"/>
      <c r="AJU1347" s="75"/>
      <c r="AJV1347" s="75"/>
      <c r="AJW1347" s="75"/>
      <c r="AJX1347" s="75"/>
      <c r="AJY1347" s="75"/>
      <c r="AJZ1347" s="75"/>
      <c r="AKA1347" s="75"/>
      <c r="AKB1347" s="75"/>
      <c r="AKC1347" s="75"/>
      <c r="AKD1347" s="75"/>
      <c r="AKE1347" s="75"/>
      <c r="AKF1347" s="75"/>
      <c r="AKG1347" s="75"/>
      <c r="AKH1347" s="75"/>
      <c r="AKI1347" s="75"/>
      <c r="AKJ1347" s="75"/>
      <c r="AKK1347" s="75"/>
      <c r="AKL1347" s="75"/>
      <c r="AKM1347" s="75"/>
      <c r="AKN1347" s="75"/>
      <c r="AKO1347" s="75"/>
      <c r="AKP1347" s="75"/>
      <c r="AKQ1347" s="75"/>
      <c r="AKR1347" s="75"/>
      <c r="AKS1347" s="75"/>
      <c r="AKT1347" s="75"/>
      <c r="AKU1347" s="75"/>
      <c r="AKV1347" s="75"/>
      <c r="AKW1347" s="75"/>
      <c r="AKX1347" s="75"/>
      <c r="AKY1347" s="75"/>
      <c r="AKZ1347" s="75"/>
      <c r="ALA1347" s="75"/>
      <c r="ALB1347" s="75"/>
      <c r="ALC1347" s="75"/>
      <c r="ALD1347" s="75"/>
      <c r="ALE1347" s="75"/>
      <c r="ALF1347" s="75"/>
      <c r="ALG1347" s="75"/>
      <c r="ALH1347" s="75"/>
      <c r="ALI1347" s="75"/>
      <c r="ALJ1347" s="75"/>
      <c r="ALK1347" s="75"/>
      <c r="ALL1347" s="75"/>
      <c r="ALM1347" s="75"/>
      <c r="ALN1347" s="75"/>
      <c r="ALO1347" s="75"/>
      <c r="ALP1347" s="75"/>
      <c r="ALQ1347" s="75"/>
      <c r="ALR1347" s="75"/>
      <c r="ALS1347" s="75"/>
      <c r="ALT1347" s="75"/>
      <c r="ALU1347" s="75"/>
      <c r="ALV1347" s="75"/>
      <c r="ALW1347" s="75"/>
      <c r="ALX1347" s="75"/>
      <c r="ALY1347" s="75"/>
      <c r="ALZ1347" s="75"/>
      <c r="AMA1347" s="75"/>
      <c r="AMB1347" s="75"/>
      <c r="AMC1347" s="75"/>
      <c r="AMD1347" s="75"/>
      <c r="AME1347" s="75"/>
      <c r="AMF1347" s="75"/>
      <c r="AMG1347" s="75"/>
      <c r="AMH1347" s="75"/>
      <c r="AMI1347" s="75"/>
      <c r="AMJ1347" s="75"/>
      <c r="AMK1347" s="75"/>
      <c r="AML1347" s="75"/>
      <c r="AMM1347" s="75"/>
      <c r="AMN1347" s="75"/>
      <c r="AMO1347" s="75"/>
    </row>
    <row r="1348" spans="1:1029" s="75" customFormat="1" hidden="1">
      <c r="A1348" s="75" t="s">
        <v>2905</v>
      </c>
      <c r="B1348" s="18">
        <v>2023</v>
      </c>
      <c r="C1348" s="75" t="s">
        <v>2906</v>
      </c>
      <c r="D1348" s="75" t="s">
        <v>49</v>
      </c>
      <c r="E1348" s="75" t="s">
        <v>50</v>
      </c>
      <c r="F1348" s="75" t="s">
        <v>2852</v>
      </c>
      <c r="G1348" s="75" t="s">
        <v>609</v>
      </c>
      <c r="H1348" s="75" t="s">
        <v>609</v>
      </c>
      <c r="J1348" s="77">
        <v>1</v>
      </c>
      <c r="K1348" s="75" t="s">
        <v>1358</v>
      </c>
      <c r="L1348" s="75" t="s">
        <v>54</v>
      </c>
      <c r="M1348" s="75" t="s">
        <v>55</v>
      </c>
      <c r="N1348" s="75" t="s">
        <v>83</v>
      </c>
      <c r="O1348" s="75" t="s">
        <v>1407</v>
      </c>
      <c r="P1348" s="75" t="s">
        <v>1408</v>
      </c>
      <c r="Q1348" s="86">
        <v>20230708</v>
      </c>
      <c r="R1348" s="75" t="s">
        <v>154</v>
      </c>
      <c r="S1348" s="75" t="s">
        <v>1640</v>
      </c>
      <c r="U1348" s="75">
        <v>1423</v>
      </c>
      <c r="V1348" s="6" t="s">
        <v>61</v>
      </c>
      <c r="X1348" s="84" t="s">
        <v>1427</v>
      </c>
      <c r="Z1348" s="78" t="s">
        <v>573</v>
      </c>
      <c r="AD1348" s="11" t="s">
        <v>96</v>
      </c>
      <c r="AJ1348" s="75" t="s">
        <v>1410</v>
      </c>
      <c r="AK1348" s="79" t="s">
        <v>2907</v>
      </c>
      <c r="AL1348" s="80">
        <v>2</v>
      </c>
      <c r="AM1348" s="80">
        <v>73.566999999999993</v>
      </c>
      <c r="AN1348" s="79"/>
      <c r="AO1348" s="79" t="s">
        <v>1521</v>
      </c>
      <c r="AP1348" s="79"/>
      <c r="AQ1348" s="79"/>
      <c r="AR1348" s="81">
        <v>2.3E-3</v>
      </c>
      <c r="AS1348" s="81"/>
      <c r="AT1348" s="82" t="s">
        <v>1521</v>
      </c>
      <c r="AU1348" s="94">
        <v>0.9</v>
      </c>
      <c r="AV1348" s="91" t="s">
        <v>1345</v>
      </c>
      <c r="AX1348" s="83"/>
    </row>
    <row r="1349" spans="1:1029" s="75" customFormat="1" hidden="1">
      <c r="A1349" s="75" t="s">
        <v>2908</v>
      </c>
      <c r="B1349" s="18">
        <v>2023</v>
      </c>
      <c r="C1349" s="75" t="s">
        <v>2909</v>
      </c>
      <c r="D1349" s="75" t="s">
        <v>49</v>
      </c>
      <c r="E1349" s="75" t="s">
        <v>50</v>
      </c>
      <c r="F1349" s="78" t="s">
        <v>2852</v>
      </c>
      <c r="G1349" s="108" t="s">
        <v>648</v>
      </c>
      <c r="J1349" s="77">
        <v>1</v>
      </c>
      <c r="K1349" s="75" t="s">
        <v>53</v>
      </c>
      <c r="L1349" s="75" t="s">
        <v>54</v>
      </c>
      <c r="M1349" s="75" t="s">
        <v>55</v>
      </c>
      <c r="N1349" s="75" t="s">
        <v>83</v>
      </c>
      <c r="O1349" s="78" t="s">
        <v>1683</v>
      </c>
      <c r="P1349" s="75" t="s">
        <v>1341</v>
      </c>
      <c r="Q1349" s="75">
        <v>20230706</v>
      </c>
      <c r="R1349" s="75" t="s">
        <v>1539</v>
      </c>
      <c r="U1349" s="75">
        <v>1523</v>
      </c>
      <c r="V1349" s="6" t="s">
        <v>61</v>
      </c>
      <c r="X1349" s="75" t="s">
        <v>1550</v>
      </c>
      <c r="Z1349" s="75" t="s">
        <v>1550</v>
      </c>
      <c r="AD1349" s="84" t="s">
        <v>243</v>
      </c>
      <c r="AJ1349" s="75" t="s">
        <v>1343</v>
      </c>
      <c r="AK1349" s="79" t="s">
        <v>2910</v>
      </c>
      <c r="AL1349" s="80">
        <v>2</v>
      </c>
      <c r="AM1349" s="80">
        <v>63.082999999999998</v>
      </c>
      <c r="AN1349" s="80"/>
      <c r="AO1349" s="79" t="s">
        <v>1575</v>
      </c>
      <c r="AP1349" s="80"/>
      <c r="AQ1349" s="80"/>
      <c r="AR1349" s="80">
        <v>2.2800000000000001E-2</v>
      </c>
      <c r="AS1349" s="80"/>
      <c r="AT1349" s="82" t="s">
        <v>1521</v>
      </c>
      <c r="AU1349" s="94">
        <v>2.59</v>
      </c>
      <c r="AV1349" s="91" t="s">
        <v>1345</v>
      </c>
      <c r="AW1349" s="32"/>
      <c r="AX1349" s="83"/>
    </row>
    <row r="1350" spans="1:1029" s="75" customFormat="1" hidden="1">
      <c r="A1350" s="75" t="s">
        <v>2911</v>
      </c>
      <c r="B1350" s="18">
        <v>2023</v>
      </c>
      <c r="C1350" s="75" t="s">
        <v>2912</v>
      </c>
      <c r="D1350" s="75" t="s">
        <v>49</v>
      </c>
      <c r="E1350" s="78" t="s">
        <v>50</v>
      </c>
      <c r="F1350" s="75" t="s">
        <v>2852</v>
      </c>
      <c r="G1350" s="75" t="s">
        <v>656</v>
      </c>
      <c r="H1350" s="75" t="s">
        <v>656</v>
      </c>
      <c r="J1350" s="77">
        <v>1</v>
      </c>
      <c r="K1350" s="75" t="s">
        <v>2030</v>
      </c>
      <c r="L1350" s="75" t="s">
        <v>54</v>
      </c>
      <c r="M1350" s="75" t="s">
        <v>55</v>
      </c>
      <c r="N1350" s="75" t="s">
        <v>83</v>
      </c>
      <c r="O1350" s="75" t="s">
        <v>1340</v>
      </c>
      <c r="P1350" s="75" t="s">
        <v>1341</v>
      </c>
      <c r="Q1350" s="75">
        <v>20230710</v>
      </c>
      <c r="R1350" s="78" t="s">
        <v>1394</v>
      </c>
      <c r="S1350" s="75" t="s">
        <v>1640</v>
      </c>
      <c r="U1350" s="75">
        <v>1523</v>
      </c>
      <c r="V1350" s="6" t="s">
        <v>61</v>
      </c>
      <c r="X1350" s="75" t="s">
        <v>1427</v>
      </c>
      <c r="Z1350" s="75" t="s">
        <v>573</v>
      </c>
      <c r="AD1350" s="84" t="s">
        <v>243</v>
      </c>
      <c r="AJ1350" s="75" t="s">
        <v>1343</v>
      </c>
      <c r="AK1350" s="79" t="s">
        <v>1344</v>
      </c>
      <c r="AL1350" s="80"/>
      <c r="AM1350" s="80"/>
      <c r="AN1350" s="79"/>
      <c r="AO1350" s="79"/>
      <c r="AP1350" s="79"/>
      <c r="AQ1350" s="79"/>
      <c r="AR1350" s="81"/>
      <c r="AS1350" s="81"/>
      <c r="AT1350" s="82"/>
      <c r="AU1350" s="94">
        <v>1.43</v>
      </c>
      <c r="AV1350" s="91" t="s">
        <v>1345</v>
      </c>
      <c r="AX1350" s="83"/>
    </row>
    <row r="1351" spans="1:1029" s="75" customFormat="1" hidden="1">
      <c r="A1351" s="75" t="s">
        <v>2913</v>
      </c>
      <c r="B1351" s="18">
        <v>2023</v>
      </c>
      <c r="C1351" s="75" t="s">
        <v>2914</v>
      </c>
      <c r="D1351" s="75" t="s">
        <v>49</v>
      </c>
      <c r="E1351" s="78" t="s">
        <v>50</v>
      </c>
      <c r="F1351" s="75" t="s">
        <v>2852</v>
      </c>
      <c r="G1351" s="75" t="s">
        <v>656</v>
      </c>
      <c r="H1351" s="75" t="s">
        <v>656</v>
      </c>
      <c r="J1351" s="77">
        <v>1</v>
      </c>
      <c r="K1351" s="75" t="s">
        <v>2030</v>
      </c>
      <c r="L1351" s="75" t="s">
        <v>54</v>
      </c>
      <c r="M1351" s="75" t="s">
        <v>55</v>
      </c>
      <c r="N1351" s="75" t="s">
        <v>83</v>
      </c>
      <c r="O1351" s="75" t="s">
        <v>1340</v>
      </c>
      <c r="P1351" s="75" t="s">
        <v>1341</v>
      </c>
      <c r="Q1351" s="75">
        <v>20230710</v>
      </c>
      <c r="R1351" s="78" t="s">
        <v>1394</v>
      </c>
      <c r="S1351" s="75" t="s">
        <v>1640</v>
      </c>
      <c r="U1351" s="75">
        <v>1523</v>
      </c>
      <c r="V1351" s="6" t="s">
        <v>61</v>
      </c>
      <c r="X1351" s="75" t="s">
        <v>1427</v>
      </c>
      <c r="Z1351" s="75" t="s">
        <v>573</v>
      </c>
      <c r="AD1351" s="84" t="s">
        <v>243</v>
      </c>
      <c r="AJ1351" s="75" t="s">
        <v>1343</v>
      </c>
      <c r="AK1351" s="79" t="s">
        <v>1344</v>
      </c>
      <c r="AL1351" s="80"/>
      <c r="AM1351" s="80"/>
      <c r="AN1351" s="79"/>
      <c r="AO1351" s="79"/>
      <c r="AP1351" s="79"/>
      <c r="AQ1351" s="79"/>
      <c r="AR1351" s="81"/>
      <c r="AS1351" s="81"/>
      <c r="AT1351" s="82"/>
      <c r="AU1351" s="94">
        <v>1.47</v>
      </c>
      <c r="AV1351" s="91" t="s">
        <v>1345</v>
      </c>
      <c r="AX1351" s="83"/>
    </row>
    <row r="1352" spans="1:1029" s="75" customFormat="1" hidden="1">
      <c r="A1352" s="75" t="s">
        <v>2915</v>
      </c>
      <c r="B1352" s="18">
        <v>2023</v>
      </c>
      <c r="C1352" s="75" t="s">
        <v>2916</v>
      </c>
      <c r="D1352" s="75" t="s">
        <v>49</v>
      </c>
      <c r="E1352" s="78" t="s">
        <v>50</v>
      </c>
      <c r="F1352" s="75" t="s">
        <v>2852</v>
      </c>
      <c r="G1352" s="75" t="s">
        <v>656</v>
      </c>
      <c r="H1352" s="75" t="s">
        <v>656</v>
      </c>
      <c r="J1352" s="77">
        <v>1</v>
      </c>
      <c r="K1352" s="75" t="s">
        <v>2030</v>
      </c>
      <c r="L1352" s="75" t="s">
        <v>54</v>
      </c>
      <c r="M1352" s="75" t="s">
        <v>55</v>
      </c>
      <c r="N1352" s="75" t="s">
        <v>83</v>
      </c>
      <c r="O1352" s="75" t="s">
        <v>1340</v>
      </c>
      <c r="P1352" s="75" t="s">
        <v>1341</v>
      </c>
      <c r="Q1352" s="75">
        <v>20230710</v>
      </c>
      <c r="R1352" s="78" t="s">
        <v>1394</v>
      </c>
      <c r="S1352" s="75" t="s">
        <v>1640</v>
      </c>
      <c r="U1352" s="75">
        <v>1523</v>
      </c>
      <c r="V1352" s="6" t="s">
        <v>61</v>
      </c>
      <c r="X1352" s="75" t="s">
        <v>1427</v>
      </c>
      <c r="Z1352" s="75" t="s">
        <v>573</v>
      </c>
      <c r="AD1352" s="84" t="s">
        <v>243</v>
      </c>
      <c r="AJ1352" s="75" t="s">
        <v>1343</v>
      </c>
      <c r="AK1352" s="79" t="s">
        <v>1344</v>
      </c>
      <c r="AL1352" s="80"/>
      <c r="AM1352" s="80"/>
      <c r="AN1352" s="79"/>
      <c r="AO1352" s="79"/>
      <c r="AP1352" s="79"/>
      <c r="AQ1352" s="79"/>
      <c r="AR1352" s="81"/>
      <c r="AS1352" s="81"/>
      <c r="AT1352" s="82"/>
      <c r="AU1352" s="94">
        <v>1.45</v>
      </c>
      <c r="AV1352" s="91" t="s">
        <v>1345</v>
      </c>
      <c r="AX1352" s="83"/>
    </row>
    <row r="1353" spans="1:1029" s="75" customFormat="1" hidden="1">
      <c r="A1353" s="75" t="s">
        <v>2917</v>
      </c>
      <c r="B1353" s="18">
        <v>2023</v>
      </c>
      <c r="C1353" s="75" t="s">
        <v>2918</v>
      </c>
      <c r="D1353" s="75" t="s">
        <v>49</v>
      </c>
      <c r="E1353" s="75" t="s">
        <v>50</v>
      </c>
      <c r="F1353" s="75" t="s">
        <v>2852</v>
      </c>
      <c r="G1353" s="75" t="s">
        <v>656</v>
      </c>
      <c r="H1353" s="75" t="s">
        <v>656</v>
      </c>
      <c r="J1353" s="77">
        <v>1</v>
      </c>
      <c r="K1353" s="75" t="s">
        <v>2030</v>
      </c>
      <c r="L1353" s="75" t="s">
        <v>54</v>
      </c>
      <c r="M1353" s="75" t="s">
        <v>55</v>
      </c>
      <c r="N1353" s="75" t="s">
        <v>83</v>
      </c>
      <c r="O1353" s="75" t="s">
        <v>1340</v>
      </c>
      <c r="P1353" s="75" t="s">
        <v>1341</v>
      </c>
      <c r="Q1353" s="75">
        <v>20230705</v>
      </c>
      <c r="R1353" s="75" t="s">
        <v>154</v>
      </c>
      <c r="S1353" s="75" t="s">
        <v>1640</v>
      </c>
      <c r="U1353" s="75">
        <v>1523</v>
      </c>
      <c r="V1353" s="6" t="s">
        <v>61</v>
      </c>
      <c r="X1353" s="75" t="s">
        <v>1427</v>
      </c>
      <c r="Z1353" s="75" t="s">
        <v>573</v>
      </c>
      <c r="AD1353" s="84" t="s">
        <v>243</v>
      </c>
      <c r="AJ1353" s="75" t="s">
        <v>1343</v>
      </c>
      <c r="AK1353" s="79" t="s">
        <v>1344</v>
      </c>
      <c r="AL1353" s="80"/>
      <c r="AM1353" s="80"/>
      <c r="AN1353" s="79"/>
      <c r="AO1353" s="79"/>
      <c r="AP1353" s="79"/>
      <c r="AQ1353" s="79"/>
      <c r="AR1353" s="81"/>
      <c r="AS1353" s="81"/>
      <c r="AT1353" s="82"/>
      <c r="AU1353" s="94">
        <v>1.77</v>
      </c>
      <c r="AV1353" s="91" t="s">
        <v>1345</v>
      </c>
      <c r="AX1353" s="83"/>
    </row>
    <row r="1354" spans="1:1029" s="75" customFormat="1" hidden="1">
      <c r="A1354" s="75" t="s">
        <v>2919</v>
      </c>
      <c r="B1354" s="18">
        <v>2023</v>
      </c>
      <c r="C1354" s="75" t="s">
        <v>2920</v>
      </c>
      <c r="D1354" s="75" t="s">
        <v>49</v>
      </c>
      <c r="E1354" s="85" t="s">
        <v>1349</v>
      </c>
      <c r="F1354" s="90" t="s">
        <v>2921</v>
      </c>
      <c r="J1354" s="77">
        <v>1</v>
      </c>
      <c r="L1354" s="75" t="s">
        <v>54</v>
      </c>
      <c r="M1354" s="75" t="s">
        <v>55</v>
      </c>
      <c r="N1354" s="78" t="s">
        <v>164</v>
      </c>
      <c r="O1354" s="75" t="s">
        <v>1350</v>
      </c>
      <c r="P1354" s="75" t="s">
        <v>1351</v>
      </c>
      <c r="Q1354" s="75">
        <v>20230710</v>
      </c>
      <c r="R1354" s="75" t="s">
        <v>1539</v>
      </c>
      <c r="U1354" s="75">
        <v>2324</v>
      </c>
      <c r="V1354" s="6" t="s">
        <v>61</v>
      </c>
      <c r="X1354" s="75" t="s">
        <v>1454</v>
      </c>
      <c r="Z1354" s="75" t="s">
        <v>1454</v>
      </c>
      <c r="AD1354" s="10" t="s">
        <v>167</v>
      </c>
      <c r="AJ1354" s="75" t="s">
        <v>1353</v>
      </c>
      <c r="AK1354" s="79" t="s">
        <v>1344</v>
      </c>
      <c r="AL1354" s="80"/>
      <c r="AM1354" s="80"/>
      <c r="AN1354" s="80"/>
      <c r="AO1354" s="80"/>
      <c r="AP1354" s="80"/>
      <c r="AQ1354" s="80"/>
      <c r="AR1354" s="80"/>
      <c r="AS1354" s="80"/>
      <c r="AT1354" s="82"/>
      <c r="AU1354" s="175"/>
      <c r="AV1354" s="91"/>
      <c r="AX1354" s="83"/>
    </row>
    <row r="1355" spans="1:1029" s="75" customFormat="1" hidden="1">
      <c r="A1355" s="75" t="s">
        <v>2922</v>
      </c>
      <c r="B1355" s="75">
        <v>2023</v>
      </c>
      <c r="C1355" s="75" t="s">
        <v>2923</v>
      </c>
      <c r="D1355" s="75" t="s">
        <v>49</v>
      </c>
      <c r="E1355" s="75" t="s">
        <v>50</v>
      </c>
      <c r="F1355" s="75" t="s">
        <v>716</v>
      </c>
      <c r="G1355" s="75" t="s">
        <v>158</v>
      </c>
      <c r="H1355" s="75" t="s">
        <v>158</v>
      </c>
      <c r="J1355" s="77">
        <v>1</v>
      </c>
      <c r="K1355" s="75" t="s">
        <v>53</v>
      </c>
      <c r="L1355" s="75" t="s">
        <v>54</v>
      </c>
      <c r="M1355" s="75" t="s">
        <v>55</v>
      </c>
      <c r="N1355" s="78" t="s">
        <v>1359</v>
      </c>
      <c r="O1355" s="75" t="s">
        <v>1360</v>
      </c>
      <c r="P1355" s="75" t="s">
        <v>1361</v>
      </c>
      <c r="Q1355" s="75">
        <v>20230710</v>
      </c>
      <c r="R1355" s="75" t="s">
        <v>1409</v>
      </c>
      <c r="S1355" s="75" t="s">
        <v>1929</v>
      </c>
      <c r="U1355" s="75">
        <v>2089</v>
      </c>
      <c r="V1355" s="87" t="s">
        <v>61</v>
      </c>
      <c r="X1355" s="98" t="s">
        <v>2924</v>
      </c>
      <c r="Z1355" s="75" t="s">
        <v>329</v>
      </c>
      <c r="AD1355" s="84" t="s">
        <v>1365</v>
      </c>
      <c r="AJ1355" s="75" t="s">
        <v>1366</v>
      </c>
      <c r="AK1355" s="79" t="s">
        <v>1344</v>
      </c>
      <c r="AL1355" s="80"/>
      <c r="AM1355" s="80"/>
      <c r="AN1355" s="80"/>
      <c r="AO1355" s="80"/>
      <c r="AP1355" s="80"/>
      <c r="AQ1355" s="80"/>
      <c r="AR1355" s="80"/>
      <c r="AS1355" s="80"/>
      <c r="AT1355" s="91"/>
      <c r="AU1355" s="175">
        <v>2.5499999999999998</v>
      </c>
      <c r="AV1355" s="91" t="s">
        <v>1345</v>
      </c>
      <c r="AX1355" s="83"/>
    </row>
    <row r="1356" spans="1:1029" s="75" customFormat="1" hidden="1">
      <c r="A1356" s="75" t="s">
        <v>2925</v>
      </c>
      <c r="B1356" s="18">
        <v>2023</v>
      </c>
      <c r="C1356" s="75" t="s">
        <v>2926</v>
      </c>
      <c r="D1356" s="75" t="s">
        <v>49</v>
      </c>
      <c r="E1356" s="78" t="s">
        <v>50</v>
      </c>
      <c r="F1356" s="90" t="s">
        <v>716</v>
      </c>
      <c r="J1356" s="77">
        <v>1</v>
      </c>
      <c r="L1356" s="75" t="s">
        <v>54</v>
      </c>
      <c r="M1356" s="75" t="s">
        <v>55</v>
      </c>
      <c r="N1356" s="75" t="s">
        <v>83</v>
      </c>
      <c r="O1356" s="75" t="s">
        <v>1414</v>
      </c>
      <c r="P1356" s="75" t="s">
        <v>1415</v>
      </c>
      <c r="Q1356" s="75">
        <v>20230705</v>
      </c>
      <c r="R1356" s="75" t="s">
        <v>1416</v>
      </c>
      <c r="U1356" s="75">
        <v>1523</v>
      </c>
      <c r="V1356" s="6" t="s">
        <v>61</v>
      </c>
      <c r="X1356" s="84" t="s">
        <v>1419</v>
      </c>
      <c r="Z1356" s="75" t="s">
        <v>1461</v>
      </c>
      <c r="AD1356" s="84" t="s">
        <v>243</v>
      </c>
      <c r="AJ1356" s="75" t="s">
        <v>1343</v>
      </c>
      <c r="AK1356" s="79" t="s">
        <v>1344</v>
      </c>
      <c r="AL1356" s="80"/>
      <c r="AM1356" s="80"/>
      <c r="AN1356" s="79"/>
      <c r="AO1356" s="79"/>
      <c r="AP1356" s="79"/>
      <c r="AQ1356" s="79"/>
      <c r="AR1356" s="81"/>
      <c r="AS1356" s="81"/>
      <c r="AT1356" s="82"/>
      <c r="AU1356" s="94">
        <v>2.21</v>
      </c>
      <c r="AV1356" s="91" t="s">
        <v>1345</v>
      </c>
      <c r="AX1356" s="83"/>
    </row>
    <row r="1357" spans="1:1029" s="75" customFormat="1" hidden="1">
      <c r="A1357" s="75" t="s">
        <v>2927</v>
      </c>
      <c r="B1357" s="18">
        <v>2023</v>
      </c>
      <c r="C1357" s="75" t="s">
        <v>2928</v>
      </c>
      <c r="D1357" s="75" t="s">
        <v>49</v>
      </c>
      <c r="E1357" s="78" t="s">
        <v>50</v>
      </c>
      <c r="F1357" s="90" t="s">
        <v>716</v>
      </c>
      <c r="J1357" s="92">
        <v>1</v>
      </c>
      <c r="L1357" s="75" t="s">
        <v>54</v>
      </c>
      <c r="M1357" s="75" t="s">
        <v>55</v>
      </c>
      <c r="N1357" s="75" t="s">
        <v>83</v>
      </c>
      <c r="O1357" s="75" t="s">
        <v>1437</v>
      </c>
      <c r="P1357" s="75" t="s">
        <v>1438</v>
      </c>
      <c r="Q1357" s="75">
        <v>20230708</v>
      </c>
      <c r="R1357" s="78" t="s">
        <v>1394</v>
      </c>
      <c r="U1357" s="75">
        <v>1515</v>
      </c>
      <c r="V1357" s="6" t="s">
        <v>61</v>
      </c>
      <c r="X1357" s="75" t="s">
        <v>1565</v>
      </c>
      <c r="Z1357" s="75" t="s">
        <v>63</v>
      </c>
      <c r="AD1357" s="84" t="s">
        <v>1439</v>
      </c>
      <c r="AJ1357" s="75" t="s">
        <v>1440</v>
      </c>
      <c r="AK1357" s="79" t="s">
        <v>1344</v>
      </c>
      <c r="AL1357" s="80"/>
      <c r="AM1357" s="80"/>
      <c r="AN1357" s="79"/>
      <c r="AO1357" s="79"/>
      <c r="AP1357" s="79"/>
      <c r="AQ1357" s="79"/>
      <c r="AR1357" s="81"/>
      <c r="AS1357" s="81"/>
      <c r="AT1357" s="82"/>
      <c r="AU1357" s="94">
        <v>2.61</v>
      </c>
      <c r="AV1357" s="91" t="s">
        <v>1345</v>
      </c>
      <c r="AX1357" s="83"/>
    </row>
    <row r="1358" spans="1:1029" s="75" customFormat="1" hidden="1">
      <c r="A1358" s="98" t="s">
        <v>2929</v>
      </c>
      <c r="B1358" s="18">
        <v>2023</v>
      </c>
      <c r="C1358" s="75" t="s">
        <v>2930</v>
      </c>
      <c r="D1358" s="75" t="s">
        <v>49</v>
      </c>
      <c r="E1358" s="78" t="s">
        <v>50</v>
      </c>
      <c r="F1358" s="75" t="s">
        <v>726</v>
      </c>
      <c r="G1358" s="75" t="s">
        <v>727</v>
      </c>
      <c r="H1358" s="75" t="s">
        <v>727</v>
      </c>
      <c r="J1358" s="77">
        <v>1</v>
      </c>
      <c r="K1358" s="75" t="s">
        <v>1358</v>
      </c>
      <c r="L1358" s="75" t="s">
        <v>54</v>
      </c>
      <c r="M1358" s="75" t="s">
        <v>55</v>
      </c>
      <c r="N1358" s="75" t="s">
        <v>83</v>
      </c>
      <c r="O1358" s="75" t="s">
        <v>1481</v>
      </c>
      <c r="P1358" s="75" t="s">
        <v>1482</v>
      </c>
      <c r="Q1358" s="75">
        <v>20230706</v>
      </c>
      <c r="R1358" s="75" t="s">
        <v>1416</v>
      </c>
      <c r="S1358" s="75" t="s">
        <v>1929</v>
      </c>
      <c r="U1358" s="75">
        <v>1515</v>
      </c>
      <c r="V1358" s="6" t="s">
        <v>61</v>
      </c>
      <c r="X1358" s="84" t="s">
        <v>1565</v>
      </c>
      <c r="Z1358" s="75" t="s">
        <v>63</v>
      </c>
      <c r="AD1358" s="84" t="s">
        <v>1439</v>
      </c>
      <c r="AJ1358" s="75" t="s">
        <v>1440</v>
      </c>
      <c r="AK1358" s="79" t="s">
        <v>2931</v>
      </c>
      <c r="AL1358" s="80">
        <v>2</v>
      </c>
      <c r="AM1358" s="80">
        <v>2.5</v>
      </c>
      <c r="AN1358" s="79"/>
      <c r="AO1358" s="79" t="s">
        <v>1378</v>
      </c>
      <c r="AP1358" s="79"/>
      <c r="AQ1358" s="79"/>
      <c r="AR1358" s="91">
        <v>5.2109999999999997E-2</v>
      </c>
      <c r="AS1358" s="81"/>
      <c r="AT1358" s="91" t="s">
        <v>1345</v>
      </c>
      <c r="AU1358" s="94">
        <v>3.43</v>
      </c>
      <c r="AV1358" s="91" t="s">
        <v>1345</v>
      </c>
      <c r="AX1358" s="83"/>
    </row>
    <row r="1359" spans="1:1029" s="75" customFormat="1" hidden="1">
      <c r="A1359" s="75" t="s">
        <v>2932</v>
      </c>
      <c r="B1359" s="18">
        <v>2023</v>
      </c>
      <c r="C1359" s="75" t="s">
        <v>2933</v>
      </c>
      <c r="D1359" s="75" t="s">
        <v>49</v>
      </c>
      <c r="E1359" s="75" t="s">
        <v>50</v>
      </c>
      <c r="F1359" s="75" t="s">
        <v>726</v>
      </c>
      <c r="G1359" s="75" t="s">
        <v>727</v>
      </c>
      <c r="H1359" s="75" t="s">
        <v>727</v>
      </c>
      <c r="J1359" s="77">
        <v>1</v>
      </c>
      <c r="K1359" s="75" t="s">
        <v>1358</v>
      </c>
      <c r="L1359" s="75" t="s">
        <v>54</v>
      </c>
      <c r="M1359" s="75" t="s">
        <v>55</v>
      </c>
      <c r="N1359" s="75" t="s">
        <v>83</v>
      </c>
      <c r="O1359" s="75" t="s">
        <v>1481</v>
      </c>
      <c r="P1359" s="75" t="s">
        <v>1482</v>
      </c>
      <c r="Q1359" s="75">
        <v>20230707</v>
      </c>
      <c r="R1359" s="75" t="s">
        <v>1375</v>
      </c>
      <c r="S1359" s="75" t="s">
        <v>1929</v>
      </c>
      <c r="U1359" s="75">
        <v>1515</v>
      </c>
      <c r="V1359" s="6" t="s">
        <v>61</v>
      </c>
      <c r="X1359" s="78" t="s">
        <v>1494</v>
      </c>
      <c r="Z1359" s="78" t="s">
        <v>63</v>
      </c>
      <c r="AD1359" s="84" t="s">
        <v>1439</v>
      </c>
      <c r="AJ1359" s="75" t="s">
        <v>1440</v>
      </c>
      <c r="AK1359" s="79" t="s">
        <v>2934</v>
      </c>
      <c r="AL1359" s="80">
        <v>2</v>
      </c>
      <c r="AM1359" s="80">
        <v>13</v>
      </c>
      <c r="AN1359" s="80"/>
      <c r="AO1359" s="79" t="s">
        <v>1378</v>
      </c>
      <c r="AP1359" s="80"/>
      <c r="AQ1359" s="80"/>
      <c r="AR1359" s="91">
        <v>5.5109999999999999E-2</v>
      </c>
      <c r="AS1359" s="80"/>
      <c r="AT1359" s="91" t="s">
        <v>1345</v>
      </c>
      <c r="AU1359" s="94">
        <v>3.63</v>
      </c>
      <c r="AV1359" s="91" t="s">
        <v>1345</v>
      </c>
      <c r="AX1359" s="83"/>
    </row>
    <row r="1360" spans="1:1029" s="75" customFormat="1" hidden="1">
      <c r="A1360" s="75" t="s">
        <v>2935</v>
      </c>
      <c r="B1360" s="18">
        <v>2023</v>
      </c>
      <c r="C1360" s="75" t="s">
        <v>2936</v>
      </c>
      <c r="D1360" s="75" t="s">
        <v>49</v>
      </c>
      <c r="E1360" s="78" t="s">
        <v>50</v>
      </c>
      <c r="F1360" s="75" t="s">
        <v>726</v>
      </c>
      <c r="G1360" s="75" t="s">
        <v>727</v>
      </c>
      <c r="H1360" s="75" t="s">
        <v>727</v>
      </c>
      <c r="J1360" s="92">
        <v>1</v>
      </c>
      <c r="K1360" s="75" t="s">
        <v>1358</v>
      </c>
      <c r="L1360" s="75" t="s">
        <v>54</v>
      </c>
      <c r="M1360" s="75" t="s">
        <v>55</v>
      </c>
      <c r="N1360" s="75" t="s">
        <v>83</v>
      </c>
      <c r="O1360" s="75" t="s">
        <v>1437</v>
      </c>
      <c r="P1360" s="75" t="s">
        <v>1438</v>
      </c>
      <c r="Q1360" s="75">
        <v>20230707</v>
      </c>
      <c r="R1360" s="78" t="s">
        <v>1394</v>
      </c>
      <c r="S1360" s="75" t="s">
        <v>1929</v>
      </c>
      <c r="U1360" s="75">
        <v>1515</v>
      </c>
      <c r="V1360" s="6" t="s">
        <v>61</v>
      </c>
      <c r="X1360" s="78" t="s">
        <v>1494</v>
      </c>
      <c r="Z1360" s="78" t="s">
        <v>63</v>
      </c>
      <c r="AD1360" s="84" t="s">
        <v>1439</v>
      </c>
      <c r="AJ1360" s="75" t="s">
        <v>1440</v>
      </c>
      <c r="AK1360" s="79" t="s">
        <v>1344</v>
      </c>
      <c r="AL1360" s="80"/>
      <c r="AM1360" s="80"/>
      <c r="AN1360" s="79"/>
      <c r="AO1360" s="79"/>
      <c r="AP1360" s="79"/>
      <c r="AQ1360" s="79"/>
      <c r="AR1360" s="81"/>
      <c r="AS1360" s="81"/>
      <c r="AT1360" s="82"/>
      <c r="AU1360" s="175">
        <v>3.66</v>
      </c>
      <c r="AV1360" s="82" t="s">
        <v>1345</v>
      </c>
      <c r="AX1360" s="83"/>
    </row>
    <row r="1361" spans="1:50" s="75" customFormat="1" hidden="1">
      <c r="A1361" s="75" t="s">
        <v>2937</v>
      </c>
      <c r="B1361" s="18">
        <v>2023</v>
      </c>
      <c r="C1361" s="75" t="s">
        <v>2938</v>
      </c>
      <c r="D1361" s="75" t="s">
        <v>49</v>
      </c>
      <c r="E1361" s="78" t="s">
        <v>50</v>
      </c>
      <c r="F1361" s="75" t="s">
        <v>726</v>
      </c>
      <c r="G1361" s="75" t="s">
        <v>727</v>
      </c>
      <c r="H1361" s="75" t="s">
        <v>727</v>
      </c>
      <c r="J1361" s="92">
        <v>1</v>
      </c>
      <c r="K1361" s="75" t="s">
        <v>1358</v>
      </c>
      <c r="L1361" s="75" t="s">
        <v>54</v>
      </c>
      <c r="M1361" s="75" t="s">
        <v>55</v>
      </c>
      <c r="N1361" s="75" t="s">
        <v>83</v>
      </c>
      <c r="O1361" s="75" t="s">
        <v>1437</v>
      </c>
      <c r="P1361" s="75" t="s">
        <v>1438</v>
      </c>
      <c r="Q1361" s="75">
        <v>20230710</v>
      </c>
      <c r="R1361" s="78" t="s">
        <v>1394</v>
      </c>
      <c r="S1361" s="75" t="s">
        <v>1929</v>
      </c>
      <c r="U1361" s="75">
        <v>1515</v>
      </c>
      <c r="V1361" s="6" t="s">
        <v>61</v>
      </c>
      <c r="X1361" s="78" t="s">
        <v>1494</v>
      </c>
      <c r="Z1361" s="78" t="s">
        <v>63</v>
      </c>
      <c r="AD1361" s="84" t="s">
        <v>1439</v>
      </c>
      <c r="AJ1361" s="75" t="s">
        <v>1440</v>
      </c>
      <c r="AK1361" s="79" t="s">
        <v>2939</v>
      </c>
      <c r="AL1361" s="80">
        <v>2</v>
      </c>
      <c r="AM1361" s="80">
        <v>34.25</v>
      </c>
      <c r="AN1361" s="79"/>
      <c r="AO1361" s="79" t="s">
        <v>1368</v>
      </c>
      <c r="AP1361" s="79"/>
      <c r="AQ1361" s="79"/>
      <c r="AR1361" s="91">
        <v>5.765E-2</v>
      </c>
      <c r="AS1361" s="81"/>
      <c r="AT1361" s="91" t="s">
        <v>1345</v>
      </c>
      <c r="AU1361" s="94">
        <v>3.47</v>
      </c>
      <c r="AV1361" s="91" t="s">
        <v>1345</v>
      </c>
      <c r="AX1361" s="83"/>
    </row>
    <row r="1362" spans="1:50" s="75" customFormat="1" hidden="1">
      <c r="A1362" s="75" t="s">
        <v>2940</v>
      </c>
      <c r="B1362" s="18">
        <v>2023</v>
      </c>
      <c r="C1362" s="75" t="s">
        <v>2941</v>
      </c>
      <c r="D1362" s="75" t="s">
        <v>49</v>
      </c>
      <c r="E1362" s="78" t="s">
        <v>50</v>
      </c>
      <c r="F1362" s="75" t="s">
        <v>726</v>
      </c>
      <c r="G1362" s="75" t="s">
        <v>727</v>
      </c>
      <c r="H1362" s="75" t="s">
        <v>727</v>
      </c>
      <c r="J1362" s="92">
        <v>1</v>
      </c>
      <c r="K1362" s="75" t="s">
        <v>1358</v>
      </c>
      <c r="L1362" s="75" t="s">
        <v>54</v>
      </c>
      <c r="M1362" s="75" t="s">
        <v>55</v>
      </c>
      <c r="N1362" s="75" t="s">
        <v>83</v>
      </c>
      <c r="O1362" s="75" t="s">
        <v>1437</v>
      </c>
      <c r="P1362" s="75" t="s">
        <v>1438</v>
      </c>
      <c r="Q1362" s="75">
        <v>20230710</v>
      </c>
      <c r="R1362" s="78" t="s">
        <v>1394</v>
      </c>
      <c r="S1362" s="75" t="s">
        <v>1929</v>
      </c>
      <c r="U1362" s="75">
        <v>1515</v>
      </c>
      <c r="V1362" s="6" t="s">
        <v>61</v>
      </c>
      <c r="X1362" s="78" t="s">
        <v>1494</v>
      </c>
      <c r="Z1362" s="78" t="s">
        <v>63</v>
      </c>
      <c r="AD1362" s="84" t="s">
        <v>1439</v>
      </c>
      <c r="AJ1362" s="75" t="s">
        <v>1440</v>
      </c>
      <c r="AK1362" s="79" t="s">
        <v>2942</v>
      </c>
      <c r="AL1362" s="80">
        <v>2</v>
      </c>
      <c r="AM1362" s="80">
        <v>17.216000000000001</v>
      </c>
      <c r="AN1362" s="79"/>
      <c r="AO1362" s="79" t="s">
        <v>1368</v>
      </c>
      <c r="AP1362" s="79"/>
      <c r="AQ1362" s="79"/>
      <c r="AR1362" s="91">
        <v>5.6649999999999999E-2</v>
      </c>
      <c r="AS1362" s="81"/>
      <c r="AT1362" s="91" t="s">
        <v>1345</v>
      </c>
      <c r="AU1362" s="94">
        <v>3.55</v>
      </c>
      <c r="AV1362" s="91" t="s">
        <v>1345</v>
      </c>
      <c r="AX1362" s="83"/>
    </row>
    <row r="1363" spans="1:50" s="75" customFormat="1" hidden="1">
      <c r="A1363" s="75" t="s">
        <v>2943</v>
      </c>
      <c r="B1363" s="18">
        <v>2023</v>
      </c>
      <c r="C1363" s="75" t="s">
        <v>2944</v>
      </c>
      <c r="D1363" s="75" t="s">
        <v>49</v>
      </c>
      <c r="E1363" s="75" t="s">
        <v>50</v>
      </c>
      <c r="F1363" s="75" t="s">
        <v>726</v>
      </c>
      <c r="G1363" s="75" t="s">
        <v>727</v>
      </c>
      <c r="H1363" s="75" t="s">
        <v>727</v>
      </c>
      <c r="J1363" s="77">
        <v>1</v>
      </c>
      <c r="K1363" s="75" t="s">
        <v>1358</v>
      </c>
      <c r="L1363" s="75" t="s">
        <v>54</v>
      </c>
      <c r="M1363" s="75" t="s">
        <v>55</v>
      </c>
      <c r="N1363" s="75" t="s">
        <v>83</v>
      </c>
      <c r="O1363" s="75" t="s">
        <v>282</v>
      </c>
      <c r="P1363" s="75" t="s">
        <v>1477</v>
      </c>
      <c r="Q1363" s="75">
        <v>20230706</v>
      </c>
      <c r="R1363" s="75" t="s">
        <v>154</v>
      </c>
      <c r="S1363" s="75" t="s">
        <v>1929</v>
      </c>
      <c r="U1363" s="75">
        <v>1531</v>
      </c>
      <c r="V1363" s="6" t="s">
        <v>61</v>
      </c>
      <c r="X1363" s="75" t="s">
        <v>2020</v>
      </c>
      <c r="Z1363" s="75" t="s">
        <v>195</v>
      </c>
      <c r="AD1363" s="19" t="s">
        <v>86</v>
      </c>
      <c r="AJ1363" s="75" t="s">
        <v>1478</v>
      </c>
      <c r="AK1363" s="79" t="s">
        <v>1344</v>
      </c>
      <c r="AL1363" s="80"/>
      <c r="AM1363" s="80"/>
      <c r="AN1363" s="79"/>
      <c r="AO1363" s="79"/>
      <c r="AP1363" s="79"/>
      <c r="AQ1363" s="79"/>
      <c r="AR1363" s="81"/>
      <c r="AS1363" s="81"/>
      <c r="AT1363" s="82"/>
      <c r="AU1363" s="94">
        <v>3.75</v>
      </c>
      <c r="AV1363" s="91" t="s">
        <v>1345</v>
      </c>
      <c r="AX1363" s="83"/>
    </row>
    <row r="1364" spans="1:50" s="75" customFormat="1" hidden="1">
      <c r="A1364" s="75" t="s">
        <v>2945</v>
      </c>
      <c r="B1364" s="18">
        <v>2023</v>
      </c>
      <c r="C1364" s="75" t="s">
        <v>2946</v>
      </c>
      <c r="D1364" s="75" t="s">
        <v>49</v>
      </c>
      <c r="E1364" s="75" t="s">
        <v>50</v>
      </c>
      <c r="F1364" s="75" t="s">
        <v>726</v>
      </c>
      <c r="G1364" s="75" t="s">
        <v>727</v>
      </c>
      <c r="H1364" s="75" t="s">
        <v>727</v>
      </c>
      <c r="J1364" s="77">
        <v>1</v>
      </c>
      <c r="K1364" s="75" t="s">
        <v>1358</v>
      </c>
      <c r="L1364" s="75" t="s">
        <v>54</v>
      </c>
      <c r="M1364" s="75" t="s">
        <v>55</v>
      </c>
      <c r="N1364" s="75" t="s">
        <v>83</v>
      </c>
      <c r="O1364" s="75" t="s">
        <v>1407</v>
      </c>
      <c r="P1364" s="75" t="s">
        <v>1408</v>
      </c>
      <c r="Q1364" s="75">
        <v>20230706</v>
      </c>
      <c r="R1364" s="75" t="s">
        <v>154</v>
      </c>
      <c r="S1364" s="75" t="s">
        <v>1929</v>
      </c>
      <c r="U1364" s="75">
        <v>1423</v>
      </c>
      <c r="V1364" s="6" t="s">
        <v>61</v>
      </c>
      <c r="X1364" s="75" t="s">
        <v>63</v>
      </c>
      <c r="Z1364" s="75" t="s">
        <v>63</v>
      </c>
      <c r="AD1364" s="11" t="s">
        <v>96</v>
      </c>
      <c r="AJ1364" s="75" t="s">
        <v>1410</v>
      </c>
      <c r="AK1364" s="79" t="s">
        <v>1344</v>
      </c>
      <c r="AL1364" s="80"/>
      <c r="AM1364" s="80"/>
      <c r="AN1364" s="79"/>
      <c r="AO1364" s="79"/>
      <c r="AP1364" s="79"/>
      <c r="AQ1364" s="79"/>
      <c r="AR1364" s="81"/>
      <c r="AS1364" s="81"/>
      <c r="AT1364" s="82"/>
      <c r="AU1364" s="94">
        <v>3.48</v>
      </c>
      <c r="AV1364" s="91" t="s">
        <v>1345</v>
      </c>
      <c r="AX1364" s="83"/>
    </row>
    <row r="1365" spans="1:50" s="75" customFormat="1" hidden="1">
      <c r="A1365" s="75" t="s">
        <v>2935</v>
      </c>
      <c r="B1365" s="18">
        <v>2023</v>
      </c>
      <c r="C1365" s="75" t="s">
        <v>2947</v>
      </c>
      <c r="D1365" s="75" t="s">
        <v>49</v>
      </c>
      <c r="E1365" s="75" t="s">
        <v>50</v>
      </c>
      <c r="F1365" s="78" t="s">
        <v>726</v>
      </c>
      <c r="G1365" s="75" t="s">
        <v>727</v>
      </c>
      <c r="H1365" s="75" t="s">
        <v>727</v>
      </c>
      <c r="J1365" s="77">
        <v>1</v>
      </c>
      <c r="K1365" s="75" t="s">
        <v>1358</v>
      </c>
      <c r="L1365" s="75" t="s">
        <v>54</v>
      </c>
      <c r="M1365" s="75" t="s">
        <v>55</v>
      </c>
      <c r="N1365" s="75" t="s">
        <v>83</v>
      </c>
      <c r="O1365" s="75" t="s">
        <v>282</v>
      </c>
      <c r="P1365" s="75" t="s">
        <v>1477</v>
      </c>
      <c r="Q1365" s="75">
        <v>20230708</v>
      </c>
      <c r="R1365" s="75" t="s">
        <v>154</v>
      </c>
      <c r="S1365" s="75" t="s">
        <v>1929</v>
      </c>
      <c r="U1365" s="75">
        <v>1531</v>
      </c>
      <c r="V1365" s="6" t="s">
        <v>61</v>
      </c>
      <c r="X1365" s="75" t="s">
        <v>1363</v>
      </c>
      <c r="Z1365" s="78" t="s">
        <v>1364</v>
      </c>
      <c r="AD1365" s="19" t="s">
        <v>86</v>
      </c>
      <c r="AJ1365" s="75" t="s">
        <v>1478</v>
      </c>
      <c r="AK1365" s="79" t="s">
        <v>2948</v>
      </c>
      <c r="AL1365" s="80">
        <v>2</v>
      </c>
      <c r="AM1365" s="80">
        <v>10.666</v>
      </c>
      <c r="AN1365" s="79"/>
      <c r="AO1365" s="79" t="s">
        <v>1398</v>
      </c>
      <c r="AP1365" s="79"/>
      <c r="AQ1365" s="79"/>
      <c r="AR1365" s="82">
        <v>5.6899999999999999E-2</v>
      </c>
      <c r="AS1365" s="81"/>
      <c r="AT1365" s="82" t="s">
        <v>1345</v>
      </c>
      <c r="AU1365" s="94">
        <v>3.46</v>
      </c>
      <c r="AV1365" s="91" t="s">
        <v>1345</v>
      </c>
      <c r="AX1365" s="83"/>
    </row>
    <row r="1366" spans="1:50" s="75" customFormat="1" hidden="1">
      <c r="A1366" s="75" t="s">
        <v>2949</v>
      </c>
      <c r="B1366" s="18">
        <v>2023</v>
      </c>
      <c r="C1366" s="75" t="s">
        <v>2950</v>
      </c>
      <c r="D1366" s="75" t="s">
        <v>49</v>
      </c>
      <c r="E1366" s="78" t="s">
        <v>50</v>
      </c>
      <c r="F1366" s="90" t="s">
        <v>729</v>
      </c>
      <c r="J1366" s="92">
        <v>1</v>
      </c>
      <c r="L1366" s="75" t="s">
        <v>54</v>
      </c>
      <c r="M1366" s="75" t="s">
        <v>55</v>
      </c>
      <c r="N1366" s="75" t="s">
        <v>83</v>
      </c>
      <c r="O1366" s="75" t="s">
        <v>1524</v>
      </c>
      <c r="P1366" s="75" t="s">
        <v>1525</v>
      </c>
      <c r="Q1366" s="75">
        <v>20230708</v>
      </c>
      <c r="R1366" s="78" t="s">
        <v>1394</v>
      </c>
      <c r="U1366" s="75">
        <v>1531</v>
      </c>
      <c r="V1366" s="6" t="s">
        <v>61</v>
      </c>
      <c r="X1366" s="75" t="s">
        <v>1363</v>
      </c>
      <c r="Z1366" s="78" t="s">
        <v>1364</v>
      </c>
      <c r="AD1366" s="19" t="s">
        <v>86</v>
      </c>
      <c r="AJ1366" s="75" t="s">
        <v>1478</v>
      </c>
      <c r="AK1366" s="79" t="s">
        <v>2951</v>
      </c>
      <c r="AL1366" s="80">
        <v>2</v>
      </c>
      <c r="AM1366" s="80">
        <v>54</v>
      </c>
      <c r="AN1366" s="79"/>
      <c r="AO1366" s="79" t="s">
        <v>1398</v>
      </c>
      <c r="AP1366" s="79"/>
      <c r="AQ1366" s="79"/>
      <c r="AR1366" s="117">
        <v>1.311E-2</v>
      </c>
      <c r="AS1366" s="81"/>
      <c r="AT1366" s="91" t="s">
        <v>1345</v>
      </c>
      <c r="AU1366" s="94">
        <v>2.06</v>
      </c>
      <c r="AV1366" s="91" t="s">
        <v>1345</v>
      </c>
      <c r="AX1366" s="83"/>
    </row>
    <row r="1367" spans="1:50" s="75" customFormat="1" hidden="1">
      <c r="A1367" s="75" t="s">
        <v>2952</v>
      </c>
      <c r="B1367" s="18">
        <v>2023</v>
      </c>
      <c r="C1367" s="75" t="s">
        <v>2953</v>
      </c>
      <c r="D1367" s="75" t="s">
        <v>49</v>
      </c>
      <c r="E1367" s="78" t="s">
        <v>50</v>
      </c>
      <c r="F1367" s="90" t="s">
        <v>729</v>
      </c>
      <c r="J1367" s="92">
        <v>1</v>
      </c>
      <c r="L1367" s="75" t="s">
        <v>54</v>
      </c>
      <c r="M1367" s="75" t="s">
        <v>55</v>
      </c>
      <c r="N1367" s="75" t="s">
        <v>83</v>
      </c>
      <c r="O1367" s="75" t="s">
        <v>1437</v>
      </c>
      <c r="P1367" s="75" t="s">
        <v>1438</v>
      </c>
      <c r="Q1367" s="75">
        <v>20230710</v>
      </c>
      <c r="R1367" s="78" t="s">
        <v>1394</v>
      </c>
      <c r="U1367" s="75">
        <v>1515</v>
      </c>
      <c r="V1367" s="6" t="s">
        <v>61</v>
      </c>
      <c r="X1367" s="75" t="s">
        <v>1565</v>
      </c>
      <c r="Z1367" s="75" t="s">
        <v>63</v>
      </c>
      <c r="AD1367" s="84" t="s">
        <v>1439</v>
      </c>
      <c r="AJ1367" s="75" t="s">
        <v>1440</v>
      </c>
      <c r="AK1367" s="79" t="s">
        <v>2954</v>
      </c>
      <c r="AL1367" s="80">
        <v>2</v>
      </c>
      <c r="AM1367" s="80">
        <v>35.200000000000003</v>
      </c>
      <c r="AN1367" s="79"/>
      <c r="AO1367" s="79" t="s">
        <v>1575</v>
      </c>
      <c r="AP1367" s="79"/>
      <c r="AQ1367" s="79"/>
      <c r="AR1367" s="91">
        <v>1.265E-2</v>
      </c>
      <c r="AS1367" s="81"/>
      <c r="AT1367" s="91" t="s">
        <v>1345</v>
      </c>
      <c r="AU1367" s="94">
        <v>1.95</v>
      </c>
      <c r="AV1367" s="91" t="s">
        <v>1345</v>
      </c>
      <c r="AW1367" s="119"/>
      <c r="AX1367" s="83"/>
    </row>
    <row r="1368" spans="1:50" s="75" customFormat="1" hidden="1">
      <c r="A1368" s="75" t="s">
        <v>2955</v>
      </c>
      <c r="B1368" s="18">
        <v>2023</v>
      </c>
      <c r="C1368" s="75" t="s">
        <v>2956</v>
      </c>
      <c r="D1368" s="75" t="s">
        <v>49</v>
      </c>
      <c r="E1368" s="78" t="s">
        <v>50</v>
      </c>
      <c r="F1368" s="90" t="s">
        <v>729</v>
      </c>
      <c r="J1368" s="92">
        <v>1</v>
      </c>
      <c r="L1368" s="75" t="s">
        <v>54</v>
      </c>
      <c r="M1368" s="75" t="s">
        <v>55</v>
      </c>
      <c r="N1368" s="75" t="s">
        <v>83</v>
      </c>
      <c r="O1368" s="75" t="s">
        <v>1437</v>
      </c>
      <c r="P1368" s="75" t="s">
        <v>1438</v>
      </c>
      <c r="Q1368" s="75">
        <v>20230710</v>
      </c>
      <c r="R1368" s="78" t="s">
        <v>1394</v>
      </c>
      <c r="U1368" s="75">
        <v>1515</v>
      </c>
      <c r="V1368" s="6" t="s">
        <v>61</v>
      </c>
      <c r="X1368" s="112" t="s">
        <v>1427</v>
      </c>
      <c r="Z1368" s="75" t="s">
        <v>573</v>
      </c>
      <c r="AD1368" s="84" t="s">
        <v>1439</v>
      </c>
      <c r="AJ1368" s="75" t="s">
        <v>1440</v>
      </c>
      <c r="AK1368" s="79" t="s">
        <v>2957</v>
      </c>
      <c r="AL1368" s="80">
        <v>2</v>
      </c>
      <c r="AM1368" s="80">
        <v>61.26</v>
      </c>
      <c r="AN1368" s="79"/>
      <c r="AO1368" s="79" t="s">
        <v>1575</v>
      </c>
      <c r="AP1368" s="79"/>
      <c r="AQ1368" s="79"/>
      <c r="AR1368" s="91">
        <v>9.6500000000000006E-3</v>
      </c>
      <c r="AS1368" s="81"/>
      <c r="AT1368" s="91" t="s">
        <v>1345</v>
      </c>
      <c r="AU1368" s="94">
        <v>1.65</v>
      </c>
      <c r="AV1368" s="91" t="s">
        <v>1345</v>
      </c>
      <c r="AX1368" s="83"/>
    </row>
    <row r="1369" spans="1:50" s="75" customFormat="1" hidden="1">
      <c r="A1369" s="78" t="s">
        <v>2958</v>
      </c>
      <c r="B1369" s="18">
        <v>2023</v>
      </c>
      <c r="C1369" s="75" t="s">
        <v>2959</v>
      </c>
      <c r="D1369" s="75" t="s">
        <v>49</v>
      </c>
      <c r="E1369" s="78" t="s">
        <v>50</v>
      </c>
      <c r="F1369" s="90" t="s">
        <v>729</v>
      </c>
      <c r="G1369" s="78"/>
      <c r="H1369" s="78"/>
      <c r="I1369" s="78"/>
      <c r="J1369" s="92">
        <v>1</v>
      </c>
      <c r="K1369" s="78"/>
      <c r="L1369" s="75" t="s">
        <v>54</v>
      </c>
      <c r="M1369" s="75" t="s">
        <v>55</v>
      </c>
      <c r="N1369" s="75" t="s">
        <v>83</v>
      </c>
      <c r="O1369" s="78" t="s">
        <v>1340</v>
      </c>
      <c r="P1369" s="78" t="s">
        <v>1443</v>
      </c>
      <c r="Q1369" s="75">
        <v>20230710</v>
      </c>
      <c r="R1369" s="75" t="s">
        <v>1394</v>
      </c>
      <c r="S1369" s="78"/>
      <c r="T1369" s="78"/>
      <c r="U1369" s="78">
        <v>1523</v>
      </c>
      <c r="V1369" s="6" t="s">
        <v>61</v>
      </c>
      <c r="W1369" s="78"/>
      <c r="X1369" s="112" t="s">
        <v>1427</v>
      </c>
      <c r="Y1369" s="93"/>
      <c r="Z1369" s="78" t="s">
        <v>573</v>
      </c>
      <c r="AA1369" s="78"/>
      <c r="AB1369" s="78"/>
      <c r="AC1369" s="78"/>
      <c r="AD1369" s="84" t="s">
        <v>243</v>
      </c>
      <c r="AE1369" s="78"/>
      <c r="AF1369" s="78"/>
      <c r="AG1369" s="78"/>
      <c r="AH1369" s="78"/>
      <c r="AI1369" s="78"/>
      <c r="AJ1369" s="78" t="s">
        <v>1343</v>
      </c>
      <c r="AK1369" s="101" t="s">
        <v>2960</v>
      </c>
      <c r="AL1369" s="81">
        <v>1</v>
      </c>
      <c r="AM1369" s="81">
        <v>180</v>
      </c>
      <c r="AN1369" s="101"/>
      <c r="AO1369" s="79" t="s">
        <v>1575</v>
      </c>
      <c r="AP1369" s="79"/>
      <c r="AQ1369" s="79"/>
      <c r="AR1369" s="91">
        <v>3.65E-3</v>
      </c>
      <c r="AS1369" s="80"/>
      <c r="AT1369" s="91" t="s">
        <v>1345</v>
      </c>
      <c r="AU1369" s="94">
        <v>1.41</v>
      </c>
      <c r="AV1369" s="91" t="s">
        <v>1345</v>
      </c>
      <c r="AX1369" s="83"/>
    </row>
    <row r="1370" spans="1:50" s="75" customFormat="1" hidden="1">
      <c r="A1370" s="78" t="s">
        <v>2961</v>
      </c>
      <c r="B1370" s="18">
        <v>2023</v>
      </c>
      <c r="C1370" s="75" t="s">
        <v>2962</v>
      </c>
      <c r="D1370" s="75" t="s">
        <v>49</v>
      </c>
      <c r="E1370" s="78" t="s">
        <v>50</v>
      </c>
      <c r="F1370" s="90" t="s">
        <v>729</v>
      </c>
      <c r="G1370" s="78"/>
      <c r="H1370" s="78"/>
      <c r="I1370" s="78"/>
      <c r="J1370" s="92">
        <v>1</v>
      </c>
      <c r="K1370" s="78"/>
      <c r="L1370" s="75" t="s">
        <v>54</v>
      </c>
      <c r="M1370" s="75" t="s">
        <v>55</v>
      </c>
      <c r="N1370" s="75" t="s">
        <v>83</v>
      </c>
      <c r="O1370" s="78" t="s">
        <v>1340</v>
      </c>
      <c r="P1370" s="78" t="s">
        <v>1443</v>
      </c>
      <c r="Q1370" s="75">
        <v>20230710</v>
      </c>
      <c r="R1370" s="75" t="s">
        <v>1394</v>
      </c>
      <c r="S1370" s="78"/>
      <c r="T1370" s="78"/>
      <c r="U1370" s="78">
        <v>1523</v>
      </c>
      <c r="V1370" s="6" t="s">
        <v>61</v>
      </c>
      <c r="W1370" s="78"/>
      <c r="X1370" s="78" t="s">
        <v>1494</v>
      </c>
      <c r="Y1370" s="93"/>
      <c r="Z1370" s="78" t="s">
        <v>63</v>
      </c>
      <c r="AA1370" s="78"/>
      <c r="AB1370" s="78"/>
      <c r="AC1370" s="78"/>
      <c r="AD1370" s="84" t="s">
        <v>243</v>
      </c>
      <c r="AE1370" s="78"/>
      <c r="AF1370" s="78"/>
      <c r="AG1370" s="78"/>
      <c r="AH1370" s="78"/>
      <c r="AI1370" s="78"/>
      <c r="AJ1370" s="78" t="s">
        <v>1343</v>
      </c>
      <c r="AK1370" s="101" t="s">
        <v>2963</v>
      </c>
      <c r="AL1370" s="81">
        <v>2</v>
      </c>
      <c r="AM1370" s="81">
        <v>177.733</v>
      </c>
      <c r="AN1370" s="101"/>
      <c r="AO1370" s="79" t="s">
        <v>1575</v>
      </c>
      <c r="AP1370" s="79"/>
      <c r="AQ1370" s="79"/>
      <c r="AR1370" s="91">
        <v>1.3650000000000001E-2</v>
      </c>
      <c r="AS1370" s="80"/>
      <c r="AT1370" s="91" t="s">
        <v>1345</v>
      </c>
      <c r="AU1370" s="94">
        <v>1.98</v>
      </c>
      <c r="AV1370" s="91" t="s">
        <v>1345</v>
      </c>
      <c r="AX1370" s="83"/>
    </row>
    <row r="1371" spans="1:50" s="75" customFormat="1" hidden="1">
      <c r="A1371" s="78" t="s">
        <v>2964</v>
      </c>
      <c r="B1371" s="18">
        <v>2023</v>
      </c>
      <c r="C1371" s="75" t="s">
        <v>2965</v>
      </c>
      <c r="D1371" s="75" t="s">
        <v>49</v>
      </c>
      <c r="E1371" s="78" t="s">
        <v>50</v>
      </c>
      <c r="F1371" s="90" t="s">
        <v>729</v>
      </c>
      <c r="G1371" s="78"/>
      <c r="H1371" s="78"/>
      <c r="I1371" s="78"/>
      <c r="J1371" s="92">
        <v>1</v>
      </c>
      <c r="K1371" s="78"/>
      <c r="L1371" s="75" t="s">
        <v>54</v>
      </c>
      <c r="M1371" s="75" t="s">
        <v>55</v>
      </c>
      <c r="N1371" s="75" t="s">
        <v>83</v>
      </c>
      <c r="O1371" s="78" t="s">
        <v>1340</v>
      </c>
      <c r="P1371" s="78" t="s">
        <v>1443</v>
      </c>
      <c r="Q1371" s="75">
        <v>20230710</v>
      </c>
      <c r="R1371" s="75" t="s">
        <v>1394</v>
      </c>
      <c r="S1371" s="78"/>
      <c r="T1371" s="78"/>
      <c r="U1371" s="78">
        <v>1523</v>
      </c>
      <c r="V1371" s="6" t="s">
        <v>61</v>
      </c>
      <c r="W1371" s="78"/>
      <c r="X1371" s="78" t="s">
        <v>1444</v>
      </c>
      <c r="Y1371" s="93"/>
      <c r="Z1371" s="78" t="s">
        <v>63</v>
      </c>
      <c r="AA1371" s="78"/>
      <c r="AB1371" s="78"/>
      <c r="AC1371" s="78"/>
      <c r="AD1371" s="84" t="s">
        <v>243</v>
      </c>
      <c r="AE1371" s="78"/>
      <c r="AF1371" s="78"/>
      <c r="AG1371" s="78"/>
      <c r="AH1371" s="78"/>
      <c r="AI1371" s="78"/>
      <c r="AJ1371" s="78" t="s">
        <v>1343</v>
      </c>
      <c r="AK1371" s="101" t="s">
        <v>2966</v>
      </c>
      <c r="AL1371" s="81">
        <v>2</v>
      </c>
      <c r="AM1371" s="81">
        <v>43.15</v>
      </c>
      <c r="AN1371" s="101"/>
      <c r="AO1371" s="79" t="s">
        <v>1575</v>
      </c>
      <c r="AP1371" s="79"/>
      <c r="AQ1371" s="79"/>
      <c r="AR1371" s="82">
        <v>1.15E-2</v>
      </c>
      <c r="AS1371" s="80"/>
      <c r="AT1371" s="123" t="s">
        <v>1345</v>
      </c>
      <c r="AU1371" s="94">
        <v>1.83</v>
      </c>
      <c r="AV1371" s="91" t="s">
        <v>1345</v>
      </c>
      <c r="AX1371" s="83"/>
    </row>
    <row r="1372" spans="1:50" s="75" customFormat="1" hidden="1">
      <c r="A1372" s="78" t="s">
        <v>2967</v>
      </c>
      <c r="B1372" s="18">
        <v>2023</v>
      </c>
      <c r="C1372" s="75" t="s">
        <v>2968</v>
      </c>
      <c r="D1372" s="75" t="s">
        <v>49</v>
      </c>
      <c r="E1372" s="78" t="s">
        <v>50</v>
      </c>
      <c r="F1372" s="90" t="s">
        <v>729</v>
      </c>
      <c r="G1372" s="78"/>
      <c r="H1372" s="78"/>
      <c r="I1372" s="78"/>
      <c r="J1372" s="92">
        <v>1</v>
      </c>
      <c r="K1372" s="78"/>
      <c r="L1372" s="75" t="s">
        <v>54</v>
      </c>
      <c r="M1372" s="75" t="s">
        <v>55</v>
      </c>
      <c r="N1372" s="75" t="s">
        <v>83</v>
      </c>
      <c r="O1372" s="78" t="s">
        <v>1340</v>
      </c>
      <c r="P1372" s="78" t="s">
        <v>1443</v>
      </c>
      <c r="Q1372" s="75">
        <v>20230710</v>
      </c>
      <c r="R1372" s="75" t="s">
        <v>1394</v>
      </c>
      <c r="S1372" s="78"/>
      <c r="T1372" s="78"/>
      <c r="U1372" s="78">
        <v>1523</v>
      </c>
      <c r="V1372" s="6" t="s">
        <v>61</v>
      </c>
      <c r="W1372" s="78"/>
      <c r="X1372" s="78" t="s">
        <v>1444</v>
      </c>
      <c r="Y1372" s="93"/>
      <c r="Z1372" s="78" t="s">
        <v>63</v>
      </c>
      <c r="AA1372" s="78"/>
      <c r="AB1372" s="78"/>
      <c r="AC1372" s="78"/>
      <c r="AD1372" s="84" t="s">
        <v>243</v>
      </c>
      <c r="AE1372" s="78"/>
      <c r="AF1372" s="78"/>
      <c r="AG1372" s="78"/>
      <c r="AH1372" s="78"/>
      <c r="AI1372" s="78"/>
      <c r="AJ1372" s="78" t="s">
        <v>1343</v>
      </c>
      <c r="AK1372" s="101" t="s">
        <v>2969</v>
      </c>
      <c r="AL1372" s="81">
        <v>1</v>
      </c>
      <c r="AM1372" s="81">
        <v>180</v>
      </c>
      <c r="AN1372" s="101"/>
      <c r="AO1372" s="79" t="s">
        <v>1575</v>
      </c>
      <c r="AP1372" s="79"/>
      <c r="AQ1372" s="79"/>
      <c r="AR1372" s="91">
        <v>4.6499999999999996E-3</v>
      </c>
      <c r="AS1372" s="80"/>
      <c r="AT1372" s="91" t="s">
        <v>1345</v>
      </c>
      <c r="AU1372" s="94">
        <v>1.35</v>
      </c>
      <c r="AV1372" s="91" t="s">
        <v>1345</v>
      </c>
      <c r="AX1372" s="83"/>
    </row>
    <row r="1373" spans="1:50" s="75" customFormat="1" hidden="1">
      <c r="A1373" s="75" t="s">
        <v>2970</v>
      </c>
      <c r="B1373" s="18">
        <v>2023</v>
      </c>
      <c r="C1373" s="75" t="s">
        <v>2971</v>
      </c>
      <c r="D1373" s="75" t="s">
        <v>49</v>
      </c>
      <c r="E1373" s="75" t="s">
        <v>50</v>
      </c>
      <c r="F1373" s="90" t="s">
        <v>729</v>
      </c>
      <c r="J1373" s="77">
        <v>1</v>
      </c>
      <c r="L1373" s="75" t="s">
        <v>54</v>
      </c>
      <c r="M1373" s="75" t="s">
        <v>55</v>
      </c>
      <c r="N1373" s="75" t="s">
        <v>83</v>
      </c>
      <c r="O1373" s="75" t="s">
        <v>282</v>
      </c>
      <c r="P1373" s="75" t="s">
        <v>1477</v>
      </c>
      <c r="Q1373" s="75">
        <v>20230708</v>
      </c>
      <c r="R1373" s="75" t="s">
        <v>154</v>
      </c>
      <c r="U1373" s="75">
        <v>1531</v>
      </c>
      <c r="V1373" s="6" t="s">
        <v>61</v>
      </c>
      <c r="X1373" s="75" t="s">
        <v>1363</v>
      </c>
      <c r="Z1373" s="78" t="s">
        <v>1364</v>
      </c>
      <c r="AD1373" s="19" t="s">
        <v>86</v>
      </c>
      <c r="AJ1373" s="75" t="s">
        <v>1478</v>
      </c>
      <c r="AK1373" s="79" t="s">
        <v>2972</v>
      </c>
      <c r="AL1373" s="80">
        <v>2</v>
      </c>
      <c r="AM1373" s="80">
        <v>32.415999999999997</v>
      </c>
      <c r="AN1373" s="79"/>
      <c r="AO1373" s="79" t="s">
        <v>1398</v>
      </c>
      <c r="AP1373" s="79"/>
      <c r="AQ1373" s="79"/>
      <c r="AR1373" s="82">
        <v>1.04E-2</v>
      </c>
      <c r="AS1373" s="81"/>
      <c r="AT1373" s="123" t="s">
        <v>1345</v>
      </c>
      <c r="AU1373" s="94">
        <v>1.92</v>
      </c>
      <c r="AV1373" s="91" t="s">
        <v>1345</v>
      </c>
      <c r="AX1373" s="83"/>
    </row>
    <row r="1374" spans="1:50" s="75" customFormat="1" hidden="1">
      <c r="A1374" s="75" t="s">
        <v>2973</v>
      </c>
      <c r="B1374" s="18">
        <v>2023</v>
      </c>
      <c r="C1374" s="75" t="s">
        <v>2974</v>
      </c>
      <c r="D1374" s="75" t="s">
        <v>49</v>
      </c>
      <c r="E1374" s="75" t="s">
        <v>50</v>
      </c>
      <c r="F1374" s="90" t="s">
        <v>729</v>
      </c>
      <c r="J1374" s="77">
        <v>1</v>
      </c>
      <c r="L1374" s="75" t="s">
        <v>54</v>
      </c>
      <c r="M1374" s="75" t="s">
        <v>55</v>
      </c>
      <c r="N1374" s="75" t="s">
        <v>83</v>
      </c>
      <c r="O1374" s="75" t="s">
        <v>1340</v>
      </c>
      <c r="P1374" s="75" t="s">
        <v>1341</v>
      </c>
      <c r="Q1374" s="75">
        <v>20230708</v>
      </c>
      <c r="R1374" s="75" t="s">
        <v>154</v>
      </c>
      <c r="U1374" s="75">
        <v>1523</v>
      </c>
      <c r="V1374" s="6" t="s">
        <v>61</v>
      </c>
      <c r="X1374" s="75" t="s">
        <v>149</v>
      </c>
      <c r="Z1374" s="75" t="s">
        <v>63</v>
      </c>
      <c r="AD1374" s="84" t="s">
        <v>243</v>
      </c>
      <c r="AJ1374" s="75" t="s">
        <v>1343</v>
      </c>
      <c r="AK1374" s="79" t="s">
        <v>2975</v>
      </c>
      <c r="AL1374" s="80">
        <v>2</v>
      </c>
      <c r="AM1374" s="80">
        <v>23.332999999999998</v>
      </c>
      <c r="AN1374" s="79"/>
      <c r="AO1374" s="79" t="s">
        <v>1398</v>
      </c>
      <c r="AP1374" s="79"/>
      <c r="AQ1374" s="79"/>
      <c r="AR1374" s="82">
        <v>1.67E-2</v>
      </c>
      <c r="AS1374" s="81"/>
      <c r="AT1374" s="82" t="s">
        <v>1345</v>
      </c>
      <c r="AU1374" s="94">
        <v>2.4500000000000002</v>
      </c>
      <c r="AV1374" s="91" t="s">
        <v>1345</v>
      </c>
      <c r="AX1374" s="83"/>
    </row>
    <row r="1375" spans="1:50" s="75" customFormat="1" hidden="1">
      <c r="A1375" s="75" t="s">
        <v>2976</v>
      </c>
      <c r="B1375" s="18">
        <v>2023</v>
      </c>
      <c r="C1375" s="75" t="s">
        <v>2977</v>
      </c>
      <c r="D1375" s="75" t="s">
        <v>49</v>
      </c>
      <c r="E1375" s="75" t="s">
        <v>50</v>
      </c>
      <c r="F1375" s="90" t="s">
        <v>729</v>
      </c>
      <c r="J1375" s="77">
        <v>1</v>
      </c>
      <c r="L1375" s="75" t="s">
        <v>54</v>
      </c>
      <c r="M1375" s="75" t="s">
        <v>55</v>
      </c>
      <c r="N1375" s="75" t="s">
        <v>83</v>
      </c>
      <c r="O1375" s="75" t="s">
        <v>1481</v>
      </c>
      <c r="P1375" s="75" t="s">
        <v>1482</v>
      </c>
      <c r="Q1375" s="86">
        <v>20230708</v>
      </c>
      <c r="R1375" s="75" t="s">
        <v>154</v>
      </c>
      <c r="U1375" s="75">
        <v>1515</v>
      </c>
      <c r="V1375" s="6" t="s">
        <v>61</v>
      </c>
      <c r="X1375" s="84" t="s">
        <v>1540</v>
      </c>
      <c r="Z1375" s="75" t="s">
        <v>1016</v>
      </c>
      <c r="AD1375" s="84" t="s">
        <v>1439</v>
      </c>
      <c r="AJ1375" s="75" t="s">
        <v>1440</v>
      </c>
      <c r="AK1375" s="79" t="s">
        <v>2978</v>
      </c>
      <c r="AL1375" s="80">
        <v>2</v>
      </c>
      <c r="AM1375" s="80">
        <v>37.082999999999998</v>
      </c>
      <c r="AN1375" s="79"/>
      <c r="AO1375" s="79" t="s">
        <v>1398</v>
      </c>
      <c r="AP1375" s="79"/>
      <c r="AQ1375" s="79"/>
      <c r="AR1375" s="91">
        <v>1.465E-2</v>
      </c>
      <c r="AS1375" s="81"/>
      <c r="AT1375" s="91" t="s">
        <v>1345</v>
      </c>
      <c r="AU1375" s="94">
        <v>2.16</v>
      </c>
      <c r="AV1375" s="91" t="s">
        <v>1345</v>
      </c>
      <c r="AX1375" s="83"/>
    </row>
    <row r="1376" spans="1:50" s="75" customFormat="1" hidden="1">
      <c r="A1376" s="75" t="s">
        <v>2979</v>
      </c>
      <c r="B1376" s="18">
        <v>2023</v>
      </c>
      <c r="C1376" s="75" t="s">
        <v>2980</v>
      </c>
      <c r="D1376" s="75" t="s">
        <v>49</v>
      </c>
      <c r="E1376" s="78" t="s">
        <v>50</v>
      </c>
      <c r="F1376" s="75" t="s">
        <v>823</v>
      </c>
      <c r="G1376" s="18" t="s">
        <v>824</v>
      </c>
      <c r="H1376" s="18" t="s">
        <v>824</v>
      </c>
      <c r="I1376" s="18"/>
      <c r="J1376" s="100">
        <v>1</v>
      </c>
      <c r="K1376" s="18" t="s">
        <v>1358</v>
      </c>
      <c r="L1376" s="75" t="s">
        <v>54</v>
      </c>
      <c r="M1376" s="75" t="s">
        <v>55</v>
      </c>
      <c r="N1376" s="75" t="s">
        <v>83</v>
      </c>
      <c r="O1376" s="75" t="s">
        <v>1437</v>
      </c>
      <c r="P1376" s="75" t="s">
        <v>1438</v>
      </c>
      <c r="Q1376" s="75">
        <v>20230710</v>
      </c>
      <c r="R1376" s="78" t="s">
        <v>1394</v>
      </c>
      <c r="S1376" s="75" t="s">
        <v>1640</v>
      </c>
      <c r="U1376" s="75">
        <v>1515</v>
      </c>
      <c r="V1376" s="6" t="s">
        <v>61</v>
      </c>
      <c r="X1376" s="75" t="s">
        <v>1565</v>
      </c>
      <c r="Z1376" s="75" t="s">
        <v>63</v>
      </c>
      <c r="AD1376" s="84" t="s">
        <v>1439</v>
      </c>
      <c r="AJ1376" s="75" t="s">
        <v>1440</v>
      </c>
      <c r="AK1376" s="79" t="s">
        <v>2981</v>
      </c>
      <c r="AL1376" s="80">
        <v>2</v>
      </c>
      <c r="AM1376" s="80">
        <v>43.5</v>
      </c>
      <c r="AN1376" s="79"/>
      <c r="AO1376" s="79" t="s">
        <v>1368</v>
      </c>
      <c r="AP1376" s="79"/>
      <c r="AQ1376" s="79"/>
      <c r="AR1376" s="81">
        <v>2.1000000000000001E-2</v>
      </c>
      <c r="AS1376" s="81"/>
      <c r="AT1376" s="89" t="s">
        <v>2982</v>
      </c>
      <c r="AU1376" s="94">
        <v>2.56</v>
      </c>
      <c r="AV1376" s="91" t="s">
        <v>1345</v>
      </c>
      <c r="AX1376" s="83"/>
    </row>
    <row r="1377" spans="1:50" s="75" customFormat="1" hidden="1">
      <c r="A1377" s="75" t="s">
        <v>2983</v>
      </c>
      <c r="B1377" s="18">
        <v>2023</v>
      </c>
      <c r="C1377" s="75" t="s">
        <v>2984</v>
      </c>
      <c r="D1377" s="75" t="s">
        <v>49</v>
      </c>
      <c r="E1377" s="78" t="s">
        <v>50</v>
      </c>
      <c r="F1377" s="75" t="s">
        <v>823</v>
      </c>
      <c r="G1377" s="18" t="s">
        <v>824</v>
      </c>
      <c r="H1377" s="18" t="s">
        <v>824</v>
      </c>
      <c r="I1377" s="18"/>
      <c r="J1377" s="100">
        <v>1</v>
      </c>
      <c r="K1377" s="18" t="s">
        <v>1358</v>
      </c>
      <c r="L1377" s="75" t="s">
        <v>54</v>
      </c>
      <c r="M1377" s="75" t="s">
        <v>55</v>
      </c>
      <c r="N1377" s="75" t="s">
        <v>83</v>
      </c>
      <c r="O1377" s="75" t="s">
        <v>1437</v>
      </c>
      <c r="P1377" s="75" t="s">
        <v>1438</v>
      </c>
      <c r="Q1377" s="75">
        <v>20230710</v>
      </c>
      <c r="R1377" s="78" t="s">
        <v>1394</v>
      </c>
      <c r="S1377" s="75" t="s">
        <v>1640</v>
      </c>
      <c r="U1377" s="75">
        <v>1515</v>
      </c>
      <c r="V1377" s="6" t="s">
        <v>61</v>
      </c>
      <c r="X1377" s="75" t="s">
        <v>1565</v>
      </c>
      <c r="Z1377" s="75" t="s">
        <v>63</v>
      </c>
      <c r="AD1377" s="84" t="s">
        <v>1439</v>
      </c>
      <c r="AJ1377" s="75" t="s">
        <v>1440</v>
      </c>
      <c r="AK1377" s="79" t="s">
        <v>2985</v>
      </c>
      <c r="AL1377" s="80">
        <v>2</v>
      </c>
      <c r="AM1377" s="80">
        <v>42.25</v>
      </c>
      <c r="AN1377" s="79"/>
      <c r="AO1377" s="79" t="s">
        <v>1368</v>
      </c>
      <c r="AP1377" s="79"/>
      <c r="AQ1377" s="79"/>
      <c r="AR1377" s="81">
        <v>2.4E-2</v>
      </c>
      <c r="AS1377" s="81"/>
      <c r="AT1377" s="89" t="s">
        <v>2982</v>
      </c>
      <c r="AU1377" s="94">
        <v>3.03</v>
      </c>
      <c r="AV1377" s="91" t="s">
        <v>1345</v>
      </c>
      <c r="AX1377" s="83"/>
    </row>
    <row r="1378" spans="1:50" s="75" customFormat="1" hidden="1">
      <c r="A1378" s="75" t="s">
        <v>2986</v>
      </c>
      <c r="B1378" s="18">
        <v>2023</v>
      </c>
      <c r="C1378" s="75" t="s">
        <v>2987</v>
      </c>
      <c r="D1378" s="75" t="s">
        <v>49</v>
      </c>
      <c r="E1378" s="78" t="s">
        <v>50</v>
      </c>
      <c r="F1378" s="75" t="s">
        <v>823</v>
      </c>
      <c r="G1378" s="75" t="s">
        <v>824</v>
      </c>
      <c r="H1378" s="75" t="s">
        <v>824</v>
      </c>
      <c r="I1378" s="18"/>
      <c r="J1378" s="100">
        <v>1</v>
      </c>
      <c r="K1378" s="18" t="s">
        <v>1358</v>
      </c>
      <c r="L1378" s="75" t="s">
        <v>54</v>
      </c>
      <c r="M1378" s="75" t="s">
        <v>55</v>
      </c>
      <c r="N1378" s="75" t="s">
        <v>83</v>
      </c>
      <c r="O1378" s="75" t="s">
        <v>1437</v>
      </c>
      <c r="P1378" s="75" t="s">
        <v>1438</v>
      </c>
      <c r="Q1378" s="75">
        <v>20230710</v>
      </c>
      <c r="R1378" s="78" t="s">
        <v>1394</v>
      </c>
      <c r="S1378" s="75" t="s">
        <v>1640</v>
      </c>
      <c r="U1378" s="75">
        <v>1515</v>
      </c>
      <c r="V1378" s="6" t="s">
        <v>61</v>
      </c>
      <c r="X1378" s="75" t="s">
        <v>1565</v>
      </c>
      <c r="Z1378" s="75" t="s">
        <v>63</v>
      </c>
      <c r="AD1378" s="84" t="s">
        <v>1439</v>
      </c>
      <c r="AJ1378" s="75" t="s">
        <v>1440</v>
      </c>
      <c r="AK1378" s="79" t="s">
        <v>2988</v>
      </c>
      <c r="AL1378" s="80">
        <v>2</v>
      </c>
      <c r="AM1378" s="80">
        <v>20.632999999999999</v>
      </c>
      <c r="AN1378" s="79"/>
      <c r="AO1378" s="79" t="s">
        <v>1368</v>
      </c>
      <c r="AP1378" s="79"/>
      <c r="AQ1378" s="79"/>
      <c r="AR1378" s="81">
        <v>1.7999999999999999E-2</v>
      </c>
      <c r="AS1378" s="81"/>
      <c r="AT1378" s="89" t="s">
        <v>2982</v>
      </c>
      <c r="AU1378" s="94">
        <v>2.89</v>
      </c>
      <c r="AV1378" s="91" t="s">
        <v>1345</v>
      </c>
      <c r="AX1378" s="83"/>
    </row>
    <row r="1379" spans="1:50" s="75" customFormat="1" hidden="1">
      <c r="A1379" s="75" t="s">
        <v>2989</v>
      </c>
      <c r="B1379" s="75">
        <v>2023</v>
      </c>
      <c r="C1379" s="75" t="s">
        <v>2990</v>
      </c>
      <c r="D1379" s="75" t="s">
        <v>49</v>
      </c>
      <c r="E1379" s="75" t="s">
        <v>50</v>
      </c>
      <c r="F1379" s="75" t="s">
        <v>823</v>
      </c>
      <c r="G1379" s="75" t="s">
        <v>824</v>
      </c>
      <c r="H1379" s="75" t="s">
        <v>824</v>
      </c>
      <c r="J1379" s="77">
        <v>1</v>
      </c>
      <c r="K1379" s="75" t="s">
        <v>1358</v>
      </c>
      <c r="L1379" s="75" t="s">
        <v>54</v>
      </c>
      <c r="M1379" s="75" t="s">
        <v>55</v>
      </c>
      <c r="N1379" s="75" t="s">
        <v>83</v>
      </c>
      <c r="O1379" s="78" t="s">
        <v>1340</v>
      </c>
      <c r="P1379" s="78" t="s">
        <v>1443</v>
      </c>
      <c r="Q1379" s="75">
        <v>20230705</v>
      </c>
      <c r="R1379" s="75" t="s">
        <v>1409</v>
      </c>
      <c r="S1379" s="75" t="s">
        <v>1640</v>
      </c>
      <c r="U1379" s="78">
        <v>1523</v>
      </c>
      <c r="V1379" s="87" t="s">
        <v>61</v>
      </c>
      <c r="X1379" s="75" t="s">
        <v>1427</v>
      </c>
      <c r="Z1379" s="75" t="s">
        <v>573</v>
      </c>
      <c r="AD1379" s="84" t="s">
        <v>243</v>
      </c>
      <c r="AJ1379" s="75" t="s">
        <v>1343</v>
      </c>
      <c r="AK1379" s="79" t="s">
        <v>1344</v>
      </c>
      <c r="AL1379" s="80"/>
      <c r="AM1379" s="80"/>
      <c r="AN1379" s="80"/>
      <c r="AO1379" s="80"/>
      <c r="AP1379" s="80"/>
      <c r="AQ1379" s="80"/>
      <c r="AR1379" s="80">
        <v>2.8000000000000001E-2</v>
      </c>
      <c r="AS1379" s="80"/>
      <c r="AT1379" s="89" t="s">
        <v>2982</v>
      </c>
      <c r="AU1379" s="175">
        <v>2.81</v>
      </c>
      <c r="AV1379" s="91" t="s">
        <v>1345</v>
      </c>
      <c r="AX1379" s="83"/>
    </row>
    <row r="1380" spans="1:50" s="75" customFormat="1" hidden="1">
      <c r="A1380" s="75" t="s">
        <v>2991</v>
      </c>
      <c r="B1380" s="18">
        <v>2023</v>
      </c>
      <c r="C1380" s="75" t="s">
        <v>2992</v>
      </c>
      <c r="D1380" s="75" t="s">
        <v>49</v>
      </c>
      <c r="E1380" s="75" t="s">
        <v>50</v>
      </c>
      <c r="F1380" s="75" t="s">
        <v>823</v>
      </c>
      <c r="G1380" s="75" t="s">
        <v>824</v>
      </c>
      <c r="H1380" s="75" t="s">
        <v>824</v>
      </c>
      <c r="I1380" s="18"/>
      <c r="J1380" s="100">
        <v>1</v>
      </c>
      <c r="K1380" s="18" t="s">
        <v>77</v>
      </c>
      <c r="L1380" s="75" t="s">
        <v>54</v>
      </c>
      <c r="M1380" s="75" t="s">
        <v>55</v>
      </c>
      <c r="N1380" s="75" t="s">
        <v>83</v>
      </c>
      <c r="O1380" s="75" t="s">
        <v>1407</v>
      </c>
      <c r="P1380" s="75" t="s">
        <v>1408</v>
      </c>
      <c r="Q1380" s="75">
        <v>20230706</v>
      </c>
      <c r="R1380" s="75" t="s">
        <v>154</v>
      </c>
      <c r="S1380" s="75" t="s">
        <v>1640</v>
      </c>
      <c r="U1380" s="75">
        <v>1423</v>
      </c>
      <c r="V1380" s="6" t="s">
        <v>61</v>
      </c>
      <c r="X1380" s="75" t="s">
        <v>63</v>
      </c>
      <c r="Z1380" s="75" t="s">
        <v>63</v>
      </c>
      <c r="AD1380" s="11" t="s">
        <v>96</v>
      </c>
      <c r="AJ1380" s="75" t="s">
        <v>1410</v>
      </c>
      <c r="AK1380" s="79" t="s">
        <v>1344</v>
      </c>
      <c r="AL1380" s="80"/>
      <c r="AM1380" s="80"/>
      <c r="AN1380" s="79"/>
      <c r="AO1380" s="79"/>
      <c r="AP1380" s="79"/>
      <c r="AQ1380" s="79"/>
      <c r="AR1380" s="81">
        <v>0.02</v>
      </c>
      <c r="AS1380" s="81"/>
      <c r="AT1380" s="89" t="s">
        <v>2982</v>
      </c>
      <c r="AU1380" s="175">
        <v>2.56</v>
      </c>
      <c r="AV1380" s="91" t="s">
        <v>1345</v>
      </c>
      <c r="AX1380" s="83"/>
    </row>
    <row r="1381" spans="1:50" s="75" customFormat="1" hidden="1">
      <c r="A1381" s="75" t="s">
        <v>2993</v>
      </c>
      <c r="B1381" s="18">
        <v>2023</v>
      </c>
      <c r="C1381" s="75" t="s">
        <v>2994</v>
      </c>
      <c r="D1381" s="75" t="s">
        <v>49</v>
      </c>
      <c r="E1381" s="78" t="s">
        <v>50</v>
      </c>
      <c r="F1381" s="75" t="s">
        <v>823</v>
      </c>
      <c r="G1381" s="75" t="s">
        <v>828</v>
      </c>
      <c r="H1381" s="75" t="s">
        <v>828</v>
      </c>
      <c r="J1381" s="77">
        <v>1</v>
      </c>
      <c r="K1381" s="75" t="s">
        <v>1358</v>
      </c>
      <c r="L1381" s="75" t="s">
        <v>54</v>
      </c>
      <c r="M1381" s="75" t="s">
        <v>55</v>
      </c>
      <c r="N1381" s="75" t="s">
        <v>83</v>
      </c>
      <c r="O1381" s="75" t="s">
        <v>1407</v>
      </c>
      <c r="P1381" s="75" t="s">
        <v>1408</v>
      </c>
      <c r="Q1381" s="75">
        <v>20230706</v>
      </c>
      <c r="R1381" s="75" t="s">
        <v>1416</v>
      </c>
      <c r="S1381" s="75" t="s">
        <v>1640</v>
      </c>
      <c r="U1381" s="75">
        <v>1423</v>
      </c>
      <c r="V1381" s="6" t="s">
        <v>61</v>
      </c>
      <c r="X1381" s="75" t="s">
        <v>262</v>
      </c>
      <c r="Z1381" s="75" t="s">
        <v>263</v>
      </c>
      <c r="AD1381" s="11" t="s">
        <v>96</v>
      </c>
      <c r="AJ1381" s="75" t="s">
        <v>1410</v>
      </c>
      <c r="AK1381" s="79" t="s">
        <v>1344</v>
      </c>
      <c r="AL1381" s="80"/>
      <c r="AM1381" s="80"/>
      <c r="AN1381" s="79"/>
      <c r="AO1381" s="79"/>
      <c r="AP1381" s="79"/>
      <c r="AQ1381" s="79"/>
      <c r="AR1381" s="111">
        <v>2.1999999999999999E-2</v>
      </c>
      <c r="AS1381" s="81"/>
      <c r="AT1381" s="157" t="s">
        <v>2982</v>
      </c>
      <c r="AU1381" s="178">
        <v>2.46</v>
      </c>
      <c r="AV1381" s="91" t="s">
        <v>1345</v>
      </c>
      <c r="AX1381" s="83"/>
    </row>
    <row r="1382" spans="1:50" s="75" customFormat="1" hidden="1">
      <c r="A1382" s="75" t="s">
        <v>2995</v>
      </c>
      <c r="B1382" s="18">
        <v>2023</v>
      </c>
      <c r="C1382" s="75" t="s">
        <v>2996</v>
      </c>
      <c r="D1382" s="75" t="s">
        <v>49</v>
      </c>
      <c r="E1382" s="78" t="s">
        <v>50</v>
      </c>
      <c r="F1382" s="75" t="s">
        <v>823</v>
      </c>
      <c r="G1382" s="75" t="s">
        <v>828</v>
      </c>
      <c r="H1382" s="75" t="s">
        <v>828</v>
      </c>
      <c r="J1382" s="92">
        <v>1</v>
      </c>
      <c r="K1382" s="75" t="s">
        <v>2030</v>
      </c>
      <c r="L1382" s="75" t="s">
        <v>54</v>
      </c>
      <c r="M1382" s="75" t="s">
        <v>55</v>
      </c>
      <c r="N1382" s="75" t="s">
        <v>83</v>
      </c>
      <c r="O1382" s="75" t="s">
        <v>1407</v>
      </c>
      <c r="P1382" s="75" t="s">
        <v>1408</v>
      </c>
      <c r="Q1382" s="75">
        <v>20230706</v>
      </c>
      <c r="R1382" s="75" t="s">
        <v>1416</v>
      </c>
      <c r="S1382" s="75" t="s">
        <v>1640</v>
      </c>
      <c r="U1382" s="75">
        <v>1423</v>
      </c>
      <c r="V1382" s="6" t="s">
        <v>61</v>
      </c>
      <c r="X1382" s="84" t="s">
        <v>1454</v>
      </c>
      <c r="Z1382" s="75" t="s">
        <v>1454</v>
      </c>
      <c r="AD1382" s="11" t="s">
        <v>96</v>
      </c>
      <c r="AJ1382" s="75" t="s">
        <v>1410</v>
      </c>
      <c r="AK1382" s="79" t="s">
        <v>1344</v>
      </c>
      <c r="AL1382" s="80"/>
      <c r="AM1382" s="80"/>
      <c r="AN1382" s="79"/>
      <c r="AO1382" s="79"/>
      <c r="AP1382" s="79"/>
      <c r="AQ1382" s="79"/>
      <c r="AR1382" s="81">
        <v>2.1000000000000001E-2</v>
      </c>
      <c r="AS1382" s="81"/>
      <c r="AT1382" s="89" t="s">
        <v>2982</v>
      </c>
      <c r="AU1382" s="175">
        <v>2.4900000000000002</v>
      </c>
      <c r="AV1382" s="91" t="s">
        <v>1345</v>
      </c>
      <c r="AX1382" s="83"/>
    </row>
    <row r="1383" spans="1:50" s="75" customFormat="1" hidden="1">
      <c r="A1383" s="75" t="s">
        <v>2997</v>
      </c>
      <c r="B1383" s="18">
        <v>2023</v>
      </c>
      <c r="C1383" s="75" t="s">
        <v>2998</v>
      </c>
      <c r="D1383" s="75" t="s">
        <v>49</v>
      </c>
      <c r="E1383" s="78" t="s">
        <v>50</v>
      </c>
      <c r="F1383" s="75" t="s">
        <v>823</v>
      </c>
      <c r="G1383" s="75" t="s">
        <v>828</v>
      </c>
      <c r="H1383" s="75" t="s">
        <v>828</v>
      </c>
      <c r="J1383" s="77">
        <v>1</v>
      </c>
      <c r="K1383" s="75" t="s">
        <v>1358</v>
      </c>
      <c r="L1383" s="75" t="s">
        <v>54</v>
      </c>
      <c r="M1383" s="75" t="s">
        <v>55</v>
      </c>
      <c r="N1383" s="75" t="s">
        <v>83</v>
      </c>
      <c r="O1383" s="75" t="s">
        <v>1414</v>
      </c>
      <c r="P1383" s="75" t="s">
        <v>1415</v>
      </c>
      <c r="Q1383" s="75">
        <v>20230706</v>
      </c>
      <c r="R1383" s="75" t="s">
        <v>1416</v>
      </c>
      <c r="S1383" s="75" t="s">
        <v>1640</v>
      </c>
      <c r="U1383" s="75">
        <v>1523</v>
      </c>
      <c r="V1383" s="6" t="s">
        <v>61</v>
      </c>
      <c r="X1383" s="84" t="s">
        <v>1550</v>
      </c>
      <c r="Z1383" s="75" t="s">
        <v>1550</v>
      </c>
      <c r="AD1383" s="84" t="s">
        <v>243</v>
      </c>
      <c r="AJ1383" s="75" t="s">
        <v>1343</v>
      </c>
      <c r="AK1383" s="79" t="s">
        <v>1344</v>
      </c>
      <c r="AL1383" s="80"/>
      <c r="AM1383" s="80"/>
      <c r="AN1383" s="79"/>
      <c r="AO1383" s="79"/>
      <c r="AP1383" s="79"/>
      <c r="AQ1383" s="79"/>
      <c r="AR1383" s="81">
        <v>0.02</v>
      </c>
      <c r="AS1383" s="81"/>
      <c r="AT1383" s="89" t="s">
        <v>2982</v>
      </c>
      <c r="AU1383" s="175">
        <v>2.39</v>
      </c>
      <c r="AV1383" s="91" t="s">
        <v>1345</v>
      </c>
      <c r="AX1383" s="83"/>
    </row>
    <row r="1384" spans="1:50" s="75" customFormat="1" hidden="1">
      <c r="A1384" s="75" t="s">
        <v>2999</v>
      </c>
      <c r="B1384" s="18">
        <v>2023</v>
      </c>
      <c r="C1384" s="75" t="s">
        <v>3000</v>
      </c>
      <c r="D1384" s="75" t="s">
        <v>49</v>
      </c>
      <c r="E1384" s="78" t="s">
        <v>50</v>
      </c>
      <c r="F1384" s="75" t="s">
        <v>823</v>
      </c>
      <c r="G1384" s="75" t="s">
        <v>828</v>
      </c>
      <c r="H1384" s="75" t="s">
        <v>828</v>
      </c>
      <c r="J1384" s="92">
        <v>1</v>
      </c>
      <c r="K1384" s="75" t="s">
        <v>2030</v>
      </c>
      <c r="L1384" s="75" t="s">
        <v>54</v>
      </c>
      <c r="M1384" s="75" t="s">
        <v>55</v>
      </c>
      <c r="N1384" s="75" t="s">
        <v>83</v>
      </c>
      <c r="O1384" s="75" t="s">
        <v>1414</v>
      </c>
      <c r="P1384" s="75" t="s">
        <v>1415</v>
      </c>
      <c r="Q1384" s="75">
        <v>20230708</v>
      </c>
      <c r="R1384" s="75" t="s">
        <v>1416</v>
      </c>
      <c r="S1384" s="75" t="s">
        <v>1640</v>
      </c>
      <c r="U1384" s="75">
        <v>1523</v>
      </c>
      <c r="V1384" s="6" t="s">
        <v>61</v>
      </c>
      <c r="X1384" s="84" t="s">
        <v>1716</v>
      </c>
      <c r="Z1384" s="75" t="s">
        <v>1376</v>
      </c>
      <c r="AD1384" s="84" t="s">
        <v>243</v>
      </c>
      <c r="AJ1384" s="75" t="s">
        <v>1343</v>
      </c>
      <c r="AK1384" s="79" t="s">
        <v>1344</v>
      </c>
      <c r="AL1384" s="80"/>
      <c r="AM1384" s="80"/>
      <c r="AN1384" s="79"/>
      <c r="AO1384" s="79"/>
      <c r="AP1384" s="79"/>
      <c r="AQ1384" s="79"/>
      <c r="AR1384" s="81">
        <v>1.7000000000000001E-2</v>
      </c>
      <c r="AS1384" s="81"/>
      <c r="AT1384" s="89" t="s">
        <v>2982</v>
      </c>
      <c r="AU1384" s="175">
        <v>2.46</v>
      </c>
      <c r="AV1384" s="91" t="s">
        <v>1345</v>
      </c>
      <c r="AX1384" s="83"/>
    </row>
    <row r="1385" spans="1:50" s="75" customFormat="1" hidden="1">
      <c r="A1385" s="75" t="s">
        <v>3001</v>
      </c>
      <c r="B1385" s="18">
        <v>2023</v>
      </c>
      <c r="C1385" s="75" t="s">
        <v>3002</v>
      </c>
      <c r="D1385" s="75" t="s">
        <v>49</v>
      </c>
      <c r="E1385" s="78" t="s">
        <v>50</v>
      </c>
      <c r="F1385" s="75" t="s">
        <v>823</v>
      </c>
      <c r="G1385" s="75" t="s">
        <v>828</v>
      </c>
      <c r="H1385" s="75" t="s">
        <v>828</v>
      </c>
      <c r="J1385" s="92">
        <v>1</v>
      </c>
      <c r="K1385" s="75" t="s">
        <v>2030</v>
      </c>
      <c r="L1385" s="75" t="s">
        <v>54</v>
      </c>
      <c r="M1385" s="75" t="s">
        <v>55</v>
      </c>
      <c r="N1385" s="78" t="s">
        <v>56</v>
      </c>
      <c r="O1385" s="75" t="s">
        <v>3003</v>
      </c>
      <c r="P1385" s="75" t="s">
        <v>3004</v>
      </c>
      <c r="Q1385" s="75">
        <v>20230710</v>
      </c>
      <c r="R1385" s="75" t="s">
        <v>1416</v>
      </c>
      <c r="S1385" s="75" t="s">
        <v>1640</v>
      </c>
      <c r="U1385" s="75">
        <v>1409</v>
      </c>
      <c r="V1385" s="6" t="s">
        <v>61</v>
      </c>
      <c r="X1385" s="75" t="s">
        <v>3005</v>
      </c>
      <c r="Z1385" s="75" t="s">
        <v>3005</v>
      </c>
      <c r="AD1385" s="84" t="s">
        <v>3006</v>
      </c>
      <c r="AJ1385" s="75" t="s">
        <v>3007</v>
      </c>
      <c r="AK1385" s="79" t="s">
        <v>1344</v>
      </c>
      <c r="AL1385" s="80"/>
      <c r="AM1385" s="80"/>
      <c r="AN1385" s="79"/>
      <c r="AO1385" s="79"/>
      <c r="AP1385" s="79"/>
      <c r="AQ1385" s="79"/>
      <c r="AR1385" s="81">
        <v>1.7999999999999999E-2</v>
      </c>
      <c r="AS1385" s="81"/>
      <c r="AT1385" s="89" t="s">
        <v>2982</v>
      </c>
      <c r="AU1385" s="175">
        <v>2.66</v>
      </c>
      <c r="AV1385" s="91" t="s">
        <v>1345</v>
      </c>
      <c r="AX1385" s="83"/>
    </row>
    <row r="1386" spans="1:50" s="75" customFormat="1" hidden="1">
      <c r="A1386" s="78" t="s">
        <v>3008</v>
      </c>
      <c r="B1386" s="18">
        <v>2023</v>
      </c>
      <c r="C1386" s="78" t="s">
        <v>3009</v>
      </c>
      <c r="D1386" s="78" t="s">
        <v>49</v>
      </c>
      <c r="E1386" s="78" t="s">
        <v>50</v>
      </c>
      <c r="F1386" s="75" t="s">
        <v>823</v>
      </c>
      <c r="G1386" s="75" t="s">
        <v>828</v>
      </c>
      <c r="H1386" s="75" t="s">
        <v>828</v>
      </c>
      <c r="J1386" s="77">
        <v>1</v>
      </c>
      <c r="K1386" s="75" t="s">
        <v>1358</v>
      </c>
      <c r="L1386" s="78" t="s">
        <v>54</v>
      </c>
      <c r="M1386" s="78" t="s">
        <v>55</v>
      </c>
      <c r="N1386" s="75" t="s">
        <v>83</v>
      </c>
      <c r="O1386" s="78" t="s">
        <v>1340</v>
      </c>
      <c r="P1386" s="78" t="s">
        <v>1341</v>
      </c>
      <c r="Q1386" s="78">
        <v>20230707</v>
      </c>
      <c r="R1386" s="78" t="s">
        <v>1342</v>
      </c>
      <c r="S1386" s="75" t="s">
        <v>1640</v>
      </c>
      <c r="T1386" s="78" t="s">
        <v>66</v>
      </c>
      <c r="U1386" s="78">
        <v>1523</v>
      </c>
      <c r="V1386" s="6" t="s">
        <v>61</v>
      </c>
      <c r="W1386" s="78" t="s">
        <v>66</v>
      </c>
      <c r="X1386" s="78" t="s">
        <v>262</v>
      </c>
      <c r="Y1386" s="78" t="s">
        <v>66</v>
      </c>
      <c r="Z1386" s="78" t="s">
        <v>263</v>
      </c>
      <c r="AA1386" s="78" t="s">
        <v>66</v>
      </c>
      <c r="AB1386" s="78" t="s">
        <v>66</v>
      </c>
      <c r="AC1386" s="78" t="s">
        <v>66</v>
      </c>
      <c r="AD1386" s="84" t="s">
        <v>243</v>
      </c>
      <c r="AE1386" s="78" t="s">
        <v>66</v>
      </c>
      <c r="AF1386" s="78" t="s">
        <v>66</v>
      </c>
      <c r="AG1386" s="78" t="s">
        <v>66</v>
      </c>
      <c r="AH1386" s="78" t="s">
        <v>66</v>
      </c>
      <c r="AI1386" s="78" t="s">
        <v>66</v>
      </c>
      <c r="AJ1386" s="78" t="s">
        <v>1343</v>
      </c>
      <c r="AK1386" s="79" t="s">
        <v>1344</v>
      </c>
      <c r="AL1386" s="81"/>
      <c r="AM1386" s="81" t="s">
        <v>66</v>
      </c>
      <c r="AN1386" s="81" t="s">
        <v>66</v>
      </c>
      <c r="AO1386" s="81" t="s">
        <v>66</v>
      </c>
      <c r="AP1386" s="81" t="s">
        <v>66</v>
      </c>
      <c r="AQ1386" s="81" t="s">
        <v>66</v>
      </c>
      <c r="AR1386" s="81">
        <v>0.02</v>
      </c>
      <c r="AS1386" s="81" t="s">
        <v>66</v>
      </c>
      <c r="AT1386" s="89" t="s">
        <v>2982</v>
      </c>
      <c r="AU1386" s="175">
        <v>2.4900000000000002</v>
      </c>
      <c r="AV1386" s="123" t="s">
        <v>1345</v>
      </c>
      <c r="AX1386" s="83"/>
    </row>
    <row r="1387" spans="1:50" s="75" customFormat="1" hidden="1">
      <c r="A1387" s="78" t="s">
        <v>3010</v>
      </c>
      <c r="B1387" s="18">
        <v>2023</v>
      </c>
      <c r="C1387" s="78" t="s">
        <v>3011</v>
      </c>
      <c r="D1387" s="78" t="s">
        <v>49</v>
      </c>
      <c r="E1387" s="78" t="s">
        <v>50</v>
      </c>
      <c r="F1387" s="75" t="s">
        <v>823</v>
      </c>
      <c r="G1387" s="75" t="s">
        <v>828</v>
      </c>
      <c r="H1387" s="75" t="s">
        <v>828</v>
      </c>
      <c r="J1387" s="77">
        <v>1</v>
      </c>
      <c r="K1387" s="75" t="s">
        <v>1358</v>
      </c>
      <c r="L1387" s="78" t="s">
        <v>54</v>
      </c>
      <c r="M1387" s="78" t="s">
        <v>55</v>
      </c>
      <c r="N1387" s="78" t="s">
        <v>56</v>
      </c>
      <c r="O1387" s="75" t="s">
        <v>3012</v>
      </c>
      <c r="P1387" s="75" t="s">
        <v>3013</v>
      </c>
      <c r="Q1387" s="78">
        <v>20230710</v>
      </c>
      <c r="R1387" s="78" t="s">
        <v>1342</v>
      </c>
      <c r="S1387" s="75" t="s">
        <v>1640</v>
      </c>
      <c r="T1387" s="78" t="s">
        <v>66</v>
      </c>
      <c r="U1387" s="78">
        <v>1409</v>
      </c>
      <c r="V1387" s="6" t="s">
        <v>61</v>
      </c>
      <c r="W1387" s="78" t="s">
        <v>66</v>
      </c>
      <c r="X1387" s="78" t="s">
        <v>3014</v>
      </c>
      <c r="Y1387" s="78" t="s">
        <v>66</v>
      </c>
      <c r="Z1387" s="78" t="s">
        <v>263</v>
      </c>
      <c r="AA1387" s="78" t="s">
        <v>66</v>
      </c>
      <c r="AB1387" s="78" t="s">
        <v>66</v>
      </c>
      <c r="AC1387" s="78" t="s">
        <v>66</v>
      </c>
      <c r="AD1387" s="84" t="s">
        <v>3006</v>
      </c>
      <c r="AE1387" s="78" t="s">
        <v>66</v>
      </c>
      <c r="AF1387" s="78" t="s">
        <v>66</v>
      </c>
      <c r="AG1387" s="78" t="s">
        <v>66</v>
      </c>
      <c r="AH1387" s="78" t="s">
        <v>66</v>
      </c>
      <c r="AI1387" s="78" t="s">
        <v>66</v>
      </c>
      <c r="AJ1387" s="78" t="s">
        <v>3007</v>
      </c>
      <c r="AK1387" s="79" t="s">
        <v>1344</v>
      </c>
      <c r="AL1387" s="81"/>
      <c r="AM1387" s="81" t="s">
        <v>66</v>
      </c>
      <c r="AN1387" s="81" t="s">
        <v>66</v>
      </c>
      <c r="AO1387" s="81" t="s">
        <v>66</v>
      </c>
      <c r="AP1387" s="81" t="s">
        <v>66</v>
      </c>
      <c r="AQ1387" s="81" t="s">
        <v>66</v>
      </c>
      <c r="AR1387" s="81">
        <v>1.7999999999999999E-2</v>
      </c>
      <c r="AS1387" s="81" t="s">
        <v>66</v>
      </c>
      <c r="AT1387" s="89" t="s">
        <v>2982</v>
      </c>
      <c r="AU1387" s="175">
        <v>2.4500000000000002</v>
      </c>
      <c r="AV1387" s="91" t="s">
        <v>1345</v>
      </c>
      <c r="AX1387" s="83"/>
    </row>
    <row r="1388" spans="1:50" s="75" customFormat="1" hidden="1">
      <c r="A1388" s="75" t="s">
        <v>3015</v>
      </c>
      <c r="B1388" s="18">
        <v>2023</v>
      </c>
      <c r="C1388" s="75" t="s">
        <v>3016</v>
      </c>
      <c r="D1388" s="75" t="s">
        <v>49</v>
      </c>
      <c r="E1388" s="78" t="s">
        <v>50</v>
      </c>
      <c r="F1388" s="75" t="s">
        <v>823</v>
      </c>
      <c r="G1388" s="75" t="s">
        <v>828</v>
      </c>
      <c r="H1388" s="75" t="s">
        <v>828</v>
      </c>
      <c r="J1388" s="77">
        <v>1</v>
      </c>
      <c r="K1388" s="75" t="s">
        <v>1358</v>
      </c>
      <c r="L1388" s="75" t="s">
        <v>54</v>
      </c>
      <c r="M1388" s="75" t="s">
        <v>55</v>
      </c>
      <c r="N1388" s="75" t="s">
        <v>83</v>
      </c>
      <c r="O1388" s="75" t="s">
        <v>1913</v>
      </c>
      <c r="P1388" s="75" t="s">
        <v>1914</v>
      </c>
      <c r="Q1388" s="75">
        <v>20230706</v>
      </c>
      <c r="R1388" s="78" t="s">
        <v>1394</v>
      </c>
      <c r="S1388" s="75" t="s">
        <v>1640</v>
      </c>
      <c r="U1388" s="75">
        <v>1503</v>
      </c>
      <c r="V1388" s="6" t="s">
        <v>61</v>
      </c>
      <c r="X1388" s="75" t="s">
        <v>262</v>
      </c>
      <c r="Z1388" s="75" t="s">
        <v>263</v>
      </c>
      <c r="AD1388" s="84" t="s">
        <v>1916</v>
      </c>
      <c r="AJ1388" s="75" t="s">
        <v>1917</v>
      </c>
      <c r="AK1388" s="79" t="s">
        <v>1344</v>
      </c>
      <c r="AL1388" s="80"/>
      <c r="AM1388" s="80"/>
      <c r="AN1388" s="79"/>
      <c r="AO1388" s="79"/>
      <c r="AP1388" s="79"/>
      <c r="AQ1388" s="79"/>
      <c r="AR1388" s="81">
        <v>2.1999999999999999E-2</v>
      </c>
      <c r="AS1388" s="81"/>
      <c r="AT1388" s="89" t="s">
        <v>2982</v>
      </c>
      <c r="AU1388" s="175">
        <v>2.7</v>
      </c>
      <c r="AV1388" s="91" t="s">
        <v>1345</v>
      </c>
      <c r="AX1388" s="83"/>
    </row>
    <row r="1389" spans="1:50" s="75" customFormat="1" hidden="1">
      <c r="A1389" s="75" t="s">
        <v>3017</v>
      </c>
      <c r="B1389" s="18">
        <v>2023</v>
      </c>
      <c r="C1389" s="75" t="s">
        <v>3018</v>
      </c>
      <c r="D1389" s="75" t="s">
        <v>49</v>
      </c>
      <c r="E1389" s="78" t="s">
        <v>50</v>
      </c>
      <c r="F1389" s="75" t="s">
        <v>823</v>
      </c>
      <c r="G1389" s="75" t="s">
        <v>828</v>
      </c>
      <c r="H1389" s="75" t="s">
        <v>828</v>
      </c>
      <c r="J1389" s="92">
        <v>1</v>
      </c>
      <c r="K1389" s="75" t="s">
        <v>2030</v>
      </c>
      <c r="L1389" s="75" t="s">
        <v>54</v>
      </c>
      <c r="M1389" s="75" t="s">
        <v>55</v>
      </c>
      <c r="N1389" s="75" t="s">
        <v>83</v>
      </c>
      <c r="O1389" s="75" t="s">
        <v>1437</v>
      </c>
      <c r="P1389" s="75" t="s">
        <v>1438</v>
      </c>
      <c r="Q1389" s="75">
        <v>20230708</v>
      </c>
      <c r="R1389" s="78" t="s">
        <v>1394</v>
      </c>
      <c r="S1389" s="75" t="s">
        <v>1640</v>
      </c>
      <c r="U1389" s="75">
        <v>1515</v>
      </c>
      <c r="V1389" s="6" t="s">
        <v>61</v>
      </c>
      <c r="X1389" s="75" t="s">
        <v>1565</v>
      </c>
      <c r="Z1389" s="75" t="s">
        <v>63</v>
      </c>
      <c r="AD1389" s="84" t="s">
        <v>1439</v>
      </c>
      <c r="AJ1389" s="75" t="s">
        <v>1440</v>
      </c>
      <c r="AK1389" s="79" t="s">
        <v>1344</v>
      </c>
      <c r="AL1389" s="80"/>
      <c r="AM1389" s="80"/>
      <c r="AN1389" s="79"/>
      <c r="AO1389" s="79"/>
      <c r="AP1389" s="79"/>
      <c r="AQ1389" s="79"/>
      <c r="AR1389" s="81">
        <v>1.9E-2</v>
      </c>
      <c r="AS1389" s="81"/>
      <c r="AT1389" s="89" t="s">
        <v>2982</v>
      </c>
      <c r="AU1389" s="175">
        <v>2.7</v>
      </c>
      <c r="AV1389" s="91" t="s">
        <v>1345</v>
      </c>
      <c r="AX1389" s="83"/>
    </row>
    <row r="1390" spans="1:50" s="75" customFormat="1" hidden="1">
      <c r="A1390" s="75" t="s">
        <v>3019</v>
      </c>
      <c r="B1390" s="18">
        <v>2023</v>
      </c>
      <c r="C1390" s="75" t="s">
        <v>3020</v>
      </c>
      <c r="D1390" s="75" t="s">
        <v>49</v>
      </c>
      <c r="E1390" s="78" t="s">
        <v>50</v>
      </c>
      <c r="F1390" s="75" t="s">
        <v>823</v>
      </c>
      <c r="G1390" s="75" t="s">
        <v>828</v>
      </c>
      <c r="H1390" s="75" t="s">
        <v>828</v>
      </c>
      <c r="J1390" s="92">
        <v>1</v>
      </c>
      <c r="K1390" s="75" t="s">
        <v>2030</v>
      </c>
      <c r="L1390" s="75" t="s">
        <v>54</v>
      </c>
      <c r="M1390" s="75" t="s">
        <v>55</v>
      </c>
      <c r="N1390" s="75" t="s">
        <v>83</v>
      </c>
      <c r="O1390" s="75" t="s">
        <v>1437</v>
      </c>
      <c r="P1390" s="75" t="s">
        <v>1438</v>
      </c>
      <c r="Q1390" s="75">
        <v>20230710</v>
      </c>
      <c r="R1390" s="78" t="s">
        <v>1394</v>
      </c>
      <c r="S1390" s="75" t="s">
        <v>1640</v>
      </c>
      <c r="U1390" s="75">
        <v>1515</v>
      </c>
      <c r="V1390" s="6" t="s">
        <v>61</v>
      </c>
      <c r="X1390" s="84" t="s">
        <v>63</v>
      </c>
      <c r="Z1390" s="75" t="s">
        <v>63</v>
      </c>
      <c r="AD1390" s="84" t="s">
        <v>1439</v>
      </c>
      <c r="AJ1390" s="75" t="s">
        <v>1440</v>
      </c>
      <c r="AK1390" s="79" t="s">
        <v>1344</v>
      </c>
      <c r="AL1390" s="80"/>
      <c r="AM1390" s="80"/>
      <c r="AN1390" s="79"/>
      <c r="AO1390" s="79"/>
      <c r="AP1390" s="79"/>
      <c r="AQ1390" s="79"/>
      <c r="AR1390" s="81">
        <v>1.7000000000000001E-2</v>
      </c>
      <c r="AS1390" s="81"/>
      <c r="AT1390" s="89" t="s">
        <v>2982</v>
      </c>
      <c r="AU1390" s="175">
        <v>2.25</v>
      </c>
      <c r="AV1390" s="91" t="s">
        <v>1345</v>
      </c>
      <c r="AX1390" s="83"/>
    </row>
    <row r="1391" spans="1:50" s="75" customFormat="1" hidden="1">
      <c r="A1391" s="75" t="s">
        <v>3021</v>
      </c>
      <c r="B1391" s="18">
        <v>2023</v>
      </c>
      <c r="C1391" s="75" t="s">
        <v>3022</v>
      </c>
      <c r="D1391" s="75" t="s">
        <v>49</v>
      </c>
      <c r="E1391" s="78" t="s">
        <v>50</v>
      </c>
      <c r="F1391" s="75" t="s">
        <v>823</v>
      </c>
      <c r="G1391" s="75" t="s">
        <v>828</v>
      </c>
      <c r="H1391" s="75" t="s">
        <v>828</v>
      </c>
      <c r="J1391" s="92">
        <v>1</v>
      </c>
      <c r="K1391" s="75" t="s">
        <v>2030</v>
      </c>
      <c r="L1391" s="75" t="s">
        <v>54</v>
      </c>
      <c r="M1391" s="75" t="s">
        <v>55</v>
      </c>
      <c r="N1391" s="75" t="s">
        <v>83</v>
      </c>
      <c r="O1391" s="75" t="s">
        <v>1437</v>
      </c>
      <c r="P1391" s="75" t="s">
        <v>1438</v>
      </c>
      <c r="Q1391" s="75">
        <v>20230710</v>
      </c>
      <c r="R1391" s="78" t="s">
        <v>1394</v>
      </c>
      <c r="S1391" s="75" t="s">
        <v>1640</v>
      </c>
      <c r="U1391" s="75">
        <v>1515</v>
      </c>
      <c r="V1391" s="6" t="s">
        <v>61</v>
      </c>
      <c r="X1391" s="84" t="s">
        <v>63</v>
      </c>
      <c r="Z1391" s="75" t="s">
        <v>63</v>
      </c>
      <c r="AD1391" s="84" t="s">
        <v>1439</v>
      </c>
      <c r="AJ1391" s="75" t="s">
        <v>1440</v>
      </c>
      <c r="AK1391" s="79" t="s">
        <v>1344</v>
      </c>
      <c r="AL1391" s="80"/>
      <c r="AM1391" s="80"/>
      <c r="AN1391" s="79"/>
      <c r="AO1391" s="79"/>
      <c r="AP1391" s="79"/>
      <c r="AQ1391" s="79"/>
      <c r="AR1391" s="81">
        <v>1.6E-2</v>
      </c>
      <c r="AS1391" s="81"/>
      <c r="AT1391" s="89" t="s">
        <v>2982</v>
      </c>
      <c r="AU1391" s="175">
        <v>2.2799999999999998</v>
      </c>
      <c r="AV1391" s="91" t="s">
        <v>1345</v>
      </c>
      <c r="AX1391" s="83"/>
    </row>
    <row r="1392" spans="1:50" s="75" customFormat="1" hidden="1">
      <c r="A1392" s="75" t="s">
        <v>3023</v>
      </c>
      <c r="B1392" s="75">
        <v>2023</v>
      </c>
      <c r="C1392" s="75" t="s">
        <v>3024</v>
      </c>
      <c r="D1392" s="75" t="s">
        <v>49</v>
      </c>
      <c r="E1392" s="75" t="s">
        <v>50</v>
      </c>
      <c r="F1392" s="75" t="s">
        <v>823</v>
      </c>
      <c r="G1392" s="75" t="s">
        <v>828</v>
      </c>
      <c r="H1392" s="75" t="s">
        <v>828</v>
      </c>
      <c r="J1392" s="77">
        <v>1</v>
      </c>
      <c r="K1392" s="75" t="s">
        <v>1358</v>
      </c>
      <c r="L1392" s="75" t="s">
        <v>54</v>
      </c>
      <c r="M1392" s="75" t="s">
        <v>55</v>
      </c>
      <c r="N1392" s="75" t="s">
        <v>83</v>
      </c>
      <c r="O1392" s="78" t="s">
        <v>1340</v>
      </c>
      <c r="P1392" s="78" t="s">
        <v>1443</v>
      </c>
      <c r="Q1392" s="75">
        <v>20230705</v>
      </c>
      <c r="R1392" s="75" t="s">
        <v>1409</v>
      </c>
      <c r="S1392" s="75" t="s">
        <v>1640</v>
      </c>
      <c r="U1392" s="78">
        <v>1523</v>
      </c>
      <c r="V1392" s="87" t="s">
        <v>61</v>
      </c>
      <c r="X1392" s="75" t="s">
        <v>262</v>
      </c>
      <c r="Z1392" s="75" t="s">
        <v>263</v>
      </c>
      <c r="AD1392" s="84" t="s">
        <v>243</v>
      </c>
      <c r="AJ1392" s="75" t="s">
        <v>1343</v>
      </c>
      <c r="AK1392" s="79" t="s">
        <v>1344</v>
      </c>
      <c r="AL1392" s="80"/>
      <c r="AM1392" s="80"/>
      <c r="AN1392" s="80"/>
      <c r="AO1392" s="80"/>
      <c r="AP1392" s="80"/>
      <c r="AQ1392" s="80"/>
      <c r="AR1392" s="80">
        <v>1.4999999999999999E-2</v>
      </c>
      <c r="AS1392" s="80"/>
      <c r="AT1392" s="89" t="s">
        <v>2982</v>
      </c>
      <c r="AU1392" s="175">
        <v>2.5099999999999998</v>
      </c>
      <c r="AV1392" s="91" t="s">
        <v>1345</v>
      </c>
      <c r="AX1392" s="83"/>
    </row>
    <row r="1393" spans="1:50" s="75" customFormat="1" hidden="1">
      <c r="A1393" s="75" t="s">
        <v>3025</v>
      </c>
      <c r="B1393" s="75">
        <v>2023</v>
      </c>
      <c r="C1393" s="75" t="s">
        <v>3026</v>
      </c>
      <c r="D1393" s="75" t="s">
        <v>49</v>
      </c>
      <c r="E1393" s="75" t="s">
        <v>50</v>
      </c>
      <c r="F1393" s="75" t="s">
        <v>823</v>
      </c>
      <c r="G1393" s="75" t="s">
        <v>828</v>
      </c>
      <c r="H1393" s="75" t="s">
        <v>828</v>
      </c>
      <c r="J1393" s="92">
        <v>1</v>
      </c>
      <c r="K1393" s="75" t="s">
        <v>2030</v>
      </c>
      <c r="L1393" s="75" t="s">
        <v>54</v>
      </c>
      <c r="M1393" s="75" t="s">
        <v>55</v>
      </c>
      <c r="N1393" s="75" t="s">
        <v>83</v>
      </c>
      <c r="O1393" s="78" t="s">
        <v>1340</v>
      </c>
      <c r="P1393" s="78" t="s">
        <v>1443</v>
      </c>
      <c r="Q1393" s="75">
        <v>20230705</v>
      </c>
      <c r="R1393" s="75" t="s">
        <v>1409</v>
      </c>
      <c r="S1393" s="75" t="s">
        <v>1640</v>
      </c>
      <c r="U1393" s="78">
        <v>1523</v>
      </c>
      <c r="V1393" s="87" t="s">
        <v>61</v>
      </c>
      <c r="X1393" s="75" t="s">
        <v>262</v>
      </c>
      <c r="Z1393" s="75" t="s">
        <v>263</v>
      </c>
      <c r="AD1393" s="84" t="s">
        <v>243</v>
      </c>
      <c r="AJ1393" s="75" t="s">
        <v>1343</v>
      </c>
      <c r="AK1393" s="79" t="s">
        <v>1344</v>
      </c>
      <c r="AL1393" s="80"/>
      <c r="AM1393" s="80"/>
      <c r="AN1393" s="80"/>
      <c r="AO1393" s="80"/>
      <c r="AP1393" s="80"/>
      <c r="AQ1393" s="80"/>
      <c r="AR1393" s="80">
        <v>1.2999999999999999E-2</v>
      </c>
      <c r="AS1393" s="80"/>
      <c r="AT1393" s="89" t="s">
        <v>2982</v>
      </c>
      <c r="AU1393" s="175">
        <v>2.4</v>
      </c>
      <c r="AV1393" s="91" t="s">
        <v>1345</v>
      </c>
      <c r="AX1393" s="83"/>
    </row>
    <row r="1394" spans="1:50" s="75" customFormat="1" hidden="1">
      <c r="A1394" s="78" t="s">
        <v>3027</v>
      </c>
      <c r="B1394" s="18">
        <v>2023</v>
      </c>
      <c r="C1394" s="78" t="s">
        <v>3028</v>
      </c>
      <c r="D1394" s="75" t="s">
        <v>49</v>
      </c>
      <c r="E1394" s="75" t="s">
        <v>50</v>
      </c>
      <c r="F1394" s="75" t="s">
        <v>823</v>
      </c>
      <c r="G1394" s="75" t="s">
        <v>828</v>
      </c>
      <c r="H1394" s="75" t="s">
        <v>828</v>
      </c>
      <c r="J1394" s="92">
        <v>1</v>
      </c>
      <c r="K1394" s="75" t="s">
        <v>2030</v>
      </c>
      <c r="L1394" s="78" t="s">
        <v>54</v>
      </c>
      <c r="M1394" s="78" t="s">
        <v>55</v>
      </c>
      <c r="N1394" s="75" t="s">
        <v>83</v>
      </c>
      <c r="O1394" s="78" t="s">
        <v>3029</v>
      </c>
      <c r="P1394" s="78" t="s">
        <v>3030</v>
      </c>
      <c r="Q1394" s="78">
        <v>20230706</v>
      </c>
      <c r="R1394" s="78" t="s">
        <v>1460</v>
      </c>
      <c r="S1394" s="75" t="s">
        <v>1640</v>
      </c>
      <c r="T1394" s="78"/>
      <c r="U1394" s="78">
        <v>1503</v>
      </c>
      <c r="V1394" s="6" t="s">
        <v>61</v>
      </c>
      <c r="W1394" s="78"/>
      <c r="X1394" s="78" t="s">
        <v>1550</v>
      </c>
      <c r="Y1394" s="93"/>
      <c r="Z1394" s="78" t="s">
        <v>1550</v>
      </c>
      <c r="AA1394" s="78"/>
      <c r="AB1394" s="78"/>
      <c r="AC1394" s="78"/>
      <c r="AD1394" s="84" t="s">
        <v>1916</v>
      </c>
      <c r="AE1394" s="78"/>
      <c r="AF1394" s="78"/>
      <c r="AG1394" s="78"/>
      <c r="AH1394" s="78"/>
      <c r="AI1394" s="78"/>
      <c r="AJ1394" s="78" t="s">
        <v>1917</v>
      </c>
      <c r="AK1394" s="79" t="s">
        <v>1344</v>
      </c>
      <c r="AL1394" s="81"/>
      <c r="AM1394" s="81"/>
      <c r="AN1394" s="80"/>
      <c r="AO1394" s="80"/>
      <c r="AP1394" s="80"/>
      <c r="AQ1394" s="80"/>
      <c r="AR1394" s="80">
        <v>1.7999999999999999E-2</v>
      </c>
      <c r="AS1394" s="80"/>
      <c r="AT1394" s="89" t="s">
        <v>2982</v>
      </c>
      <c r="AU1394" s="175">
        <v>2.48</v>
      </c>
      <c r="AV1394" s="91" t="s">
        <v>1345</v>
      </c>
      <c r="AX1394" s="83"/>
    </row>
    <row r="1395" spans="1:50" s="75" customFormat="1" hidden="1">
      <c r="A1395" s="78" t="s">
        <v>3031</v>
      </c>
      <c r="B1395" s="18">
        <v>2023</v>
      </c>
      <c r="C1395" s="78" t="s">
        <v>3032</v>
      </c>
      <c r="D1395" s="75" t="s">
        <v>49</v>
      </c>
      <c r="E1395" s="75" t="s">
        <v>50</v>
      </c>
      <c r="F1395" s="75" t="s">
        <v>823</v>
      </c>
      <c r="G1395" s="75" t="s">
        <v>828</v>
      </c>
      <c r="H1395" s="75" t="s">
        <v>828</v>
      </c>
      <c r="J1395" s="92">
        <v>1</v>
      </c>
      <c r="K1395" s="75" t="s">
        <v>2030</v>
      </c>
      <c r="L1395" s="78" t="s">
        <v>54</v>
      </c>
      <c r="M1395" s="78" t="s">
        <v>55</v>
      </c>
      <c r="N1395" s="75" t="s">
        <v>83</v>
      </c>
      <c r="O1395" s="78" t="s">
        <v>1459</v>
      </c>
      <c r="P1395" s="78" t="s">
        <v>1443</v>
      </c>
      <c r="Q1395" s="78">
        <v>20230707</v>
      </c>
      <c r="R1395" s="78" t="s">
        <v>1460</v>
      </c>
      <c r="S1395" s="75" t="s">
        <v>1640</v>
      </c>
      <c r="T1395" s="78"/>
      <c r="U1395" s="78">
        <v>1523</v>
      </c>
      <c r="V1395" s="6" t="s">
        <v>61</v>
      </c>
      <c r="W1395" s="78"/>
      <c r="X1395" s="75" t="s">
        <v>262</v>
      </c>
      <c r="Y1395" s="93"/>
      <c r="Z1395" s="78" t="s">
        <v>263</v>
      </c>
      <c r="AA1395" s="78"/>
      <c r="AB1395" s="78"/>
      <c r="AC1395" s="78"/>
      <c r="AD1395" s="84" t="s">
        <v>243</v>
      </c>
      <c r="AE1395" s="78"/>
      <c r="AF1395" s="78"/>
      <c r="AG1395" s="78"/>
      <c r="AH1395" s="78"/>
      <c r="AI1395" s="78"/>
      <c r="AJ1395" s="78" t="s">
        <v>1343</v>
      </c>
      <c r="AK1395" s="79" t="s">
        <v>1344</v>
      </c>
      <c r="AL1395" s="81"/>
      <c r="AM1395" s="81"/>
      <c r="AN1395" s="80"/>
      <c r="AO1395" s="80"/>
      <c r="AP1395" s="80"/>
      <c r="AQ1395" s="80"/>
      <c r="AR1395" s="80">
        <v>2.3E-2</v>
      </c>
      <c r="AS1395" s="80"/>
      <c r="AT1395" s="89" t="s">
        <v>2982</v>
      </c>
      <c r="AU1395" s="175">
        <v>2.78</v>
      </c>
      <c r="AV1395" s="91" t="s">
        <v>1345</v>
      </c>
      <c r="AX1395" s="83"/>
    </row>
    <row r="1396" spans="1:50" s="75" customFormat="1" hidden="1">
      <c r="A1396" s="75" t="s">
        <v>3033</v>
      </c>
      <c r="B1396" s="18">
        <v>2023</v>
      </c>
      <c r="C1396" s="75" t="s">
        <v>3034</v>
      </c>
      <c r="D1396" s="75" t="s">
        <v>49</v>
      </c>
      <c r="E1396" s="18" t="s">
        <v>50</v>
      </c>
      <c r="F1396" s="75" t="s">
        <v>823</v>
      </c>
      <c r="G1396" s="75" t="s">
        <v>828</v>
      </c>
      <c r="H1396" s="75" t="s">
        <v>828</v>
      </c>
      <c r="J1396" s="77">
        <v>1</v>
      </c>
      <c r="K1396" s="75" t="s">
        <v>1358</v>
      </c>
      <c r="L1396" s="75" t="s">
        <v>54</v>
      </c>
      <c r="M1396" s="75" t="s">
        <v>55</v>
      </c>
      <c r="N1396" s="75" t="s">
        <v>83</v>
      </c>
      <c r="O1396" s="75" t="s">
        <v>1970</v>
      </c>
      <c r="P1396" s="75" t="s">
        <v>1971</v>
      </c>
      <c r="Q1396" s="75">
        <v>20230707</v>
      </c>
      <c r="R1396" s="75" t="s">
        <v>1474</v>
      </c>
      <c r="S1396" s="75" t="s">
        <v>1640</v>
      </c>
      <c r="U1396" s="75">
        <v>1503</v>
      </c>
      <c r="V1396" s="6" t="s">
        <v>61</v>
      </c>
      <c r="X1396" s="84" t="s">
        <v>262</v>
      </c>
      <c r="Z1396" s="75" t="s">
        <v>263</v>
      </c>
      <c r="AD1396" s="84" t="s">
        <v>1916</v>
      </c>
      <c r="AJ1396" s="78" t="s">
        <v>1917</v>
      </c>
      <c r="AK1396" s="79" t="s">
        <v>1344</v>
      </c>
      <c r="AL1396" s="80"/>
      <c r="AM1396" s="80"/>
      <c r="AN1396" s="79"/>
      <c r="AO1396" s="79"/>
      <c r="AP1396" s="79"/>
      <c r="AQ1396" s="79"/>
      <c r="AR1396" s="82">
        <v>0.01</v>
      </c>
      <c r="AS1396" s="81"/>
      <c r="AT1396" s="89" t="s">
        <v>2982</v>
      </c>
      <c r="AU1396" s="175">
        <v>2.2200000000000002</v>
      </c>
      <c r="AV1396" s="91" t="s">
        <v>1345</v>
      </c>
      <c r="AX1396" s="83"/>
    </row>
    <row r="1397" spans="1:50" s="75" customFormat="1" hidden="1">
      <c r="A1397" s="75" t="s">
        <v>3035</v>
      </c>
      <c r="B1397" s="18">
        <v>2023</v>
      </c>
      <c r="C1397" s="75" t="s">
        <v>3036</v>
      </c>
      <c r="D1397" s="75" t="s">
        <v>49</v>
      </c>
      <c r="E1397" s="75" t="s">
        <v>50</v>
      </c>
      <c r="F1397" s="75" t="s">
        <v>823</v>
      </c>
      <c r="G1397" s="75" t="s">
        <v>828</v>
      </c>
      <c r="H1397" s="75" t="s">
        <v>828</v>
      </c>
      <c r="J1397" s="77">
        <v>1</v>
      </c>
      <c r="K1397" s="75" t="s">
        <v>1358</v>
      </c>
      <c r="L1397" s="75" t="s">
        <v>54</v>
      </c>
      <c r="M1397" s="75" t="s">
        <v>55</v>
      </c>
      <c r="N1397" s="75" t="s">
        <v>83</v>
      </c>
      <c r="O1397" s="75" t="s">
        <v>1340</v>
      </c>
      <c r="P1397" s="75" t="s">
        <v>1341</v>
      </c>
      <c r="Q1397" s="75">
        <v>20230705</v>
      </c>
      <c r="R1397" s="75" t="s">
        <v>154</v>
      </c>
      <c r="S1397" s="75" t="s">
        <v>1640</v>
      </c>
      <c r="U1397" s="75">
        <v>1523</v>
      </c>
      <c r="V1397" s="6" t="s">
        <v>61</v>
      </c>
      <c r="X1397" s="75" t="s">
        <v>262</v>
      </c>
      <c r="Z1397" s="78" t="s">
        <v>263</v>
      </c>
      <c r="AD1397" s="84" t="s">
        <v>243</v>
      </c>
      <c r="AJ1397" s="75" t="s">
        <v>1343</v>
      </c>
      <c r="AK1397" s="79" t="s">
        <v>1344</v>
      </c>
      <c r="AL1397" s="80"/>
      <c r="AM1397" s="80"/>
      <c r="AN1397" s="79"/>
      <c r="AO1397" s="79"/>
      <c r="AP1397" s="79"/>
      <c r="AQ1397" s="79"/>
      <c r="AR1397" s="81">
        <v>2.3E-2</v>
      </c>
      <c r="AS1397" s="81"/>
      <c r="AT1397" s="89" t="s">
        <v>2982</v>
      </c>
      <c r="AU1397" s="175">
        <v>2.59</v>
      </c>
      <c r="AV1397" s="91" t="s">
        <v>1345</v>
      </c>
      <c r="AX1397" s="83"/>
    </row>
    <row r="1398" spans="1:50" s="75" customFormat="1" hidden="1">
      <c r="A1398" s="75" t="s">
        <v>3037</v>
      </c>
      <c r="B1398" s="75">
        <v>2023</v>
      </c>
      <c r="C1398" s="75" t="s">
        <v>3038</v>
      </c>
      <c r="D1398" s="75" t="s">
        <v>49</v>
      </c>
      <c r="E1398" s="75" t="s">
        <v>50</v>
      </c>
      <c r="F1398" s="75" t="s">
        <v>823</v>
      </c>
      <c r="G1398" s="75" t="s">
        <v>3039</v>
      </c>
      <c r="H1398" s="75" t="s">
        <v>3039</v>
      </c>
      <c r="J1398" s="77">
        <v>1</v>
      </c>
      <c r="K1398" s="75" t="s">
        <v>1358</v>
      </c>
      <c r="L1398" s="75" t="s">
        <v>54</v>
      </c>
      <c r="M1398" s="75" t="s">
        <v>55</v>
      </c>
      <c r="N1398" s="75" t="s">
        <v>83</v>
      </c>
      <c r="O1398" s="78" t="s">
        <v>1340</v>
      </c>
      <c r="P1398" s="78" t="s">
        <v>1443</v>
      </c>
      <c r="Q1398" s="75">
        <v>20230705</v>
      </c>
      <c r="R1398" s="75" t="s">
        <v>1409</v>
      </c>
      <c r="S1398" s="75" t="s">
        <v>1640</v>
      </c>
      <c r="U1398" s="78">
        <v>1523</v>
      </c>
      <c r="V1398" s="87" t="s">
        <v>61</v>
      </c>
      <c r="X1398" s="75" t="s">
        <v>262</v>
      </c>
      <c r="Z1398" s="75" t="s">
        <v>263</v>
      </c>
      <c r="AD1398" s="84" t="s">
        <v>243</v>
      </c>
      <c r="AJ1398" s="75" t="s">
        <v>1343</v>
      </c>
      <c r="AK1398" s="79" t="s">
        <v>1344</v>
      </c>
      <c r="AL1398" s="80"/>
      <c r="AM1398" s="80"/>
      <c r="AN1398" s="80"/>
      <c r="AO1398" s="80"/>
      <c r="AP1398" s="80"/>
      <c r="AQ1398" s="80"/>
      <c r="AR1398" s="80">
        <v>1.7999999999999999E-2</v>
      </c>
      <c r="AS1398" s="80"/>
      <c r="AT1398" s="89" t="s">
        <v>2982</v>
      </c>
      <c r="AU1398" s="175">
        <v>2.84</v>
      </c>
      <c r="AV1398" s="91" t="s">
        <v>1345</v>
      </c>
      <c r="AX1398" s="83"/>
    </row>
    <row r="1399" spans="1:50" s="75" customFormat="1" hidden="1">
      <c r="A1399" s="75" t="s">
        <v>3040</v>
      </c>
      <c r="B1399" s="75">
        <v>2023</v>
      </c>
      <c r="C1399" s="75" t="s">
        <v>3041</v>
      </c>
      <c r="D1399" s="75" t="s">
        <v>49</v>
      </c>
      <c r="E1399" s="75" t="s">
        <v>50</v>
      </c>
      <c r="F1399" s="75" t="s">
        <v>823</v>
      </c>
      <c r="G1399" s="75" t="s">
        <v>3039</v>
      </c>
      <c r="H1399" s="75" t="s">
        <v>3039</v>
      </c>
      <c r="J1399" s="77">
        <v>1</v>
      </c>
      <c r="K1399" s="75" t="s">
        <v>1358</v>
      </c>
      <c r="L1399" s="75" t="s">
        <v>54</v>
      </c>
      <c r="M1399" s="75" t="s">
        <v>55</v>
      </c>
      <c r="N1399" s="75" t="s">
        <v>83</v>
      </c>
      <c r="O1399" s="75" t="s">
        <v>2225</v>
      </c>
      <c r="P1399" s="75" t="s">
        <v>2226</v>
      </c>
      <c r="Q1399" s="75">
        <v>20230709</v>
      </c>
      <c r="R1399" s="75" t="s">
        <v>1409</v>
      </c>
      <c r="S1399" s="75" t="s">
        <v>1640</v>
      </c>
      <c r="U1399" s="75">
        <v>1550</v>
      </c>
      <c r="V1399" s="87" t="s">
        <v>61</v>
      </c>
      <c r="X1399" s="75" t="s">
        <v>262</v>
      </c>
      <c r="Z1399" s="75" t="s">
        <v>263</v>
      </c>
      <c r="AD1399" s="78" t="s">
        <v>1466</v>
      </c>
      <c r="AJ1399" s="75" t="s">
        <v>1467</v>
      </c>
      <c r="AK1399" s="79" t="s">
        <v>1344</v>
      </c>
      <c r="AL1399" s="80"/>
      <c r="AM1399" s="80"/>
      <c r="AN1399" s="80"/>
      <c r="AO1399" s="80"/>
      <c r="AP1399" s="80"/>
      <c r="AQ1399" s="80"/>
      <c r="AR1399" s="80">
        <v>1.9E-2</v>
      </c>
      <c r="AS1399" s="80"/>
      <c r="AT1399" s="89" t="s">
        <v>2982</v>
      </c>
      <c r="AU1399" s="175">
        <v>2.52</v>
      </c>
      <c r="AV1399" s="91" t="s">
        <v>1345</v>
      </c>
      <c r="AX1399" s="83"/>
    </row>
    <row r="1400" spans="1:50" s="75" customFormat="1" hidden="1">
      <c r="A1400" s="75" t="s">
        <v>3042</v>
      </c>
      <c r="B1400" s="18">
        <v>2023</v>
      </c>
      <c r="C1400" s="75" t="s">
        <v>3043</v>
      </c>
      <c r="D1400" s="75" t="s">
        <v>49</v>
      </c>
      <c r="E1400" s="75" t="s">
        <v>50</v>
      </c>
      <c r="F1400" s="75" t="s">
        <v>823</v>
      </c>
      <c r="G1400" s="75" t="s">
        <v>3039</v>
      </c>
      <c r="H1400" s="75" t="s">
        <v>3039</v>
      </c>
      <c r="I1400" s="18"/>
      <c r="J1400" s="100">
        <v>1</v>
      </c>
      <c r="K1400" s="18" t="s">
        <v>1358</v>
      </c>
      <c r="L1400" s="75" t="s">
        <v>54</v>
      </c>
      <c r="M1400" s="75" t="s">
        <v>55</v>
      </c>
      <c r="N1400" s="75" t="s">
        <v>83</v>
      </c>
      <c r="O1400" s="75" t="s">
        <v>1913</v>
      </c>
      <c r="P1400" s="75" t="s">
        <v>1914</v>
      </c>
      <c r="Q1400" s="75">
        <v>20230706</v>
      </c>
      <c r="R1400" s="75" t="s">
        <v>154</v>
      </c>
      <c r="S1400" s="75" t="s">
        <v>1640</v>
      </c>
      <c r="U1400" s="75">
        <v>1503</v>
      </c>
      <c r="V1400" s="6" t="s">
        <v>61</v>
      </c>
      <c r="X1400" s="75" t="s">
        <v>1454</v>
      </c>
      <c r="Z1400" s="75" t="s">
        <v>1454</v>
      </c>
      <c r="AD1400" s="84" t="s">
        <v>1916</v>
      </c>
      <c r="AJ1400" s="75" t="s">
        <v>1917</v>
      </c>
      <c r="AK1400" s="79" t="s">
        <v>1344</v>
      </c>
      <c r="AL1400" s="80"/>
      <c r="AM1400" s="80"/>
      <c r="AN1400" s="79"/>
      <c r="AO1400" s="79"/>
      <c r="AP1400" s="79"/>
      <c r="AQ1400" s="79"/>
      <c r="AR1400" s="81">
        <v>1.4999999999999999E-2</v>
      </c>
      <c r="AS1400" s="81"/>
      <c r="AT1400" s="89" t="s">
        <v>2982</v>
      </c>
      <c r="AU1400" s="175">
        <v>2.7</v>
      </c>
      <c r="AV1400" s="91" t="s">
        <v>1345</v>
      </c>
      <c r="AX1400" s="83"/>
    </row>
    <row r="1401" spans="1:50" s="75" customFormat="1" hidden="1">
      <c r="A1401" s="75" t="s">
        <v>3044</v>
      </c>
      <c r="B1401" s="18">
        <v>2023</v>
      </c>
      <c r="C1401" s="75" t="s">
        <v>3045</v>
      </c>
      <c r="D1401" s="75" t="s">
        <v>49</v>
      </c>
      <c r="E1401" s="75" t="s">
        <v>50</v>
      </c>
      <c r="F1401" s="75" t="s">
        <v>823</v>
      </c>
      <c r="G1401" s="75" t="s">
        <v>3046</v>
      </c>
      <c r="H1401" s="75" t="s">
        <v>3046</v>
      </c>
      <c r="J1401" s="92">
        <v>1</v>
      </c>
      <c r="K1401" s="75" t="s">
        <v>2030</v>
      </c>
      <c r="L1401" s="75" t="s">
        <v>54</v>
      </c>
      <c r="M1401" s="75" t="s">
        <v>55</v>
      </c>
      <c r="N1401" s="75" t="s">
        <v>83</v>
      </c>
      <c r="O1401" s="75" t="s">
        <v>1569</v>
      </c>
      <c r="P1401" s="75" t="s">
        <v>327</v>
      </c>
      <c r="Q1401" s="86">
        <v>20230708</v>
      </c>
      <c r="R1401" s="75" t="s">
        <v>154</v>
      </c>
      <c r="S1401" s="75" t="s">
        <v>1640</v>
      </c>
      <c r="U1401" s="75">
        <v>1402</v>
      </c>
      <c r="V1401" s="6" t="s">
        <v>61</v>
      </c>
      <c r="X1401" s="84" t="s">
        <v>3047</v>
      </c>
      <c r="Z1401" s="75" t="s">
        <v>63</v>
      </c>
      <c r="AD1401" s="10" t="s">
        <v>330</v>
      </c>
      <c r="AJ1401" s="75" t="s">
        <v>1570</v>
      </c>
      <c r="AK1401" s="79" t="s">
        <v>1344</v>
      </c>
      <c r="AL1401" s="80"/>
      <c r="AM1401" s="80"/>
      <c r="AN1401" s="79"/>
      <c r="AO1401" s="79"/>
      <c r="AP1401" s="79"/>
      <c r="AQ1401" s="79"/>
      <c r="AR1401" s="81">
        <v>1.4999999999999999E-2</v>
      </c>
      <c r="AS1401" s="81"/>
      <c r="AT1401" s="89" t="s">
        <v>2982</v>
      </c>
      <c r="AU1401" s="175">
        <v>2.4700000000000002</v>
      </c>
      <c r="AV1401" s="91" t="s">
        <v>1345</v>
      </c>
      <c r="AX1401" s="83"/>
    </row>
    <row r="1402" spans="1:50" s="75" customFormat="1" hidden="1">
      <c r="A1402" s="75" t="s">
        <v>3048</v>
      </c>
      <c r="B1402" s="75">
        <v>2023</v>
      </c>
      <c r="C1402" s="75" t="s">
        <v>3049</v>
      </c>
      <c r="D1402" s="75" t="s">
        <v>49</v>
      </c>
      <c r="E1402" s="75" t="s">
        <v>50</v>
      </c>
      <c r="F1402" s="75" t="s">
        <v>823</v>
      </c>
      <c r="G1402" s="75" t="s">
        <v>3050</v>
      </c>
      <c r="H1402" s="75" t="s">
        <v>849</v>
      </c>
      <c r="J1402" s="77">
        <v>1</v>
      </c>
      <c r="K1402" s="75" t="s">
        <v>2030</v>
      </c>
      <c r="L1402" s="75" t="s">
        <v>54</v>
      </c>
      <c r="M1402" s="75" t="s">
        <v>55</v>
      </c>
      <c r="N1402" s="75" t="s">
        <v>83</v>
      </c>
      <c r="O1402" s="78" t="s">
        <v>1340</v>
      </c>
      <c r="P1402" s="78" t="s">
        <v>1443</v>
      </c>
      <c r="Q1402" s="75">
        <v>20230705</v>
      </c>
      <c r="R1402" s="75" t="s">
        <v>1409</v>
      </c>
      <c r="S1402" s="75" t="s">
        <v>1640</v>
      </c>
      <c r="U1402" s="78">
        <v>1523</v>
      </c>
      <c r="V1402" s="87" t="s">
        <v>61</v>
      </c>
      <c r="X1402" s="84" t="s">
        <v>1454</v>
      </c>
      <c r="Z1402" s="84" t="s">
        <v>1454</v>
      </c>
      <c r="AD1402" s="84" t="s">
        <v>243</v>
      </c>
      <c r="AJ1402" s="75" t="s">
        <v>1343</v>
      </c>
      <c r="AK1402" s="79" t="s">
        <v>1344</v>
      </c>
      <c r="AL1402" s="80"/>
      <c r="AM1402" s="80"/>
      <c r="AN1402" s="80"/>
      <c r="AO1402" s="80"/>
      <c r="AP1402" s="80"/>
      <c r="AQ1402" s="80"/>
      <c r="AR1402" s="80">
        <v>0.01</v>
      </c>
      <c r="AS1402" s="80"/>
      <c r="AT1402" s="89" t="s">
        <v>2982</v>
      </c>
      <c r="AU1402" s="175">
        <v>2.2200000000000002</v>
      </c>
      <c r="AV1402" s="91" t="s">
        <v>1345</v>
      </c>
      <c r="AX1402" s="83"/>
    </row>
    <row r="1403" spans="1:50" s="75" customFormat="1" hidden="1">
      <c r="A1403" s="75" t="s">
        <v>3051</v>
      </c>
      <c r="B1403" s="18">
        <v>2023</v>
      </c>
      <c r="C1403" s="75" t="s">
        <v>3052</v>
      </c>
      <c r="D1403" s="75" t="s">
        <v>49</v>
      </c>
      <c r="E1403" s="75" t="s">
        <v>50</v>
      </c>
      <c r="F1403" s="75" t="s">
        <v>823</v>
      </c>
      <c r="G1403" s="75" t="s">
        <v>849</v>
      </c>
      <c r="H1403" s="75" t="s">
        <v>849</v>
      </c>
      <c r="J1403" s="77">
        <v>1</v>
      </c>
      <c r="K1403" s="75" t="s">
        <v>1358</v>
      </c>
      <c r="L1403" s="75" t="s">
        <v>54</v>
      </c>
      <c r="M1403" s="75" t="s">
        <v>55</v>
      </c>
      <c r="N1403" s="75" t="s">
        <v>164</v>
      </c>
      <c r="O1403" s="75" t="s">
        <v>1350</v>
      </c>
      <c r="P1403" s="75" t="s">
        <v>1351</v>
      </c>
      <c r="Q1403" s="86">
        <v>20230710</v>
      </c>
      <c r="R1403" s="75" t="s">
        <v>154</v>
      </c>
      <c r="S1403" s="75" t="s">
        <v>1640</v>
      </c>
      <c r="U1403" s="75">
        <v>2324</v>
      </c>
      <c r="V1403" s="6" t="s">
        <v>61</v>
      </c>
      <c r="X1403" s="84" t="s">
        <v>1454</v>
      </c>
      <c r="Z1403" s="84" t="s">
        <v>1454</v>
      </c>
      <c r="AD1403" s="10" t="s">
        <v>167</v>
      </c>
      <c r="AJ1403" s="75" t="s">
        <v>1353</v>
      </c>
      <c r="AK1403" s="79" t="s">
        <v>1344</v>
      </c>
      <c r="AL1403" s="80"/>
      <c r="AM1403" s="80"/>
      <c r="AN1403" s="79"/>
      <c r="AO1403" s="79"/>
      <c r="AP1403" s="79"/>
      <c r="AQ1403" s="79"/>
      <c r="AR1403" s="81">
        <v>2.9000000000000001E-2</v>
      </c>
      <c r="AS1403" s="81"/>
      <c r="AT1403" s="89" t="s">
        <v>2982</v>
      </c>
      <c r="AU1403" s="175">
        <v>3.66</v>
      </c>
      <c r="AV1403" s="91" t="s">
        <v>1345</v>
      </c>
      <c r="AX1403" s="83"/>
    </row>
    <row r="1404" spans="1:50" s="75" customFormat="1" hidden="1">
      <c r="A1404" s="75" t="s">
        <v>3053</v>
      </c>
      <c r="B1404" s="18">
        <v>2023</v>
      </c>
      <c r="C1404" s="75" t="s">
        <v>3054</v>
      </c>
      <c r="D1404" s="75" t="s">
        <v>49</v>
      </c>
      <c r="E1404" s="78" t="s">
        <v>50</v>
      </c>
      <c r="F1404" s="75" t="s">
        <v>823</v>
      </c>
      <c r="G1404" s="75" t="s">
        <v>3055</v>
      </c>
      <c r="H1404" s="75" t="s">
        <v>3055</v>
      </c>
      <c r="J1404" s="92">
        <v>1</v>
      </c>
      <c r="K1404" s="75" t="s">
        <v>2030</v>
      </c>
      <c r="L1404" s="75" t="s">
        <v>54</v>
      </c>
      <c r="M1404" s="75" t="s">
        <v>55</v>
      </c>
      <c r="N1404" s="75" t="s">
        <v>83</v>
      </c>
      <c r="O1404" s="75" t="s">
        <v>1340</v>
      </c>
      <c r="P1404" s="75" t="s">
        <v>1341</v>
      </c>
      <c r="Q1404" s="75">
        <v>20230710</v>
      </c>
      <c r="R1404" s="78" t="s">
        <v>1394</v>
      </c>
      <c r="S1404" s="75" t="s">
        <v>1640</v>
      </c>
      <c r="U1404" s="75">
        <v>1523</v>
      </c>
      <c r="V1404" s="6" t="s">
        <v>61</v>
      </c>
      <c r="X1404" s="75" t="s">
        <v>1565</v>
      </c>
      <c r="Z1404" s="75" t="s">
        <v>63</v>
      </c>
      <c r="AD1404" s="84" t="s">
        <v>243</v>
      </c>
      <c r="AJ1404" s="75" t="s">
        <v>1343</v>
      </c>
      <c r="AK1404" s="79" t="s">
        <v>1344</v>
      </c>
      <c r="AL1404" s="80"/>
      <c r="AM1404" s="80"/>
      <c r="AN1404" s="79"/>
      <c r="AO1404" s="79"/>
      <c r="AP1404" s="79"/>
      <c r="AQ1404" s="79"/>
      <c r="AR1404" s="81">
        <v>6.0000000000000001E-3</v>
      </c>
      <c r="AS1404" s="81"/>
      <c r="AT1404" s="89" t="s">
        <v>2982</v>
      </c>
      <c r="AU1404" s="127">
        <v>1.6</v>
      </c>
      <c r="AV1404" s="91" t="s">
        <v>1345</v>
      </c>
      <c r="AX1404" s="83"/>
    </row>
    <row r="1405" spans="1:50" s="75" customFormat="1" hidden="1">
      <c r="A1405" s="75" t="s">
        <v>3056</v>
      </c>
      <c r="B1405" s="18">
        <v>2023</v>
      </c>
      <c r="C1405" s="75" t="s">
        <v>3057</v>
      </c>
      <c r="D1405" s="75" t="s">
        <v>49</v>
      </c>
      <c r="E1405" s="78" t="s">
        <v>50</v>
      </c>
      <c r="F1405" s="75" t="s">
        <v>823</v>
      </c>
      <c r="G1405" s="75" t="s">
        <v>3055</v>
      </c>
      <c r="H1405" s="75" t="s">
        <v>3055</v>
      </c>
      <c r="J1405" s="92">
        <v>1</v>
      </c>
      <c r="K1405" s="75" t="s">
        <v>2030</v>
      </c>
      <c r="L1405" s="75" t="s">
        <v>54</v>
      </c>
      <c r="M1405" s="75" t="s">
        <v>55</v>
      </c>
      <c r="N1405" s="75" t="s">
        <v>83</v>
      </c>
      <c r="O1405" s="75" t="s">
        <v>1340</v>
      </c>
      <c r="P1405" s="75" t="s">
        <v>1341</v>
      </c>
      <c r="Q1405" s="75">
        <v>20230710</v>
      </c>
      <c r="R1405" s="78" t="s">
        <v>1394</v>
      </c>
      <c r="S1405" s="75" t="s">
        <v>1640</v>
      </c>
      <c r="U1405" s="75">
        <v>1523</v>
      </c>
      <c r="V1405" s="6" t="s">
        <v>61</v>
      </c>
      <c r="X1405" s="75" t="s">
        <v>1427</v>
      </c>
      <c r="Z1405" s="75" t="s">
        <v>573</v>
      </c>
      <c r="AD1405" s="84" t="s">
        <v>243</v>
      </c>
      <c r="AJ1405" s="75" t="s">
        <v>1343</v>
      </c>
      <c r="AK1405" s="79" t="s">
        <v>1344</v>
      </c>
      <c r="AL1405" s="80"/>
      <c r="AM1405" s="80"/>
      <c r="AN1405" s="79"/>
      <c r="AO1405" s="79"/>
      <c r="AP1405" s="79"/>
      <c r="AQ1405" s="79"/>
      <c r="AR1405" s="81">
        <v>3.0000000000000001E-3</v>
      </c>
      <c r="AS1405" s="81"/>
      <c r="AT1405" s="89" t="s">
        <v>2982</v>
      </c>
      <c r="AU1405" s="175">
        <v>1.18</v>
      </c>
      <c r="AV1405" s="91" t="s">
        <v>1345</v>
      </c>
      <c r="AX1405" s="83"/>
    </row>
    <row r="1406" spans="1:50" s="75" customFormat="1" hidden="1">
      <c r="A1406" s="75" t="s">
        <v>3058</v>
      </c>
      <c r="B1406" s="18">
        <v>2023</v>
      </c>
      <c r="C1406" s="75" t="s">
        <v>3059</v>
      </c>
      <c r="D1406" s="75" t="s">
        <v>49</v>
      </c>
      <c r="E1406" s="78" t="s">
        <v>50</v>
      </c>
      <c r="F1406" s="75" t="s">
        <v>823</v>
      </c>
      <c r="G1406" s="75" t="s">
        <v>3055</v>
      </c>
      <c r="H1406" s="75" t="s">
        <v>3055</v>
      </c>
      <c r="J1406" s="92">
        <v>1</v>
      </c>
      <c r="K1406" s="75" t="s">
        <v>1358</v>
      </c>
      <c r="L1406" s="75" t="s">
        <v>54</v>
      </c>
      <c r="M1406" s="75" t="s">
        <v>55</v>
      </c>
      <c r="N1406" s="75" t="s">
        <v>83</v>
      </c>
      <c r="O1406" s="75" t="s">
        <v>1913</v>
      </c>
      <c r="P1406" s="75" t="s">
        <v>1914</v>
      </c>
      <c r="Q1406" s="75">
        <v>20230710</v>
      </c>
      <c r="R1406" s="78" t="s">
        <v>1394</v>
      </c>
      <c r="S1406" s="75" t="s">
        <v>1640</v>
      </c>
      <c r="U1406" s="75">
        <v>1503</v>
      </c>
      <c r="V1406" s="6" t="s">
        <v>61</v>
      </c>
      <c r="X1406" s="75" t="s">
        <v>144</v>
      </c>
      <c r="Z1406" s="75" t="s">
        <v>63</v>
      </c>
      <c r="AD1406" s="84" t="s">
        <v>1916</v>
      </c>
      <c r="AJ1406" s="75" t="s">
        <v>1917</v>
      </c>
      <c r="AK1406" s="79" t="s">
        <v>1344</v>
      </c>
      <c r="AL1406" s="80"/>
      <c r="AM1406" s="80"/>
      <c r="AN1406" s="79"/>
      <c r="AO1406" s="79"/>
      <c r="AP1406" s="79"/>
      <c r="AQ1406" s="79"/>
      <c r="AR1406" s="81">
        <v>6.0000000000000001E-3</v>
      </c>
      <c r="AS1406" s="81"/>
      <c r="AT1406" s="89" t="s">
        <v>2982</v>
      </c>
      <c r="AU1406" s="175">
        <v>1.48</v>
      </c>
      <c r="AV1406" s="91" t="s">
        <v>1345</v>
      </c>
      <c r="AX1406" s="83"/>
    </row>
    <row r="1407" spans="1:50" s="75" customFormat="1" hidden="1">
      <c r="A1407" s="75" t="s">
        <v>3060</v>
      </c>
      <c r="B1407" s="18">
        <v>2023</v>
      </c>
      <c r="C1407" s="75" t="s">
        <v>3061</v>
      </c>
      <c r="D1407" s="75" t="s">
        <v>49</v>
      </c>
      <c r="E1407" s="78" t="s">
        <v>50</v>
      </c>
      <c r="F1407" s="75" t="s">
        <v>823</v>
      </c>
      <c r="G1407" s="75" t="s">
        <v>3062</v>
      </c>
      <c r="H1407" s="75" t="s">
        <v>3062</v>
      </c>
      <c r="J1407" s="92">
        <v>1</v>
      </c>
      <c r="K1407" s="75" t="s">
        <v>2030</v>
      </c>
      <c r="L1407" s="75" t="s">
        <v>54</v>
      </c>
      <c r="M1407" s="75" t="s">
        <v>55</v>
      </c>
      <c r="N1407" s="75" t="s">
        <v>83</v>
      </c>
      <c r="O1407" s="75" t="s">
        <v>1340</v>
      </c>
      <c r="P1407" s="75" t="s">
        <v>1341</v>
      </c>
      <c r="Q1407" s="75">
        <v>20230710</v>
      </c>
      <c r="R1407" s="78" t="s">
        <v>1394</v>
      </c>
      <c r="S1407" s="75" t="s">
        <v>1640</v>
      </c>
      <c r="U1407" s="75">
        <v>1523</v>
      </c>
      <c r="V1407" s="6" t="s">
        <v>61</v>
      </c>
      <c r="X1407" s="75" t="s">
        <v>1427</v>
      </c>
      <c r="Z1407" s="75" t="s">
        <v>573</v>
      </c>
      <c r="AD1407" s="84" t="s">
        <v>243</v>
      </c>
      <c r="AJ1407" s="75" t="s">
        <v>1343</v>
      </c>
      <c r="AK1407" s="79" t="s">
        <v>1344</v>
      </c>
      <c r="AL1407" s="80"/>
      <c r="AM1407" s="80"/>
      <c r="AN1407" s="79"/>
      <c r="AO1407" s="79"/>
      <c r="AP1407" s="79"/>
      <c r="AQ1407" s="79"/>
      <c r="AR1407" s="81">
        <v>1.4999999999999999E-2</v>
      </c>
      <c r="AS1407" s="81"/>
      <c r="AT1407" s="89" t="s">
        <v>2982</v>
      </c>
      <c r="AU1407" s="175">
        <v>2.69</v>
      </c>
      <c r="AV1407" s="91" t="s">
        <v>1345</v>
      </c>
      <c r="AX1407" s="83"/>
    </row>
    <row r="1408" spans="1:50" s="75" customFormat="1" hidden="1">
      <c r="A1408" s="78" t="s">
        <v>3063</v>
      </c>
      <c r="B1408" s="18">
        <v>2023</v>
      </c>
      <c r="C1408" s="78" t="s">
        <v>3064</v>
      </c>
      <c r="D1408" s="78" t="s">
        <v>49</v>
      </c>
      <c r="E1408" s="78" t="s">
        <v>50</v>
      </c>
      <c r="F1408" s="75" t="s">
        <v>3065</v>
      </c>
      <c r="G1408" s="75" t="s">
        <v>3066</v>
      </c>
      <c r="H1408" s="75" t="s">
        <v>3066</v>
      </c>
      <c r="J1408" s="77">
        <v>1</v>
      </c>
      <c r="K1408" s="75" t="s">
        <v>2030</v>
      </c>
      <c r="L1408" s="78" t="s">
        <v>54</v>
      </c>
      <c r="M1408" s="78" t="s">
        <v>55</v>
      </c>
      <c r="N1408" s="75" t="s">
        <v>83</v>
      </c>
      <c r="O1408" s="78" t="s">
        <v>1481</v>
      </c>
      <c r="P1408" s="78" t="s">
        <v>1482</v>
      </c>
      <c r="Q1408" s="78">
        <v>20230706</v>
      </c>
      <c r="R1408" s="78" t="s">
        <v>1342</v>
      </c>
      <c r="S1408" s="75" t="s">
        <v>1640</v>
      </c>
      <c r="T1408" s="78" t="s">
        <v>66</v>
      </c>
      <c r="U1408" s="78">
        <v>1515</v>
      </c>
      <c r="V1408" s="6" t="s">
        <v>61</v>
      </c>
      <c r="W1408" s="78" t="s">
        <v>66</v>
      </c>
      <c r="X1408" s="78" t="s">
        <v>1454</v>
      </c>
      <c r="Y1408" s="78" t="s">
        <v>66</v>
      </c>
      <c r="Z1408" s="78" t="s">
        <v>1454</v>
      </c>
      <c r="AA1408" s="78" t="s">
        <v>66</v>
      </c>
      <c r="AB1408" s="78" t="s">
        <v>66</v>
      </c>
      <c r="AC1408" s="78" t="s">
        <v>66</v>
      </c>
      <c r="AD1408" s="84" t="s">
        <v>1439</v>
      </c>
      <c r="AE1408" s="78" t="s">
        <v>66</v>
      </c>
      <c r="AF1408" s="78" t="s">
        <v>66</v>
      </c>
      <c r="AG1408" s="78" t="s">
        <v>66</v>
      </c>
      <c r="AH1408" s="78" t="s">
        <v>66</v>
      </c>
      <c r="AI1408" s="78" t="s">
        <v>66</v>
      </c>
      <c r="AJ1408" s="78" t="s">
        <v>1440</v>
      </c>
      <c r="AK1408" s="79" t="s">
        <v>1344</v>
      </c>
      <c r="AL1408" s="81"/>
      <c r="AM1408" s="81" t="s">
        <v>66</v>
      </c>
      <c r="AN1408" s="81" t="s">
        <v>66</v>
      </c>
      <c r="AO1408" s="81" t="s">
        <v>66</v>
      </c>
      <c r="AP1408" s="81" t="s">
        <v>66</v>
      </c>
      <c r="AQ1408" s="81" t="s">
        <v>66</v>
      </c>
      <c r="AR1408" s="81">
        <v>8.0000000000000002E-3</v>
      </c>
      <c r="AS1408" s="81" t="s">
        <v>66</v>
      </c>
      <c r="AT1408" s="89" t="s">
        <v>2982</v>
      </c>
      <c r="AU1408" s="175">
        <v>2.0499999999999998</v>
      </c>
      <c r="AV1408" s="91" t="s">
        <v>1345</v>
      </c>
      <c r="AX1408" s="83"/>
    </row>
    <row r="1409" spans="1:50" s="75" customFormat="1" hidden="1">
      <c r="A1409" s="75" t="s">
        <v>3067</v>
      </c>
      <c r="B1409" s="18">
        <v>2023</v>
      </c>
      <c r="C1409" s="75" t="s">
        <v>3068</v>
      </c>
      <c r="D1409" s="75" t="s">
        <v>49</v>
      </c>
      <c r="E1409" s="78" t="s">
        <v>50</v>
      </c>
      <c r="F1409" s="75" t="s">
        <v>3065</v>
      </c>
      <c r="G1409" s="75" t="s">
        <v>851</v>
      </c>
      <c r="H1409" s="75" t="s">
        <v>851</v>
      </c>
      <c r="J1409" s="92">
        <v>1</v>
      </c>
      <c r="K1409" s="75" t="s">
        <v>1358</v>
      </c>
      <c r="L1409" s="75" t="s">
        <v>54</v>
      </c>
      <c r="M1409" s="75" t="s">
        <v>55</v>
      </c>
      <c r="N1409" s="75" t="s">
        <v>83</v>
      </c>
      <c r="O1409" s="75" t="s">
        <v>1437</v>
      </c>
      <c r="P1409" s="75" t="s">
        <v>1438</v>
      </c>
      <c r="Q1409" s="75">
        <v>20230708</v>
      </c>
      <c r="R1409" s="78" t="s">
        <v>1394</v>
      </c>
      <c r="S1409" s="75" t="s">
        <v>1640</v>
      </c>
      <c r="U1409" s="75">
        <v>1515</v>
      </c>
      <c r="V1409" s="6" t="s">
        <v>61</v>
      </c>
      <c r="X1409" s="75" t="s">
        <v>3069</v>
      </c>
      <c r="Z1409" s="75" t="s">
        <v>1016</v>
      </c>
      <c r="AD1409" s="84" t="s">
        <v>1439</v>
      </c>
      <c r="AJ1409" s="75" t="s">
        <v>1440</v>
      </c>
      <c r="AK1409" s="79" t="s">
        <v>1344</v>
      </c>
      <c r="AL1409" s="80"/>
      <c r="AM1409" s="80"/>
      <c r="AN1409" s="79"/>
      <c r="AO1409" s="79"/>
      <c r="AP1409" s="79"/>
      <c r="AQ1409" s="79"/>
      <c r="AR1409" s="81">
        <v>1.2999999999999999E-2</v>
      </c>
      <c r="AS1409" s="81"/>
      <c r="AT1409" s="89" t="s">
        <v>2982</v>
      </c>
      <c r="AU1409" s="175">
        <v>2.46</v>
      </c>
      <c r="AV1409" s="91" t="s">
        <v>1345</v>
      </c>
      <c r="AX1409" s="83"/>
    </row>
    <row r="1410" spans="1:50" s="75" customFormat="1" hidden="1">
      <c r="A1410" s="75" t="s">
        <v>3070</v>
      </c>
      <c r="B1410" s="18">
        <v>2023</v>
      </c>
      <c r="C1410" s="75" t="s">
        <v>3071</v>
      </c>
      <c r="D1410" s="75" t="s">
        <v>49</v>
      </c>
      <c r="E1410" s="78" t="s">
        <v>50</v>
      </c>
      <c r="F1410" s="75" t="s">
        <v>3065</v>
      </c>
      <c r="G1410" s="75" t="s">
        <v>855</v>
      </c>
      <c r="H1410" s="75" t="s">
        <v>855</v>
      </c>
      <c r="J1410" s="77">
        <v>1</v>
      </c>
      <c r="K1410" s="75" t="s">
        <v>2030</v>
      </c>
      <c r="L1410" s="75" t="s">
        <v>54</v>
      </c>
      <c r="M1410" s="75" t="s">
        <v>55</v>
      </c>
      <c r="N1410" s="75" t="s">
        <v>83</v>
      </c>
      <c r="O1410" s="75" t="s">
        <v>1340</v>
      </c>
      <c r="P1410" s="75" t="s">
        <v>1341</v>
      </c>
      <c r="Q1410" s="75">
        <v>20230710</v>
      </c>
      <c r="R1410" s="78" t="s">
        <v>1394</v>
      </c>
      <c r="U1410" s="75">
        <v>1523</v>
      </c>
      <c r="V1410" s="6" t="s">
        <v>61</v>
      </c>
      <c r="X1410" s="75" t="s">
        <v>1427</v>
      </c>
      <c r="Z1410" s="75" t="s">
        <v>573</v>
      </c>
      <c r="AD1410" s="84" t="s">
        <v>243</v>
      </c>
      <c r="AJ1410" s="75" t="s">
        <v>1343</v>
      </c>
      <c r="AK1410" s="79" t="s">
        <v>1344</v>
      </c>
      <c r="AL1410" s="80"/>
      <c r="AM1410" s="80"/>
      <c r="AN1410" s="79"/>
      <c r="AO1410" s="79"/>
      <c r="AP1410" s="79"/>
      <c r="AQ1410" s="79"/>
      <c r="AR1410" s="81">
        <v>8.9999999999999993E-3</v>
      </c>
      <c r="AS1410" s="81"/>
      <c r="AT1410" s="89" t="s">
        <v>2982</v>
      </c>
      <c r="AU1410" s="175">
        <v>2.04</v>
      </c>
      <c r="AV1410" s="91" t="s">
        <v>1345</v>
      </c>
      <c r="AX1410" s="83"/>
    </row>
    <row r="1411" spans="1:50" s="75" customFormat="1" hidden="1">
      <c r="A1411" s="75" t="s">
        <v>3072</v>
      </c>
      <c r="B1411" s="18">
        <v>2023</v>
      </c>
      <c r="C1411" s="75" t="s">
        <v>3073</v>
      </c>
      <c r="D1411" s="75" t="s">
        <v>49</v>
      </c>
      <c r="E1411" s="78" t="s">
        <v>50</v>
      </c>
      <c r="F1411" s="75" t="s">
        <v>3065</v>
      </c>
      <c r="G1411" s="75" t="s">
        <v>855</v>
      </c>
      <c r="H1411" s="75" t="s">
        <v>855</v>
      </c>
      <c r="J1411" s="77">
        <v>1</v>
      </c>
      <c r="K1411" s="75" t="s">
        <v>2030</v>
      </c>
      <c r="L1411" s="75" t="s">
        <v>54</v>
      </c>
      <c r="M1411" s="75" t="s">
        <v>55</v>
      </c>
      <c r="N1411" s="75" t="s">
        <v>83</v>
      </c>
      <c r="O1411" s="75" t="s">
        <v>1340</v>
      </c>
      <c r="P1411" s="75" t="s">
        <v>1341</v>
      </c>
      <c r="Q1411" s="75">
        <v>20230710</v>
      </c>
      <c r="R1411" s="78" t="s">
        <v>1394</v>
      </c>
      <c r="U1411" s="75">
        <v>1523</v>
      </c>
      <c r="V1411" s="6" t="s">
        <v>61</v>
      </c>
      <c r="X1411" s="75" t="s">
        <v>1427</v>
      </c>
      <c r="Z1411" s="75" t="s">
        <v>573</v>
      </c>
      <c r="AD1411" s="84" t="s">
        <v>243</v>
      </c>
      <c r="AJ1411" s="75" t="s">
        <v>1343</v>
      </c>
      <c r="AK1411" s="79" t="s">
        <v>1344</v>
      </c>
      <c r="AL1411" s="80"/>
      <c r="AM1411" s="80"/>
      <c r="AN1411" s="79"/>
      <c r="AO1411" s="79"/>
      <c r="AP1411" s="79"/>
      <c r="AQ1411" s="79"/>
      <c r="AR1411" s="81">
        <v>1.0999999999999999E-2</v>
      </c>
      <c r="AS1411" s="81"/>
      <c r="AT1411" s="89" t="s">
        <v>2982</v>
      </c>
      <c r="AU1411" s="175">
        <v>2.02</v>
      </c>
      <c r="AV1411" s="91" t="s">
        <v>1345</v>
      </c>
      <c r="AX1411" s="83"/>
    </row>
    <row r="1412" spans="1:50" s="75" customFormat="1" hidden="1">
      <c r="A1412" s="78" t="s">
        <v>3074</v>
      </c>
      <c r="B1412" s="18">
        <v>2023</v>
      </c>
      <c r="C1412" s="78" t="s">
        <v>3075</v>
      </c>
      <c r="D1412" s="78" t="s">
        <v>49</v>
      </c>
      <c r="E1412" s="78" t="s">
        <v>50</v>
      </c>
      <c r="F1412" s="90" t="s">
        <v>3076</v>
      </c>
      <c r="G1412" s="78" t="s">
        <v>66</v>
      </c>
      <c r="H1412" s="78"/>
      <c r="I1412" s="78" t="s">
        <v>66</v>
      </c>
      <c r="J1412" s="78">
        <v>1</v>
      </c>
      <c r="K1412" s="78" t="s">
        <v>66</v>
      </c>
      <c r="L1412" s="78" t="s">
        <v>54</v>
      </c>
      <c r="M1412" s="78" t="s">
        <v>55</v>
      </c>
      <c r="N1412" s="75" t="s">
        <v>83</v>
      </c>
      <c r="O1412" s="78" t="s">
        <v>1481</v>
      </c>
      <c r="P1412" s="78" t="s">
        <v>1482</v>
      </c>
      <c r="Q1412" s="78">
        <v>20230708</v>
      </c>
      <c r="R1412" s="78" t="s">
        <v>1342</v>
      </c>
      <c r="S1412" s="78" t="s">
        <v>66</v>
      </c>
      <c r="T1412" s="78" t="s">
        <v>66</v>
      </c>
      <c r="U1412" s="78">
        <v>1515</v>
      </c>
      <c r="V1412" s="6" t="s">
        <v>61</v>
      </c>
      <c r="W1412" s="78" t="s">
        <v>66</v>
      </c>
      <c r="X1412" s="78" t="s">
        <v>1488</v>
      </c>
      <c r="Y1412" s="78" t="s">
        <v>66</v>
      </c>
      <c r="Z1412" s="78" t="s">
        <v>866</v>
      </c>
      <c r="AA1412" s="78" t="s">
        <v>66</v>
      </c>
      <c r="AB1412" s="78" t="s">
        <v>66</v>
      </c>
      <c r="AC1412" s="78" t="s">
        <v>66</v>
      </c>
      <c r="AD1412" s="84" t="s">
        <v>1439</v>
      </c>
      <c r="AE1412" s="78" t="s">
        <v>66</v>
      </c>
      <c r="AF1412" s="78" t="s">
        <v>66</v>
      </c>
      <c r="AG1412" s="78" t="s">
        <v>66</v>
      </c>
      <c r="AH1412" s="78" t="s">
        <v>66</v>
      </c>
      <c r="AI1412" s="78" t="s">
        <v>66</v>
      </c>
      <c r="AJ1412" s="78" t="s">
        <v>1440</v>
      </c>
      <c r="AK1412" s="79" t="s">
        <v>1344</v>
      </c>
      <c r="AL1412" s="81"/>
      <c r="AM1412" s="81" t="s">
        <v>66</v>
      </c>
      <c r="AN1412" s="81" t="s">
        <v>66</v>
      </c>
      <c r="AO1412" s="81" t="s">
        <v>66</v>
      </c>
      <c r="AP1412" s="81" t="s">
        <v>66</v>
      </c>
      <c r="AQ1412" s="81" t="s">
        <v>66</v>
      </c>
      <c r="AR1412" s="81" t="s">
        <v>66</v>
      </c>
      <c r="AS1412" s="81" t="s">
        <v>66</v>
      </c>
      <c r="AT1412" s="89"/>
      <c r="AU1412" s="94">
        <v>1.35</v>
      </c>
      <c r="AV1412" s="91" t="s">
        <v>1345</v>
      </c>
      <c r="AX1412" s="83"/>
    </row>
    <row r="1413" spans="1:50" s="75" customFormat="1" hidden="1">
      <c r="A1413" s="75" t="s">
        <v>3077</v>
      </c>
      <c r="B1413" s="18">
        <v>2023</v>
      </c>
      <c r="C1413" s="75" t="s">
        <v>3078</v>
      </c>
      <c r="D1413" s="75" t="s">
        <v>49</v>
      </c>
      <c r="E1413" s="78" t="s">
        <v>50</v>
      </c>
      <c r="F1413" s="90" t="s">
        <v>3076</v>
      </c>
      <c r="J1413" s="92">
        <v>1</v>
      </c>
      <c r="L1413" s="75" t="s">
        <v>54</v>
      </c>
      <c r="M1413" s="75" t="s">
        <v>55</v>
      </c>
      <c r="N1413" s="78" t="s">
        <v>83</v>
      </c>
      <c r="O1413" s="75" t="s">
        <v>1407</v>
      </c>
      <c r="P1413" s="75" t="s">
        <v>1408</v>
      </c>
      <c r="Q1413" s="75">
        <v>20230706</v>
      </c>
      <c r="R1413" s="78" t="s">
        <v>1394</v>
      </c>
      <c r="U1413" s="75">
        <v>1423</v>
      </c>
      <c r="V1413" s="6" t="s">
        <v>61</v>
      </c>
      <c r="X1413" s="75" t="s">
        <v>1376</v>
      </c>
      <c r="Z1413" s="75" t="s">
        <v>1376</v>
      </c>
      <c r="AD1413" s="11" t="s">
        <v>96</v>
      </c>
      <c r="AJ1413" s="75" t="s">
        <v>1410</v>
      </c>
      <c r="AK1413" s="79" t="s">
        <v>1344</v>
      </c>
      <c r="AL1413" s="80"/>
      <c r="AM1413" s="80"/>
      <c r="AN1413" s="79"/>
      <c r="AO1413" s="79"/>
      <c r="AP1413" s="79"/>
      <c r="AQ1413" s="79"/>
      <c r="AR1413" s="81"/>
      <c r="AS1413" s="81"/>
      <c r="AT1413" s="82"/>
      <c r="AU1413" s="94">
        <v>0.95</v>
      </c>
      <c r="AV1413" s="91" t="s">
        <v>1345</v>
      </c>
      <c r="AX1413" s="83"/>
    </row>
    <row r="1414" spans="1:50" s="75" customFormat="1" hidden="1">
      <c r="A1414" s="75" t="s">
        <v>3079</v>
      </c>
      <c r="B1414" s="18">
        <v>2023</v>
      </c>
      <c r="C1414" s="75" t="s">
        <v>3080</v>
      </c>
      <c r="D1414" s="75" t="s">
        <v>49</v>
      </c>
      <c r="E1414" s="78" t="s">
        <v>50</v>
      </c>
      <c r="F1414" s="90" t="s">
        <v>3076</v>
      </c>
      <c r="J1414" s="92">
        <v>1</v>
      </c>
      <c r="L1414" s="75" t="s">
        <v>54</v>
      </c>
      <c r="M1414" s="75" t="s">
        <v>55</v>
      </c>
      <c r="N1414" s="78" t="s">
        <v>83</v>
      </c>
      <c r="O1414" s="75" t="s">
        <v>1407</v>
      </c>
      <c r="P1414" s="75" t="s">
        <v>1408</v>
      </c>
      <c r="Q1414" s="75">
        <v>20230708</v>
      </c>
      <c r="R1414" s="78" t="s">
        <v>1394</v>
      </c>
      <c r="U1414" s="75">
        <v>1423</v>
      </c>
      <c r="V1414" s="6" t="s">
        <v>61</v>
      </c>
      <c r="X1414" s="75" t="s">
        <v>1376</v>
      </c>
      <c r="Z1414" s="75" t="s">
        <v>1376</v>
      </c>
      <c r="AD1414" s="11" t="s">
        <v>96</v>
      </c>
      <c r="AJ1414" s="75" t="s">
        <v>1410</v>
      </c>
      <c r="AK1414" s="79" t="s">
        <v>1344</v>
      </c>
      <c r="AL1414" s="80"/>
      <c r="AM1414" s="80"/>
      <c r="AN1414" s="79"/>
      <c r="AO1414" s="79"/>
      <c r="AP1414" s="79"/>
      <c r="AQ1414" s="79"/>
      <c r="AR1414" s="81"/>
      <c r="AS1414" s="81"/>
      <c r="AT1414" s="82"/>
      <c r="AU1414" s="94">
        <v>1.1599999999999999</v>
      </c>
      <c r="AV1414" s="91" t="s">
        <v>1345</v>
      </c>
      <c r="AX1414" s="83"/>
    </row>
    <row r="1415" spans="1:50" s="75" customFormat="1" hidden="1">
      <c r="A1415" s="75" t="s">
        <v>3081</v>
      </c>
      <c r="B1415" s="18">
        <v>2023</v>
      </c>
      <c r="C1415" s="75" t="s">
        <v>3082</v>
      </c>
      <c r="D1415" s="75" t="s">
        <v>49</v>
      </c>
      <c r="E1415" s="78" t="s">
        <v>50</v>
      </c>
      <c r="F1415" s="90" t="s">
        <v>3076</v>
      </c>
      <c r="J1415" s="92">
        <v>1</v>
      </c>
      <c r="L1415" s="75" t="s">
        <v>54</v>
      </c>
      <c r="M1415" s="75" t="s">
        <v>55</v>
      </c>
      <c r="N1415" s="75" t="s">
        <v>83</v>
      </c>
      <c r="O1415" s="75" t="s">
        <v>1340</v>
      </c>
      <c r="P1415" s="75" t="s">
        <v>1341</v>
      </c>
      <c r="Q1415" s="75">
        <v>20230710</v>
      </c>
      <c r="R1415" s="78" t="s">
        <v>1394</v>
      </c>
      <c r="U1415" s="75">
        <v>1523</v>
      </c>
      <c r="V1415" s="6" t="s">
        <v>61</v>
      </c>
      <c r="X1415" s="75" t="s">
        <v>1427</v>
      </c>
      <c r="Z1415" s="75" t="s">
        <v>573</v>
      </c>
      <c r="AD1415" s="84" t="s">
        <v>243</v>
      </c>
      <c r="AJ1415" s="75" t="s">
        <v>1343</v>
      </c>
      <c r="AK1415" s="79" t="s">
        <v>1344</v>
      </c>
      <c r="AL1415" s="80"/>
      <c r="AM1415" s="80"/>
      <c r="AN1415" s="79"/>
      <c r="AO1415" s="79"/>
      <c r="AP1415" s="79"/>
      <c r="AQ1415" s="79"/>
      <c r="AR1415" s="81"/>
      <c r="AS1415" s="81"/>
      <c r="AT1415" s="82"/>
      <c r="AU1415" s="94">
        <v>1.26</v>
      </c>
      <c r="AV1415" s="91" t="s">
        <v>1345</v>
      </c>
      <c r="AX1415" s="83"/>
    </row>
    <row r="1416" spans="1:50" s="75" customFormat="1" hidden="1">
      <c r="A1416" s="75" t="s">
        <v>3083</v>
      </c>
      <c r="B1416" s="18">
        <v>2023</v>
      </c>
      <c r="C1416" s="75" t="s">
        <v>3084</v>
      </c>
      <c r="D1416" s="75" t="s">
        <v>49</v>
      </c>
      <c r="E1416" s="75" t="s">
        <v>50</v>
      </c>
      <c r="F1416" s="90" t="s">
        <v>3076</v>
      </c>
      <c r="J1416" s="77">
        <v>1</v>
      </c>
      <c r="L1416" s="75" t="s">
        <v>54</v>
      </c>
      <c r="M1416" s="75" t="s">
        <v>55</v>
      </c>
      <c r="N1416" s="18" t="s">
        <v>83</v>
      </c>
      <c r="O1416" s="75" t="s">
        <v>282</v>
      </c>
      <c r="P1416" s="75" t="s">
        <v>1477</v>
      </c>
      <c r="Q1416" s="75">
        <v>20230705</v>
      </c>
      <c r="R1416" s="75" t="s">
        <v>154</v>
      </c>
      <c r="U1416" s="75">
        <v>1531</v>
      </c>
      <c r="V1416" s="6" t="s">
        <v>61</v>
      </c>
      <c r="X1416" s="84" t="s">
        <v>1363</v>
      </c>
      <c r="Z1416" s="78" t="s">
        <v>1364</v>
      </c>
      <c r="AD1416" s="19" t="s">
        <v>86</v>
      </c>
      <c r="AJ1416" s="75" t="s">
        <v>1478</v>
      </c>
      <c r="AK1416" s="79" t="s">
        <v>1344</v>
      </c>
      <c r="AL1416" s="80"/>
      <c r="AM1416" s="80"/>
      <c r="AN1416" s="79"/>
      <c r="AO1416" s="79"/>
      <c r="AP1416" s="79"/>
      <c r="AQ1416" s="79"/>
      <c r="AR1416" s="81"/>
      <c r="AS1416" s="81"/>
      <c r="AT1416" s="91"/>
      <c r="AU1416" s="94">
        <v>1.47</v>
      </c>
      <c r="AV1416" s="91" t="s">
        <v>1345</v>
      </c>
      <c r="AX1416" s="83"/>
    </row>
    <row r="1417" spans="1:50" s="75" customFormat="1" hidden="1">
      <c r="A1417" s="78" t="s">
        <v>3085</v>
      </c>
      <c r="B1417" s="18">
        <v>2023</v>
      </c>
      <c r="C1417" s="75" t="s">
        <v>3086</v>
      </c>
      <c r="D1417" s="75" t="s">
        <v>49</v>
      </c>
      <c r="E1417" s="78" t="s">
        <v>50</v>
      </c>
      <c r="F1417" s="90" t="s">
        <v>857</v>
      </c>
      <c r="G1417" s="78"/>
      <c r="H1417" s="78"/>
      <c r="I1417" s="78"/>
      <c r="J1417" s="92">
        <v>1</v>
      </c>
      <c r="K1417" s="78"/>
      <c r="L1417" s="75" t="s">
        <v>54</v>
      </c>
      <c r="M1417" s="75" t="s">
        <v>55</v>
      </c>
      <c r="N1417" s="75" t="s">
        <v>83</v>
      </c>
      <c r="O1417" s="78" t="s">
        <v>1340</v>
      </c>
      <c r="P1417" s="78" t="s">
        <v>1443</v>
      </c>
      <c r="Q1417" s="75">
        <v>20230710</v>
      </c>
      <c r="R1417" s="75" t="s">
        <v>1394</v>
      </c>
      <c r="S1417" s="78"/>
      <c r="T1417" s="78"/>
      <c r="U1417" s="78">
        <v>1523</v>
      </c>
      <c r="V1417" s="6" t="s">
        <v>61</v>
      </c>
      <c r="W1417" s="78"/>
      <c r="X1417" s="112" t="s">
        <v>1427</v>
      </c>
      <c r="Y1417" s="93"/>
      <c r="Z1417" s="78" t="s">
        <v>573</v>
      </c>
      <c r="AA1417" s="78"/>
      <c r="AB1417" s="78"/>
      <c r="AC1417" s="78"/>
      <c r="AD1417" s="84" t="s">
        <v>243</v>
      </c>
      <c r="AE1417" s="78"/>
      <c r="AF1417" s="78"/>
      <c r="AG1417" s="78"/>
      <c r="AH1417" s="78"/>
      <c r="AI1417" s="78"/>
      <c r="AJ1417" s="78" t="s">
        <v>1343</v>
      </c>
      <c r="AK1417" s="101" t="s">
        <v>3087</v>
      </c>
      <c r="AL1417" s="81">
        <v>1</v>
      </c>
      <c r="AM1417" s="81">
        <v>180</v>
      </c>
      <c r="AN1417" s="101"/>
      <c r="AO1417" s="79" t="s">
        <v>1446</v>
      </c>
      <c r="AP1417" s="79"/>
      <c r="AQ1417" s="79"/>
      <c r="AR1417" s="91">
        <v>1.65E-3</v>
      </c>
      <c r="AS1417" s="80"/>
      <c r="AT1417" s="91" t="s">
        <v>1345</v>
      </c>
      <c r="AU1417" s="94">
        <v>1.25</v>
      </c>
      <c r="AV1417" s="91" t="s">
        <v>1345</v>
      </c>
      <c r="AX1417" s="83"/>
    </row>
    <row r="1418" spans="1:50" s="75" customFormat="1" hidden="1">
      <c r="A1418" s="78" t="s">
        <v>3088</v>
      </c>
      <c r="B1418" s="18">
        <v>2023</v>
      </c>
      <c r="C1418" s="75" t="s">
        <v>3089</v>
      </c>
      <c r="D1418" s="75" t="s">
        <v>49</v>
      </c>
      <c r="E1418" s="78" t="s">
        <v>50</v>
      </c>
      <c r="F1418" s="90" t="s">
        <v>857</v>
      </c>
      <c r="G1418" s="78"/>
      <c r="H1418" s="78"/>
      <c r="I1418" s="78"/>
      <c r="J1418" s="92">
        <v>1</v>
      </c>
      <c r="K1418" s="78"/>
      <c r="L1418" s="75" t="s">
        <v>54</v>
      </c>
      <c r="M1418" s="75" t="s">
        <v>55</v>
      </c>
      <c r="N1418" s="75" t="s">
        <v>83</v>
      </c>
      <c r="O1418" s="78" t="s">
        <v>1340</v>
      </c>
      <c r="P1418" s="78" t="s">
        <v>1443</v>
      </c>
      <c r="Q1418" s="75">
        <v>20230710</v>
      </c>
      <c r="R1418" s="75" t="s">
        <v>1394</v>
      </c>
      <c r="S1418" s="78"/>
      <c r="T1418" s="78"/>
      <c r="U1418" s="78">
        <v>1523</v>
      </c>
      <c r="V1418" s="6" t="s">
        <v>61</v>
      </c>
      <c r="W1418" s="78"/>
      <c r="X1418" s="112" t="s">
        <v>1427</v>
      </c>
      <c r="Y1418" s="93"/>
      <c r="Z1418" s="78" t="s">
        <v>573</v>
      </c>
      <c r="AA1418" s="78"/>
      <c r="AB1418" s="78"/>
      <c r="AC1418" s="78"/>
      <c r="AD1418" s="84" t="s">
        <v>243</v>
      </c>
      <c r="AE1418" s="78"/>
      <c r="AF1418" s="78"/>
      <c r="AG1418" s="78"/>
      <c r="AH1418" s="78"/>
      <c r="AI1418" s="78"/>
      <c r="AJ1418" s="78" t="s">
        <v>1343</v>
      </c>
      <c r="AK1418" s="101" t="s">
        <v>3090</v>
      </c>
      <c r="AL1418" s="81">
        <v>2</v>
      </c>
      <c r="AM1418" s="81">
        <v>82.983000000000004</v>
      </c>
      <c r="AN1418" s="101"/>
      <c r="AO1418" s="79" t="s">
        <v>1446</v>
      </c>
      <c r="AP1418" s="79"/>
      <c r="AQ1418" s="79"/>
      <c r="AR1418" s="91">
        <v>2.65E-3</v>
      </c>
      <c r="AS1418" s="80"/>
      <c r="AT1418" s="91" t="s">
        <v>1345</v>
      </c>
      <c r="AU1418" s="94">
        <v>1.66</v>
      </c>
      <c r="AV1418" s="91" t="s">
        <v>1345</v>
      </c>
      <c r="AX1418" s="83"/>
    </row>
    <row r="1419" spans="1:50" s="75" customFormat="1" hidden="1">
      <c r="A1419" s="78" t="s">
        <v>3091</v>
      </c>
      <c r="B1419" s="18">
        <v>2023</v>
      </c>
      <c r="C1419" s="78" t="s">
        <v>3092</v>
      </c>
      <c r="D1419" s="75" t="s">
        <v>49</v>
      </c>
      <c r="E1419" s="75" t="s">
        <v>50</v>
      </c>
      <c r="F1419" s="90" t="s">
        <v>857</v>
      </c>
      <c r="G1419" s="90"/>
      <c r="H1419" s="78"/>
      <c r="I1419" s="78"/>
      <c r="J1419" s="92">
        <v>1</v>
      </c>
      <c r="K1419" s="78" t="s">
        <v>1358</v>
      </c>
      <c r="L1419" s="78" t="s">
        <v>54</v>
      </c>
      <c r="M1419" s="78" t="s">
        <v>55</v>
      </c>
      <c r="N1419" s="75" t="s">
        <v>83</v>
      </c>
      <c r="O1419" s="78" t="s">
        <v>1459</v>
      </c>
      <c r="P1419" s="78" t="s">
        <v>1443</v>
      </c>
      <c r="Q1419" s="78">
        <v>20230705</v>
      </c>
      <c r="R1419" s="78" t="s">
        <v>1460</v>
      </c>
      <c r="S1419" s="78"/>
      <c r="T1419" s="78"/>
      <c r="U1419" s="78">
        <v>1523</v>
      </c>
      <c r="V1419" s="6" t="s">
        <v>61</v>
      </c>
      <c r="W1419" s="78"/>
      <c r="X1419" s="78" t="s">
        <v>1705</v>
      </c>
      <c r="Y1419" s="93"/>
      <c r="Z1419" s="75" t="s">
        <v>63</v>
      </c>
      <c r="AA1419" s="78"/>
      <c r="AB1419" s="78"/>
      <c r="AC1419" s="78"/>
      <c r="AD1419" s="84" t="s">
        <v>243</v>
      </c>
      <c r="AE1419" s="78"/>
      <c r="AF1419" s="78"/>
      <c r="AG1419" s="78"/>
      <c r="AH1419" s="78"/>
      <c r="AI1419" s="78"/>
      <c r="AJ1419" s="78" t="s">
        <v>1343</v>
      </c>
      <c r="AK1419" s="79" t="s">
        <v>1344</v>
      </c>
      <c r="AL1419" s="81"/>
      <c r="AM1419" s="81"/>
      <c r="AN1419" s="80"/>
      <c r="AO1419" s="80"/>
      <c r="AP1419" s="80"/>
      <c r="AQ1419" s="80"/>
      <c r="AR1419" s="80"/>
      <c r="AS1419" s="80"/>
      <c r="AT1419" s="82"/>
      <c r="AU1419" s="94">
        <v>1.44</v>
      </c>
      <c r="AV1419" s="91" t="s">
        <v>1345</v>
      </c>
      <c r="AX1419" s="83"/>
    </row>
    <row r="1420" spans="1:50" s="75" customFormat="1" hidden="1">
      <c r="A1420" s="78" t="s">
        <v>3093</v>
      </c>
      <c r="B1420" s="18">
        <v>2023</v>
      </c>
      <c r="C1420" s="78" t="s">
        <v>3094</v>
      </c>
      <c r="D1420" s="75" t="s">
        <v>49</v>
      </c>
      <c r="E1420" s="75" t="s">
        <v>50</v>
      </c>
      <c r="F1420" s="90" t="s">
        <v>857</v>
      </c>
      <c r="G1420" s="90"/>
      <c r="H1420" s="78"/>
      <c r="I1420" s="78"/>
      <c r="J1420" s="92">
        <v>1</v>
      </c>
      <c r="K1420" s="78" t="s">
        <v>2030</v>
      </c>
      <c r="L1420" s="78" t="s">
        <v>54</v>
      </c>
      <c r="M1420" s="78" t="s">
        <v>55</v>
      </c>
      <c r="N1420" s="75" t="s">
        <v>83</v>
      </c>
      <c r="O1420" s="78" t="s">
        <v>1797</v>
      </c>
      <c r="P1420" s="78" t="s">
        <v>1798</v>
      </c>
      <c r="Q1420" s="78">
        <v>20230706</v>
      </c>
      <c r="R1420" s="78" t="s">
        <v>1460</v>
      </c>
      <c r="S1420" s="78"/>
      <c r="T1420" s="78"/>
      <c r="U1420" s="78">
        <v>1515</v>
      </c>
      <c r="V1420" s="6" t="s">
        <v>61</v>
      </c>
      <c r="W1420" s="78"/>
      <c r="X1420" s="78" t="s">
        <v>1494</v>
      </c>
      <c r="Y1420" s="93"/>
      <c r="Z1420" s="78" t="s">
        <v>63</v>
      </c>
      <c r="AA1420" s="78"/>
      <c r="AB1420" s="78"/>
      <c r="AC1420" s="78"/>
      <c r="AD1420" s="84" t="s">
        <v>1439</v>
      </c>
      <c r="AE1420" s="78"/>
      <c r="AF1420" s="78"/>
      <c r="AG1420" s="78"/>
      <c r="AH1420" s="78"/>
      <c r="AI1420" s="78"/>
      <c r="AJ1420" s="78" t="s">
        <v>1440</v>
      </c>
      <c r="AK1420" s="79" t="s">
        <v>1344</v>
      </c>
      <c r="AL1420" s="81"/>
      <c r="AM1420" s="81"/>
      <c r="AN1420" s="80"/>
      <c r="AO1420" s="80"/>
      <c r="AP1420" s="80"/>
      <c r="AQ1420" s="80"/>
      <c r="AR1420" s="80"/>
      <c r="AS1420" s="80"/>
      <c r="AT1420" s="82"/>
      <c r="AU1420" s="94">
        <v>1.08</v>
      </c>
      <c r="AV1420" s="91" t="s">
        <v>1345</v>
      </c>
      <c r="AX1420" s="83"/>
    </row>
    <row r="1421" spans="1:50" s="75" customFormat="1" hidden="1">
      <c r="A1421" s="75" t="s">
        <v>3095</v>
      </c>
      <c r="B1421" s="18">
        <v>2023</v>
      </c>
      <c r="C1421" s="75" t="s">
        <v>3096</v>
      </c>
      <c r="D1421" s="75" t="s">
        <v>49</v>
      </c>
      <c r="E1421" s="75" t="s">
        <v>50</v>
      </c>
      <c r="F1421" s="78" t="s">
        <v>991</v>
      </c>
      <c r="G1421" s="75" t="s">
        <v>3097</v>
      </c>
      <c r="H1421" s="75" t="s">
        <v>1076</v>
      </c>
      <c r="J1421" s="77">
        <v>1</v>
      </c>
      <c r="K1421" s="75" t="s">
        <v>53</v>
      </c>
      <c r="L1421" s="75" t="s">
        <v>54</v>
      </c>
      <c r="M1421" s="75" t="s">
        <v>55</v>
      </c>
      <c r="N1421" s="75" t="s">
        <v>83</v>
      </c>
      <c r="O1421" s="75" t="s">
        <v>84</v>
      </c>
      <c r="P1421" s="75" t="s">
        <v>1525</v>
      </c>
      <c r="Q1421" s="75">
        <v>20230706</v>
      </c>
      <c r="R1421" s="75" t="s">
        <v>1539</v>
      </c>
      <c r="S1421" s="75" t="s">
        <v>1929</v>
      </c>
      <c r="U1421" s="75">
        <v>1531</v>
      </c>
      <c r="V1421" s="6" t="s">
        <v>61</v>
      </c>
      <c r="X1421" s="84" t="s">
        <v>1363</v>
      </c>
      <c r="Z1421" s="78" t="s">
        <v>1364</v>
      </c>
      <c r="AD1421" s="19" t="s">
        <v>86</v>
      </c>
      <c r="AJ1421" s="75" t="s">
        <v>1478</v>
      </c>
      <c r="AK1421" s="79" t="s">
        <v>3098</v>
      </c>
      <c r="AL1421" s="80">
        <v>2</v>
      </c>
      <c r="AM1421" s="80">
        <v>53.183</v>
      </c>
      <c r="AN1421" s="80"/>
      <c r="AO1421" s="80" t="s">
        <v>1521</v>
      </c>
      <c r="AP1421" s="80"/>
      <c r="AQ1421" s="80"/>
      <c r="AR1421" s="91">
        <v>3.65E-3</v>
      </c>
      <c r="AS1421" s="80"/>
      <c r="AT1421" s="91" t="s">
        <v>1345</v>
      </c>
      <c r="AU1421" s="94">
        <v>1.2</v>
      </c>
      <c r="AV1421" s="91" t="s">
        <v>1345</v>
      </c>
      <c r="AX1421" s="83"/>
    </row>
    <row r="1422" spans="1:50" s="75" customFormat="1" hidden="1">
      <c r="A1422" s="75" t="s">
        <v>3099</v>
      </c>
      <c r="B1422" s="18">
        <v>2023</v>
      </c>
      <c r="C1422" s="75" t="s">
        <v>3100</v>
      </c>
      <c r="D1422" s="75" t="s">
        <v>49</v>
      </c>
      <c r="E1422" s="75" t="s">
        <v>50</v>
      </c>
      <c r="F1422" s="75" t="s">
        <v>991</v>
      </c>
      <c r="G1422" s="75" t="s">
        <v>3097</v>
      </c>
      <c r="H1422" s="75" t="s">
        <v>1076</v>
      </c>
      <c r="J1422" s="77">
        <v>1</v>
      </c>
      <c r="K1422" s="75" t="s">
        <v>53</v>
      </c>
      <c r="L1422" s="75" t="s">
        <v>54</v>
      </c>
      <c r="M1422" s="75" t="s">
        <v>55</v>
      </c>
      <c r="N1422" s="75" t="s">
        <v>83</v>
      </c>
      <c r="O1422" s="75" t="s">
        <v>84</v>
      </c>
      <c r="P1422" s="75" t="s">
        <v>1525</v>
      </c>
      <c r="Q1422" s="75">
        <v>20230706</v>
      </c>
      <c r="R1422" s="75" t="s">
        <v>1539</v>
      </c>
      <c r="S1422" s="75" t="s">
        <v>1929</v>
      </c>
      <c r="U1422" s="75">
        <v>1531</v>
      </c>
      <c r="V1422" s="6" t="s">
        <v>61</v>
      </c>
      <c r="X1422" s="84" t="s">
        <v>1363</v>
      </c>
      <c r="Z1422" s="78" t="s">
        <v>1364</v>
      </c>
      <c r="AD1422" s="19" t="s">
        <v>86</v>
      </c>
      <c r="AJ1422" s="75" t="s">
        <v>1478</v>
      </c>
      <c r="AK1422" s="79" t="s">
        <v>3101</v>
      </c>
      <c r="AL1422" s="80">
        <v>2</v>
      </c>
      <c r="AM1422" s="80">
        <v>82.033000000000001</v>
      </c>
      <c r="AN1422" s="80"/>
      <c r="AO1422" s="80" t="s">
        <v>1521</v>
      </c>
      <c r="AP1422" s="80"/>
      <c r="AQ1422" s="80"/>
      <c r="AR1422" s="91">
        <v>2.65E-3</v>
      </c>
      <c r="AS1422" s="80"/>
      <c r="AT1422" s="91" t="s">
        <v>1345</v>
      </c>
      <c r="AU1422" s="94">
        <v>1.33</v>
      </c>
      <c r="AV1422" s="91" t="s">
        <v>1345</v>
      </c>
      <c r="AX1422" s="83"/>
    </row>
    <row r="1423" spans="1:50" s="75" customFormat="1" hidden="1">
      <c r="A1423" s="75" t="s">
        <v>3102</v>
      </c>
      <c r="B1423" s="18">
        <v>2023</v>
      </c>
      <c r="C1423" s="75" t="s">
        <v>3103</v>
      </c>
      <c r="D1423" s="75" t="s">
        <v>49</v>
      </c>
      <c r="E1423" s="75" t="s">
        <v>50</v>
      </c>
      <c r="F1423" s="75" t="s">
        <v>991</v>
      </c>
      <c r="G1423" s="75" t="s">
        <v>3097</v>
      </c>
      <c r="H1423" s="75" t="s">
        <v>1076</v>
      </c>
      <c r="J1423" s="77">
        <v>1</v>
      </c>
      <c r="K1423" s="75" t="s">
        <v>53</v>
      </c>
      <c r="L1423" s="75" t="s">
        <v>54</v>
      </c>
      <c r="M1423" s="75" t="s">
        <v>55</v>
      </c>
      <c r="N1423" s="75" t="s">
        <v>83</v>
      </c>
      <c r="O1423" s="75" t="s">
        <v>84</v>
      </c>
      <c r="P1423" s="75" t="s">
        <v>1525</v>
      </c>
      <c r="Q1423" s="75">
        <v>20230706</v>
      </c>
      <c r="R1423" s="75" t="s">
        <v>1539</v>
      </c>
      <c r="S1423" s="75" t="s">
        <v>1929</v>
      </c>
      <c r="U1423" s="75">
        <v>1531</v>
      </c>
      <c r="V1423" s="6" t="s">
        <v>61</v>
      </c>
      <c r="X1423" s="84" t="s">
        <v>1363</v>
      </c>
      <c r="Z1423" s="78" t="s">
        <v>1364</v>
      </c>
      <c r="AD1423" s="19" t="s">
        <v>86</v>
      </c>
      <c r="AJ1423" s="75" t="s">
        <v>1478</v>
      </c>
      <c r="AK1423" s="79" t="s">
        <v>3104</v>
      </c>
      <c r="AL1423" s="80">
        <v>1</v>
      </c>
      <c r="AM1423" s="80">
        <v>180</v>
      </c>
      <c r="AN1423" s="80" t="s">
        <v>1163</v>
      </c>
      <c r="AO1423" s="80" t="s">
        <v>1521</v>
      </c>
      <c r="AP1423" s="80"/>
      <c r="AQ1423" s="80"/>
      <c r="AR1423" s="91">
        <v>1.65E-3</v>
      </c>
      <c r="AS1423" s="80"/>
      <c r="AT1423" s="91" t="s">
        <v>1345</v>
      </c>
      <c r="AU1423" s="94">
        <v>1.41</v>
      </c>
      <c r="AV1423" s="91" t="s">
        <v>1345</v>
      </c>
      <c r="AX1423" s="83"/>
    </row>
    <row r="1424" spans="1:50" s="75" customFormat="1" hidden="1">
      <c r="A1424" s="75" t="s">
        <v>3105</v>
      </c>
      <c r="B1424" s="18">
        <v>2023</v>
      </c>
      <c r="C1424" s="75" t="s">
        <v>3106</v>
      </c>
      <c r="D1424" s="75" t="s">
        <v>49</v>
      </c>
      <c r="E1424" s="75" t="s">
        <v>50</v>
      </c>
      <c r="F1424" s="78" t="s">
        <v>991</v>
      </c>
      <c r="G1424" s="75" t="s">
        <v>3097</v>
      </c>
      <c r="H1424" s="75" t="s">
        <v>1076</v>
      </c>
      <c r="J1424" s="77">
        <v>1</v>
      </c>
      <c r="K1424" s="75" t="s">
        <v>53</v>
      </c>
      <c r="L1424" s="75" t="s">
        <v>54</v>
      </c>
      <c r="M1424" s="75" t="s">
        <v>55</v>
      </c>
      <c r="N1424" s="75" t="s">
        <v>83</v>
      </c>
      <c r="O1424" s="75" t="s">
        <v>84</v>
      </c>
      <c r="P1424" s="75" t="s">
        <v>1525</v>
      </c>
      <c r="Q1424" s="75">
        <v>20230706</v>
      </c>
      <c r="R1424" s="75" t="s">
        <v>1539</v>
      </c>
      <c r="S1424" s="75" t="s">
        <v>1929</v>
      </c>
      <c r="U1424" s="75">
        <v>1531</v>
      </c>
      <c r="V1424" s="6" t="s">
        <v>61</v>
      </c>
      <c r="X1424" s="84" t="s">
        <v>1363</v>
      </c>
      <c r="Z1424" s="78" t="s">
        <v>1364</v>
      </c>
      <c r="AD1424" s="19" t="s">
        <v>86</v>
      </c>
      <c r="AJ1424" s="75" t="s">
        <v>1478</v>
      </c>
      <c r="AK1424" s="79" t="s">
        <v>3107</v>
      </c>
      <c r="AL1424" s="80">
        <v>2</v>
      </c>
      <c r="AM1424" s="122">
        <v>66.5</v>
      </c>
      <c r="AN1424" s="122"/>
      <c r="AO1424" s="79" t="s">
        <v>1378</v>
      </c>
      <c r="AP1424" s="80"/>
      <c r="AQ1424" s="80"/>
      <c r="AR1424" s="91">
        <v>3.65E-3</v>
      </c>
      <c r="AS1424" s="80" t="s">
        <v>3108</v>
      </c>
      <c r="AT1424" s="91" t="s">
        <v>1345</v>
      </c>
      <c r="AU1424" s="94">
        <v>1.23</v>
      </c>
      <c r="AV1424" s="91" t="s">
        <v>1345</v>
      </c>
      <c r="AX1424" s="83"/>
    </row>
    <row r="1425" spans="1:50" s="75" customFormat="1" hidden="1">
      <c r="A1425" s="75" t="s">
        <v>3109</v>
      </c>
      <c r="B1425" s="18">
        <v>2023</v>
      </c>
      <c r="C1425" s="75" t="s">
        <v>3110</v>
      </c>
      <c r="D1425" s="75" t="s">
        <v>49</v>
      </c>
      <c r="E1425" s="78" t="s">
        <v>50</v>
      </c>
      <c r="F1425" s="75" t="s">
        <v>991</v>
      </c>
      <c r="G1425" s="84" t="s">
        <v>3097</v>
      </c>
      <c r="H1425" s="84" t="s">
        <v>1076</v>
      </c>
      <c r="J1425" s="92">
        <v>1</v>
      </c>
      <c r="K1425" s="75" t="s">
        <v>1358</v>
      </c>
      <c r="L1425" s="75" t="s">
        <v>54</v>
      </c>
      <c r="M1425" s="75" t="s">
        <v>55</v>
      </c>
      <c r="N1425" s="18" t="s">
        <v>83</v>
      </c>
      <c r="O1425" s="75" t="s">
        <v>1719</v>
      </c>
      <c r="P1425" s="75" t="s">
        <v>1720</v>
      </c>
      <c r="Q1425" s="75">
        <v>20230705</v>
      </c>
      <c r="R1425" s="78" t="s">
        <v>1394</v>
      </c>
      <c r="S1425" s="75" t="s">
        <v>1929</v>
      </c>
      <c r="U1425" s="75">
        <v>1556</v>
      </c>
      <c r="V1425" s="6" t="s">
        <v>61</v>
      </c>
      <c r="X1425" s="75" t="s">
        <v>1363</v>
      </c>
      <c r="Z1425" s="78" t="s">
        <v>1364</v>
      </c>
      <c r="AD1425" s="19" t="s">
        <v>1721</v>
      </c>
      <c r="AJ1425" s="75" t="s">
        <v>1722</v>
      </c>
      <c r="AK1425" s="79" t="s">
        <v>1344</v>
      </c>
      <c r="AL1425" s="80"/>
      <c r="AM1425" s="80"/>
      <c r="AN1425" s="79"/>
      <c r="AO1425" s="79"/>
      <c r="AP1425" s="79"/>
      <c r="AQ1425" s="79"/>
      <c r="AR1425" s="81"/>
      <c r="AS1425" s="81"/>
      <c r="AT1425" s="82"/>
      <c r="AU1425" s="175"/>
      <c r="AV1425" s="79"/>
      <c r="AX1425" s="83"/>
    </row>
    <row r="1426" spans="1:50" s="75" customFormat="1" hidden="1">
      <c r="A1426" s="78" t="s">
        <v>3111</v>
      </c>
      <c r="B1426" s="75">
        <v>2023</v>
      </c>
      <c r="C1426" s="78" t="s">
        <v>3112</v>
      </c>
      <c r="D1426" s="75" t="s">
        <v>49</v>
      </c>
      <c r="E1426" s="75" t="s">
        <v>50</v>
      </c>
      <c r="F1426" s="78" t="s">
        <v>991</v>
      </c>
      <c r="G1426" s="78" t="s">
        <v>3097</v>
      </c>
      <c r="H1426" s="78" t="s">
        <v>1076</v>
      </c>
      <c r="I1426" s="78"/>
      <c r="J1426" s="92">
        <v>1</v>
      </c>
      <c r="K1426" s="78" t="s">
        <v>1358</v>
      </c>
      <c r="L1426" s="78" t="s">
        <v>54</v>
      </c>
      <c r="M1426" s="78" t="s">
        <v>55</v>
      </c>
      <c r="N1426" s="75" t="s">
        <v>83</v>
      </c>
      <c r="O1426" s="75" t="s">
        <v>1524</v>
      </c>
      <c r="P1426" s="75" t="s">
        <v>1525</v>
      </c>
      <c r="Q1426" s="78">
        <v>20230709</v>
      </c>
      <c r="R1426" s="78" t="s">
        <v>1460</v>
      </c>
      <c r="S1426" s="78" t="s">
        <v>1929</v>
      </c>
      <c r="T1426" s="78"/>
      <c r="U1426" s="78">
        <v>1531</v>
      </c>
      <c r="V1426" s="87" t="s">
        <v>61</v>
      </c>
      <c r="W1426" s="78"/>
      <c r="X1426" s="78" t="s">
        <v>1363</v>
      </c>
      <c r="Y1426" s="93"/>
      <c r="Z1426" s="78" t="s">
        <v>1364</v>
      </c>
      <c r="AA1426" s="78"/>
      <c r="AB1426" s="78"/>
      <c r="AC1426" s="78"/>
      <c r="AD1426" s="19" t="s">
        <v>86</v>
      </c>
      <c r="AE1426" s="78"/>
      <c r="AF1426" s="78"/>
      <c r="AG1426" s="78"/>
      <c r="AH1426" s="78"/>
      <c r="AI1426" s="78"/>
      <c r="AJ1426" s="78" t="s">
        <v>1478</v>
      </c>
      <c r="AK1426" s="79" t="s">
        <v>1344</v>
      </c>
      <c r="AL1426" s="81"/>
      <c r="AM1426" s="81"/>
      <c r="AN1426" s="79"/>
      <c r="AO1426" s="79"/>
      <c r="AP1426" s="79"/>
      <c r="AQ1426" s="80"/>
      <c r="AR1426" s="80"/>
      <c r="AS1426" s="79"/>
      <c r="AT1426" s="82"/>
      <c r="AU1426" s="94">
        <v>1.28</v>
      </c>
      <c r="AV1426" s="91" t="s">
        <v>1345</v>
      </c>
      <c r="AX1426" s="83"/>
    </row>
    <row r="1427" spans="1:50" s="75" customFormat="1" hidden="1">
      <c r="A1427" s="75" t="s">
        <v>3113</v>
      </c>
      <c r="B1427" s="18">
        <v>2023</v>
      </c>
      <c r="C1427" s="75" t="s">
        <v>3114</v>
      </c>
      <c r="D1427" s="75" t="s">
        <v>49</v>
      </c>
      <c r="E1427" s="18" t="s">
        <v>50</v>
      </c>
      <c r="F1427" s="75" t="s">
        <v>991</v>
      </c>
      <c r="G1427" s="75" t="s">
        <v>3097</v>
      </c>
      <c r="H1427" s="75" t="s">
        <v>1076</v>
      </c>
      <c r="J1427" s="77">
        <v>1</v>
      </c>
      <c r="K1427" s="75" t="s">
        <v>1358</v>
      </c>
      <c r="L1427" s="75" t="s">
        <v>54</v>
      </c>
      <c r="M1427" s="75" t="s">
        <v>55</v>
      </c>
      <c r="N1427" s="18" t="s">
        <v>83</v>
      </c>
      <c r="O1427" s="75" t="s">
        <v>282</v>
      </c>
      <c r="P1427" s="75" t="s">
        <v>1477</v>
      </c>
      <c r="Q1427" s="75">
        <v>20230705</v>
      </c>
      <c r="R1427" s="75" t="s">
        <v>1474</v>
      </c>
      <c r="S1427" s="75" t="s">
        <v>1929</v>
      </c>
      <c r="U1427" s="75">
        <v>1531</v>
      </c>
      <c r="V1427" s="6" t="s">
        <v>61</v>
      </c>
      <c r="X1427" s="84" t="s">
        <v>1363</v>
      </c>
      <c r="Z1427" s="78" t="s">
        <v>1364</v>
      </c>
      <c r="AD1427" s="19" t="s">
        <v>86</v>
      </c>
      <c r="AJ1427" s="75" t="s">
        <v>1478</v>
      </c>
      <c r="AK1427" s="79" t="s">
        <v>1344</v>
      </c>
      <c r="AL1427" s="80"/>
      <c r="AM1427" s="80"/>
      <c r="AN1427" s="79"/>
      <c r="AO1427" s="79"/>
      <c r="AP1427" s="79"/>
      <c r="AQ1427" s="79"/>
      <c r="AR1427" s="79"/>
      <c r="AS1427" s="81"/>
      <c r="AT1427" s="82"/>
      <c r="AU1427" s="94">
        <v>1.21</v>
      </c>
      <c r="AV1427" s="91" t="s">
        <v>1345</v>
      </c>
      <c r="AX1427" s="83"/>
    </row>
    <row r="1428" spans="1:50" s="75" customFormat="1" hidden="1">
      <c r="A1428" s="75" t="s">
        <v>3115</v>
      </c>
      <c r="B1428" s="18">
        <v>2023</v>
      </c>
      <c r="C1428" s="75" t="s">
        <v>3116</v>
      </c>
      <c r="D1428" s="75" t="s">
        <v>49</v>
      </c>
      <c r="E1428" s="18" t="s">
        <v>50</v>
      </c>
      <c r="F1428" s="75" t="s">
        <v>991</v>
      </c>
      <c r="G1428" s="75" t="s">
        <v>3097</v>
      </c>
      <c r="H1428" s="75" t="s">
        <v>1076</v>
      </c>
      <c r="J1428" s="77">
        <v>1</v>
      </c>
      <c r="K1428" s="75" t="s">
        <v>1358</v>
      </c>
      <c r="L1428" s="75" t="s">
        <v>54</v>
      </c>
      <c r="M1428" s="75" t="s">
        <v>55</v>
      </c>
      <c r="N1428" s="75" t="s">
        <v>83</v>
      </c>
      <c r="O1428" s="75" t="s">
        <v>282</v>
      </c>
      <c r="P1428" s="75" t="s">
        <v>1477</v>
      </c>
      <c r="Q1428" s="75">
        <v>20230706</v>
      </c>
      <c r="R1428" s="75" t="s">
        <v>1474</v>
      </c>
      <c r="S1428" s="75" t="s">
        <v>1929</v>
      </c>
      <c r="U1428" s="75">
        <v>1531</v>
      </c>
      <c r="V1428" s="6" t="s">
        <v>61</v>
      </c>
      <c r="X1428" s="84" t="s">
        <v>1363</v>
      </c>
      <c r="Z1428" s="78" t="s">
        <v>1364</v>
      </c>
      <c r="AD1428" s="19" t="s">
        <v>86</v>
      </c>
      <c r="AJ1428" s="75" t="s">
        <v>1478</v>
      </c>
      <c r="AK1428" s="79" t="s">
        <v>3117</v>
      </c>
      <c r="AL1428" s="80">
        <v>2</v>
      </c>
      <c r="AM1428" s="80">
        <v>13.5</v>
      </c>
      <c r="AN1428" s="79"/>
      <c r="AO1428" s="79" t="s">
        <v>1521</v>
      </c>
      <c r="AP1428" s="79"/>
      <c r="AQ1428" s="79"/>
      <c r="AR1428" s="91">
        <v>3.65E-3</v>
      </c>
      <c r="AS1428" s="81"/>
      <c r="AT1428" s="91" t="s">
        <v>1345</v>
      </c>
      <c r="AU1428" s="94">
        <v>1.53</v>
      </c>
      <c r="AV1428" s="91" t="s">
        <v>1345</v>
      </c>
      <c r="AX1428" s="83"/>
    </row>
    <row r="1429" spans="1:50" s="75" customFormat="1" hidden="1">
      <c r="A1429" s="75" t="s">
        <v>3118</v>
      </c>
      <c r="B1429" s="18">
        <v>2023</v>
      </c>
      <c r="C1429" s="75" t="s">
        <v>3119</v>
      </c>
      <c r="D1429" s="75" t="s">
        <v>49</v>
      </c>
      <c r="E1429" s="18" t="s">
        <v>50</v>
      </c>
      <c r="F1429" s="78" t="s">
        <v>991</v>
      </c>
      <c r="G1429" s="75" t="s">
        <v>3097</v>
      </c>
      <c r="H1429" s="75" t="s">
        <v>1076</v>
      </c>
      <c r="J1429" s="77">
        <v>1</v>
      </c>
      <c r="K1429" s="75" t="s">
        <v>1358</v>
      </c>
      <c r="L1429" s="75" t="s">
        <v>54</v>
      </c>
      <c r="M1429" s="75" t="s">
        <v>55</v>
      </c>
      <c r="N1429" s="75" t="s">
        <v>83</v>
      </c>
      <c r="O1429" s="75" t="s">
        <v>282</v>
      </c>
      <c r="P1429" s="75" t="s">
        <v>1503</v>
      </c>
      <c r="Q1429" s="75">
        <v>20230706</v>
      </c>
      <c r="R1429" s="75" t="s">
        <v>1474</v>
      </c>
      <c r="S1429" s="75" t="s">
        <v>1929</v>
      </c>
      <c r="U1429" s="75">
        <v>1531</v>
      </c>
      <c r="V1429" s="6" t="s">
        <v>61</v>
      </c>
      <c r="X1429" s="84" t="s">
        <v>1363</v>
      </c>
      <c r="Z1429" s="78" t="s">
        <v>1364</v>
      </c>
      <c r="AD1429" s="19" t="s">
        <v>86</v>
      </c>
      <c r="AJ1429" s="75" t="s">
        <v>1478</v>
      </c>
      <c r="AK1429" s="79" t="s">
        <v>3120</v>
      </c>
      <c r="AL1429" s="80">
        <v>2</v>
      </c>
      <c r="AM1429" s="80">
        <v>50.5</v>
      </c>
      <c r="AN1429" s="79"/>
      <c r="AO1429" s="79" t="s">
        <v>1378</v>
      </c>
      <c r="AP1429" s="79"/>
      <c r="AQ1429" s="79"/>
      <c r="AR1429" s="91">
        <v>2.65E-3</v>
      </c>
      <c r="AS1429" s="81"/>
      <c r="AT1429" s="91" t="s">
        <v>1345</v>
      </c>
      <c r="AU1429" s="94">
        <v>1.4</v>
      </c>
      <c r="AV1429" s="91" t="s">
        <v>1345</v>
      </c>
      <c r="AX1429" s="83"/>
    </row>
    <row r="1430" spans="1:50" s="75" customFormat="1" hidden="1">
      <c r="A1430" s="75" t="s">
        <v>3121</v>
      </c>
      <c r="B1430" s="18">
        <v>2023</v>
      </c>
      <c r="C1430" s="75" t="s">
        <v>3122</v>
      </c>
      <c r="D1430" s="75" t="s">
        <v>49</v>
      </c>
      <c r="E1430" s="75" t="s">
        <v>50</v>
      </c>
      <c r="F1430" s="75" t="s">
        <v>991</v>
      </c>
      <c r="G1430" s="75" t="s">
        <v>3097</v>
      </c>
      <c r="H1430" s="75" t="s">
        <v>1076</v>
      </c>
      <c r="J1430" s="77">
        <v>1</v>
      </c>
      <c r="K1430" s="75" t="s">
        <v>1358</v>
      </c>
      <c r="L1430" s="75" t="s">
        <v>54</v>
      </c>
      <c r="M1430" s="75" t="s">
        <v>55</v>
      </c>
      <c r="N1430" s="18" t="s">
        <v>83</v>
      </c>
      <c r="O1430" s="75" t="s">
        <v>1733</v>
      </c>
      <c r="P1430" s="75" t="s">
        <v>1734</v>
      </c>
      <c r="Q1430" s="75">
        <v>20230705</v>
      </c>
      <c r="R1430" s="75" t="s">
        <v>154</v>
      </c>
      <c r="S1430" s="75" t="s">
        <v>1929</v>
      </c>
      <c r="U1430" s="75">
        <v>1556</v>
      </c>
      <c r="V1430" s="6" t="s">
        <v>61</v>
      </c>
      <c r="X1430" s="84" t="s">
        <v>1363</v>
      </c>
      <c r="Z1430" s="78" t="s">
        <v>1364</v>
      </c>
      <c r="AD1430" s="19" t="s">
        <v>1721</v>
      </c>
      <c r="AJ1430" s="75" t="s">
        <v>1722</v>
      </c>
      <c r="AK1430" s="79" t="s">
        <v>1344</v>
      </c>
      <c r="AL1430" s="80"/>
      <c r="AM1430" s="80"/>
      <c r="AN1430" s="79"/>
      <c r="AO1430" s="79"/>
      <c r="AP1430" s="79"/>
      <c r="AQ1430" s="79"/>
      <c r="AR1430" s="81"/>
      <c r="AS1430" s="81"/>
      <c r="AT1430" s="82"/>
      <c r="AU1430" s="94">
        <v>1.6</v>
      </c>
      <c r="AV1430" s="91" t="s">
        <v>1345</v>
      </c>
      <c r="AX1430" s="83"/>
    </row>
    <row r="1431" spans="1:50" s="75" customFormat="1" hidden="1">
      <c r="A1431" s="75" t="s">
        <v>3123</v>
      </c>
      <c r="B1431" s="18">
        <v>2023</v>
      </c>
      <c r="C1431" s="75" t="s">
        <v>3124</v>
      </c>
      <c r="D1431" s="75" t="s">
        <v>49</v>
      </c>
      <c r="E1431" s="75" t="s">
        <v>50</v>
      </c>
      <c r="F1431" s="75" t="s">
        <v>991</v>
      </c>
      <c r="G1431" s="75" t="s">
        <v>3097</v>
      </c>
      <c r="H1431" s="75" t="s">
        <v>1076</v>
      </c>
      <c r="J1431" s="77">
        <v>1</v>
      </c>
      <c r="K1431" s="75" t="s">
        <v>1358</v>
      </c>
      <c r="L1431" s="75" t="s">
        <v>54</v>
      </c>
      <c r="M1431" s="75" t="s">
        <v>55</v>
      </c>
      <c r="N1431" s="18" t="s">
        <v>83</v>
      </c>
      <c r="O1431" s="75" t="s">
        <v>1733</v>
      </c>
      <c r="P1431" s="75" t="s">
        <v>1734</v>
      </c>
      <c r="Q1431" s="75">
        <v>20230705</v>
      </c>
      <c r="R1431" s="75" t="s">
        <v>154</v>
      </c>
      <c r="S1431" s="75" t="s">
        <v>1929</v>
      </c>
      <c r="U1431" s="75">
        <v>1556</v>
      </c>
      <c r="V1431" s="6" t="s">
        <v>61</v>
      </c>
      <c r="X1431" s="84" t="s">
        <v>1363</v>
      </c>
      <c r="Z1431" s="78" t="s">
        <v>1364</v>
      </c>
      <c r="AD1431" s="19" t="s">
        <v>1721</v>
      </c>
      <c r="AJ1431" s="75" t="s">
        <v>1722</v>
      </c>
      <c r="AK1431" s="79" t="s">
        <v>1344</v>
      </c>
      <c r="AL1431" s="80"/>
      <c r="AM1431" s="80"/>
      <c r="AN1431" s="79"/>
      <c r="AO1431" s="79"/>
      <c r="AP1431" s="79"/>
      <c r="AQ1431" s="79"/>
      <c r="AR1431" s="81"/>
      <c r="AS1431" s="81"/>
      <c r="AT1431" s="82"/>
      <c r="AU1431" s="94">
        <v>1.4</v>
      </c>
      <c r="AV1431" s="91" t="s">
        <v>1345</v>
      </c>
      <c r="AX1431" s="83"/>
    </row>
    <row r="1432" spans="1:50" s="75" customFormat="1" hidden="1">
      <c r="A1432" s="75" t="s">
        <v>3125</v>
      </c>
      <c r="B1432" s="18">
        <v>2023</v>
      </c>
      <c r="C1432" s="75" t="s">
        <v>3126</v>
      </c>
      <c r="D1432" s="75" t="s">
        <v>49</v>
      </c>
      <c r="E1432" s="75" t="s">
        <v>50</v>
      </c>
      <c r="F1432" s="75" t="s">
        <v>991</v>
      </c>
      <c r="G1432" s="75" t="s">
        <v>3097</v>
      </c>
      <c r="H1432" s="75" t="s">
        <v>1076</v>
      </c>
      <c r="J1432" s="77">
        <v>1</v>
      </c>
      <c r="K1432" s="75" t="s">
        <v>1358</v>
      </c>
      <c r="L1432" s="75" t="s">
        <v>54</v>
      </c>
      <c r="M1432" s="75" t="s">
        <v>55</v>
      </c>
      <c r="N1432" s="75" t="s">
        <v>83</v>
      </c>
      <c r="O1432" s="75" t="s">
        <v>282</v>
      </c>
      <c r="P1432" s="75" t="s">
        <v>1477</v>
      </c>
      <c r="Q1432" s="75">
        <v>20230706</v>
      </c>
      <c r="R1432" s="75" t="s">
        <v>154</v>
      </c>
      <c r="S1432" s="75" t="s">
        <v>1929</v>
      </c>
      <c r="U1432" s="75">
        <v>1531</v>
      </c>
      <c r="V1432" s="6" t="s">
        <v>61</v>
      </c>
      <c r="X1432" s="84" t="s">
        <v>1363</v>
      </c>
      <c r="Z1432" s="78" t="s">
        <v>1364</v>
      </c>
      <c r="AD1432" s="19" t="s">
        <v>86</v>
      </c>
      <c r="AJ1432" s="75" t="s">
        <v>1478</v>
      </c>
      <c r="AK1432" s="79" t="s">
        <v>3127</v>
      </c>
      <c r="AL1432" s="80">
        <v>2</v>
      </c>
      <c r="AM1432" s="80">
        <v>92.715999999999994</v>
      </c>
      <c r="AN1432" s="79"/>
      <c r="AO1432" s="79" t="s">
        <v>1521</v>
      </c>
      <c r="AP1432" s="79"/>
      <c r="AQ1432" s="79"/>
      <c r="AR1432" s="91">
        <v>3.65E-3</v>
      </c>
      <c r="AS1432" s="81"/>
      <c r="AT1432" s="91" t="s">
        <v>1345</v>
      </c>
      <c r="AU1432" s="94">
        <v>1.32</v>
      </c>
      <c r="AV1432" s="91" t="s">
        <v>1345</v>
      </c>
      <c r="AX1432" s="83"/>
    </row>
    <row r="1433" spans="1:50" s="75" customFormat="1" hidden="1">
      <c r="A1433" s="75" t="s">
        <v>3128</v>
      </c>
      <c r="B1433" s="18">
        <v>2023</v>
      </c>
      <c r="C1433" s="75" t="s">
        <v>3129</v>
      </c>
      <c r="D1433" s="75" t="s">
        <v>49</v>
      </c>
      <c r="E1433" s="75" t="s">
        <v>50</v>
      </c>
      <c r="F1433" s="78" t="s">
        <v>991</v>
      </c>
      <c r="G1433" s="75" t="s">
        <v>3097</v>
      </c>
      <c r="H1433" s="75" t="s">
        <v>1076</v>
      </c>
      <c r="J1433" s="77">
        <v>1</v>
      </c>
      <c r="K1433" s="75" t="s">
        <v>1358</v>
      </c>
      <c r="L1433" s="75" t="s">
        <v>54</v>
      </c>
      <c r="M1433" s="75" t="s">
        <v>55</v>
      </c>
      <c r="N1433" s="75" t="s">
        <v>83</v>
      </c>
      <c r="O1433" s="75" t="s">
        <v>282</v>
      </c>
      <c r="P1433" s="75" t="s">
        <v>1477</v>
      </c>
      <c r="Q1433" s="75">
        <v>20230706</v>
      </c>
      <c r="R1433" s="75" t="s">
        <v>154</v>
      </c>
      <c r="S1433" s="75" t="s">
        <v>1929</v>
      </c>
      <c r="U1433" s="75">
        <v>1531</v>
      </c>
      <c r="V1433" s="6" t="s">
        <v>61</v>
      </c>
      <c r="X1433" s="84" t="s">
        <v>1363</v>
      </c>
      <c r="Z1433" s="78" t="s">
        <v>1364</v>
      </c>
      <c r="AD1433" s="19" t="s">
        <v>86</v>
      </c>
      <c r="AJ1433" s="75" t="s">
        <v>1478</v>
      </c>
      <c r="AK1433" s="79" t="s">
        <v>3130</v>
      </c>
      <c r="AL1433" s="80">
        <v>2</v>
      </c>
      <c r="AM1433" s="80">
        <v>34.683</v>
      </c>
      <c r="AN1433" s="79"/>
      <c r="AO1433" s="79" t="s">
        <v>1521</v>
      </c>
      <c r="AP1433" s="79"/>
      <c r="AQ1433" s="79"/>
      <c r="AR1433" s="91">
        <v>2.65E-3</v>
      </c>
      <c r="AS1433" s="81"/>
      <c r="AT1433" s="91" t="s">
        <v>1345</v>
      </c>
      <c r="AU1433" s="94">
        <v>1.42</v>
      </c>
      <c r="AV1433" s="91" t="s">
        <v>1345</v>
      </c>
      <c r="AX1433" s="83"/>
    </row>
    <row r="1434" spans="1:50" s="75" customFormat="1" hidden="1">
      <c r="A1434" s="75" t="s">
        <v>3131</v>
      </c>
      <c r="B1434" s="18">
        <v>2023</v>
      </c>
      <c r="C1434" s="75" t="s">
        <v>3132</v>
      </c>
      <c r="D1434" s="75" t="s">
        <v>49</v>
      </c>
      <c r="E1434" s="75" t="s">
        <v>50</v>
      </c>
      <c r="F1434" s="78" t="s">
        <v>991</v>
      </c>
      <c r="G1434" s="75" t="s">
        <v>3097</v>
      </c>
      <c r="H1434" s="75" t="s">
        <v>1076</v>
      </c>
      <c r="J1434" s="77">
        <v>1</v>
      </c>
      <c r="K1434" s="75" t="s">
        <v>1358</v>
      </c>
      <c r="L1434" s="75" t="s">
        <v>54</v>
      </c>
      <c r="M1434" s="75" t="s">
        <v>55</v>
      </c>
      <c r="N1434" s="75" t="s">
        <v>83</v>
      </c>
      <c r="O1434" s="75" t="s">
        <v>282</v>
      </c>
      <c r="P1434" s="75" t="s">
        <v>1477</v>
      </c>
      <c r="Q1434" s="75">
        <v>20230706</v>
      </c>
      <c r="R1434" s="75" t="s">
        <v>154</v>
      </c>
      <c r="S1434" s="75" t="s">
        <v>1929</v>
      </c>
      <c r="U1434" s="75">
        <v>1531</v>
      </c>
      <c r="V1434" s="6" t="s">
        <v>61</v>
      </c>
      <c r="X1434" s="84" t="s">
        <v>1363</v>
      </c>
      <c r="Z1434" s="78" t="s">
        <v>1364</v>
      </c>
      <c r="AD1434" s="19" t="s">
        <v>86</v>
      </c>
      <c r="AJ1434" s="75" t="s">
        <v>1478</v>
      </c>
      <c r="AK1434" s="79" t="s">
        <v>3133</v>
      </c>
      <c r="AL1434" s="80">
        <v>2</v>
      </c>
      <c r="AM1434" s="80">
        <v>8.48</v>
      </c>
      <c r="AN1434" s="79"/>
      <c r="AO1434" s="79" t="s">
        <v>1521</v>
      </c>
      <c r="AP1434" s="79"/>
      <c r="AQ1434" s="79"/>
      <c r="AR1434" s="91">
        <v>2.65E-3</v>
      </c>
      <c r="AS1434" s="81"/>
      <c r="AT1434" s="91" t="s">
        <v>1345</v>
      </c>
      <c r="AU1434" s="94">
        <v>1.1299999999999999</v>
      </c>
      <c r="AV1434" s="91" t="s">
        <v>1345</v>
      </c>
      <c r="AX1434" s="83"/>
    </row>
    <row r="1435" spans="1:50" s="75" customFormat="1" hidden="1">
      <c r="A1435" s="75" t="s">
        <v>3134</v>
      </c>
      <c r="B1435" s="18">
        <v>2023</v>
      </c>
      <c r="C1435" s="75" t="s">
        <v>3135</v>
      </c>
      <c r="D1435" s="75" t="s">
        <v>49</v>
      </c>
      <c r="E1435" s="75" t="s">
        <v>50</v>
      </c>
      <c r="F1435" s="78" t="s">
        <v>991</v>
      </c>
      <c r="G1435" s="75" t="s">
        <v>3097</v>
      </c>
      <c r="H1435" s="75" t="s">
        <v>1076</v>
      </c>
      <c r="J1435" s="77">
        <v>1</v>
      </c>
      <c r="K1435" s="75" t="s">
        <v>1358</v>
      </c>
      <c r="L1435" s="75" t="s">
        <v>54</v>
      </c>
      <c r="M1435" s="75" t="s">
        <v>55</v>
      </c>
      <c r="N1435" s="75" t="s">
        <v>83</v>
      </c>
      <c r="O1435" s="75" t="s">
        <v>282</v>
      </c>
      <c r="P1435" s="75" t="s">
        <v>1477</v>
      </c>
      <c r="Q1435" s="75">
        <v>20230706</v>
      </c>
      <c r="R1435" s="75" t="s">
        <v>154</v>
      </c>
      <c r="S1435" s="75" t="s">
        <v>1929</v>
      </c>
      <c r="U1435" s="75">
        <v>1531</v>
      </c>
      <c r="V1435" s="6" t="s">
        <v>61</v>
      </c>
      <c r="X1435" s="84" t="s">
        <v>1363</v>
      </c>
      <c r="Z1435" s="78" t="s">
        <v>1364</v>
      </c>
      <c r="AD1435" s="19" t="s">
        <v>86</v>
      </c>
      <c r="AJ1435" s="75" t="s">
        <v>1478</v>
      </c>
      <c r="AK1435" s="79" t="s">
        <v>3136</v>
      </c>
      <c r="AL1435" s="80">
        <v>2</v>
      </c>
      <c r="AM1435" s="80">
        <v>72.783000000000001</v>
      </c>
      <c r="AN1435" s="79"/>
      <c r="AO1435" s="79" t="s">
        <v>1521</v>
      </c>
      <c r="AP1435" s="79"/>
      <c r="AQ1435" s="79"/>
      <c r="AR1435" s="91">
        <v>2.65E-3</v>
      </c>
      <c r="AS1435" s="81"/>
      <c r="AT1435" s="91" t="s">
        <v>1345</v>
      </c>
      <c r="AU1435" s="94">
        <v>1.63</v>
      </c>
      <c r="AV1435" s="91" t="s">
        <v>1345</v>
      </c>
      <c r="AX1435" s="83"/>
    </row>
    <row r="1436" spans="1:50" s="75" customFormat="1" hidden="1">
      <c r="A1436" s="75" t="s">
        <v>3137</v>
      </c>
      <c r="B1436" s="18">
        <v>2023</v>
      </c>
      <c r="C1436" s="75" t="s">
        <v>3138</v>
      </c>
      <c r="D1436" s="75" t="s">
        <v>49</v>
      </c>
      <c r="E1436" s="75" t="s">
        <v>50</v>
      </c>
      <c r="F1436" s="78" t="s">
        <v>991</v>
      </c>
      <c r="G1436" s="75" t="s">
        <v>3097</v>
      </c>
      <c r="H1436" s="75" t="s">
        <v>1076</v>
      </c>
      <c r="J1436" s="77">
        <v>1</v>
      </c>
      <c r="K1436" s="75" t="s">
        <v>1358</v>
      </c>
      <c r="L1436" s="75" t="s">
        <v>54</v>
      </c>
      <c r="M1436" s="75" t="s">
        <v>55</v>
      </c>
      <c r="N1436" s="75" t="s">
        <v>83</v>
      </c>
      <c r="O1436" s="75" t="s">
        <v>282</v>
      </c>
      <c r="P1436" s="75" t="s">
        <v>1477</v>
      </c>
      <c r="Q1436" s="75">
        <v>20230706</v>
      </c>
      <c r="R1436" s="75" t="s">
        <v>154</v>
      </c>
      <c r="S1436" s="75" t="s">
        <v>1929</v>
      </c>
      <c r="U1436" s="75">
        <v>1531</v>
      </c>
      <c r="V1436" s="6" t="s">
        <v>61</v>
      </c>
      <c r="X1436" s="84" t="s">
        <v>1363</v>
      </c>
      <c r="Z1436" s="78" t="s">
        <v>1364</v>
      </c>
      <c r="AD1436" s="19" t="s">
        <v>86</v>
      </c>
      <c r="AJ1436" s="75" t="s">
        <v>1478</v>
      </c>
      <c r="AK1436" s="79" t="s">
        <v>3139</v>
      </c>
      <c r="AL1436" s="80">
        <v>2</v>
      </c>
      <c r="AM1436" s="80">
        <v>123.167</v>
      </c>
      <c r="AN1436" s="79"/>
      <c r="AO1436" s="79" t="s">
        <v>1378</v>
      </c>
      <c r="AP1436" s="79"/>
      <c r="AQ1436" s="79"/>
      <c r="AR1436" s="91">
        <v>2.65E-3</v>
      </c>
      <c r="AS1436" s="81"/>
      <c r="AT1436" s="91" t="s">
        <v>1345</v>
      </c>
      <c r="AU1436" s="94">
        <v>1.1200000000000001</v>
      </c>
      <c r="AV1436" s="91" t="s">
        <v>1345</v>
      </c>
      <c r="AX1436" s="83"/>
    </row>
    <row r="1437" spans="1:50" s="75" customFormat="1" hidden="1">
      <c r="A1437" s="75" t="s">
        <v>3140</v>
      </c>
      <c r="B1437" s="18">
        <v>2023</v>
      </c>
      <c r="C1437" s="75" t="s">
        <v>3141</v>
      </c>
      <c r="D1437" s="75" t="s">
        <v>49</v>
      </c>
      <c r="E1437" s="75" t="s">
        <v>50</v>
      </c>
      <c r="F1437" s="78" t="s">
        <v>991</v>
      </c>
      <c r="G1437" s="75" t="s">
        <v>3097</v>
      </c>
      <c r="H1437" s="75" t="s">
        <v>1076</v>
      </c>
      <c r="J1437" s="77">
        <v>1</v>
      </c>
      <c r="K1437" s="75" t="s">
        <v>1358</v>
      </c>
      <c r="L1437" s="75" t="s">
        <v>54</v>
      </c>
      <c r="M1437" s="75" t="s">
        <v>55</v>
      </c>
      <c r="N1437" s="75" t="s">
        <v>83</v>
      </c>
      <c r="O1437" s="75" t="s">
        <v>282</v>
      </c>
      <c r="P1437" s="75" t="s">
        <v>1477</v>
      </c>
      <c r="Q1437" s="75">
        <v>20230706</v>
      </c>
      <c r="R1437" s="75" t="s">
        <v>154</v>
      </c>
      <c r="S1437" s="75" t="s">
        <v>1929</v>
      </c>
      <c r="U1437" s="75">
        <v>1531</v>
      </c>
      <c r="V1437" s="6" t="s">
        <v>61</v>
      </c>
      <c r="X1437" s="84" t="s">
        <v>1363</v>
      </c>
      <c r="Z1437" s="78" t="s">
        <v>1364</v>
      </c>
      <c r="AD1437" s="19" t="s">
        <v>86</v>
      </c>
      <c r="AJ1437" s="75" t="s">
        <v>1478</v>
      </c>
      <c r="AK1437" s="79" t="s">
        <v>3142</v>
      </c>
      <c r="AL1437" s="80">
        <v>2</v>
      </c>
      <c r="AM1437" s="80">
        <v>20.25</v>
      </c>
      <c r="AN1437" s="79"/>
      <c r="AO1437" s="79" t="s">
        <v>1521</v>
      </c>
      <c r="AP1437" s="79"/>
      <c r="AQ1437" s="79"/>
      <c r="AR1437" s="91">
        <v>3.65E-3</v>
      </c>
      <c r="AS1437" s="81"/>
      <c r="AT1437" s="91" t="s">
        <v>1345</v>
      </c>
      <c r="AU1437" s="94">
        <v>1.36</v>
      </c>
      <c r="AV1437" s="91" t="s">
        <v>1345</v>
      </c>
      <c r="AX1437" s="83"/>
    </row>
    <row r="1438" spans="1:50" s="75" customFormat="1" hidden="1">
      <c r="A1438" s="75" t="s">
        <v>3143</v>
      </c>
      <c r="B1438" s="18">
        <v>2023</v>
      </c>
      <c r="C1438" s="75" t="s">
        <v>3144</v>
      </c>
      <c r="D1438" s="75" t="s">
        <v>49</v>
      </c>
      <c r="E1438" s="75" t="s">
        <v>50</v>
      </c>
      <c r="F1438" s="78" t="s">
        <v>991</v>
      </c>
      <c r="G1438" s="75" t="s">
        <v>3097</v>
      </c>
      <c r="H1438" s="75" t="s">
        <v>1076</v>
      </c>
      <c r="J1438" s="77">
        <v>1</v>
      </c>
      <c r="K1438" s="75" t="s">
        <v>1358</v>
      </c>
      <c r="L1438" s="75" t="s">
        <v>54</v>
      </c>
      <c r="M1438" s="75" t="s">
        <v>55</v>
      </c>
      <c r="N1438" s="75" t="s">
        <v>83</v>
      </c>
      <c r="O1438" s="75" t="s">
        <v>282</v>
      </c>
      <c r="P1438" s="75" t="s">
        <v>1477</v>
      </c>
      <c r="Q1438" s="75">
        <v>20230706</v>
      </c>
      <c r="R1438" s="75" t="s">
        <v>154</v>
      </c>
      <c r="S1438" s="75" t="s">
        <v>1929</v>
      </c>
      <c r="U1438" s="75">
        <v>1531</v>
      </c>
      <c r="V1438" s="6" t="s">
        <v>61</v>
      </c>
      <c r="X1438" s="84" t="s">
        <v>1363</v>
      </c>
      <c r="Z1438" s="78" t="s">
        <v>1364</v>
      </c>
      <c r="AD1438" s="19" t="s">
        <v>86</v>
      </c>
      <c r="AJ1438" s="75" t="s">
        <v>1478</v>
      </c>
      <c r="AK1438" s="79" t="s">
        <v>3145</v>
      </c>
      <c r="AL1438" s="80">
        <v>1</v>
      </c>
      <c r="AM1438" s="80">
        <v>180</v>
      </c>
      <c r="AN1438" s="79"/>
      <c r="AO1438" s="79" t="s">
        <v>1378</v>
      </c>
      <c r="AP1438" s="79"/>
      <c r="AQ1438" s="79"/>
      <c r="AR1438" s="91">
        <v>2.65E-3</v>
      </c>
      <c r="AS1438" s="81"/>
      <c r="AT1438" s="91" t="s">
        <v>1345</v>
      </c>
      <c r="AU1438" s="94">
        <v>1.21</v>
      </c>
      <c r="AV1438" s="91" t="s">
        <v>1345</v>
      </c>
      <c r="AX1438" s="83"/>
    </row>
    <row r="1439" spans="1:50" s="75" customFormat="1" hidden="1">
      <c r="A1439" s="75" t="s">
        <v>3146</v>
      </c>
      <c r="B1439" s="18">
        <v>2023</v>
      </c>
      <c r="C1439" s="75" t="s">
        <v>3147</v>
      </c>
      <c r="D1439" s="75" t="s">
        <v>49</v>
      </c>
      <c r="E1439" s="75" t="s">
        <v>50</v>
      </c>
      <c r="F1439" s="78" t="s">
        <v>991</v>
      </c>
      <c r="G1439" s="75" t="s">
        <v>3097</v>
      </c>
      <c r="H1439" s="75" t="s">
        <v>1076</v>
      </c>
      <c r="J1439" s="77">
        <v>1</v>
      </c>
      <c r="K1439" s="75" t="s">
        <v>1358</v>
      </c>
      <c r="L1439" s="75" t="s">
        <v>54</v>
      </c>
      <c r="M1439" s="75" t="s">
        <v>55</v>
      </c>
      <c r="N1439" s="75" t="s">
        <v>83</v>
      </c>
      <c r="O1439" s="75" t="s">
        <v>282</v>
      </c>
      <c r="P1439" s="75" t="s">
        <v>1477</v>
      </c>
      <c r="Q1439" s="75">
        <v>20230706</v>
      </c>
      <c r="R1439" s="75" t="s">
        <v>154</v>
      </c>
      <c r="S1439" s="75" t="s">
        <v>1929</v>
      </c>
      <c r="U1439" s="75">
        <v>1531</v>
      </c>
      <c r="V1439" s="6" t="s">
        <v>61</v>
      </c>
      <c r="X1439" s="84" t="s">
        <v>1363</v>
      </c>
      <c r="Z1439" s="78" t="s">
        <v>1364</v>
      </c>
      <c r="AD1439" s="19" t="s">
        <v>86</v>
      </c>
      <c r="AJ1439" s="75" t="s">
        <v>1478</v>
      </c>
      <c r="AK1439" s="79" t="s">
        <v>3148</v>
      </c>
      <c r="AL1439" s="80">
        <v>2</v>
      </c>
      <c r="AM1439" s="80">
        <v>40.15</v>
      </c>
      <c r="AN1439" s="79"/>
      <c r="AO1439" s="79" t="s">
        <v>1521</v>
      </c>
      <c r="AP1439" s="79"/>
      <c r="AQ1439" s="79"/>
      <c r="AR1439" s="91">
        <v>2.65E-3</v>
      </c>
      <c r="AS1439" s="81"/>
      <c r="AT1439" s="91" t="s">
        <v>1345</v>
      </c>
      <c r="AU1439" s="94">
        <v>1.35</v>
      </c>
      <c r="AV1439" s="91" t="s">
        <v>1345</v>
      </c>
      <c r="AX1439" s="83"/>
    </row>
    <row r="1440" spans="1:50" s="75" customFormat="1" hidden="1">
      <c r="A1440" s="75" t="s">
        <v>3149</v>
      </c>
      <c r="B1440" s="18">
        <v>2023</v>
      </c>
      <c r="C1440" s="75" t="s">
        <v>3150</v>
      </c>
      <c r="D1440" s="75" t="s">
        <v>49</v>
      </c>
      <c r="E1440" s="75" t="s">
        <v>50</v>
      </c>
      <c r="F1440" s="78" t="s">
        <v>991</v>
      </c>
      <c r="G1440" s="75" t="s">
        <v>3097</v>
      </c>
      <c r="H1440" s="75" t="s">
        <v>1076</v>
      </c>
      <c r="J1440" s="77">
        <v>1</v>
      </c>
      <c r="K1440" s="75" t="s">
        <v>1358</v>
      </c>
      <c r="L1440" s="75" t="s">
        <v>54</v>
      </c>
      <c r="M1440" s="75" t="s">
        <v>55</v>
      </c>
      <c r="N1440" s="75" t="s">
        <v>83</v>
      </c>
      <c r="O1440" s="75" t="s">
        <v>282</v>
      </c>
      <c r="P1440" s="75" t="s">
        <v>1477</v>
      </c>
      <c r="Q1440" s="75">
        <v>20230706</v>
      </c>
      <c r="R1440" s="75" t="s">
        <v>154</v>
      </c>
      <c r="S1440" s="75" t="s">
        <v>1929</v>
      </c>
      <c r="U1440" s="75">
        <v>1531</v>
      </c>
      <c r="V1440" s="6" t="s">
        <v>61</v>
      </c>
      <c r="X1440" s="84" t="s">
        <v>1363</v>
      </c>
      <c r="Z1440" s="78" t="s">
        <v>1364</v>
      </c>
      <c r="AD1440" s="19" t="s">
        <v>86</v>
      </c>
      <c r="AJ1440" s="75" t="s">
        <v>1478</v>
      </c>
      <c r="AK1440" s="79" t="s">
        <v>3151</v>
      </c>
      <c r="AL1440" s="80">
        <v>2</v>
      </c>
      <c r="AM1440" s="80">
        <v>70.683000000000007</v>
      </c>
      <c r="AN1440" s="79"/>
      <c r="AO1440" s="79" t="s">
        <v>1521</v>
      </c>
      <c r="AP1440" s="79"/>
      <c r="AQ1440" s="79"/>
      <c r="AR1440" s="91">
        <v>3.65E-3</v>
      </c>
      <c r="AS1440" s="81"/>
      <c r="AT1440" s="91" t="s">
        <v>1345</v>
      </c>
      <c r="AU1440" s="94">
        <v>1.29</v>
      </c>
      <c r="AV1440" s="91" t="s">
        <v>1345</v>
      </c>
      <c r="AX1440" s="83"/>
    </row>
    <row r="1441" spans="1:50" s="75" customFormat="1" hidden="1">
      <c r="A1441" s="75" t="s">
        <v>3152</v>
      </c>
      <c r="B1441" s="18">
        <v>2023</v>
      </c>
      <c r="C1441" s="75" t="s">
        <v>3153</v>
      </c>
      <c r="D1441" s="75" t="s">
        <v>49</v>
      </c>
      <c r="E1441" s="75" t="s">
        <v>50</v>
      </c>
      <c r="F1441" s="78" t="s">
        <v>991</v>
      </c>
      <c r="G1441" s="75" t="s">
        <v>3097</v>
      </c>
      <c r="H1441" s="75" t="s">
        <v>1076</v>
      </c>
      <c r="J1441" s="77">
        <v>1</v>
      </c>
      <c r="K1441" s="75" t="s">
        <v>1358</v>
      </c>
      <c r="L1441" s="75" t="s">
        <v>54</v>
      </c>
      <c r="M1441" s="75" t="s">
        <v>55</v>
      </c>
      <c r="N1441" s="75" t="s">
        <v>83</v>
      </c>
      <c r="O1441" s="75" t="s">
        <v>282</v>
      </c>
      <c r="P1441" s="75" t="s">
        <v>1477</v>
      </c>
      <c r="Q1441" s="75">
        <v>20230706</v>
      </c>
      <c r="R1441" s="75" t="s">
        <v>154</v>
      </c>
      <c r="S1441" s="75" t="s">
        <v>1929</v>
      </c>
      <c r="U1441" s="75">
        <v>1531</v>
      </c>
      <c r="V1441" s="6" t="s">
        <v>61</v>
      </c>
      <c r="X1441" s="84" t="s">
        <v>1363</v>
      </c>
      <c r="Z1441" s="78" t="s">
        <v>1364</v>
      </c>
      <c r="AD1441" s="19" t="s">
        <v>86</v>
      </c>
      <c r="AJ1441" s="75" t="s">
        <v>1478</v>
      </c>
      <c r="AK1441" s="79" t="s">
        <v>3154</v>
      </c>
      <c r="AL1441" s="80">
        <v>2</v>
      </c>
      <c r="AM1441" s="80">
        <v>93.965999999999994</v>
      </c>
      <c r="AN1441" s="79"/>
      <c r="AO1441" s="79" t="s">
        <v>1521</v>
      </c>
      <c r="AP1441" s="79"/>
      <c r="AQ1441" s="79"/>
      <c r="AR1441" s="91">
        <v>2.65E-3</v>
      </c>
      <c r="AS1441" s="81"/>
      <c r="AT1441" s="91" t="s">
        <v>1345</v>
      </c>
      <c r="AU1441" s="94">
        <v>1.29</v>
      </c>
      <c r="AV1441" s="91" t="s">
        <v>1345</v>
      </c>
      <c r="AX1441" s="83"/>
    </row>
    <row r="1442" spans="1:50" s="75" customFormat="1" hidden="1">
      <c r="A1442" s="75" t="s">
        <v>3155</v>
      </c>
      <c r="B1442" s="18">
        <v>2023</v>
      </c>
      <c r="C1442" s="75" t="s">
        <v>3156</v>
      </c>
      <c r="D1442" s="75" t="s">
        <v>49</v>
      </c>
      <c r="E1442" s="75" t="s">
        <v>50</v>
      </c>
      <c r="F1442" s="78" t="s">
        <v>991</v>
      </c>
      <c r="G1442" s="75" t="s">
        <v>3097</v>
      </c>
      <c r="H1442" s="75" t="s">
        <v>1076</v>
      </c>
      <c r="J1442" s="77">
        <v>1</v>
      </c>
      <c r="K1442" s="75" t="s">
        <v>1358</v>
      </c>
      <c r="L1442" s="75" t="s">
        <v>54</v>
      </c>
      <c r="M1442" s="75" t="s">
        <v>55</v>
      </c>
      <c r="N1442" s="75" t="s">
        <v>83</v>
      </c>
      <c r="O1442" s="75" t="s">
        <v>282</v>
      </c>
      <c r="P1442" s="75" t="s">
        <v>1477</v>
      </c>
      <c r="Q1442" s="75">
        <v>20230706</v>
      </c>
      <c r="R1442" s="75" t="s">
        <v>154</v>
      </c>
      <c r="S1442" s="75" t="s">
        <v>1929</v>
      </c>
      <c r="U1442" s="75">
        <v>1531</v>
      </c>
      <c r="V1442" s="6" t="s">
        <v>61</v>
      </c>
      <c r="X1442" s="84" t="s">
        <v>1363</v>
      </c>
      <c r="Z1442" s="78" t="s">
        <v>1364</v>
      </c>
      <c r="AD1442" s="19" t="s">
        <v>86</v>
      </c>
      <c r="AJ1442" s="75" t="s">
        <v>1478</v>
      </c>
      <c r="AK1442" s="79" t="s">
        <v>3157</v>
      </c>
      <c r="AL1442" s="80">
        <v>2</v>
      </c>
      <c r="AM1442" s="80">
        <v>62.033000000000001</v>
      </c>
      <c r="AN1442" s="79"/>
      <c r="AO1442" s="79" t="s">
        <v>1521</v>
      </c>
      <c r="AP1442" s="79"/>
      <c r="AQ1442" s="79"/>
      <c r="AR1442" s="91">
        <v>3.65E-3</v>
      </c>
      <c r="AS1442" s="81"/>
      <c r="AT1442" s="91" t="s">
        <v>1345</v>
      </c>
      <c r="AU1442" s="94">
        <v>1.42</v>
      </c>
      <c r="AV1442" s="91" t="s">
        <v>1345</v>
      </c>
      <c r="AX1442" s="83"/>
    </row>
    <row r="1443" spans="1:50" s="75" customFormat="1" hidden="1">
      <c r="A1443" s="75" t="s">
        <v>3158</v>
      </c>
      <c r="B1443" s="18">
        <v>2023</v>
      </c>
      <c r="C1443" s="75" t="s">
        <v>3159</v>
      </c>
      <c r="D1443" s="75" t="s">
        <v>49</v>
      </c>
      <c r="E1443" s="75" t="s">
        <v>50</v>
      </c>
      <c r="F1443" s="78" t="s">
        <v>991</v>
      </c>
      <c r="G1443" s="75" t="s">
        <v>3097</v>
      </c>
      <c r="H1443" s="75" t="s">
        <v>1076</v>
      </c>
      <c r="J1443" s="77">
        <v>1</v>
      </c>
      <c r="K1443" s="75" t="s">
        <v>1358</v>
      </c>
      <c r="L1443" s="75" t="s">
        <v>54</v>
      </c>
      <c r="M1443" s="75" t="s">
        <v>55</v>
      </c>
      <c r="N1443" s="75" t="s">
        <v>83</v>
      </c>
      <c r="O1443" s="75" t="s">
        <v>282</v>
      </c>
      <c r="P1443" s="75" t="s">
        <v>1477</v>
      </c>
      <c r="Q1443" s="75">
        <v>20230706</v>
      </c>
      <c r="R1443" s="75" t="s">
        <v>154</v>
      </c>
      <c r="S1443" s="75" t="s">
        <v>1929</v>
      </c>
      <c r="U1443" s="75">
        <v>1531</v>
      </c>
      <c r="V1443" s="6" t="s">
        <v>61</v>
      </c>
      <c r="X1443" s="84" t="s">
        <v>1363</v>
      </c>
      <c r="Z1443" s="78" t="s">
        <v>1364</v>
      </c>
      <c r="AD1443" s="19" t="s">
        <v>86</v>
      </c>
      <c r="AJ1443" s="75" t="s">
        <v>1478</v>
      </c>
      <c r="AK1443" s="79" t="s">
        <v>3160</v>
      </c>
      <c r="AL1443" s="80">
        <v>2</v>
      </c>
      <c r="AM1443" s="80">
        <v>103.166</v>
      </c>
      <c r="AN1443" s="79"/>
      <c r="AO1443" s="79" t="s">
        <v>1521</v>
      </c>
      <c r="AP1443" s="79"/>
      <c r="AQ1443" s="79"/>
      <c r="AR1443" s="91">
        <v>3.65E-3</v>
      </c>
      <c r="AS1443" s="81"/>
      <c r="AT1443" s="91" t="s">
        <v>1345</v>
      </c>
      <c r="AU1443" s="94">
        <v>1.36</v>
      </c>
      <c r="AV1443" s="91" t="s">
        <v>1345</v>
      </c>
      <c r="AX1443" s="83"/>
    </row>
    <row r="1444" spans="1:50" s="75" customFormat="1" ht="18.75" hidden="1" customHeight="1">
      <c r="A1444" s="75" t="s">
        <v>3161</v>
      </c>
      <c r="B1444" s="18">
        <v>2023</v>
      </c>
      <c r="C1444" s="75" t="s">
        <v>3162</v>
      </c>
      <c r="D1444" s="75" t="s">
        <v>49</v>
      </c>
      <c r="E1444" s="75" t="s">
        <v>50</v>
      </c>
      <c r="F1444" s="78" t="s">
        <v>991</v>
      </c>
      <c r="G1444" s="75" t="s">
        <v>3097</v>
      </c>
      <c r="H1444" s="75" t="s">
        <v>1076</v>
      </c>
      <c r="J1444" s="77">
        <v>1</v>
      </c>
      <c r="K1444" s="75" t="s">
        <v>1358</v>
      </c>
      <c r="L1444" s="75" t="s">
        <v>54</v>
      </c>
      <c r="M1444" s="75" t="s">
        <v>55</v>
      </c>
      <c r="N1444" s="75" t="s">
        <v>83</v>
      </c>
      <c r="O1444" s="75" t="s">
        <v>282</v>
      </c>
      <c r="P1444" s="75" t="s">
        <v>1477</v>
      </c>
      <c r="Q1444" s="75">
        <v>20230706</v>
      </c>
      <c r="R1444" s="75" t="s">
        <v>154</v>
      </c>
      <c r="S1444" s="75" t="s">
        <v>1929</v>
      </c>
      <c r="U1444" s="75">
        <v>1531</v>
      </c>
      <c r="V1444" s="6" t="s">
        <v>61</v>
      </c>
      <c r="X1444" s="84" t="s">
        <v>1363</v>
      </c>
      <c r="Z1444" s="78" t="s">
        <v>1364</v>
      </c>
      <c r="AD1444" s="19" t="s">
        <v>86</v>
      </c>
      <c r="AJ1444" s="75" t="s">
        <v>1478</v>
      </c>
      <c r="AK1444" s="79" t="s">
        <v>3163</v>
      </c>
      <c r="AL1444" s="80">
        <v>2</v>
      </c>
      <c r="AM1444" s="80">
        <v>65.832999999999998</v>
      </c>
      <c r="AN1444" s="79"/>
      <c r="AO1444" s="79" t="s">
        <v>1521</v>
      </c>
      <c r="AP1444" s="79"/>
      <c r="AQ1444" s="79"/>
      <c r="AR1444" s="91">
        <v>1.65E-3</v>
      </c>
      <c r="AS1444" s="81"/>
      <c r="AT1444" s="91" t="s">
        <v>1345</v>
      </c>
      <c r="AU1444" s="94">
        <v>1.36</v>
      </c>
      <c r="AV1444" s="91" t="s">
        <v>1345</v>
      </c>
      <c r="AX1444" s="83"/>
    </row>
    <row r="1445" spans="1:50" s="75" customFormat="1" hidden="1">
      <c r="A1445" s="75" t="s">
        <v>3164</v>
      </c>
      <c r="B1445" s="18">
        <v>2023</v>
      </c>
      <c r="C1445" s="75" t="s">
        <v>3165</v>
      </c>
      <c r="D1445" s="75" t="s">
        <v>49</v>
      </c>
      <c r="E1445" s="75" t="s">
        <v>50</v>
      </c>
      <c r="F1445" s="78" t="s">
        <v>991</v>
      </c>
      <c r="G1445" s="75" t="s">
        <v>3097</v>
      </c>
      <c r="H1445" s="75" t="s">
        <v>1076</v>
      </c>
      <c r="J1445" s="77">
        <v>1</v>
      </c>
      <c r="K1445" s="75" t="s">
        <v>1358</v>
      </c>
      <c r="L1445" s="75" t="s">
        <v>54</v>
      </c>
      <c r="M1445" s="75" t="s">
        <v>55</v>
      </c>
      <c r="N1445" s="75" t="s">
        <v>83</v>
      </c>
      <c r="O1445" s="75" t="s">
        <v>282</v>
      </c>
      <c r="P1445" s="75" t="s">
        <v>1477</v>
      </c>
      <c r="Q1445" s="75">
        <v>20230706</v>
      </c>
      <c r="R1445" s="75" t="s">
        <v>154</v>
      </c>
      <c r="S1445" s="75" t="s">
        <v>1929</v>
      </c>
      <c r="U1445" s="75">
        <v>1531</v>
      </c>
      <c r="V1445" s="6" t="s">
        <v>61</v>
      </c>
      <c r="X1445" s="84" t="s">
        <v>1363</v>
      </c>
      <c r="Z1445" s="78" t="s">
        <v>1364</v>
      </c>
      <c r="AD1445" s="19" t="s">
        <v>86</v>
      </c>
      <c r="AJ1445" s="75" t="s">
        <v>1478</v>
      </c>
      <c r="AK1445" s="79" t="s">
        <v>3166</v>
      </c>
      <c r="AL1445" s="80">
        <v>2</v>
      </c>
      <c r="AM1445" s="80">
        <v>64.5</v>
      </c>
      <c r="AN1445" s="79"/>
      <c r="AO1445" s="79" t="s">
        <v>1378</v>
      </c>
      <c r="AP1445" s="79"/>
      <c r="AQ1445" s="79"/>
      <c r="AR1445" s="91">
        <v>2.65E-3</v>
      </c>
      <c r="AS1445" s="81"/>
      <c r="AT1445" s="91" t="s">
        <v>1345</v>
      </c>
      <c r="AU1445" s="94">
        <v>1.64</v>
      </c>
      <c r="AV1445" s="91" t="s">
        <v>1345</v>
      </c>
      <c r="AX1445" s="83"/>
    </row>
    <row r="1446" spans="1:50" s="75" customFormat="1" hidden="1">
      <c r="A1446" s="75" t="s">
        <v>3167</v>
      </c>
      <c r="B1446" s="18">
        <v>2023</v>
      </c>
      <c r="C1446" s="75" t="s">
        <v>3168</v>
      </c>
      <c r="D1446" s="75" t="s">
        <v>49</v>
      </c>
      <c r="E1446" s="75" t="s">
        <v>50</v>
      </c>
      <c r="F1446" s="78" t="s">
        <v>991</v>
      </c>
      <c r="G1446" s="75" t="s">
        <v>3097</v>
      </c>
      <c r="H1446" s="75" t="s">
        <v>1076</v>
      </c>
      <c r="J1446" s="77">
        <v>1</v>
      </c>
      <c r="K1446" s="75" t="s">
        <v>1358</v>
      </c>
      <c r="L1446" s="75" t="s">
        <v>54</v>
      </c>
      <c r="M1446" s="75" t="s">
        <v>55</v>
      </c>
      <c r="N1446" s="75" t="s">
        <v>83</v>
      </c>
      <c r="O1446" s="75" t="s">
        <v>282</v>
      </c>
      <c r="P1446" s="75" t="s">
        <v>1477</v>
      </c>
      <c r="Q1446" s="75">
        <v>20230706</v>
      </c>
      <c r="R1446" s="75" t="s">
        <v>154</v>
      </c>
      <c r="S1446" s="75" t="s">
        <v>1929</v>
      </c>
      <c r="U1446" s="75">
        <v>1531</v>
      </c>
      <c r="V1446" s="6" t="s">
        <v>61</v>
      </c>
      <c r="X1446" s="84" t="s">
        <v>1363</v>
      </c>
      <c r="Z1446" s="78" t="s">
        <v>1364</v>
      </c>
      <c r="AD1446" s="19" t="s">
        <v>86</v>
      </c>
      <c r="AJ1446" s="75" t="s">
        <v>1478</v>
      </c>
      <c r="AK1446" s="79" t="s">
        <v>3169</v>
      </c>
      <c r="AL1446" s="80">
        <v>1</v>
      </c>
      <c r="AM1446" s="80">
        <v>180</v>
      </c>
      <c r="AN1446" s="79" t="s">
        <v>3170</v>
      </c>
      <c r="AO1446" s="79" t="s">
        <v>1446</v>
      </c>
      <c r="AP1446" s="79"/>
      <c r="AQ1446" s="79"/>
      <c r="AR1446" s="91">
        <v>2.65E-3</v>
      </c>
      <c r="AS1446" s="81"/>
      <c r="AT1446" s="91" t="s">
        <v>1345</v>
      </c>
      <c r="AU1446" s="94">
        <v>1.29</v>
      </c>
      <c r="AV1446" s="91" t="s">
        <v>1345</v>
      </c>
      <c r="AX1446" s="83"/>
    </row>
    <row r="1447" spans="1:50" s="75" customFormat="1" hidden="1">
      <c r="A1447" s="75" t="s">
        <v>3171</v>
      </c>
      <c r="B1447" s="18">
        <v>2023</v>
      </c>
      <c r="C1447" s="75" t="s">
        <v>3172</v>
      </c>
      <c r="D1447" s="75" t="s">
        <v>49</v>
      </c>
      <c r="E1447" s="78" t="s">
        <v>50</v>
      </c>
      <c r="F1447" s="90" t="s">
        <v>991</v>
      </c>
      <c r="J1447" s="77">
        <v>1</v>
      </c>
      <c r="L1447" s="75" t="s">
        <v>54</v>
      </c>
      <c r="M1447" s="75" t="s">
        <v>55</v>
      </c>
      <c r="N1447" s="75" t="s">
        <v>83</v>
      </c>
      <c r="O1447" s="75" t="s">
        <v>282</v>
      </c>
      <c r="P1447" s="75" t="s">
        <v>1477</v>
      </c>
      <c r="Q1447" s="75">
        <v>20230705</v>
      </c>
      <c r="R1447" s="75" t="s">
        <v>1416</v>
      </c>
      <c r="U1447" s="75">
        <v>1531</v>
      </c>
      <c r="V1447" s="6" t="s">
        <v>61</v>
      </c>
      <c r="X1447" s="78" t="s">
        <v>1494</v>
      </c>
      <c r="Z1447" s="78" t="s">
        <v>63</v>
      </c>
      <c r="AD1447" s="19" t="s">
        <v>86</v>
      </c>
      <c r="AJ1447" s="75" t="s">
        <v>1478</v>
      </c>
      <c r="AK1447" s="79" t="s">
        <v>1344</v>
      </c>
      <c r="AL1447" s="80"/>
      <c r="AM1447" s="80"/>
      <c r="AN1447" s="79"/>
      <c r="AO1447" s="79"/>
      <c r="AP1447" s="79"/>
      <c r="AQ1447" s="79"/>
      <c r="AR1447" s="81"/>
      <c r="AS1447" s="81"/>
      <c r="AT1447" s="82"/>
      <c r="AU1447" s="94">
        <v>1.87</v>
      </c>
      <c r="AV1447" s="91" t="s">
        <v>1345</v>
      </c>
      <c r="AX1447" s="83"/>
    </row>
    <row r="1448" spans="1:50" s="75" customFormat="1" hidden="1">
      <c r="A1448" s="75" t="s">
        <v>3173</v>
      </c>
      <c r="B1448" s="18">
        <v>2023</v>
      </c>
      <c r="C1448" s="75" t="s">
        <v>3174</v>
      </c>
      <c r="D1448" s="75" t="s">
        <v>49</v>
      </c>
      <c r="E1448" s="78" t="s">
        <v>50</v>
      </c>
      <c r="F1448" s="90" t="s">
        <v>991</v>
      </c>
      <c r="J1448" s="77">
        <v>1</v>
      </c>
      <c r="L1448" s="75" t="s">
        <v>54</v>
      </c>
      <c r="M1448" s="75" t="s">
        <v>55</v>
      </c>
      <c r="N1448" s="18" t="s">
        <v>83</v>
      </c>
      <c r="O1448" s="75" t="s">
        <v>1733</v>
      </c>
      <c r="P1448" s="75" t="s">
        <v>1734</v>
      </c>
      <c r="Q1448" s="75">
        <v>20230705</v>
      </c>
      <c r="R1448" s="75" t="s">
        <v>1416</v>
      </c>
      <c r="U1448" s="75">
        <v>1556</v>
      </c>
      <c r="V1448" s="6" t="s">
        <v>61</v>
      </c>
      <c r="X1448" s="84" t="s">
        <v>1363</v>
      </c>
      <c r="Z1448" s="78" t="s">
        <v>1364</v>
      </c>
      <c r="AD1448" s="19" t="s">
        <v>1721</v>
      </c>
      <c r="AJ1448" s="75" t="s">
        <v>1722</v>
      </c>
      <c r="AK1448" s="79" t="s">
        <v>1344</v>
      </c>
      <c r="AL1448" s="80"/>
      <c r="AM1448" s="80"/>
      <c r="AN1448" s="79"/>
      <c r="AO1448" s="79"/>
      <c r="AP1448" s="79"/>
      <c r="AQ1448" s="79"/>
      <c r="AR1448" s="81"/>
      <c r="AS1448" s="81"/>
      <c r="AT1448" s="82"/>
      <c r="AU1448" s="94">
        <v>1.84</v>
      </c>
      <c r="AV1448" s="91" t="s">
        <v>1345</v>
      </c>
      <c r="AX1448" s="83"/>
    </row>
    <row r="1449" spans="1:50" s="75" customFormat="1" hidden="1">
      <c r="A1449" s="75" t="s">
        <v>3175</v>
      </c>
      <c r="B1449" s="18">
        <v>2023</v>
      </c>
      <c r="C1449" s="75" t="s">
        <v>3176</v>
      </c>
      <c r="D1449" s="75" t="s">
        <v>49</v>
      </c>
      <c r="E1449" s="78" t="s">
        <v>50</v>
      </c>
      <c r="F1449" s="90" t="s">
        <v>991</v>
      </c>
      <c r="J1449" s="77">
        <v>1</v>
      </c>
      <c r="L1449" s="75" t="s">
        <v>54</v>
      </c>
      <c r="M1449" s="75" t="s">
        <v>55</v>
      </c>
      <c r="N1449" s="75" t="s">
        <v>83</v>
      </c>
      <c r="O1449" s="75" t="s">
        <v>1407</v>
      </c>
      <c r="P1449" s="75" t="s">
        <v>1408</v>
      </c>
      <c r="Q1449" s="75">
        <v>20230706</v>
      </c>
      <c r="R1449" s="75" t="s">
        <v>1416</v>
      </c>
      <c r="U1449" s="75">
        <v>1423</v>
      </c>
      <c r="V1449" s="6" t="s">
        <v>61</v>
      </c>
      <c r="X1449" s="75" t="s">
        <v>1454</v>
      </c>
      <c r="Z1449" s="75" t="s">
        <v>1454</v>
      </c>
      <c r="AD1449" s="11" t="s">
        <v>96</v>
      </c>
      <c r="AJ1449" s="75" t="s">
        <v>1410</v>
      </c>
      <c r="AK1449" s="79" t="s">
        <v>1344</v>
      </c>
      <c r="AL1449" s="80"/>
      <c r="AM1449" s="80"/>
      <c r="AN1449" s="79"/>
      <c r="AO1449" s="79"/>
      <c r="AP1449" s="79"/>
      <c r="AQ1449" s="79"/>
      <c r="AR1449" s="81"/>
      <c r="AS1449" s="81"/>
      <c r="AT1449" s="82"/>
      <c r="AU1449" s="94">
        <v>2.0499999999999998</v>
      </c>
      <c r="AV1449" s="91" t="s">
        <v>1345</v>
      </c>
      <c r="AX1449" s="83"/>
    </row>
    <row r="1450" spans="1:50" s="75" customFormat="1" hidden="1">
      <c r="A1450" s="75" t="s">
        <v>3177</v>
      </c>
      <c r="B1450" s="18">
        <v>2023</v>
      </c>
      <c r="C1450" s="75" t="s">
        <v>3178</v>
      </c>
      <c r="D1450" s="75" t="s">
        <v>49</v>
      </c>
      <c r="E1450" s="78" t="s">
        <v>50</v>
      </c>
      <c r="F1450" s="90" t="s">
        <v>991</v>
      </c>
      <c r="J1450" s="77">
        <v>1</v>
      </c>
      <c r="L1450" s="75" t="s">
        <v>54</v>
      </c>
      <c r="M1450" s="75" t="s">
        <v>55</v>
      </c>
      <c r="N1450" s="75" t="s">
        <v>83</v>
      </c>
      <c r="O1450" s="75" t="s">
        <v>282</v>
      </c>
      <c r="P1450" s="75" t="s">
        <v>1477</v>
      </c>
      <c r="Q1450" s="75">
        <v>20230706</v>
      </c>
      <c r="R1450" s="75" t="s">
        <v>1416</v>
      </c>
      <c r="U1450" s="75">
        <v>1531</v>
      </c>
      <c r="V1450" s="6" t="s">
        <v>61</v>
      </c>
      <c r="X1450" s="84" t="s">
        <v>1540</v>
      </c>
      <c r="Z1450" s="75" t="s">
        <v>1016</v>
      </c>
      <c r="AD1450" s="19" t="s">
        <v>86</v>
      </c>
      <c r="AJ1450" s="75" t="s">
        <v>1478</v>
      </c>
      <c r="AK1450" s="79" t="s">
        <v>1344</v>
      </c>
      <c r="AL1450" s="80"/>
      <c r="AM1450" s="80"/>
      <c r="AN1450" s="79"/>
      <c r="AO1450" s="79"/>
      <c r="AP1450" s="79"/>
      <c r="AQ1450" s="79"/>
      <c r="AR1450" s="81"/>
      <c r="AS1450" s="81"/>
      <c r="AT1450" s="82"/>
      <c r="AU1450" s="94">
        <v>1.7</v>
      </c>
      <c r="AV1450" s="91" t="s">
        <v>1345</v>
      </c>
      <c r="AX1450" s="83"/>
    </row>
    <row r="1451" spans="1:50" s="75" customFormat="1" hidden="1">
      <c r="A1451" s="75" t="s">
        <v>3179</v>
      </c>
      <c r="B1451" s="18">
        <v>2023</v>
      </c>
      <c r="C1451" s="75" t="s">
        <v>3180</v>
      </c>
      <c r="D1451" s="75" t="s">
        <v>49</v>
      </c>
      <c r="E1451" s="78" t="s">
        <v>50</v>
      </c>
      <c r="F1451" s="90" t="s">
        <v>991</v>
      </c>
      <c r="J1451" s="77">
        <v>1</v>
      </c>
      <c r="L1451" s="75" t="s">
        <v>54</v>
      </c>
      <c r="M1451" s="75" t="s">
        <v>55</v>
      </c>
      <c r="N1451" s="75" t="s">
        <v>83</v>
      </c>
      <c r="O1451" s="75" t="s">
        <v>282</v>
      </c>
      <c r="P1451" s="75" t="s">
        <v>1477</v>
      </c>
      <c r="Q1451" s="75">
        <v>20230706</v>
      </c>
      <c r="R1451" s="75" t="s">
        <v>1416</v>
      </c>
      <c r="U1451" s="75">
        <v>1531</v>
      </c>
      <c r="V1451" s="6" t="s">
        <v>61</v>
      </c>
      <c r="X1451" s="75" t="s">
        <v>1540</v>
      </c>
      <c r="Z1451" s="75" t="s">
        <v>1016</v>
      </c>
      <c r="AD1451" s="19" t="s">
        <v>86</v>
      </c>
      <c r="AJ1451" s="75" t="s">
        <v>1478</v>
      </c>
      <c r="AK1451" s="79" t="s">
        <v>3181</v>
      </c>
      <c r="AL1451" s="80">
        <v>2</v>
      </c>
      <c r="AM1451" s="80">
        <v>56.67</v>
      </c>
      <c r="AN1451" s="79"/>
      <c r="AO1451" s="79" t="s">
        <v>1368</v>
      </c>
      <c r="AP1451" s="79"/>
      <c r="AQ1451" s="79"/>
      <c r="AR1451" s="91">
        <v>1.465E-2</v>
      </c>
      <c r="AS1451" s="81"/>
      <c r="AT1451" s="91" t="s">
        <v>1345</v>
      </c>
      <c r="AU1451" s="94">
        <v>1.84</v>
      </c>
      <c r="AV1451" s="91" t="s">
        <v>1345</v>
      </c>
      <c r="AX1451" s="83"/>
    </row>
    <row r="1452" spans="1:50" s="75" customFormat="1" hidden="1">
      <c r="A1452" s="75" t="s">
        <v>3182</v>
      </c>
      <c r="B1452" s="18">
        <v>2023</v>
      </c>
      <c r="C1452" s="75" t="s">
        <v>3183</v>
      </c>
      <c r="D1452" s="75" t="s">
        <v>49</v>
      </c>
      <c r="E1452" s="78" t="s">
        <v>50</v>
      </c>
      <c r="F1452" s="90" t="s">
        <v>991</v>
      </c>
      <c r="J1452" s="77">
        <v>1</v>
      </c>
      <c r="L1452" s="75" t="s">
        <v>54</v>
      </c>
      <c r="M1452" s="75" t="s">
        <v>55</v>
      </c>
      <c r="N1452" s="75" t="s">
        <v>83</v>
      </c>
      <c r="O1452" s="75" t="s">
        <v>1414</v>
      </c>
      <c r="P1452" s="75" t="s">
        <v>1415</v>
      </c>
      <c r="Q1452" s="75">
        <v>20230708</v>
      </c>
      <c r="R1452" s="75" t="s">
        <v>1416</v>
      </c>
      <c r="U1452" s="75">
        <v>1523</v>
      </c>
      <c r="V1452" s="6" t="s">
        <v>61</v>
      </c>
      <c r="X1452" s="84" t="s">
        <v>1716</v>
      </c>
      <c r="Z1452" s="75" t="s">
        <v>1376</v>
      </c>
      <c r="AD1452" s="84" t="s">
        <v>243</v>
      </c>
      <c r="AJ1452" s="75" t="s">
        <v>1343</v>
      </c>
      <c r="AK1452" s="79" t="s">
        <v>1344</v>
      </c>
      <c r="AL1452" s="80"/>
      <c r="AM1452" s="80"/>
      <c r="AN1452" s="79"/>
      <c r="AO1452" s="79"/>
      <c r="AP1452" s="79"/>
      <c r="AQ1452" s="79"/>
      <c r="AR1452" s="81"/>
      <c r="AS1452" s="81"/>
      <c r="AT1452" s="91"/>
      <c r="AU1452" s="94">
        <v>1.24</v>
      </c>
      <c r="AV1452" s="91" t="s">
        <v>1345</v>
      </c>
      <c r="AX1452" s="83"/>
    </row>
    <row r="1453" spans="1:50" s="75" customFormat="1" hidden="1">
      <c r="A1453" s="75" t="s">
        <v>3184</v>
      </c>
      <c r="B1453" s="18">
        <v>2023</v>
      </c>
      <c r="C1453" s="75" t="s">
        <v>3185</v>
      </c>
      <c r="D1453" s="75" t="s">
        <v>49</v>
      </c>
      <c r="E1453" s="78" t="s">
        <v>50</v>
      </c>
      <c r="F1453" s="90" t="s">
        <v>991</v>
      </c>
      <c r="J1453" s="77">
        <v>1</v>
      </c>
      <c r="L1453" s="75" t="s">
        <v>54</v>
      </c>
      <c r="M1453" s="75" t="s">
        <v>55</v>
      </c>
      <c r="N1453" s="78" t="s">
        <v>83</v>
      </c>
      <c r="O1453" s="75" t="s">
        <v>1592</v>
      </c>
      <c r="P1453" s="78" t="s">
        <v>1593</v>
      </c>
      <c r="Q1453" s="75">
        <v>20230712</v>
      </c>
      <c r="R1453" s="75" t="s">
        <v>1416</v>
      </c>
      <c r="U1453" s="75">
        <v>1760</v>
      </c>
      <c r="V1453" s="6" t="s">
        <v>61</v>
      </c>
      <c r="X1453" s="78" t="s">
        <v>329</v>
      </c>
      <c r="Z1453" s="75" t="s">
        <v>329</v>
      </c>
      <c r="AD1453" s="11" t="s">
        <v>1594</v>
      </c>
      <c r="AJ1453" s="75" t="s">
        <v>1595</v>
      </c>
      <c r="AK1453" s="79" t="s">
        <v>1344</v>
      </c>
      <c r="AL1453" s="80"/>
      <c r="AM1453" s="80"/>
      <c r="AN1453" s="79"/>
      <c r="AO1453" s="79"/>
      <c r="AP1453" s="79"/>
      <c r="AQ1453" s="79"/>
      <c r="AR1453" s="81"/>
      <c r="AS1453" s="81"/>
      <c r="AT1453" s="82"/>
      <c r="AU1453" s="94">
        <v>1.91</v>
      </c>
      <c r="AV1453" s="91" t="s">
        <v>1345</v>
      </c>
      <c r="AX1453" s="83"/>
    </row>
    <row r="1454" spans="1:50" s="75" customFormat="1" hidden="1">
      <c r="A1454" s="75" t="s">
        <v>3186</v>
      </c>
      <c r="B1454" s="18">
        <v>2023</v>
      </c>
      <c r="C1454" s="75" t="s">
        <v>3187</v>
      </c>
      <c r="D1454" s="75" t="s">
        <v>49</v>
      </c>
      <c r="E1454" s="78" t="s">
        <v>50</v>
      </c>
      <c r="F1454" s="90" t="s">
        <v>991</v>
      </c>
      <c r="G1454" s="84"/>
      <c r="H1454" s="84"/>
      <c r="J1454" s="77">
        <v>1</v>
      </c>
      <c r="L1454" s="75" t="s">
        <v>54</v>
      </c>
      <c r="M1454" s="75" t="s">
        <v>55</v>
      </c>
      <c r="N1454" s="78" t="s">
        <v>83</v>
      </c>
      <c r="O1454" s="75" t="s">
        <v>1592</v>
      </c>
      <c r="P1454" s="78" t="s">
        <v>1593</v>
      </c>
      <c r="Q1454" s="75">
        <v>20230712</v>
      </c>
      <c r="R1454" s="75" t="s">
        <v>1416</v>
      </c>
      <c r="U1454" s="75">
        <v>1760</v>
      </c>
      <c r="V1454" s="6" t="s">
        <v>61</v>
      </c>
      <c r="X1454" s="84" t="s">
        <v>3188</v>
      </c>
      <c r="Z1454" s="75" t="s">
        <v>195</v>
      </c>
      <c r="AD1454" s="11" t="s">
        <v>1594</v>
      </c>
      <c r="AJ1454" s="75" t="s">
        <v>1595</v>
      </c>
      <c r="AK1454" s="79" t="s">
        <v>1344</v>
      </c>
      <c r="AL1454" s="80"/>
      <c r="AM1454" s="80"/>
      <c r="AN1454" s="79"/>
      <c r="AO1454" s="79"/>
      <c r="AP1454" s="79"/>
      <c r="AQ1454" s="79"/>
      <c r="AR1454" s="81"/>
      <c r="AS1454" s="81"/>
      <c r="AT1454" s="82"/>
      <c r="AU1454" s="94">
        <v>1.53</v>
      </c>
      <c r="AV1454" s="91" t="s">
        <v>1345</v>
      </c>
      <c r="AX1454" s="83"/>
    </row>
    <row r="1455" spans="1:50" s="75" customFormat="1" hidden="1">
      <c r="A1455" s="75" t="s">
        <v>3189</v>
      </c>
      <c r="B1455" s="18">
        <v>2023</v>
      </c>
      <c r="C1455" s="75" t="s">
        <v>3190</v>
      </c>
      <c r="D1455" s="75" t="s">
        <v>49</v>
      </c>
      <c r="E1455" s="78" t="s">
        <v>50</v>
      </c>
      <c r="F1455" s="90" t="s">
        <v>991</v>
      </c>
      <c r="J1455" s="77">
        <v>1</v>
      </c>
      <c r="L1455" s="75" t="s">
        <v>54</v>
      </c>
      <c r="M1455" s="75" t="s">
        <v>55</v>
      </c>
      <c r="N1455" s="78" t="s">
        <v>83</v>
      </c>
      <c r="O1455" s="75" t="s">
        <v>89</v>
      </c>
      <c r="P1455" s="78" t="s">
        <v>1453</v>
      </c>
      <c r="Q1455" s="86">
        <v>20230712</v>
      </c>
      <c r="R1455" s="75" t="s">
        <v>1416</v>
      </c>
      <c r="U1455" s="75">
        <v>1963</v>
      </c>
      <c r="V1455" s="6" t="s">
        <v>61</v>
      </c>
      <c r="X1455" s="75" t="s">
        <v>2884</v>
      </c>
      <c r="Z1455" s="75" t="s">
        <v>2885</v>
      </c>
      <c r="AD1455" s="11" t="s">
        <v>1455</v>
      </c>
      <c r="AJ1455" s="75" t="s">
        <v>1456</v>
      </c>
      <c r="AK1455" s="79" t="s">
        <v>1344</v>
      </c>
      <c r="AL1455" s="80"/>
      <c r="AM1455" s="80"/>
      <c r="AN1455" s="79"/>
      <c r="AO1455" s="79"/>
      <c r="AP1455" s="79"/>
      <c r="AQ1455" s="79"/>
      <c r="AR1455" s="81"/>
      <c r="AS1455" s="81"/>
      <c r="AT1455" s="82"/>
      <c r="AU1455" s="94">
        <v>2.15</v>
      </c>
      <c r="AV1455" s="91" t="s">
        <v>1345</v>
      </c>
      <c r="AX1455" s="83"/>
    </row>
    <row r="1456" spans="1:50" s="75" customFormat="1" hidden="1">
      <c r="A1456" s="75" t="s">
        <v>3191</v>
      </c>
      <c r="B1456" s="18">
        <v>2023</v>
      </c>
      <c r="C1456" s="75" t="s">
        <v>3192</v>
      </c>
      <c r="D1456" s="75" t="s">
        <v>49</v>
      </c>
      <c r="E1456" s="75" t="s">
        <v>50</v>
      </c>
      <c r="F1456" s="90" t="s">
        <v>991</v>
      </c>
      <c r="J1456" s="77">
        <v>1</v>
      </c>
      <c r="K1456" s="75" t="s">
        <v>53</v>
      </c>
      <c r="L1456" s="75" t="s">
        <v>54</v>
      </c>
      <c r="M1456" s="75" t="s">
        <v>55</v>
      </c>
      <c r="N1456" s="18" t="s">
        <v>83</v>
      </c>
      <c r="O1456" s="75" t="s">
        <v>1719</v>
      </c>
      <c r="P1456" s="75" t="s">
        <v>1720</v>
      </c>
      <c r="Q1456" s="75">
        <v>20230705</v>
      </c>
      <c r="R1456" s="75" t="s">
        <v>1539</v>
      </c>
      <c r="U1456" s="75">
        <v>1556</v>
      </c>
      <c r="V1456" s="6" t="s">
        <v>61</v>
      </c>
      <c r="X1456" s="75" t="s">
        <v>1363</v>
      </c>
      <c r="Z1456" s="78" t="s">
        <v>1364</v>
      </c>
      <c r="AD1456" s="19" t="s">
        <v>1721</v>
      </c>
      <c r="AJ1456" s="75" t="s">
        <v>1722</v>
      </c>
      <c r="AK1456" s="79" t="s">
        <v>1344</v>
      </c>
      <c r="AL1456" s="80"/>
      <c r="AM1456" s="80"/>
      <c r="AN1456" s="80"/>
      <c r="AO1456" s="80"/>
      <c r="AP1456" s="80"/>
      <c r="AQ1456" s="80"/>
      <c r="AR1456" s="80"/>
      <c r="AS1456" s="80"/>
      <c r="AT1456" s="82"/>
      <c r="AU1456" s="94">
        <v>1.46</v>
      </c>
      <c r="AV1456" s="91" t="s">
        <v>1345</v>
      </c>
      <c r="AX1456" s="83"/>
    </row>
    <row r="1457" spans="1:50" s="75" customFormat="1" hidden="1">
      <c r="A1457" s="75" t="s">
        <v>3193</v>
      </c>
      <c r="B1457" s="18">
        <v>2023</v>
      </c>
      <c r="C1457" s="75" t="s">
        <v>3194</v>
      </c>
      <c r="D1457" s="75" t="s">
        <v>49</v>
      </c>
      <c r="E1457" s="75" t="s">
        <v>50</v>
      </c>
      <c r="F1457" s="90" t="s">
        <v>991</v>
      </c>
      <c r="J1457" s="77">
        <v>1</v>
      </c>
      <c r="K1457" s="75" t="s">
        <v>53</v>
      </c>
      <c r="L1457" s="75" t="s">
        <v>54</v>
      </c>
      <c r="M1457" s="75" t="s">
        <v>55</v>
      </c>
      <c r="N1457" s="75" t="s">
        <v>83</v>
      </c>
      <c r="O1457" s="75" t="s">
        <v>84</v>
      </c>
      <c r="P1457" s="75" t="s">
        <v>1525</v>
      </c>
      <c r="Q1457" s="75">
        <v>20230706</v>
      </c>
      <c r="R1457" s="75" t="s">
        <v>1539</v>
      </c>
      <c r="U1457" s="75">
        <v>1531</v>
      </c>
      <c r="V1457" s="6" t="s">
        <v>61</v>
      </c>
      <c r="X1457" s="84" t="s">
        <v>1363</v>
      </c>
      <c r="Z1457" s="78" t="s">
        <v>1364</v>
      </c>
      <c r="AD1457" s="19" t="s">
        <v>86</v>
      </c>
      <c r="AJ1457" s="75" t="s">
        <v>1478</v>
      </c>
      <c r="AK1457" s="79" t="s">
        <v>3195</v>
      </c>
      <c r="AL1457" s="80">
        <v>2</v>
      </c>
      <c r="AM1457" s="80">
        <v>38.299999999999997</v>
      </c>
      <c r="AN1457" s="80"/>
      <c r="AO1457" s="80" t="s">
        <v>1368</v>
      </c>
      <c r="AP1457" s="80"/>
      <c r="AQ1457" s="80"/>
      <c r="AR1457" s="91">
        <v>7.6499999999999997E-3</v>
      </c>
      <c r="AS1457" s="80"/>
      <c r="AT1457" s="91" t="s">
        <v>1345</v>
      </c>
      <c r="AU1457" s="94">
        <v>1.75</v>
      </c>
      <c r="AV1457" s="91" t="s">
        <v>1345</v>
      </c>
      <c r="AX1457" s="83"/>
    </row>
    <row r="1458" spans="1:50" s="75" customFormat="1" hidden="1">
      <c r="A1458" s="75" t="s">
        <v>3196</v>
      </c>
      <c r="B1458" s="18">
        <v>2023</v>
      </c>
      <c r="C1458" s="75" t="s">
        <v>3197</v>
      </c>
      <c r="D1458" s="75" t="s">
        <v>49</v>
      </c>
      <c r="E1458" s="75" t="s">
        <v>50</v>
      </c>
      <c r="F1458" s="90" t="s">
        <v>991</v>
      </c>
      <c r="J1458" s="77">
        <v>1</v>
      </c>
      <c r="K1458" s="75" t="s">
        <v>53</v>
      </c>
      <c r="L1458" s="75" t="s">
        <v>54</v>
      </c>
      <c r="M1458" s="75" t="s">
        <v>55</v>
      </c>
      <c r="N1458" s="75" t="s">
        <v>83</v>
      </c>
      <c r="O1458" s="75" t="s">
        <v>84</v>
      </c>
      <c r="P1458" s="75" t="s">
        <v>1525</v>
      </c>
      <c r="Q1458" s="75">
        <v>20230706</v>
      </c>
      <c r="R1458" s="75" t="s">
        <v>1539</v>
      </c>
      <c r="U1458" s="75">
        <v>1531</v>
      </c>
      <c r="V1458" s="6" t="s">
        <v>61</v>
      </c>
      <c r="X1458" s="84" t="s">
        <v>1363</v>
      </c>
      <c r="Z1458" s="78" t="s">
        <v>1364</v>
      </c>
      <c r="AD1458" s="19" t="s">
        <v>86</v>
      </c>
      <c r="AJ1458" s="75" t="s">
        <v>1478</v>
      </c>
      <c r="AK1458" s="79" t="s">
        <v>3198</v>
      </c>
      <c r="AL1458" s="80">
        <v>2</v>
      </c>
      <c r="AM1458" s="80">
        <v>53.66</v>
      </c>
      <c r="AN1458" s="80"/>
      <c r="AO1458" s="80" t="s">
        <v>1368</v>
      </c>
      <c r="AP1458" s="80"/>
      <c r="AQ1458" s="80"/>
      <c r="AR1458" s="91">
        <v>5.6499999999999996E-3</v>
      </c>
      <c r="AS1458" s="80"/>
      <c r="AT1458" s="91" t="s">
        <v>1345</v>
      </c>
      <c r="AU1458" s="94">
        <v>1.62</v>
      </c>
      <c r="AV1458" s="91" t="s">
        <v>1345</v>
      </c>
      <c r="AX1458" s="83"/>
    </row>
    <row r="1459" spans="1:50" s="75" customFormat="1" hidden="1">
      <c r="A1459" s="75" t="s">
        <v>3199</v>
      </c>
      <c r="B1459" s="18">
        <v>2023</v>
      </c>
      <c r="C1459" s="75" t="s">
        <v>3200</v>
      </c>
      <c r="D1459" s="75" t="s">
        <v>49</v>
      </c>
      <c r="E1459" s="75" t="s">
        <v>50</v>
      </c>
      <c r="F1459" s="90" t="s">
        <v>991</v>
      </c>
      <c r="J1459" s="77">
        <v>1</v>
      </c>
      <c r="K1459" s="75" t="s">
        <v>53</v>
      </c>
      <c r="L1459" s="75" t="s">
        <v>54</v>
      </c>
      <c r="M1459" s="75" t="s">
        <v>55</v>
      </c>
      <c r="N1459" s="75" t="s">
        <v>83</v>
      </c>
      <c r="O1459" s="75" t="s">
        <v>84</v>
      </c>
      <c r="P1459" s="75" t="s">
        <v>1525</v>
      </c>
      <c r="Q1459" s="75">
        <v>20230706</v>
      </c>
      <c r="R1459" s="75" t="s">
        <v>1539</v>
      </c>
      <c r="U1459" s="75">
        <v>1531</v>
      </c>
      <c r="V1459" s="6" t="s">
        <v>61</v>
      </c>
      <c r="X1459" s="84" t="s">
        <v>1363</v>
      </c>
      <c r="Z1459" s="78" t="s">
        <v>1364</v>
      </c>
      <c r="AD1459" s="19" t="s">
        <v>86</v>
      </c>
      <c r="AJ1459" s="75" t="s">
        <v>1478</v>
      </c>
      <c r="AK1459" s="79" t="s">
        <v>3201</v>
      </c>
      <c r="AL1459" s="80">
        <v>2</v>
      </c>
      <c r="AM1459" s="80">
        <v>91.132999999999996</v>
      </c>
      <c r="AN1459" s="80"/>
      <c r="AO1459" s="80" t="s">
        <v>1521</v>
      </c>
      <c r="AP1459" s="80"/>
      <c r="AQ1459" s="80"/>
      <c r="AR1459" s="91">
        <v>5.6499999999999996E-3</v>
      </c>
      <c r="AS1459" s="80" t="s">
        <v>3108</v>
      </c>
      <c r="AT1459" s="91" t="s">
        <v>1345</v>
      </c>
      <c r="AU1459" s="94">
        <v>1.82</v>
      </c>
      <c r="AV1459" s="91" t="s">
        <v>1345</v>
      </c>
      <c r="AX1459" s="83"/>
    </row>
    <row r="1460" spans="1:50" s="75" customFormat="1" hidden="1">
      <c r="A1460" s="75" t="s">
        <v>3202</v>
      </c>
      <c r="B1460" s="18">
        <v>2023</v>
      </c>
      <c r="C1460" s="75" t="s">
        <v>3203</v>
      </c>
      <c r="D1460" s="75" t="s">
        <v>49</v>
      </c>
      <c r="E1460" s="75" t="s">
        <v>50</v>
      </c>
      <c r="F1460" s="90" t="s">
        <v>991</v>
      </c>
      <c r="J1460" s="77">
        <v>1</v>
      </c>
      <c r="K1460" s="75" t="s">
        <v>53</v>
      </c>
      <c r="L1460" s="75" t="s">
        <v>54</v>
      </c>
      <c r="M1460" s="75" t="s">
        <v>55</v>
      </c>
      <c r="N1460" s="75" t="s">
        <v>83</v>
      </c>
      <c r="O1460" s="75" t="s">
        <v>84</v>
      </c>
      <c r="P1460" s="75" t="s">
        <v>1525</v>
      </c>
      <c r="Q1460" s="75">
        <v>20230706</v>
      </c>
      <c r="R1460" s="75" t="s">
        <v>1539</v>
      </c>
      <c r="U1460" s="75">
        <v>1531</v>
      </c>
      <c r="V1460" s="6" t="s">
        <v>61</v>
      </c>
      <c r="X1460" s="84" t="s">
        <v>1363</v>
      </c>
      <c r="Z1460" s="78" t="s">
        <v>1364</v>
      </c>
      <c r="AD1460" s="19" t="s">
        <v>86</v>
      </c>
      <c r="AJ1460" s="75" t="s">
        <v>1478</v>
      </c>
      <c r="AK1460" s="79" t="s">
        <v>3204</v>
      </c>
      <c r="AL1460" s="80">
        <v>2</v>
      </c>
      <c r="AM1460" s="80">
        <v>50.25</v>
      </c>
      <c r="AN1460" s="80"/>
      <c r="AO1460" s="80" t="s">
        <v>1521</v>
      </c>
      <c r="AP1460" s="80"/>
      <c r="AQ1460" s="80"/>
      <c r="AR1460" s="91">
        <v>1.65E-3</v>
      </c>
      <c r="AS1460" s="80"/>
      <c r="AT1460" s="91" t="s">
        <v>1345</v>
      </c>
      <c r="AU1460" s="94">
        <v>1.79</v>
      </c>
      <c r="AV1460" s="91" t="s">
        <v>1345</v>
      </c>
      <c r="AX1460" s="83"/>
    </row>
    <row r="1461" spans="1:50" s="75" customFormat="1" hidden="1">
      <c r="A1461" s="75" t="s">
        <v>3205</v>
      </c>
      <c r="B1461" s="18">
        <v>2023</v>
      </c>
      <c r="C1461" s="75" t="s">
        <v>3206</v>
      </c>
      <c r="D1461" s="75" t="s">
        <v>49</v>
      </c>
      <c r="E1461" s="75" t="s">
        <v>50</v>
      </c>
      <c r="F1461" s="90" t="s">
        <v>991</v>
      </c>
      <c r="J1461" s="77">
        <v>1</v>
      </c>
      <c r="K1461" s="75" t="s">
        <v>53</v>
      </c>
      <c r="L1461" s="75" t="s">
        <v>54</v>
      </c>
      <c r="M1461" s="75" t="s">
        <v>55</v>
      </c>
      <c r="N1461" s="75" t="s">
        <v>83</v>
      </c>
      <c r="O1461" s="75" t="s">
        <v>84</v>
      </c>
      <c r="P1461" s="75" t="s">
        <v>1525</v>
      </c>
      <c r="Q1461" s="75">
        <v>20230706</v>
      </c>
      <c r="R1461" s="75" t="s">
        <v>1539</v>
      </c>
      <c r="U1461" s="75">
        <v>1531</v>
      </c>
      <c r="V1461" s="6" t="s">
        <v>61</v>
      </c>
      <c r="X1461" s="84" t="s">
        <v>1363</v>
      </c>
      <c r="Z1461" s="78" t="s">
        <v>1364</v>
      </c>
      <c r="AD1461" s="19" t="s">
        <v>86</v>
      </c>
      <c r="AJ1461" s="75" t="s">
        <v>1478</v>
      </c>
      <c r="AK1461" s="79" t="s">
        <v>3207</v>
      </c>
      <c r="AL1461" s="80">
        <v>2</v>
      </c>
      <c r="AM1461" s="80">
        <v>95.48</v>
      </c>
      <c r="AN1461" s="80"/>
      <c r="AO1461" s="80" t="s">
        <v>1521</v>
      </c>
      <c r="AP1461" s="80"/>
      <c r="AQ1461" s="80"/>
      <c r="AR1461" s="91">
        <v>5.6499999999999996E-3</v>
      </c>
      <c r="AS1461" s="80"/>
      <c r="AT1461" s="91" t="s">
        <v>1345</v>
      </c>
      <c r="AU1461" s="94">
        <v>1.71</v>
      </c>
      <c r="AV1461" s="91" t="s">
        <v>1345</v>
      </c>
      <c r="AX1461" s="83"/>
    </row>
    <row r="1462" spans="1:50" s="75" customFormat="1" hidden="1">
      <c r="A1462" s="75" t="s">
        <v>3208</v>
      </c>
      <c r="B1462" s="18">
        <v>2023</v>
      </c>
      <c r="C1462" s="75" t="s">
        <v>3209</v>
      </c>
      <c r="D1462" s="75" t="s">
        <v>49</v>
      </c>
      <c r="E1462" s="75" t="s">
        <v>50</v>
      </c>
      <c r="F1462" s="90" t="s">
        <v>991</v>
      </c>
      <c r="J1462" s="77">
        <v>1</v>
      </c>
      <c r="K1462" s="75" t="s">
        <v>53</v>
      </c>
      <c r="L1462" s="75" t="s">
        <v>54</v>
      </c>
      <c r="M1462" s="75" t="s">
        <v>55</v>
      </c>
      <c r="N1462" s="75" t="s">
        <v>83</v>
      </c>
      <c r="O1462" s="75" t="s">
        <v>84</v>
      </c>
      <c r="P1462" s="75" t="s">
        <v>1525</v>
      </c>
      <c r="Q1462" s="75">
        <v>20230706</v>
      </c>
      <c r="R1462" s="75" t="s">
        <v>1539</v>
      </c>
      <c r="U1462" s="75">
        <v>1531</v>
      </c>
      <c r="V1462" s="6" t="s">
        <v>61</v>
      </c>
      <c r="X1462" s="84" t="s">
        <v>1363</v>
      </c>
      <c r="Z1462" s="78" t="s">
        <v>1364</v>
      </c>
      <c r="AD1462" s="19" t="s">
        <v>86</v>
      </c>
      <c r="AJ1462" s="75" t="s">
        <v>1478</v>
      </c>
      <c r="AK1462" s="79" t="s">
        <v>3210</v>
      </c>
      <c r="AL1462" s="80">
        <v>2</v>
      </c>
      <c r="AM1462" s="80">
        <v>85.25</v>
      </c>
      <c r="AN1462" s="80"/>
      <c r="AO1462" s="80" t="s">
        <v>1521</v>
      </c>
      <c r="AP1462" s="80"/>
      <c r="AQ1462" s="80"/>
      <c r="AR1462" s="91">
        <v>8.6499999999999997E-3</v>
      </c>
      <c r="AS1462" s="80"/>
      <c r="AT1462" s="91" t="s">
        <v>1345</v>
      </c>
      <c r="AU1462" s="94">
        <v>1.83</v>
      </c>
      <c r="AV1462" s="91" t="s">
        <v>1345</v>
      </c>
      <c r="AX1462" s="83"/>
    </row>
    <row r="1463" spans="1:50" s="75" customFormat="1" hidden="1">
      <c r="A1463" s="75" t="s">
        <v>3211</v>
      </c>
      <c r="B1463" s="18">
        <v>2023</v>
      </c>
      <c r="C1463" s="75" t="s">
        <v>3212</v>
      </c>
      <c r="D1463" s="75" t="s">
        <v>49</v>
      </c>
      <c r="E1463" s="75" t="s">
        <v>50</v>
      </c>
      <c r="F1463" s="90" t="s">
        <v>991</v>
      </c>
      <c r="J1463" s="77">
        <v>1</v>
      </c>
      <c r="K1463" s="75" t="s">
        <v>53</v>
      </c>
      <c r="L1463" s="75" t="s">
        <v>54</v>
      </c>
      <c r="M1463" s="75" t="s">
        <v>55</v>
      </c>
      <c r="N1463" s="75" t="s">
        <v>83</v>
      </c>
      <c r="O1463" s="75" t="s">
        <v>84</v>
      </c>
      <c r="P1463" s="75" t="s">
        <v>1525</v>
      </c>
      <c r="Q1463" s="75">
        <v>20230706</v>
      </c>
      <c r="R1463" s="75" t="s">
        <v>1539</v>
      </c>
      <c r="U1463" s="75">
        <v>1531</v>
      </c>
      <c r="V1463" s="6" t="s">
        <v>61</v>
      </c>
      <c r="X1463" s="84" t="s">
        <v>1363</v>
      </c>
      <c r="Z1463" s="78" t="s">
        <v>1364</v>
      </c>
      <c r="AD1463" s="19" t="s">
        <v>86</v>
      </c>
      <c r="AJ1463" s="75" t="s">
        <v>1478</v>
      </c>
      <c r="AK1463" s="79" t="s">
        <v>3213</v>
      </c>
      <c r="AL1463" s="80">
        <v>2</v>
      </c>
      <c r="AM1463" s="80">
        <v>32.659999999999997</v>
      </c>
      <c r="AN1463" s="80"/>
      <c r="AO1463" s="80" t="s">
        <v>1368</v>
      </c>
      <c r="AP1463" s="80"/>
      <c r="AQ1463" s="80"/>
      <c r="AR1463" s="91">
        <v>5.6499999999999996E-3</v>
      </c>
      <c r="AS1463" s="80"/>
      <c r="AT1463" s="91" t="s">
        <v>1345</v>
      </c>
      <c r="AU1463" s="94">
        <v>1.8</v>
      </c>
      <c r="AV1463" s="91" t="s">
        <v>1345</v>
      </c>
      <c r="AX1463" s="83"/>
    </row>
    <row r="1464" spans="1:50" s="75" customFormat="1" hidden="1">
      <c r="A1464" s="75" t="s">
        <v>3214</v>
      </c>
      <c r="B1464" s="18">
        <v>2023</v>
      </c>
      <c r="C1464" s="75" t="s">
        <v>3215</v>
      </c>
      <c r="D1464" s="75" t="s">
        <v>49</v>
      </c>
      <c r="E1464" s="75" t="s">
        <v>50</v>
      </c>
      <c r="F1464" s="90" t="s">
        <v>991</v>
      </c>
      <c r="J1464" s="77">
        <v>1</v>
      </c>
      <c r="K1464" s="75" t="s">
        <v>53</v>
      </c>
      <c r="L1464" s="75" t="s">
        <v>54</v>
      </c>
      <c r="M1464" s="75" t="s">
        <v>55</v>
      </c>
      <c r="N1464" s="75" t="s">
        <v>83</v>
      </c>
      <c r="O1464" s="75" t="s">
        <v>84</v>
      </c>
      <c r="P1464" s="75" t="s">
        <v>1525</v>
      </c>
      <c r="Q1464" s="75">
        <v>20230706</v>
      </c>
      <c r="R1464" s="75" t="s">
        <v>1539</v>
      </c>
      <c r="U1464" s="75">
        <v>1531</v>
      </c>
      <c r="V1464" s="6" t="s">
        <v>61</v>
      </c>
      <c r="X1464" s="84" t="s">
        <v>1363</v>
      </c>
      <c r="Z1464" s="78" t="s">
        <v>1364</v>
      </c>
      <c r="AD1464" s="19" t="s">
        <v>86</v>
      </c>
      <c r="AJ1464" s="75" t="s">
        <v>1478</v>
      </c>
      <c r="AK1464" s="79" t="s">
        <v>3216</v>
      </c>
      <c r="AL1464" s="80">
        <v>2</v>
      </c>
      <c r="AM1464" s="80">
        <v>57.2</v>
      </c>
      <c r="AN1464" s="80"/>
      <c r="AO1464" s="80" t="s">
        <v>1368</v>
      </c>
      <c r="AP1464" s="80"/>
      <c r="AQ1464" s="80"/>
      <c r="AR1464" s="91">
        <v>6.6499999999999997E-3</v>
      </c>
      <c r="AS1464" s="80"/>
      <c r="AT1464" s="91" t="s">
        <v>1345</v>
      </c>
      <c r="AU1464" s="94">
        <v>2</v>
      </c>
      <c r="AV1464" s="91" t="s">
        <v>1345</v>
      </c>
      <c r="AX1464" s="83"/>
    </row>
    <row r="1465" spans="1:50" s="75" customFormat="1" hidden="1">
      <c r="A1465" s="75" t="s">
        <v>3217</v>
      </c>
      <c r="B1465" s="18">
        <v>2023</v>
      </c>
      <c r="C1465" s="75" t="s">
        <v>3218</v>
      </c>
      <c r="D1465" s="75" t="s">
        <v>49</v>
      </c>
      <c r="E1465" s="75" t="s">
        <v>50</v>
      </c>
      <c r="F1465" s="90" t="s">
        <v>991</v>
      </c>
      <c r="G1465" s="84"/>
      <c r="H1465" s="84"/>
      <c r="J1465" s="77">
        <v>1</v>
      </c>
      <c r="K1465" s="75" t="s">
        <v>53</v>
      </c>
      <c r="L1465" s="75" t="s">
        <v>54</v>
      </c>
      <c r="M1465" s="75" t="s">
        <v>55</v>
      </c>
      <c r="N1465" s="75" t="s">
        <v>83</v>
      </c>
      <c r="O1465" s="75" t="s">
        <v>84</v>
      </c>
      <c r="P1465" s="75" t="s">
        <v>1525</v>
      </c>
      <c r="Q1465" s="75">
        <v>20230706</v>
      </c>
      <c r="R1465" s="75" t="s">
        <v>1539</v>
      </c>
      <c r="U1465" s="75">
        <v>1531</v>
      </c>
      <c r="V1465" s="6" t="s">
        <v>61</v>
      </c>
      <c r="X1465" s="84" t="s">
        <v>1363</v>
      </c>
      <c r="Z1465" s="78" t="s">
        <v>1364</v>
      </c>
      <c r="AD1465" s="19" t="s">
        <v>86</v>
      </c>
      <c r="AJ1465" s="75" t="s">
        <v>1478</v>
      </c>
      <c r="AK1465" s="79" t="s">
        <v>3219</v>
      </c>
      <c r="AL1465" s="80">
        <v>2</v>
      </c>
      <c r="AM1465" s="80">
        <v>28.582999999999998</v>
      </c>
      <c r="AN1465" s="80"/>
      <c r="AO1465" s="80" t="s">
        <v>1368</v>
      </c>
      <c r="AP1465" s="80"/>
      <c r="AQ1465" s="80"/>
      <c r="AR1465" s="91">
        <v>8.6499999999999997E-3</v>
      </c>
      <c r="AS1465" s="80"/>
      <c r="AT1465" s="91" t="s">
        <v>1345</v>
      </c>
      <c r="AU1465" s="94">
        <v>1.52</v>
      </c>
      <c r="AV1465" s="91" t="s">
        <v>1345</v>
      </c>
      <c r="AX1465" s="83"/>
    </row>
    <row r="1466" spans="1:50" s="75" customFormat="1" hidden="1">
      <c r="A1466" s="75" t="s">
        <v>3220</v>
      </c>
      <c r="B1466" s="18">
        <v>2023</v>
      </c>
      <c r="C1466" s="75" t="s">
        <v>3221</v>
      </c>
      <c r="D1466" s="75" t="s">
        <v>49</v>
      </c>
      <c r="E1466" s="75" t="s">
        <v>50</v>
      </c>
      <c r="F1466" s="90" t="s">
        <v>991</v>
      </c>
      <c r="J1466" s="77">
        <v>1</v>
      </c>
      <c r="K1466" s="75" t="s">
        <v>53</v>
      </c>
      <c r="L1466" s="75" t="s">
        <v>54</v>
      </c>
      <c r="M1466" s="75" t="s">
        <v>55</v>
      </c>
      <c r="N1466" s="75" t="s">
        <v>83</v>
      </c>
      <c r="O1466" s="75" t="s">
        <v>84</v>
      </c>
      <c r="P1466" s="75" t="s">
        <v>1525</v>
      </c>
      <c r="Q1466" s="75">
        <v>20230706</v>
      </c>
      <c r="R1466" s="75" t="s">
        <v>1539</v>
      </c>
      <c r="U1466" s="75">
        <v>1531</v>
      </c>
      <c r="V1466" s="6" t="s">
        <v>61</v>
      </c>
      <c r="X1466" s="84" t="s">
        <v>1363</v>
      </c>
      <c r="Z1466" s="78" t="s">
        <v>1364</v>
      </c>
      <c r="AD1466" s="19" t="s">
        <v>86</v>
      </c>
      <c r="AJ1466" s="75" t="s">
        <v>1478</v>
      </c>
      <c r="AK1466" s="79" t="s">
        <v>3222</v>
      </c>
      <c r="AL1466" s="80">
        <v>2</v>
      </c>
      <c r="AM1466" s="80">
        <v>56.165999999999997</v>
      </c>
      <c r="AN1466" s="80"/>
      <c r="AO1466" s="80" t="s">
        <v>1368</v>
      </c>
      <c r="AP1466" s="80"/>
      <c r="AQ1466" s="80"/>
      <c r="AR1466" s="91">
        <v>6.6499999999999997E-3</v>
      </c>
      <c r="AS1466" s="80"/>
      <c r="AT1466" s="91" t="s">
        <v>1345</v>
      </c>
      <c r="AU1466" s="94">
        <v>1.78</v>
      </c>
      <c r="AV1466" s="91" t="s">
        <v>1345</v>
      </c>
      <c r="AX1466" s="83"/>
    </row>
    <row r="1467" spans="1:50" s="75" customFormat="1" hidden="1">
      <c r="A1467" s="75" t="s">
        <v>3223</v>
      </c>
      <c r="B1467" s="18">
        <v>2023</v>
      </c>
      <c r="C1467" s="75" t="s">
        <v>3224</v>
      </c>
      <c r="D1467" s="75" t="s">
        <v>49</v>
      </c>
      <c r="E1467" s="75" t="s">
        <v>50</v>
      </c>
      <c r="F1467" s="90" t="s">
        <v>991</v>
      </c>
      <c r="J1467" s="77">
        <v>1</v>
      </c>
      <c r="K1467" s="75" t="s">
        <v>53</v>
      </c>
      <c r="L1467" s="75" t="s">
        <v>54</v>
      </c>
      <c r="M1467" s="75" t="s">
        <v>55</v>
      </c>
      <c r="N1467" s="75" t="s">
        <v>83</v>
      </c>
      <c r="O1467" s="75" t="s">
        <v>84</v>
      </c>
      <c r="P1467" s="75" t="s">
        <v>1525</v>
      </c>
      <c r="Q1467" s="75">
        <v>20230706</v>
      </c>
      <c r="R1467" s="75" t="s">
        <v>1539</v>
      </c>
      <c r="U1467" s="75">
        <v>1531</v>
      </c>
      <c r="V1467" s="6" t="s">
        <v>61</v>
      </c>
      <c r="X1467" s="84" t="s">
        <v>1363</v>
      </c>
      <c r="Z1467" s="78" t="s">
        <v>1364</v>
      </c>
      <c r="AD1467" s="19" t="s">
        <v>86</v>
      </c>
      <c r="AJ1467" s="75" t="s">
        <v>1478</v>
      </c>
      <c r="AK1467" s="79" t="s">
        <v>1344</v>
      </c>
      <c r="AL1467" s="80"/>
      <c r="AM1467" s="80"/>
      <c r="AN1467" s="80"/>
      <c r="AO1467" s="80"/>
      <c r="AP1467" s="80"/>
      <c r="AQ1467" s="80"/>
      <c r="AR1467" s="80"/>
      <c r="AS1467" s="80"/>
      <c r="AT1467" s="82"/>
      <c r="AU1467" s="94">
        <v>1.33</v>
      </c>
      <c r="AV1467" s="91" t="s">
        <v>1345</v>
      </c>
      <c r="AX1467" s="83"/>
    </row>
    <row r="1468" spans="1:50" s="75" customFormat="1" hidden="1">
      <c r="A1468" s="75" t="s">
        <v>3225</v>
      </c>
      <c r="B1468" s="18">
        <v>2023</v>
      </c>
      <c r="C1468" s="75" t="s">
        <v>3226</v>
      </c>
      <c r="D1468" s="75" t="s">
        <v>49</v>
      </c>
      <c r="E1468" s="75" t="s">
        <v>50</v>
      </c>
      <c r="F1468" s="90" t="s">
        <v>991</v>
      </c>
      <c r="J1468" s="77">
        <v>1</v>
      </c>
      <c r="K1468" s="75" t="s">
        <v>53</v>
      </c>
      <c r="L1468" s="75" t="s">
        <v>54</v>
      </c>
      <c r="M1468" s="75" t="s">
        <v>55</v>
      </c>
      <c r="N1468" s="75" t="s">
        <v>83</v>
      </c>
      <c r="O1468" s="75" t="s">
        <v>2225</v>
      </c>
      <c r="P1468" s="75" t="s">
        <v>2226</v>
      </c>
      <c r="Q1468" s="75">
        <v>20230706</v>
      </c>
      <c r="R1468" s="75" t="s">
        <v>1539</v>
      </c>
      <c r="U1468" s="116">
        <v>1550</v>
      </c>
      <c r="V1468" s="6" t="s">
        <v>61</v>
      </c>
      <c r="X1468" s="75" t="s">
        <v>329</v>
      </c>
      <c r="Z1468" s="75" t="s">
        <v>329</v>
      </c>
      <c r="AD1468" s="78" t="s">
        <v>1466</v>
      </c>
      <c r="AJ1468" s="75" t="s">
        <v>1467</v>
      </c>
      <c r="AK1468" s="79" t="s">
        <v>1344</v>
      </c>
      <c r="AL1468" s="80"/>
      <c r="AM1468" s="80"/>
      <c r="AN1468" s="80"/>
      <c r="AO1468" s="80"/>
      <c r="AP1468" s="80"/>
      <c r="AQ1468" s="80"/>
      <c r="AR1468" s="80"/>
      <c r="AS1468" s="80"/>
      <c r="AT1468" s="82"/>
      <c r="AU1468" s="94">
        <v>1.23</v>
      </c>
      <c r="AV1468" s="91" t="s">
        <v>1345</v>
      </c>
      <c r="AX1468" s="83"/>
    </row>
    <row r="1469" spans="1:50" s="75" customFormat="1" hidden="1">
      <c r="A1469" s="75" t="s">
        <v>3227</v>
      </c>
      <c r="B1469" s="18">
        <v>2023</v>
      </c>
      <c r="C1469" s="75" t="s">
        <v>3228</v>
      </c>
      <c r="D1469" s="75" t="s">
        <v>49</v>
      </c>
      <c r="E1469" s="75" t="s">
        <v>50</v>
      </c>
      <c r="F1469" s="90" t="s">
        <v>991</v>
      </c>
      <c r="J1469" s="92">
        <v>1</v>
      </c>
      <c r="L1469" s="75" t="s">
        <v>54</v>
      </c>
      <c r="M1469" s="75" t="s">
        <v>55</v>
      </c>
      <c r="N1469" s="75" t="s">
        <v>83</v>
      </c>
      <c r="O1469" s="75" t="s">
        <v>84</v>
      </c>
      <c r="P1469" s="75" t="s">
        <v>1525</v>
      </c>
      <c r="Q1469" s="75">
        <v>20230705</v>
      </c>
      <c r="R1469" s="78" t="s">
        <v>1394</v>
      </c>
      <c r="U1469" s="75">
        <v>1531</v>
      </c>
      <c r="V1469" s="6" t="s">
        <v>61</v>
      </c>
      <c r="X1469" s="84" t="s">
        <v>1727</v>
      </c>
      <c r="Z1469" s="75" t="s">
        <v>1728</v>
      </c>
      <c r="AD1469" s="19" t="s">
        <v>86</v>
      </c>
      <c r="AJ1469" s="75" t="s">
        <v>1478</v>
      </c>
      <c r="AK1469" s="79" t="s">
        <v>1344</v>
      </c>
      <c r="AL1469" s="80"/>
      <c r="AM1469" s="80"/>
      <c r="AN1469" s="79"/>
      <c r="AO1469" s="79"/>
      <c r="AP1469" s="79"/>
      <c r="AQ1469" s="79"/>
      <c r="AR1469" s="81"/>
      <c r="AS1469" s="81"/>
      <c r="AT1469" s="82"/>
      <c r="AU1469" s="94">
        <v>1.36</v>
      </c>
      <c r="AV1469" s="91" t="s">
        <v>1345</v>
      </c>
      <c r="AX1469" s="83"/>
    </row>
    <row r="1470" spans="1:50" s="75" customFormat="1" hidden="1">
      <c r="A1470" s="75" t="s">
        <v>3229</v>
      </c>
      <c r="B1470" s="18">
        <v>2023</v>
      </c>
      <c r="C1470" s="75" t="s">
        <v>3230</v>
      </c>
      <c r="D1470" s="75" t="s">
        <v>49</v>
      </c>
      <c r="E1470" s="78" t="s">
        <v>50</v>
      </c>
      <c r="F1470" s="90" t="s">
        <v>991</v>
      </c>
      <c r="J1470" s="92">
        <v>1</v>
      </c>
      <c r="L1470" s="75" t="s">
        <v>54</v>
      </c>
      <c r="M1470" s="75" t="s">
        <v>55</v>
      </c>
      <c r="N1470" s="75" t="s">
        <v>83</v>
      </c>
      <c r="O1470" s="75" t="s">
        <v>1340</v>
      </c>
      <c r="P1470" s="75" t="s">
        <v>1341</v>
      </c>
      <c r="Q1470" s="75">
        <v>20230708</v>
      </c>
      <c r="R1470" s="78" t="s">
        <v>1394</v>
      </c>
      <c r="U1470" s="75">
        <v>1523</v>
      </c>
      <c r="V1470" s="6" t="s">
        <v>61</v>
      </c>
      <c r="X1470" s="75" t="s">
        <v>149</v>
      </c>
      <c r="Z1470" s="75" t="s">
        <v>63</v>
      </c>
      <c r="AD1470" s="84" t="s">
        <v>243</v>
      </c>
      <c r="AJ1470" s="75" t="s">
        <v>1343</v>
      </c>
      <c r="AK1470" s="79" t="s">
        <v>3231</v>
      </c>
      <c r="AL1470" s="80">
        <v>2</v>
      </c>
      <c r="AM1470" s="80">
        <v>50.165999999999997</v>
      </c>
      <c r="AN1470" s="79"/>
      <c r="AO1470" s="79" t="s">
        <v>1398</v>
      </c>
      <c r="AP1470" s="79"/>
      <c r="AQ1470" s="79"/>
      <c r="AR1470" s="91">
        <v>4.6499999999999996E-3</v>
      </c>
      <c r="AS1470" s="81"/>
      <c r="AT1470" s="91" t="s">
        <v>1345</v>
      </c>
      <c r="AU1470" s="94">
        <v>1.59</v>
      </c>
      <c r="AV1470" s="91" t="s">
        <v>1345</v>
      </c>
      <c r="AX1470" s="83"/>
    </row>
    <row r="1471" spans="1:50" s="75" customFormat="1" hidden="1">
      <c r="A1471" s="75" t="s">
        <v>3232</v>
      </c>
      <c r="B1471" s="18">
        <v>2023</v>
      </c>
      <c r="C1471" s="75" t="s">
        <v>3233</v>
      </c>
      <c r="D1471" s="75" t="s">
        <v>49</v>
      </c>
      <c r="E1471" s="78" t="s">
        <v>50</v>
      </c>
      <c r="F1471" s="90" t="s">
        <v>991</v>
      </c>
      <c r="J1471" s="92">
        <v>1</v>
      </c>
      <c r="L1471" s="75" t="s">
        <v>54</v>
      </c>
      <c r="M1471" s="75" t="s">
        <v>55</v>
      </c>
      <c r="N1471" s="75" t="s">
        <v>83</v>
      </c>
      <c r="O1471" s="75" t="s">
        <v>1437</v>
      </c>
      <c r="P1471" s="75" t="s">
        <v>1438</v>
      </c>
      <c r="Q1471" s="75">
        <v>20230708</v>
      </c>
      <c r="R1471" s="78" t="s">
        <v>1394</v>
      </c>
      <c r="U1471" s="75">
        <v>1515</v>
      </c>
      <c r="V1471" s="6" t="s">
        <v>61</v>
      </c>
      <c r="X1471" s="78" t="s">
        <v>1494</v>
      </c>
      <c r="Z1471" s="78" t="s">
        <v>63</v>
      </c>
      <c r="AD1471" s="84" t="s">
        <v>1439</v>
      </c>
      <c r="AJ1471" s="75" t="s">
        <v>1440</v>
      </c>
      <c r="AK1471" s="79" t="s">
        <v>3234</v>
      </c>
      <c r="AL1471" s="80">
        <v>2</v>
      </c>
      <c r="AM1471" s="80">
        <v>58.832999999999998</v>
      </c>
      <c r="AN1471" s="79"/>
      <c r="AO1471" s="79" t="s">
        <v>1398</v>
      </c>
      <c r="AP1471" s="79"/>
      <c r="AQ1471" s="79"/>
      <c r="AR1471" s="91">
        <v>1.265E-2</v>
      </c>
      <c r="AS1471" s="81"/>
      <c r="AT1471" s="91" t="s">
        <v>1345</v>
      </c>
      <c r="AU1471" s="94">
        <v>1.88</v>
      </c>
      <c r="AV1471" s="91" t="s">
        <v>1345</v>
      </c>
      <c r="AX1471" s="83"/>
    </row>
    <row r="1472" spans="1:50" s="75" customFormat="1" hidden="1">
      <c r="A1472" s="75" t="s">
        <v>3235</v>
      </c>
      <c r="B1472" s="18">
        <v>2023</v>
      </c>
      <c r="C1472" s="75" t="s">
        <v>3236</v>
      </c>
      <c r="D1472" s="75" t="s">
        <v>49</v>
      </c>
      <c r="E1472" s="78" t="s">
        <v>50</v>
      </c>
      <c r="F1472" s="90" t="s">
        <v>991</v>
      </c>
      <c r="J1472" s="92">
        <v>1</v>
      </c>
      <c r="L1472" s="75" t="s">
        <v>54</v>
      </c>
      <c r="M1472" s="75" t="s">
        <v>55</v>
      </c>
      <c r="N1472" s="75" t="s">
        <v>83</v>
      </c>
      <c r="O1472" s="75" t="s">
        <v>1437</v>
      </c>
      <c r="P1472" s="75" t="s">
        <v>1438</v>
      </c>
      <c r="Q1472" s="75">
        <v>20230708</v>
      </c>
      <c r="R1472" s="78" t="s">
        <v>1394</v>
      </c>
      <c r="U1472" s="75">
        <v>1515</v>
      </c>
      <c r="V1472" s="6" t="s">
        <v>61</v>
      </c>
      <c r="X1472" s="78" t="s">
        <v>1494</v>
      </c>
      <c r="Z1472" s="78" t="s">
        <v>63</v>
      </c>
      <c r="AD1472" s="84" t="s">
        <v>1439</v>
      </c>
      <c r="AJ1472" s="75" t="s">
        <v>1440</v>
      </c>
      <c r="AK1472" s="79" t="s">
        <v>3237</v>
      </c>
      <c r="AL1472" s="80">
        <v>2</v>
      </c>
      <c r="AM1472" s="80">
        <v>47.165999999999997</v>
      </c>
      <c r="AN1472" s="79"/>
      <c r="AO1472" s="79" t="s">
        <v>1398</v>
      </c>
      <c r="AP1472" s="79"/>
      <c r="AQ1472" s="79"/>
      <c r="AR1472" s="91">
        <v>1.7649999999999999E-2</v>
      </c>
      <c r="AS1472" s="81"/>
      <c r="AT1472" s="91" t="s">
        <v>1345</v>
      </c>
      <c r="AU1472" s="94">
        <v>2.11</v>
      </c>
      <c r="AV1472" s="91" t="s">
        <v>1345</v>
      </c>
      <c r="AX1472" s="83"/>
    </row>
    <row r="1473" spans="1:1029" s="75" customFormat="1" hidden="1">
      <c r="A1473" s="75" t="s">
        <v>3238</v>
      </c>
      <c r="B1473" s="18">
        <v>2023</v>
      </c>
      <c r="C1473" s="75" t="s">
        <v>3239</v>
      </c>
      <c r="D1473" s="75" t="s">
        <v>49</v>
      </c>
      <c r="E1473" s="78" t="s">
        <v>50</v>
      </c>
      <c r="F1473" s="90" t="s">
        <v>991</v>
      </c>
      <c r="J1473" s="92">
        <v>1</v>
      </c>
      <c r="L1473" s="75" t="s">
        <v>54</v>
      </c>
      <c r="M1473" s="75" t="s">
        <v>55</v>
      </c>
      <c r="N1473" s="75" t="s">
        <v>83</v>
      </c>
      <c r="O1473" s="75" t="s">
        <v>1437</v>
      </c>
      <c r="P1473" s="75" t="s">
        <v>1438</v>
      </c>
      <c r="Q1473" s="75">
        <v>20230710</v>
      </c>
      <c r="R1473" s="78" t="s">
        <v>1394</v>
      </c>
      <c r="U1473" s="75">
        <v>1515</v>
      </c>
      <c r="V1473" s="6" t="s">
        <v>61</v>
      </c>
      <c r="X1473" s="75" t="s">
        <v>329</v>
      </c>
      <c r="Z1473" s="75" t="s">
        <v>329</v>
      </c>
      <c r="AD1473" s="84" t="s">
        <v>1439</v>
      </c>
      <c r="AJ1473" s="75" t="s">
        <v>1440</v>
      </c>
      <c r="AK1473" s="79" t="s">
        <v>3240</v>
      </c>
      <c r="AL1473" s="80">
        <v>2</v>
      </c>
      <c r="AM1473" s="80">
        <v>2.15</v>
      </c>
      <c r="AN1473" s="79"/>
      <c r="AO1473" s="79" t="s">
        <v>1368</v>
      </c>
      <c r="AP1473" s="79"/>
      <c r="AQ1473" s="79"/>
      <c r="AR1473" s="91">
        <v>7.6499999999999997E-3</v>
      </c>
      <c r="AS1473" s="81"/>
      <c r="AT1473" s="91" t="s">
        <v>1345</v>
      </c>
      <c r="AU1473" s="94">
        <v>1.56</v>
      </c>
      <c r="AV1473" s="91" t="s">
        <v>1345</v>
      </c>
      <c r="AX1473" s="83"/>
      <c r="AY1473" s="109"/>
      <c r="AZ1473" s="109"/>
      <c r="BA1473" s="109"/>
      <c r="BB1473" s="109"/>
      <c r="BC1473" s="109"/>
      <c r="BD1473" s="109"/>
      <c r="BE1473" s="109"/>
      <c r="BF1473" s="109"/>
      <c r="BG1473" s="109"/>
      <c r="BH1473" s="109"/>
      <c r="BI1473" s="109"/>
      <c r="BJ1473" s="109"/>
      <c r="BK1473" s="109"/>
      <c r="BL1473" s="109"/>
      <c r="BM1473" s="109"/>
      <c r="BN1473" s="109"/>
      <c r="BO1473" s="109"/>
      <c r="BP1473" s="109"/>
      <c r="BQ1473" s="109"/>
      <c r="BR1473" s="109"/>
      <c r="BS1473" s="109"/>
      <c r="BT1473" s="109"/>
      <c r="BU1473" s="109"/>
      <c r="BV1473" s="109"/>
      <c r="BW1473" s="109"/>
      <c r="BX1473" s="109"/>
      <c r="BY1473" s="109"/>
      <c r="BZ1473" s="109"/>
      <c r="CA1473" s="109"/>
      <c r="CB1473" s="109"/>
      <c r="CC1473" s="109"/>
      <c r="CD1473" s="109"/>
      <c r="CE1473" s="109"/>
      <c r="CF1473" s="109"/>
      <c r="CG1473" s="109"/>
      <c r="CH1473" s="109"/>
      <c r="CI1473" s="109"/>
      <c r="CJ1473" s="109"/>
      <c r="CK1473" s="109"/>
      <c r="CL1473" s="109"/>
      <c r="CM1473" s="109"/>
      <c r="CN1473" s="109"/>
      <c r="CO1473" s="109"/>
      <c r="CP1473" s="109"/>
      <c r="CQ1473" s="109"/>
      <c r="CR1473" s="109"/>
      <c r="CS1473" s="109"/>
      <c r="CT1473" s="109"/>
      <c r="CU1473" s="109"/>
      <c r="CV1473" s="109"/>
      <c r="CW1473" s="109"/>
      <c r="CX1473" s="109"/>
      <c r="CY1473" s="109"/>
      <c r="CZ1473" s="109"/>
      <c r="DA1473" s="109"/>
      <c r="DB1473" s="109"/>
      <c r="DC1473" s="109"/>
      <c r="DD1473" s="109"/>
      <c r="DE1473" s="109"/>
      <c r="DF1473" s="109"/>
      <c r="DG1473" s="109"/>
      <c r="DH1473" s="109"/>
      <c r="DI1473" s="109"/>
      <c r="DJ1473" s="109"/>
      <c r="DK1473" s="109"/>
      <c r="DL1473" s="109"/>
      <c r="DM1473" s="109"/>
      <c r="DN1473" s="109"/>
      <c r="DO1473" s="109"/>
      <c r="DP1473" s="109"/>
      <c r="DQ1473" s="109"/>
      <c r="DR1473" s="109"/>
      <c r="DS1473" s="109"/>
      <c r="DT1473" s="109"/>
      <c r="DU1473" s="109"/>
      <c r="DV1473" s="109"/>
      <c r="DW1473" s="109"/>
      <c r="DX1473" s="109"/>
      <c r="DY1473" s="109"/>
      <c r="DZ1473" s="109"/>
      <c r="EA1473" s="109"/>
      <c r="EB1473" s="109"/>
      <c r="EC1473" s="109"/>
      <c r="ED1473" s="109"/>
      <c r="EE1473" s="109"/>
      <c r="EF1473" s="109"/>
      <c r="EG1473" s="109"/>
      <c r="EH1473" s="109"/>
      <c r="EI1473" s="109"/>
      <c r="EJ1473" s="109"/>
      <c r="EK1473" s="109"/>
      <c r="EL1473" s="109"/>
      <c r="EM1473" s="109"/>
      <c r="EN1473" s="109"/>
      <c r="EO1473" s="109"/>
      <c r="EP1473" s="109"/>
      <c r="EQ1473" s="109"/>
      <c r="ER1473" s="109"/>
      <c r="ES1473" s="109"/>
      <c r="ET1473" s="109"/>
      <c r="EU1473" s="109"/>
      <c r="EV1473" s="109"/>
      <c r="EW1473" s="109"/>
      <c r="EX1473" s="109"/>
      <c r="EY1473" s="109"/>
      <c r="EZ1473" s="109"/>
      <c r="FA1473" s="109"/>
      <c r="FB1473" s="109"/>
      <c r="FC1473" s="109"/>
      <c r="FD1473" s="109"/>
      <c r="FE1473" s="109"/>
      <c r="FF1473" s="109"/>
      <c r="FG1473" s="109"/>
      <c r="FH1473" s="109"/>
      <c r="FI1473" s="109"/>
      <c r="FJ1473" s="109"/>
      <c r="FK1473" s="109"/>
      <c r="FL1473" s="109"/>
      <c r="FM1473" s="109"/>
      <c r="FN1473" s="109"/>
      <c r="FO1473" s="109"/>
      <c r="FP1473" s="109"/>
      <c r="FQ1473" s="109"/>
      <c r="FR1473" s="109"/>
      <c r="FS1473" s="109"/>
      <c r="FT1473" s="109"/>
      <c r="FU1473" s="109"/>
      <c r="FV1473" s="109"/>
      <c r="FW1473" s="109"/>
      <c r="FX1473" s="109"/>
      <c r="FY1473" s="109"/>
      <c r="FZ1473" s="109"/>
      <c r="GA1473" s="109"/>
      <c r="GB1473" s="109"/>
      <c r="GC1473" s="109"/>
      <c r="GD1473" s="109"/>
      <c r="GE1473" s="109"/>
      <c r="GF1473" s="109"/>
      <c r="GG1473" s="109"/>
      <c r="GH1473" s="109"/>
      <c r="GI1473" s="109"/>
      <c r="GJ1473" s="109"/>
      <c r="GK1473" s="109"/>
      <c r="GL1473" s="109"/>
      <c r="GM1473" s="109"/>
      <c r="GN1473" s="109"/>
      <c r="GO1473" s="109"/>
      <c r="GP1473" s="109"/>
      <c r="GQ1473" s="109"/>
      <c r="GR1473" s="109"/>
      <c r="GS1473" s="109"/>
      <c r="GT1473" s="109"/>
      <c r="GU1473" s="109"/>
      <c r="GV1473" s="109"/>
      <c r="GW1473" s="109"/>
      <c r="GX1473" s="109"/>
      <c r="GY1473" s="109"/>
      <c r="GZ1473" s="109"/>
      <c r="HA1473" s="109"/>
      <c r="HB1473" s="109"/>
      <c r="HC1473" s="109"/>
      <c r="HD1473" s="109"/>
      <c r="HE1473" s="109"/>
      <c r="HF1473" s="109"/>
      <c r="HG1473" s="109"/>
      <c r="HH1473" s="109"/>
      <c r="HI1473" s="109"/>
      <c r="HJ1473" s="109"/>
      <c r="HK1473" s="109"/>
      <c r="HL1473" s="109"/>
      <c r="HM1473" s="109"/>
      <c r="HN1473" s="109"/>
      <c r="HO1473" s="109"/>
      <c r="HP1473" s="109"/>
      <c r="HQ1473" s="109"/>
      <c r="HR1473" s="109"/>
      <c r="HS1473" s="109"/>
      <c r="HT1473" s="109"/>
      <c r="HU1473" s="109"/>
      <c r="HV1473" s="109"/>
      <c r="HW1473" s="109"/>
      <c r="HX1473" s="109"/>
      <c r="HY1473" s="109"/>
      <c r="HZ1473" s="109"/>
      <c r="IA1473" s="109"/>
      <c r="IB1473" s="109"/>
      <c r="IC1473" s="109"/>
      <c r="ID1473" s="109"/>
      <c r="IE1473" s="109"/>
      <c r="IF1473" s="109"/>
      <c r="IG1473" s="109"/>
      <c r="IH1473" s="109"/>
      <c r="II1473" s="109"/>
      <c r="IJ1473" s="109"/>
      <c r="IK1473" s="109"/>
      <c r="IL1473" s="109"/>
      <c r="IM1473" s="109"/>
      <c r="IN1473" s="109"/>
      <c r="IO1473" s="109"/>
      <c r="IP1473" s="109"/>
      <c r="IQ1473" s="109"/>
      <c r="IR1473" s="109"/>
      <c r="IS1473" s="109"/>
      <c r="IT1473" s="109"/>
      <c r="IU1473" s="109"/>
      <c r="IV1473" s="109"/>
      <c r="IW1473" s="109"/>
      <c r="IX1473" s="109"/>
      <c r="IY1473" s="109"/>
      <c r="IZ1473" s="109"/>
      <c r="JA1473" s="109"/>
      <c r="JB1473" s="109"/>
      <c r="JC1473" s="109"/>
      <c r="JD1473" s="109"/>
      <c r="JE1473" s="109"/>
      <c r="JF1473" s="109"/>
      <c r="JG1473" s="109"/>
      <c r="JH1473" s="109"/>
      <c r="JI1473" s="109"/>
      <c r="JJ1473" s="109"/>
      <c r="JK1473" s="109"/>
      <c r="JL1473" s="109"/>
      <c r="JM1473" s="109"/>
      <c r="JN1473" s="109"/>
      <c r="JO1473" s="109"/>
      <c r="JP1473" s="109"/>
      <c r="JQ1473" s="109"/>
      <c r="JR1473" s="109"/>
      <c r="JS1473" s="109"/>
      <c r="JT1473" s="109"/>
      <c r="JU1473" s="109"/>
      <c r="JV1473" s="109"/>
      <c r="JW1473" s="109"/>
      <c r="JX1473" s="109"/>
      <c r="JY1473" s="109"/>
      <c r="JZ1473" s="109"/>
      <c r="KA1473" s="109"/>
      <c r="KB1473" s="109"/>
      <c r="KC1473" s="109"/>
      <c r="KD1473" s="109"/>
      <c r="KE1473" s="109"/>
      <c r="KF1473" s="109"/>
      <c r="KG1473" s="109"/>
      <c r="KH1473" s="109"/>
      <c r="KI1473" s="109"/>
      <c r="KJ1473" s="109"/>
      <c r="KK1473" s="109"/>
      <c r="KL1473" s="109"/>
      <c r="KM1473" s="109"/>
      <c r="KN1473" s="109"/>
      <c r="KO1473" s="109"/>
      <c r="KP1473" s="109"/>
      <c r="KQ1473" s="109"/>
      <c r="KR1473" s="109"/>
      <c r="KS1473" s="109"/>
      <c r="KT1473" s="109"/>
      <c r="KU1473" s="109"/>
      <c r="KV1473" s="109"/>
      <c r="KW1473" s="109"/>
      <c r="KX1473" s="109"/>
      <c r="KY1473" s="109"/>
      <c r="KZ1473" s="109"/>
      <c r="LA1473" s="109"/>
      <c r="LB1473" s="109"/>
      <c r="LC1473" s="109"/>
      <c r="LD1473" s="109"/>
      <c r="LE1473" s="109"/>
      <c r="LF1473" s="109"/>
      <c r="LG1473" s="109"/>
      <c r="LH1473" s="109"/>
      <c r="LI1473" s="109"/>
      <c r="LJ1473" s="109"/>
      <c r="LK1473" s="109"/>
      <c r="LL1473" s="109"/>
      <c r="LM1473" s="109"/>
      <c r="LN1473" s="109"/>
      <c r="LO1473" s="109"/>
      <c r="LP1473" s="109"/>
      <c r="LQ1473" s="109"/>
      <c r="LR1473" s="109"/>
      <c r="LS1473" s="109"/>
      <c r="LT1473" s="109"/>
      <c r="LU1473" s="109"/>
      <c r="LV1473" s="109"/>
      <c r="LW1473" s="109"/>
      <c r="LX1473" s="109"/>
      <c r="LY1473" s="109"/>
      <c r="LZ1473" s="109"/>
      <c r="MA1473" s="109"/>
      <c r="MB1473" s="109"/>
      <c r="MC1473" s="109"/>
      <c r="MD1473" s="109"/>
      <c r="ME1473" s="109"/>
      <c r="MF1473" s="109"/>
      <c r="MG1473" s="109"/>
      <c r="MH1473" s="109"/>
      <c r="MI1473" s="109"/>
      <c r="MJ1473" s="109"/>
      <c r="MK1473" s="109"/>
      <c r="ML1473" s="109"/>
      <c r="MM1473" s="109"/>
      <c r="MN1473" s="109"/>
      <c r="MO1473" s="109"/>
      <c r="MP1473" s="109"/>
      <c r="MQ1473" s="109"/>
      <c r="MR1473" s="109"/>
      <c r="MS1473" s="109"/>
      <c r="MT1473" s="109"/>
      <c r="MU1473" s="109"/>
      <c r="MV1473" s="109"/>
      <c r="MW1473" s="109"/>
      <c r="MX1473" s="109"/>
      <c r="MY1473" s="109"/>
      <c r="MZ1473" s="109"/>
      <c r="NA1473" s="109"/>
      <c r="NB1473" s="109"/>
      <c r="NC1473" s="109"/>
      <c r="ND1473" s="109"/>
      <c r="NE1473" s="109"/>
      <c r="NF1473" s="109"/>
      <c r="NG1473" s="109"/>
      <c r="NH1473" s="109"/>
      <c r="NI1473" s="109"/>
      <c r="NJ1473" s="109"/>
      <c r="NK1473" s="109"/>
      <c r="NL1473" s="109"/>
      <c r="NM1473" s="109"/>
      <c r="NN1473" s="109"/>
      <c r="NO1473" s="109"/>
      <c r="NP1473" s="109"/>
      <c r="NQ1473" s="109"/>
      <c r="NR1473" s="109"/>
      <c r="NS1473" s="109"/>
      <c r="NT1473" s="109"/>
      <c r="NU1473" s="109"/>
      <c r="NV1473" s="109"/>
      <c r="NW1473" s="109"/>
      <c r="NX1473" s="109"/>
      <c r="NY1473" s="109"/>
      <c r="NZ1473" s="109"/>
      <c r="OA1473" s="109"/>
      <c r="OB1473" s="109"/>
      <c r="OC1473" s="109"/>
      <c r="OD1473" s="109"/>
      <c r="OE1473" s="109"/>
      <c r="OF1473" s="109"/>
      <c r="OG1473" s="109"/>
      <c r="OH1473" s="109"/>
      <c r="OI1473" s="109"/>
      <c r="OJ1473" s="109"/>
      <c r="OK1473" s="109"/>
      <c r="OL1473" s="109"/>
      <c r="OM1473" s="109"/>
      <c r="ON1473" s="109"/>
      <c r="OO1473" s="109"/>
      <c r="OP1473" s="109"/>
      <c r="OQ1473" s="109"/>
      <c r="OR1473" s="109"/>
      <c r="OS1473" s="109"/>
      <c r="OT1473" s="109"/>
      <c r="OU1473" s="109"/>
      <c r="OV1473" s="109"/>
      <c r="OW1473" s="109"/>
      <c r="OX1473" s="109"/>
      <c r="OY1473" s="109"/>
      <c r="OZ1473" s="109"/>
      <c r="PA1473" s="109"/>
      <c r="PB1473" s="109"/>
      <c r="PC1473" s="109"/>
      <c r="PD1473" s="109"/>
      <c r="PE1473" s="109"/>
      <c r="PF1473" s="109"/>
      <c r="PG1473" s="109"/>
      <c r="PH1473" s="109"/>
      <c r="PI1473" s="109"/>
      <c r="PJ1473" s="109"/>
      <c r="PK1473" s="109"/>
      <c r="PL1473" s="109"/>
      <c r="PM1473" s="109"/>
      <c r="PN1473" s="109"/>
      <c r="PO1473" s="109"/>
      <c r="PP1473" s="109"/>
      <c r="PQ1473" s="109"/>
      <c r="PR1473" s="109"/>
      <c r="PS1473" s="109"/>
      <c r="PT1473" s="109"/>
      <c r="PU1473" s="109"/>
      <c r="PV1473" s="109"/>
      <c r="PW1473" s="109"/>
      <c r="PX1473" s="109"/>
      <c r="PY1473" s="109"/>
      <c r="PZ1473" s="109"/>
      <c r="QA1473" s="109"/>
      <c r="QB1473" s="109"/>
      <c r="QC1473" s="109"/>
      <c r="QD1473" s="109"/>
      <c r="QE1473" s="109"/>
      <c r="QF1473" s="109"/>
      <c r="QG1473" s="109"/>
      <c r="QH1473" s="109"/>
      <c r="QI1473" s="109"/>
      <c r="QJ1473" s="109"/>
      <c r="QK1473" s="109"/>
      <c r="QL1473" s="109"/>
      <c r="QM1473" s="109"/>
      <c r="QN1473" s="109"/>
      <c r="QO1473" s="109"/>
      <c r="QP1473" s="109"/>
      <c r="QQ1473" s="109"/>
      <c r="QR1473" s="109"/>
      <c r="QS1473" s="109"/>
      <c r="QT1473" s="109"/>
      <c r="QU1473" s="109"/>
      <c r="QV1473" s="109"/>
      <c r="QW1473" s="109"/>
      <c r="QX1473" s="109"/>
      <c r="QY1473" s="109"/>
      <c r="QZ1473" s="109"/>
      <c r="RA1473" s="109"/>
      <c r="RB1473" s="109"/>
      <c r="RC1473" s="109"/>
      <c r="RD1473" s="109"/>
      <c r="RE1473" s="109"/>
      <c r="RF1473" s="109"/>
      <c r="RG1473" s="109"/>
      <c r="RH1473" s="109"/>
      <c r="RI1473" s="109"/>
      <c r="RJ1473" s="109"/>
      <c r="RK1473" s="109"/>
      <c r="RL1473" s="109"/>
      <c r="RM1473" s="109"/>
      <c r="RN1473" s="109"/>
      <c r="RO1473" s="109"/>
      <c r="RP1473" s="109"/>
      <c r="RQ1473" s="109"/>
      <c r="RR1473" s="109"/>
      <c r="RS1473" s="109"/>
      <c r="RT1473" s="109"/>
      <c r="RU1473" s="109"/>
      <c r="RV1473" s="109"/>
      <c r="RW1473" s="109"/>
      <c r="RX1473" s="109"/>
      <c r="RY1473" s="109"/>
      <c r="RZ1473" s="109"/>
      <c r="SA1473" s="109"/>
      <c r="SB1473" s="109"/>
      <c r="SC1473" s="109"/>
      <c r="SD1473" s="109"/>
      <c r="SE1473" s="109"/>
      <c r="SF1473" s="109"/>
      <c r="SG1473" s="109"/>
      <c r="SH1473" s="109"/>
      <c r="SI1473" s="109"/>
      <c r="SJ1473" s="109"/>
      <c r="SK1473" s="109"/>
      <c r="SL1473" s="109"/>
      <c r="SM1473" s="109"/>
      <c r="SN1473" s="109"/>
      <c r="SO1473" s="109"/>
      <c r="SP1473" s="109"/>
      <c r="SQ1473" s="109"/>
      <c r="SR1473" s="109"/>
      <c r="SS1473" s="109"/>
      <c r="ST1473" s="109"/>
      <c r="SU1473" s="109"/>
      <c r="SV1473" s="109"/>
      <c r="SW1473" s="109"/>
      <c r="SX1473" s="109"/>
      <c r="SY1473" s="109"/>
      <c r="SZ1473" s="109"/>
      <c r="TA1473" s="109"/>
      <c r="TB1473" s="109"/>
      <c r="TC1473" s="109"/>
      <c r="TD1473" s="109"/>
      <c r="TE1473" s="109"/>
      <c r="TF1473" s="109"/>
      <c r="TG1473" s="109"/>
      <c r="TH1473" s="109"/>
      <c r="TI1473" s="109"/>
      <c r="TJ1473" s="109"/>
      <c r="TK1473" s="109"/>
      <c r="TL1473" s="109"/>
      <c r="TM1473" s="109"/>
      <c r="TN1473" s="109"/>
      <c r="TO1473" s="109"/>
      <c r="TP1473" s="109"/>
      <c r="TQ1473" s="109"/>
      <c r="TR1473" s="109"/>
      <c r="TS1473" s="109"/>
      <c r="TT1473" s="109"/>
      <c r="TU1473" s="109"/>
      <c r="TV1473" s="109"/>
      <c r="TW1473" s="109"/>
      <c r="TX1473" s="109"/>
      <c r="TY1473" s="109"/>
      <c r="TZ1473" s="109"/>
      <c r="UA1473" s="109"/>
      <c r="UB1473" s="109"/>
      <c r="UC1473" s="109"/>
      <c r="UD1473" s="109"/>
      <c r="UE1473" s="109"/>
      <c r="UF1473" s="109"/>
      <c r="UG1473" s="109"/>
      <c r="UH1473" s="109"/>
      <c r="UI1473" s="109"/>
      <c r="UJ1473" s="109"/>
      <c r="UK1473" s="109"/>
      <c r="UL1473" s="109"/>
      <c r="UM1473" s="109"/>
      <c r="UN1473" s="109"/>
      <c r="UO1473" s="109"/>
      <c r="UP1473" s="109"/>
      <c r="UQ1473" s="109"/>
      <c r="UR1473" s="109"/>
      <c r="US1473" s="109"/>
      <c r="UT1473" s="109"/>
      <c r="UU1473" s="109"/>
      <c r="UV1473" s="109"/>
      <c r="UW1473" s="109"/>
      <c r="UX1473" s="109"/>
      <c r="UY1473" s="109"/>
      <c r="UZ1473" s="109"/>
      <c r="VA1473" s="109"/>
      <c r="VB1473" s="109"/>
      <c r="VC1473" s="109"/>
      <c r="VD1473" s="109"/>
      <c r="VE1473" s="109"/>
      <c r="VF1473" s="109"/>
      <c r="VG1473" s="109"/>
      <c r="VH1473" s="109"/>
      <c r="VI1473" s="109"/>
      <c r="VJ1473" s="109"/>
      <c r="VK1473" s="109"/>
      <c r="VL1473" s="109"/>
      <c r="VM1473" s="109"/>
      <c r="VN1473" s="109"/>
      <c r="VO1473" s="109"/>
      <c r="VP1473" s="109"/>
      <c r="VQ1473" s="109"/>
      <c r="VR1473" s="109"/>
      <c r="VS1473" s="109"/>
      <c r="VT1473" s="109"/>
      <c r="VU1473" s="109"/>
      <c r="VV1473" s="109"/>
      <c r="VW1473" s="109"/>
      <c r="VX1473" s="109"/>
      <c r="VY1473" s="109"/>
      <c r="VZ1473" s="109"/>
      <c r="WA1473" s="109"/>
      <c r="WB1473" s="109"/>
      <c r="WC1473" s="109"/>
      <c r="WD1473" s="109"/>
      <c r="WE1473" s="109"/>
      <c r="WF1473" s="109"/>
      <c r="WG1473" s="109"/>
      <c r="WH1473" s="109"/>
      <c r="WI1473" s="109"/>
      <c r="WJ1473" s="109"/>
      <c r="WK1473" s="109"/>
      <c r="WL1473" s="109"/>
      <c r="WM1473" s="109"/>
      <c r="WN1473" s="109"/>
      <c r="WO1473" s="109"/>
      <c r="WP1473" s="109"/>
      <c r="WQ1473" s="109"/>
      <c r="WR1473" s="109"/>
      <c r="WS1473" s="109"/>
      <c r="WT1473" s="109"/>
      <c r="WU1473" s="109"/>
      <c r="WV1473" s="109"/>
      <c r="WW1473" s="109"/>
      <c r="WX1473" s="109"/>
      <c r="WY1473" s="109"/>
      <c r="WZ1473" s="109"/>
      <c r="XA1473" s="109"/>
      <c r="XB1473" s="109"/>
      <c r="XC1473" s="109"/>
      <c r="XD1473" s="109"/>
      <c r="XE1473" s="109"/>
      <c r="XF1473" s="109"/>
      <c r="XG1473" s="109"/>
      <c r="XH1473" s="109"/>
      <c r="XI1473" s="109"/>
      <c r="XJ1473" s="109"/>
      <c r="XK1473" s="109"/>
      <c r="XL1473" s="109"/>
      <c r="XM1473" s="109"/>
      <c r="XN1473" s="109"/>
      <c r="XO1473" s="109"/>
      <c r="XP1473" s="109"/>
      <c r="XQ1473" s="109"/>
      <c r="XR1473" s="109"/>
      <c r="XS1473" s="109"/>
      <c r="XT1473" s="109"/>
      <c r="XU1473" s="109"/>
      <c r="XV1473" s="109"/>
      <c r="XW1473" s="109"/>
      <c r="XX1473" s="109"/>
      <c r="XY1473" s="109"/>
      <c r="XZ1473" s="109"/>
      <c r="YA1473" s="109"/>
      <c r="YB1473" s="109"/>
      <c r="YC1473" s="109"/>
      <c r="YD1473" s="109"/>
      <c r="YE1473" s="109"/>
      <c r="YF1473" s="109"/>
      <c r="YG1473" s="109"/>
      <c r="YH1473" s="109"/>
      <c r="YI1473" s="109"/>
      <c r="YJ1473" s="109"/>
      <c r="YK1473" s="109"/>
      <c r="YL1473" s="109"/>
      <c r="YM1473" s="109"/>
      <c r="YN1473" s="109"/>
      <c r="YO1473" s="109"/>
      <c r="YP1473" s="109"/>
      <c r="YQ1473" s="109"/>
      <c r="YR1473" s="109"/>
      <c r="YS1473" s="109"/>
      <c r="YT1473" s="109"/>
      <c r="YU1473" s="109"/>
      <c r="YV1473" s="109"/>
      <c r="YW1473" s="109"/>
      <c r="YX1473" s="109"/>
      <c r="YY1473" s="109"/>
      <c r="YZ1473" s="109"/>
      <c r="ZA1473" s="109"/>
      <c r="ZB1473" s="109"/>
      <c r="ZC1473" s="109"/>
      <c r="ZD1473" s="109"/>
      <c r="ZE1473" s="109"/>
      <c r="ZF1473" s="109"/>
      <c r="ZG1473" s="109"/>
      <c r="ZH1473" s="109"/>
      <c r="ZI1473" s="109"/>
      <c r="ZJ1473" s="109"/>
      <c r="ZK1473" s="109"/>
      <c r="ZL1473" s="109"/>
      <c r="ZM1473" s="109"/>
      <c r="ZN1473" s="109"/>
      <c r="ZO1473" s="109"/>
      <c r="ZP1473" s="109"/>
      <c r="ZQ1473" s="109"/>
      <c r="ZR1473" s="109"/>
      <c r="ZS1473" s="109"/>
      <c r="ZT1473" s="109"/>
      <c r="ZU1473" s="109"/>
      <c r="ZV1473" s="109"/>
      <c r="ZW1473" s="109"/>
      <c r="ZX1473" s="109"/>
      <c r="ZY1473" s="109"/>
      <c r="ZZ1473" s="109"/>
      <c r="AAA1473" s="109"/>
      <c r="AAB1473" s="109"/>
      <c r="AAC1473" s="109"/>
      <c r="AAD1473" s="109"/>
      <c r="AAE1473" s="109"/>
      <c r="AAF1473" s="109"/>
      <c r="AAG1473" s="109"/>
      <c r="AAH1473" s="109"/>
      <c r="AAI1473" s="109"/>
      <c r="AAJ1473" s="109"/>
      <c r="AAK1473" s="109"/>
      <c r="AAL1473" s="109"/>
      <c r="AAM1473" s="109"/>
      <c r="AAN1473" s="109"/>
      <c r="AAO1473" s="109"/>
      <c r="AAP1473" s="109"/>
      <c r="AAQ1473" s="109"/>
      <c r="AAR1473" s="109"/>
      <c r="AAS1473" s="109"/>
      <c r="AAT1473" s="109"/>
      <c r="AAU1473" s="109"/>
      <c r="AAV1473" s="109"/>
      <c r="AAW1473" s="109"/>
      <c r="AAX1473" s="109"/>
      <c r="AAY1473" s="109"/>
      <c r="AAZ1473" s="109"/>
      <c r="ABA1473" s="109"/>
      <c r="ABB1473" s="109"/>
      <c r="ABC1473" s="109"/>
      <c r="ABD1473" s="109"/>
      <c r="ABE1473" s="109"/>
      <c r="ABF1473" s="109"/>
      <c r="ABG1473" s="109"/>
      <c r="ABH1473" s="109"/>
      <c r="ABI1473" s="109"/>
      <c r="ABJ1473" s="109"/>
      <c r="ABK1473" s="109"/>
      <c r="ABL1473" s="109"/>
      <c r="ABM1473" s="109"/>
      <c r="ABN1473" s="109"/>
      <c r="ABO1473" s="109"/>
      <c r="ABP1473" s="109"/>
      <c r="ABQ1473" s="109"/>
      <c r="ABR1473" s="109"/>
      <c r="ABS1473" s="109"/>
      <c r="ABT1473" s="109"/>
      <c r="ABU1473" s="109"/>
      <c r="ABV1473" s="109"/>
      <c r="ABW1473" s="109"/>
      <c r="ABX1473" s="109"/>
      <c r="ABY1473" s="109"/>
      <c r="ABZ1473" s="109"/>
      <c r="ACA1473" s="109"/>
      <c r="ACB1473" s="109"/>
      <c r="ACC1473" s="109"/>
      <c r="ACD1473" s="109"/>
      <c r="ACE1473" s="109"/>
      <c r="ACF1473" s="109"/>
      <c r="ACG1473" s="109"/>
      <c r="ACH1473" s="109"/>
      <c r="ACI1473" s="109"/>
      <c r="ACJ1473" s="109"/>
      <c r="ACK1473" s="109"/>
      <c r="ACL1473" s="109"/>
      <c r="ACM1473" s="109"/>
      <c r="ACN1473" s="109"/>
      <c r="ACO1473" s="109"/>
      <c r="ACP1473" s="109"/>
      <c r="ACQ1473" s="109"/>
      <c r="ACR1473" s="109"/>
      <c r="ACS1473" s="109"/>
      <c r="ACT1473" s="109"/>
      <c r="ACU1473" s="109"/>
      <c r="ACV1473" s="109"/>
      <c r="ACW1473" s="109"/>
      <c r="ACX1473" s="109"/>
      <c r="ACY1473" s="109"/>
      <c r="ACZ1473" s="109"/>
      <c r="ADA1473" s="109"/>
      <c r="ADB1473" s="109"/>
      <c r="ADC1473" s="109"/>
      <c r="ADD1473" s="109"/>
      <c r="ADE1473" s="109"/>
      <c r="ADF1473" s="109"/>
      <c r="ADG1473" s="109"/>
      <c r="ADH1473" s="109"/>
      <c r="ADI1473" s="109"/>
      <c r="ADJ1473" s="109"/>
      <c r="ADK1473" s="109"/>
      <c r="ADL1473" s="109"/>
      <c r="ADM1473" s="109"/>
      <c r="ADN1473" s="109"/>
      <c r="ADO1473" s="109"/>
      <c r="ADP1473" s="109"/>
      <c r="ADQ1473" s="109"/>
      <c r="ADR1473" s="109"/>
      <c r="ADS1473" s="109"/>
      <c r="ADT1473" s="109"/>
      <c r="ADU1473" s="109"/>
      <c r="ADV1473" s="109"/>
      <c r="ADW1473" s="109"/>
      <c r="ADX1473" s="109"/>
      <c r="ADY1473" s="109"/>
      <c r="ADZ1473" s="109"/>
      <c r="AEA1473" s="109"/>
      <c r="AEB1473" s="109"/>
      <c r="AEC1473" s="109"/>
      <c r="AED1473" s="109"/>
      <c r="AEE1473" s="109"/>
      <c r="AEF1473" s="109"/>
      <c r="AEG1473" s="109"/>
      <c r="AEH1473" s="109"/>
      <c r="AEI1473" s="109"/>
      <c r="AEJ1473" s="109"/>
      <c r="AEK1473" s="109"/>
      <c r="AEL1473" s="109"/>
      <c r="AEM1473" s="109"/>
      <c r="AEN1473" s="109"/>
      <c r="AEO1473" s="109"/>
      <c r="AEP1473" s="109"/>
      <c r="AEQ1473" s="109"/>
      <c r="AER1473" s="109"/>
      <c r="AES1473" s="109"/>
      <c r="AET1473" s="109"/>
      <c r="AEU1473" s="109"/>
      <c r="AEV1473" s="109"/>
      <c r="AEW1473" s="109"/>
      <c r="AEX1473" s="109"/>
      <c r="AEY1473" s="109"/>
      <c r="AEZ1473" s="109"/>
      <c r="AFA1473" s="109"/>
      <c r="AFB1473" s="109"/>
      <c r="AFC1473" s="109"/>
      <c r="AFD1473" s="109"/>
      <c r="AFE1473" s="109"/>
      <c r="AFF1473" s="109"/>
      <c r="AFG1473" s="109"/>
      <c r="AFH1473" s="109"/>
      <c r="AFI1473" s="109"/>
      <c r="AFJ1473" s="109"/>
      <c r="AFK1473" s="109"/>
      <c r="AFL1473" s="109"/>
      <c r="AFM1473" s="109"/>
      <c r="AFN1473" s="109"/>
      <c r="AFO1473" s="109"/>
      <c r="AFP1473" s="109"/>
      <c r="AFQ1473" s="109"/>
      <c r="AFR1473" s="109"/>
      <c r="AFS1473" s="109"/>
      <c r="AFT1473" s="109"/>
      <c r="AFU1473" s="109"/>
      <c r="AFV1473" s="109"/>
      <c r="AFW1473" s="109"/>
      <c r="AFX1473" s="109"/>
      <c r="AFY1473" s="109"/>
      <c r="AFZ1473" s="109"/>
      <c r="AGA1473" s="109"/>
      <c r="AGB1473" s="109"/>
      <c r="AGC1473" s="109"/>
      <c r="AGD1473" s="109"/>
      <c r="AGE1473" s="109"/>
      <c r="AGF1473" s="109"/>
      <c r="AGG1473" s="109"/>
      <c r="AGH1473" s="109"/>
      <c r="AGI1473" s="109"/>
      <c r="AGJ1473" s="109"/>
      <c r="AGK1473" s="109"/>
      <c r="AGL1473" s="109"/>
      <c r="AGM1473" s="109"/>
      <c r="AGN1473" s="109"/>
      <c r="AGO1473" s="109"/>
      <c r="AGP1473" s="109"/>
      <c r="AGQ1473" s="109"/>
      <c r="AGR1473" s="109"/>
      <c r="AGS1473" s="109"/>
      <c r="AGT1473" s="109"/>
      <c r="AGU1473" s="109"/>
      <c r="AGV1473" s="109"/>
      <c r="AGW1473" s="109"/>
      <c r="AGX1473" s="109"/>
      <c r="AGY1473" s="109"/>
      <c r="AGZ1473" s="109"/>
      <c r="AHA1473" s="109"/>
      <c r="AHB1473" s="109"/>
      <c r="AHC1473" s="109"/>
      <c r="AHD1473" s="109"/>
      <c r="AHE1473" s="109"/>
      <c r="AHF1473" s="109"/>
      <c r="AHG1473" s="109"/>
      <c r="AHH1473" s="109"/>
      <c r="AHI1473" s="109"/>
      <c r="AHJ1473" s="109"/>
      <c r="AHK1473" s="109"/>
      <c r="AHL1473" s="109"/>
      <c r="AHM1473" s="109"/>
      <c r="AHN1473" s="109"/>
      <c r="AHO1473" s="109"/>
      <c r="AHP1473" s="109"/>
      <c r="AHQ1473" s="109"/>
      <c r="AHR1473" s="109"/>
      <c r="AHS1473" s="109"/>
      <c r="AHT1473" s="109"/>
      <c r="AHU1473" s="109"/>
      <c r="AHV1473" s="109"/>
      <c r="AHW1473" s="109"/>
      <c r="AHX1473" s="109"/>
      <c r="AHY1473" s="109"/>
      <c r="AHZ1473" s="109"/>
      <c r="AIA1473" s="109"/>
      <c r="AIB1473" s="109"/>
      <c r="AIC1473" s="109"/>
      <c r="AID1473" s="109"/>
      <c r="AIE1473" s="109"/>
      <c r="AIF1473" s="109"/>
      <c r="AIG1473" s="109"/>
      <c r="AIH1473" s="109"/>
      <c r="AII1473" s="109"/>
      <c r="AIJ1473" s="109"/>
      <c r="AIK1473" s="109"/>
      <c r="AIL1473" s="109"/>
      <c r="AIM1473" s="109"/>
      <c r="AIN1473" s="109"/>
      <c r="AIO1473" s="109"/>
      <c r="AIP1473" s="109"/>
      <c r="AIQ1473" s="109"/>
      <c r="AIR1473" s="109"/>
      <c r="AIS1473" s="109"/>
      <c r="AIT1473" s="109"/>
      <c r="AIU1473" s="109"/>
      <c r="AIV1473" s="109"/>
      <c r="AIW1473" s="109"/>
      <c r="AIX1473" s="109"/>
      <c r="AIY1473" s="109"/>
      <c r="AIZ1473" s="109"/>
      <c r="AJA1473" s="109"/>
      <c r="AJB1473" s="109"/>
      <c r="AJC1473" s="109"/>
      <c r="AJD1473" s="109"/>
      <c r="AJE1473" s="109"/>
      <c r="AJF1473" s="109"/>
      <c r="AJG1473" s="109"/>
      <c r="AJH1473" s="109"/>
      <c r="AJI1473" s="109"/>
      <c r="AJJ1473" s="109"/>
      <c r="AJK1473" s="109"/>
      <c r="AJL1473" s="109"/>
      <c r="AJM1473" s="109"/>
      <c r="AJN1473" s="109"/>
      <c r="AJO1473" s="109"/>
      <c r="AJP1473" s="109"/>
      <c r="AJQ1473" s="109"/>
      <c r="AJR1473" s="109"/>
      <c r="AJS1473" s="109"/>
      <c r="AJT1473" s="109"/>
      <c r="AJU1473" s="109"/>
      <c r="AJV1473" s="109"/>
      <c r="AJW1473" s="109"/>
      <c r="AJX1473" s="109"/>
      <c r="AJY1473" s="109"/>
      <c r="AJZ1473" s="109"/>
      <c r="AKA1473" s="109"/>
      <c r="AKB1473" s="109"/>
      <c r="AKC1473" s="109"/>
      <c r="AKD1473" s="109"/>
      <c r="AKE1473" s="109"/>
      <c r="AKF1473" s="109"/>
      <c r="AKG1473" s="109"/>
      <c r="AKH1473" s="109"/>
      <c r="AKI1473" s="109"/>
      <c r="AKJ1473" s="109"/>
      <c r="AKK1473" s="109"/>
      <c r="AKL1473" s="109"/>
      <c r="AKM1473" s="109"/>
      <c r="AKN1473" s="109"/>
      <c r="AKO1473" s="109"/>
      <c r="AKP1473" s="109"/>
      <c r="AKQ1473" s="109"/>
      <c r="AKR1473" s="109"/>
      <c r="AKS1473" s="109"/>
      <c r="AKT1473" s="109"/>
      <c r="AKU1473" s="109"/>
      <c r="AKV1473" s="109"/>
      <c r="AKW1473" s="109"/>
      <c r="AKX1473" s="109"/>
      <c r="AKY1473" s="109"/>
      <c r="AKZ1473" s="109"/>
      <c r="ALA1473" s="109"/>
      <c r="ALB1473" s="109"/>
      <c r="ALC1473" s="109"/>
      <c r="ALD1473" s="109"/>
      <c r="ALE1473" s="109"/>
      <c r="ALF1473" s="109"/>
      <c r="ALG1473" s="109"/>
      <c r="ALH1473" s="109"/>
      <c r="ALI1473" s="109"/>
      <c r="ALJ1473" s="109"/>
      <c r="ALK1473" s="109"/>
      <c r="ALL1473" s="109"/>
      <c r="ALM1473" s="109"/>
      <c r="ALN1473" s="109"/>
      <c r="ALO1473" s="109"/>
      <c r="ALP1473" s="109"/>
      <c r="ALQ1473" s="109"/>
      <c r="ALR1473" s="109"/>
      <c r="ALS1473" s="109"/>
      <c r="ALT1473" s="109"/>
      <c r="ALU1473" s="109"/>
      <c r="ALV1473" s="109"/>
      <c r="ALW1473" s="109"/>
      <c r="ALX1473" s="109"/>
      <c r="ALY1473" s="109"/>
      <c r="ALZ1473" s="109"/>
      <c r="AMA1473" s="109"/>
      <c r="AMB1473" s="109"/>
      <c r="AMC1473" s="109"/>
      <c r="AMD1473" s="109"/>
      <c r="AME1473" s="109"/>
      <c r="AMF1473" s="109"/>
      <c r="AMG1473" s="109"/>
      <c r="AMH1473" s="109"/>
      <c r="AMI1473" s="109"/>
      <c r="AMJ1473" s="109"/>
      <c r="AMK1473" s="109"/>
      <c r="AML1473" s="109"/>
      <c r="AMM1473" s="109"/>
      <c r="AMN1473" s="109"/>
      <c r="AMO1473" s="109"/>
    </row>
    <row r="1474" spans="1:1029" s="75" customFormat="1" hidden="1">
      <c r="A1474" s="75" t="s">
        <v>3241</v>
      </c>
      <c r="B1474" s="75">
        <v>2023</v>
      </c>
      <c r="C1474" s="75" t="s">
        <v>3242</v>
      </c>
      <c r="D1474" s="75" t="s">
        <v>49</v>
      </c>
      <c r="E1474" s="75" t="s">
        <v>50</v>
      </c>
      <c r="F1474" s="90" t="s">
        <v>991</v>
      </c>
      <c r="J1474" s="77">
        <v>1</v>
      </c>
      <c r="L1474" s="75" t="s">
        <v>54</v>
      </c>
      <c r="M1474" s="75" t="s">
        <v>55</v>
      </c>
      <c r="N1474" s="78" t="s">
        <v>164</v>
      </c>
      <c r="O1474" s="75" t="s">
        <v>1350</v>
      </c>
      <c r="P1474" s="75" t="s">
        <v>1351</v>
      </c>
      <c r="Q1474" s="75">
        <v>20230710</v>
      </c>
      <c r="R1474" s="75" t="s">
        <v>1409</v>
      </c>
      <c r="U1474" s="75">
        <v>2324</v>
      </c>
      <c r="V1474" s="87" t="s">
        <v>61</v>
      </c>
      <c r="X1474" s="75" t="s">
        <v>1550</v>
      </c>
      <c r="Z1474" s="75" t="s">
        <v>1550</v>
      </c>
      <c r="AD1474" s="99" t="s">
        <v>167</v>
      </c>
      <c r="AJ1474" s="75" t="s">
        <v>1353</v>
      </c>
      <c r="AK1474" s="79" t="s">
        <v>3243</v>
      </c>
      <c r="AL1474" s="80">
        <v>2</v>
      </c>
      <c r="AM1474" s="80">
        <v>53.283000000000001</v>
      </c>
      <c r="AN1474" s="80"/>
      <c r="AO1474" s="80" t="s">
        <v>1368</v>
      </c>
      <c r="AP1474" s="80"/>
      <c r="AQ1474" s="80"/>
      <c r="AR1474" s="91">
        <v>5.6499999999999996E-3</v>
      </c>
      <c r="AS1474" s="80"/>
      <c r="AT1474" s="91" t="s">
        <v>1345</v>
      </c>
      <c r="AU1474" s="94">
        <v>1.5</v>
      </c>
      <c r="AV1474" s="91" t="s">
        <v>1345</v>
      </c>
      <c r="AX1474" s="83"/>
    </row>
    <row r="1475" spans="1:1029" s="75" customFormat="1" hidden="1">
      <c r="A1475" s="78" t="s">
        <v>3244</v>
      </c>
      <c r="B1475" s="18">
        <v>2023</v>
      </c>
      <c r="C1475" s="78" t="s">
        <v>3245</v>
      </c>
      <c r="D1475" s="75" t="s">
        <v>49</v>
      </c>
      <c r="E1475" s="75" t="s">
        <v>50</v>
      </c>
      <c r="F1475" s="90" t="s">
        <v>991</v>
      </c>
      <c r="G1475" s="78"/>
      <c r="H1475" s="78"/>
      <c r="I1475" s="78"/>
      <c r="J1475" s="92">
        <v>1</v>
      </c>
      <c r="K1475" s="78" t="s">
        <v>53</v>
      </c>
      <c r="L1475" s="78" t="s">
        <v>54</v>
      </c>
      <c r="M1475" s="78" t="s">
        <v>55</v>
      </c>
      <c r="N1475" s="75" t="s">
        <v>83</v>
      </c>
      <c r="O1475" s="78" t="s">
        <v>1459</v>
      </c>
      <c r="P1475" s="78" t="s">
        <v>1443</v>
      </c>
      <c r="Q1475" s="78">
        <v>20230705</v>
      </c>
      <c r="R1475" s="78" t="s">
        <v>1460</v>
      </c>
      <c r="S1475" s="78"/>
      <c r="T1475" s="78"/>
      <c r="U1475" s="78">
        <v>1523</v>
      </c>
      <c r="V1475" s="6" t="s">
        <v>61</v>
      </c>
      <c r="W1475" s="78"/>
      <c r="X1475" s="78" t="s">
        <v>3246</v>
      </c>
      <c r="Y1475" s="93"/>
      <c r="Z1475" s="78" t="s">
        <v>1461</v>
      </c>
      <c r="AA1475" s="78"/>
      <c r="AB1475" s="78"/>
      <c r="AC1475" s="78"/>
      <c r="AD1475" s="84" t="s">
        <v>243</v>
      </c>
      <c r="AE1475" s="78"/>
      <c r="AF1475" s="78"/>
      <c r="AG1475" s="78"/>
      <c r="AH1475" s="78"/>
      <c r="AI1475" s="78"/>
      <c r="AJ1475" s="78" t="s">
        <v>1343</v>
      </c>
      <c r="AK1475" s="79" t="s">
        <v>1344</v>
      </c>
      <c r="AL1475" s="81"/>
      <c r="AM1475" s="81"/>
      <c r="AN1475" s="80"/>
      <c r="AO1475" s="80"/>
      <c r="AP1475" s="80"/>
      <c r="AQ1475" s="80"/>
      <c r="AR1475" s="80"/>
      <c r="AS1475" s="80"/>
      <c r="AT1475" s="82"/>
      <c r="AU1475" s="94">
        <v>1.79</v>
      </c>
      <c r="AV1475" s="91" t="s">
        <v>1345</v>
      </c>
      <c r="AX1475" s="83"/>
    </row>
    <row r="1476" spans="1:1029" s="75" customFormat="1" hidden="1">
      <c r="A1476" s="78" t="s">
        <v>3247</v>
      </c>
      <c r="B1476" s="18">
        <v>2023</v>
      </c>
      <c r="C1476" s="78" t="s">
        <v>3248</v>
      </c>
      <c r="D1476" s="75" t="s">
        <v>49</v>
      </c>
      <c r="E1476" s="75" t="s">
        <v>50</v>
      </c>
      <c r="F1476" s="90" t="s">
        <v>991</v>
      </c>
      <c r="G1476" s="78"/>
      <c r="H1476" s="78"/>
      <c r="I1476" s="78"/>
      <c r="J1476" s="92">
        <v>1</v>
      </c>
      <c r="K1476" s="78" t="s">
        <v>53</v>
      </c>
      <c r="L1476" s="78" t="s">
        <v>54</v>
      </c>
      <c r="M1476" s="78" t="s">
        <v>55</v>
      </c>
      <c r="N1476" s="78" t="s">
        <v>83</v>
      </c>
      <c r="O1476" s="78" t="s">
        <v>1619</v>
      </c>
      <c r="P1476" s="78" t="s">
        <v>1620</v>
      </c>
      <c r="Q1476" s="78">
        <v>20230706</v>
      </c>
      <c r="R1476" s="78" t="s">
        <v>1460</v>
      </c>
      <c r="S1476" s="78"/>
      <c r="T1476" s="78"/>
      <c r="U1476" s="75">
        <v>1423</v>
      </c>
      <c r="V1476" s="6" t="s">
        <v>61</v>
      </c>
      <c r="W1476" s="78"/>
      <c r="X1476" s="78" t="s">
        <v>3249</v>
      </c>
      <c r="Y1476" s="93"/>
      <c r="Z1476" s="78" t="s">
        <v>3249</v>
      </c>
      <c r="AA1476" s="78"/>
      <c r="AB1476" s="78"/>
      <c r="AC1476" s="78"/>
      <c r="AD1476" s="11" t="s">
        <v>96</v>
      </c>
      <c r="AE1476" s="78"/>
      <c r="AF1476" s="78"/>
      <c r="AG1476" s="78"/>
      <c r="AH1476" s="78"/>
      <c r="AI1476" s="78"/>
      <c r="AJ1476" s="78" t="s">
        <v>1410</v>
      </c>
      <c r="AK1476" s="79" t="s">
        <v>1344</v>
      </c>
      <c r="AL1476" s="81"/>
      <c r="AM1476" s="81"/>
      <c r="AN1476" s="80"/>
      <c r="AO1476" s="80"/>
      <c r="AP1476" s="80"/>
      <c r="AQ1476" s="80"/>
      <c r="AR1476" s="80"/>
      <c r="AS1476" s="80"/>
      <c r="AT1476" s="82"/>
      <c r="AU1476" s="175">
        <v>1.37</v>
      </c>
      <c r="AV1476" s="82" t="s">
        <v>1345</v>
      </c>
      <c r="AX1476" s="83"/>
    </row>
    <row r="1477" spans="1:1029" s="75" customFormat="1" hidden="1">
      <c r="A1477" s="78" t="s">
        <v>3250</v>
      </c>
      <c r="B1477" s="18">
        <v>2023</v>
      </c>
      <c r="C1477" s="78" t="s">
        <v>3251</v>
      </c>
      <c r="D1477" s="75" t="s">
        <v>49</v>
      </c>
      <c r="E1477" s="75" t="s">
        <v>50</v>
      </c>
      <c r="F1477" s="90" t="s">
        <v>991</v>
      </c>
      <c r="G1477" s="78"/>
      <c r="H1477" s="78"/>
      <c r="I1477" s="78"/>
      <c r="J1477" s="92">
        <v>1</v>
      </c>
      <c r="K1477" s="78" t="s">
        <v>53</v>
      </c>
      <c r="L1477" s="78" t="s">
        <v>54</v>
      </c>
      <c r="M1477" s="78" t="s">
        <v>55</v>
      </c>
      <c r="N1477" s="75" t="s">
        <v>83</v>
      </c>
      <c r="O1477" s="78" t="s">
        <v>1459</v>
      </c>
      <c r="P1477" s="78" t="s">
        <v>1443</v>
      </c>
      <c r="Q1477" s="78">
        <v>20230707</v>
      </c>
      <c r="R1477" s="78" t="s">
        <v>1460</v>
      </c>
      <c r="S1477" s="78"/>
      <c r="T1477" s="78"/>
      <c r="U1477" s="78">
        <v>1523</v>
      </c>
      <c r="V1477" s="6" t="s">
        <v>61</v>
      </c>
      <c r="W1477" s="78"/>
      <c r="X1477" s="78" t="s">
        <v>2110</v>
      </c>
      <c r="Y1477" s="93"/>
      <c r="Z1477" s="78" t="s">
        <v>2885</v>
      </c>
      <c r="AA1477" s="78"/>
      <c r="AB1477" s="78"/>
      <c r="AC1477" s="78"/>
      <c r="AD1477" s="84" t="s">
        <v>243</v>
      </c>
      <c r="AE1477" s="78"/>
      <c r="AF1477" s="78"/>
      <c r="AG1477" s="78"/>
      <c r="AH1477" s="78"/>
      <c r="AI1477" s="78"/>
      <c r="AJ1477" s="78" t="s">
        <v>1343</v>
      </c>
      <c r="AK1477" s="79" t="s">
        <v>1344</v>
      </c>
      <c r="AL1477" s="81"/>
      <c r="AM1477" s="81"/>
      <c r="AN1477" s="80"/>
      <c r="AO1477" s="80"/>
      <c r="AP1477" s="80"/>
      <c r="AQ1477" s="80"/>
      <c r="AR1477" s="80"/>
      <c r="AS1477" s="80"/>
      <c r="AT1477" s="82"/>
      <c r="AU1477" s="94">
        <v>1.42</v>
      </c>
      <c r="AV1477" s="91" t="s">
        <v>1345</v>
      </c>
      <c r="AX1477" s="83"/>
    </row>
    <row r="1478" spans="1:1029" s="75" customFormat="1" hidden="1">
      <c r="A1478" s="78" t="s">
        <v>3252</v>
      </c>
      <c r="B1478" s="18">
        <v>2023</v>
      </c>
      <c r="C1478" s="78" t="s">
        <v>3253</v>
      </c>
      <c r="D1478" s="75" t="s">
        <v>49</v>
      </c>
      <c r="E1478" s="18" t="s">
        <v>50</v>
      </c>
      <c r="F1478" s="90" t="s">
        <v>991</v>
      </c>
      <c r="G1478" s="78"/>
      <c r="H1478" s="78"/>
      <c r="I1478" s="78"/>
      <c r="J1478" s="92">
        <v>1</v>
      </c>
      <c r="K1478" s="78"/>
      <c r="L1478" s="78" t="s">
        <v>54</v>
      </c>
      <c r="M1478" s="78" t="s">
        <v>55</v>
      </c>
      <c r="N1478" s="75" t="s">
        <v>83</v>
      </c>
      <c r="O1478" s="78" t="s">
        <v>3254</v>
      </c>
      <c r="P1478" s="78" t="s">
        <v>3255</v>
      </c>
      <c r="Q1478" s="78">
        <v>20230708</v>
      </c>
      <c r="R1478" s="78" t="s">
        <v>1460</v>
      </c>
      <c r="S1478" s="78"/>
      <c r="T1478" s="78"/>
      <c r="U1478" s="78">
        <v>1402</v>
      </c>
      <c r="V1478" s="6" t="s">
        <v>61</v>
      </c>
      <c r="W1478" s="78"/>
      <c r="X1478" s="78" t="s">
        <v>2924</v>
      </c>
      <c r="Y1478" s="93"/>
      <c r="Z1478" s="78" t="s">
        <v>3256</v>
      </c>
      <c r="AA1478" s="78"/>
      <c r="AB1478" s="78"/>
      <c r="AC1478" s="78"/>
      <c r="AD1478" s="10" t="s">
        <v>330</v>
      </c>
      <c r="AE1478" s="78"/>
      <c r="AF1478" s="78"/>
      <c r="AG1478" s="78"/>
      <c r="AH1478" s="78"/>
      <c r="AI1478" s="78"/>
      <c r="AJ1478" s="78" t="s">
        <v>1570</v>
      </c>
      <c r="AK1478" s="115" t="s">
        <v>3257</v>
      </c>
      <c r="AL1478" s="81">
        <v>2</v>
      </c>
      <c r="AM1478" s="81">
        <v>35.75</v>
      </c>
      <c r="AN1478" s="80"/>
      <c r="AO1478" s="80" t="s">
        <v>1398</v>
      </c>
      <c r="AP1478" s="80"/>
      <c r="AQ1478" s="80"/>
      <c r="AR1478" s="91">
        <v>6.6499999999999997E-3</v>
      </c>
      <c r="AS1478" s="80"/>
      <c r="AT1478" s="91" t="s">
        <v>1345</v>
      </c>
      <c r="AU1478" s="94">
        <v>1.53</v>
      </c>
      <c r="AV1478" s="91" t="s">
        <v>1345</v>
      </c>
      <c r="AX1478" s="83"/>
    </row>
    <row r="1479" spans="1:1029" s="75" customFormat="1" hidden="1">
      <c r="A1479" s="78" t="s">
        <v>3258</v>
      </c>
      <c r="B1479" s="18">
        <v>2023</v>
      </c>
      <c r="C1479" s="78" t="s">
        <v>3259</v>
      </c>
      <c r="D1479" s="75" t="s">
        <v>49</v>
      </c>
      <c r="E1479" s="18" t="s">
        <v>50</v>
      </c>
      <c r="F1479" s="90" t="s">
        <v>991</v>
      </c>
      <c r="G1479" s="78"/>
      <c r="H1479" s="78"/>
      <c r="I1479" s="78"/>
      <c r="J1479" s="92">
        <v>1</v>
      </c>
      <c r="K1479" s="78"/>
      <c r="L1479" s="78" t="s">
        <v>54</v>
      </c>
      <c r="M1479" s="78" t="s">
        <v>55</v>
      </c>
      <c r="N1479" s="75" t="s">
        <v>83</v>
      </c>
      <c r="O1479" s="78" t="s">
        <v>3254</v>
      </c>
      <c r="P1479" s="78" t="s">
        <v>3255</v>
      </c>
      <c r="Q1479" s="78">
        <v>20230708</v>
      </c>
      <c r="R1479" s="78" t="s">
        <v>1460</v>
      </c>
      <c r="S1479" s="78"/>
      <c r="T1479" s="78"/>
      <c r="U1479" s="78">
        <v>1402</v>
      </c>
      <c r="V1479" s="6" t="s">
        <v>61</v>
      </c>
      <c r="W1479" s="78"/>
      <c r="X1479" s="78" t="s">
        <v>3260</v>
      </c>
      <c r="Y1479" s="93"/>
      <c r="Z1479" s="78" t="s">
        <v>3261</v>
      </c>
      <c r="AA1479" s="78"/>
      <c r="AB1479" s="78"/>
      <c r="AC1479" s="78"/>
      <c r="AD1479" s="10" t="s">
        <v>330</v>
      </c>
      <c r="AE1479" s="78"/>
      <c r="AF1479" s="78"/>
      <c r="AG1479" s="78"/>
      <c r="AH1479" s="78"/>
      <c r="AI1479" s="78"/>
      <c r="AJ1479" s="78" t="s">
        <v>1570</v>
      </c>
      <c r="AK1479" s="115" t="s">
        <v>3262</v>
      </c>
      <c r="AL1479" s="81">
        <v>2</v>
      </c>
      <c r="AM1479" s="81">
        <v>50.165999999999997</v>
      </c>
      <c r="AN1479" s="80"/>
      <c r="AO1479" s="80" t="s">
        <v>1398</v>
      </c>
      <c r="AP1479" s="80"/>
      <c r="AQ1479" s="80"/>
      <c r="AR1479" s="91">
        <v>1.7649999999999999E-2</v>
      </c>
      <c r="AS1479" s="80"/>
      <c r="AT1479" s="91" t="s">
        <v>1345</v>
      </c>
      <c r="AU1479" s="94">
        <v>2.37</v>
      </c>
      <c r="AV1479" s="91" t="s">
        <v>1345</v>
      </c>
      <c r="AX1479" s="83"/>
    </row>
    <row r="1480" spans="1:1029" s="75" customFormat="1" hidden="1">
      <c r="A1480" s="78" t="s">
        <v>3263</v>
      </c>
      <c r="B1480" s="18">
        <v>2023</v>
      </c>
      <c r="C1480" s="78" t="s">
        <v>3264</v>
      </c>
      <c r="D1480" s="75" t="s">
        <v>49</v>
      </c>
      <c r="E1480" s="75" t="s">
        <v>50</v>
      </c>
      <c r="F1480" s="90" t="s">
        <v>991</v>
      </c>
      <c r="G1480" s="78"/>
      <c r="H1480" s="78"/>
      <c r="I1480" s="78"/>
      <c r="J1480" s="92">
        <v>1</v>
      </c>
      <c r="K1480" s="78"/>
      <c r="L1480" s="78" t="s">
        <v>54</v>
      </c>
      <c r="M1480" s="75" t="s">
        <v>55</v>
      </c>
      <c r="N1480" s="78" t="s">
        <v>83</v>
      </c>
      <c r="O1480" s="78" t="s">
        <v>1470</v>
      </c>
      <c r="P1480" s="78" t="s">
        <v>1471</v>
      </c>
      <c r="Q1480" s="86">
        <v>20230712</v>
      </c>
      <c r="R1480" s="78" t="s">
        <v>1460</v>
      </c>
      <c r="S1480" s="78"/>
      <c r="T1480" s="78"/>
      <c r="U1480" s="75">
        <v>1963</v>
      </c>
      <c r="V1480" s="6" t="s">
        <v>61</v>
      </c>
      <c r="W1480" s="78"/>
      <c r="X1480" s="78" t="s">
        <v>3265</v>
      </c>
      <c r="Y1480" s="93"/>
      <c r="Z1480" s="78" t="s">
        <v>1649</v>
      </c>
      <c r="AA1480" s="78"/>
      <c r="AB1480" s="78"/>
      <c r="AC1480" s="78"/>
      <c r="AD1480" s="11" t="s">
        <v>1455</v>
      </c>
      <c r="AE1480" s="78"/>
      <c r="AF1480" s="78"/>
      <c r="AG1480" s="78"/>
      <c r="AH1480" s="78"/>
      <c r="AI1480" s="78"/>
      <c r="AJ1480" s="78" t="s">
        <v>1456</v>
      </c>
      <c r="AK1480" s="79" t="s">
        <v>1344</v>
      </c>
      <c r="AL1480" s="81"/>
      <c r="AM1480" s="81"/>
      <c r="AN1480" s="80"/>
      <c r="AO1480" s="80"/>
      <c r="AP1480" s="80"/>
      <c r="AQ1480" s="80"/>
      <c r="AR1480" s="82"/>
      <c r="AS1480" s="80"/>
      <c r="AT1480" s="82"/>
      <c r="AU1480" s="94">
        <v>1.91</v>
      </c>
      <c r="AV1480" s="91" t="s">
        <v>1345</v>
      </c>
      <c r="AX1480" s="83"/>
    </row>
    <row r="1481" spans="1:1029" s="75" customFormat="1" hidden="1">
      <c r="A1481" s="75" t="s">
        <v>3266</v>
      </c>
      <c r="B1481" s="18">
        <v>2023</v>
      </c>
      <c r="C1481" s="75" t="s">
        <v>3267</v>
      </c>
      <c r="D1481" s="75" t="s">
        <v>49</v>
      </c>
      <c r="E1481" s="18" t="s">
        <v>50</v>
      </c>
      <c r="F1481" s="90" t="s">
        <v>991</v>
      </c>
      <c r="J1481" s="77">
        <v>1</v>
      </c>
      <c r="L1481" s="75" t="s">
        <v>54</v>
      </c>
      <c r="M1481" s="75" t="s">
        <v>55</v>
      </c>
      <c r="N1481" s="75" t="s">
        <v>83</v>
      </c>
      <c r="O1481" s="75" t="s">
        <v>282</v>
      </c>
      <c r="P1481" s="75" t="s">
        <v>1503</v>
      </c>
      <c r="Q1481" s="75">
        <v>20230706</v>
      </c>
      <c r="R1481" s="75" t="s">
        <v>1474</v>
      </c>
      <c r="U1481" s="75">
        <v>1531</v>
      </c>
      <c r="V1481" s="6" t="s">
        <v>61</v>
      </c>
      <c r="X1481" s="84" t="s">
        <v>1363</v>
      </c>
      <c r="Z1481" s="78" t="s">
        <v>1364</v>
      </c>
      <c r="AD1481" s="19" t="s">
        <v>86</v>
      </c>
      <c r="AJ1481" s="75" t="s">
        <v>1478</v>
      </c>
      <c r="AK1481" s="79" t="s">
        <v>3268</v>
      </c>
      <c r="AL1481" s="80">
        <v>2</v>
      </c>
      <c r="AM1481" s="80">
        <v>116.133</v>
      </c>
      <c r="AN1481" s="79"/>
      <c r="AO1481" s="79" t="s">
        <v>1521</v>
      </c>
      <c r="AP1481" s="79"/>
      <c r="AQ1481" s="79"/>
      <c r="AR1481" s="91">
        <v>5.6499999999999996E-3</v>
      </c>
      <c r="AS1481" s="81"/>
      <c r="AT1481" s="91" t="s">
        <v>1345</v>
      </c>
      <c r="AU1481" s="94">
        <v>1.8</v>
      </c>
      <c r="AV1481" s="91" t="s">
        <v>1345</v>
      </c>
      <c r="AX1481" s="83"/>
    </row>
    <row r="1482" spans="1:1029" s="75" customFormat="1" hidden="1">
      <c r="A1482" s="75" t="s">
        <v>3269</v>
      </c>
      <c r="B1482" s="18">
        <v>2023</v>
      </c>
      <c r="C1482" s="75" t="s">
        <v>3270</v>
      </c>
      <c r="D1482" s="75" t="s">
        <v>49</v>
      </c>
      <c r="E1482" s="18" t="s">
        <v>50</v>
      </c>
      <c r="F1482" s="90" t="s">
        <v>991</v>
      </c>
      <c r="J1482" s="77">
        <v>1</v>
      </c>
      <c r="L1482" s="75" t="s">
        <v>54</v>
      </c>
      <c r="M1482" s="75" t="s">
        <v>55</v>
      </c>
      <c r="N1482" s="75" t="s">
        <v>83</v>
      </c>
      <c r="O1482" s="75" t="s">
        <v>282</v>
      </c>
      <c r="P1482" s="75" t="s">
        <v>1503</v>
      </c>
      <c r="Q1482" s="75">
        <v>20230706</v>
      </c>
      <c r="R1482" s="75" t="s">
        <v>1474</v>
      </c>
      <c r="U1482" s="75">
        <v>1531</v>
      </c>
      <c r="V1482" s="6" t="s">
        <v>61</v>
      </c>
      <c r="X1482" s="84" t="s">
        <v>1363</v>
      </c>
      <c r="Z1482" s="78" t="s">
        <v>1364</v>
      </c>
      <c r="AD1482" s="19" t="s">
        <v>86</v>
      </c>
      <c r="AJ1482" s="75" t="s">
        <v>1478</v>
      </c>
      <c r="AK1482" s="79" t="s">
        <v>3271</v>
      </c>
      <c r="AL1482" s="80">
        <v>2</v>
      </c>
      <c r="AM1482" s="80">
        <v>19.66</v>
      </c>
      <c r="AN1482" s="79"/>
      <c r="AO1482" s="79" t="s">
        <v>1368</v>
      </c>
      <c r="AP1482" s="79"/>
      <c r="AQ1482" s="79"/>
      <c r="AR1482" s="91">
        <v>1.265E-2</v>
      </c>
      <c r="AS1482" s="81"/>
      <c r="AT1482" s="91" t="s">
        <v>1345</v>
      </c>
      <c r="AU1482" s="94">
        <v>2.48</v>
      </c>
      <c r="AV1482" s="91" t="s">
        <v>1345</v>
      </c>
      <c r="AX1482" s="83"/>
    </row>
    <row r="1483" spans="1:1029" s="75" customFormat="1" hidden="1">
      <c r="A1483" s="75" t="s">
        <v>3272</v>
      </c>
      <c r="B1483" s="18">
        <v>2023</v>
      </c>
      <c r="C1483" s="75" t="s">
        <v>3273</v>
      </c>
      <c r="D1483" s="75" t="s">
        <v>49</v>
      </c>
      <c r="E1483" s="75" t="s">
        <v>50</v>
      </c>
      <c r="F1483" s="90" t="s">
        <v>991</v>
      </c>
      <c r="J1483" s="77">
        <v>1</v>
      </c>
      <c r="L1483" s="75" t="s">
        <v>54</v>
      </c>
      <c r="M1483" s="75" t="s">
        <v>55</v>
      </c>
      <c r="N1483" s="75" t="s">
        <v>83</v>
      </c>
      <c r="O1483" s="75" t="s">
        <v>282</v>
      </c>
      <c r="P1483" s="75" t="s">
        <v>1477</v>
      </c>
      <c r="Q1483" s="75">
        <v>20230706</v>
      </c>
      <c r="R1483" s="75" t="s">
        <v>154</v>
      </c>
      <c r="U1483" s="75">
        <v>1531</v>
      </c>
      <c r="V1483" s="6" t="s">
        <v>61</v>
      </c>
      <c r="X1483" s="84" t="s">
        <v>1363</v>
      </c>
      <c r="Z1483" s="78" t="s">
        <v>1364</v>
      </c>
      <c r="AD1483" s="19" t="s">
        <v>86</v>
      </c>
      <c r="AJ1483" s="75" t="s">
        <v>1478</v>
      </c>
      <c r="AK1483" s="79" t="s">
        <v>3274</v>
      </c>
      <c r="AL1483" s="80">
        <v>2</v>
      </c>
      <c r="AM1483" s="80">
        <v>57.866</v>
      </c>
      <c r="AN1483" s="79"/>
      <c r="AO1483" s="79" t="s">
        <v>1521</v>
      </c>
      <c r="AP1483" s="79"/>
      <c r="AQ1483" s="79"/>
      <c r="AR1483" s="91">
        <v>2.65E-3</v>
      </c>
      <c r="AS1483" s="81"/>
      <c r="AT1483" s="91" t="s">
        <v>1345</v>
      </c>
      <c r="AU1483" s="94">
        <v>1.49</v>
      </c>
      <c r="AV1483" s="91" t="s">
        <v>1345</v>
      </c>
      <c r="AX1483" s="83"/>
    </row>
    <row r="1484" spans="1:1029" s="75" customFormat="1" hidden="1">
      <c r="A1484" s="75" t="s">
        <v>3275</v>
      </c>
      <c r="B1484" s="18">
        <v>2023</v>
      </c>
      <c r="C1484" s="75" t="s">
        <v>3276</v>
      </c>
      <c r="D1484" s="75" t="s">
        <v>49</v>
      </c>
      <c r="E1484" s="75" t="s">
        <v>50</v>
      </c>
      <c r="F1484" s="90" t="s">
        <v>991</v>
      </c>
      <c r="J1484" s="77">
        <v>1</v>
      </c>
      <c r="L1484" s="75" t="s">
        <v>54</v>
      </c>
      <c r="M1484" s="75" t="s">
        <v>55</v>
      </c>
      <c r="N1484" s="75" t="s">
        <v>83</v>
      </c>
      <c r="O1484" s="75" t="s">
        <v>282</v>
      </c>
      <c r="P1484" s="75" t="s">
        <v>1477</v>
      </c>
      <c r="Q1484" s="75">
        <v>20230706</v>
      </c>
      <c r="R1484" s="75" t="s">
        <v>154</v>
      </c>
      <c r="U1484" s="75">
        <v>1531</v>
      </c>
      <c r="V1484" s="6" t="s">
        <v>61</v>
      </c>
      <c r="X1484" s="84" t="s">
        <v>1363</v>
      </c>
      <c r="Z1484" s="78" t="s">
        <v>1364</v>
      </c>
      <c r="AD1484" s="19" t="s">
        <v>86</v>
      </c>
      <c r="AJ1484" s="75" t="s">
        <v>1478</v>
      </c>
      <c r="AK1484" s="79" t="s">
        <v>3277</v>
      </c>
      <c r="AL1484" s="80">
        <v>2</v>
      </c>
      <c r="AM1484" s="80">
        <v>65.5</v>
      </c>
      <c r="AN1484" s="79"/>
      <c r="AO1484" s="79" t="s">
        <v>1378</v>
      </c>
      <c r="AP1484" s="79"/>
      <c r="AQ1484" s="79"/>
      <c r="AR1484" s="91">
        <v>4.6499999999999996E-3</v>
      </c>
      <c r="AS1484" s="81" t="s">
        <v>3108</v>
      </c>
      <c r="AT1484" s="91" t="s">
        <v>1345</v>
      </c>
      <c r="AU1484" s="94">
        <v>1.51</v>
      </c>
      <c r="AV1484" s="91" t="s">
        <v>1345</v>
      </c>
      <c r="AX1484" s="83"/>
    </row>
    <row r="1485" spans="1:1029" s="75" customFormat="1" hidden="1">
      <c r="A1485" s="75" t="s">
        <v>3278</v>
      </c>
      <c r="B1485" s="18">
        <v>2023</v>
      </c>
      <c r="C1485" s="75" t="s">
        <v>3279</v>
      </c>
      <c r="D1485" s="75" t="s">
        <v>49</v>
      </c>
      <c r="E1485" s="75" t="s">
        <v>50</v>
      </c>
      <c r="F1485" s="90" t="s">
        <v>991</v>
      </c>
      <c r="J1485" s="77">
        <v>1</v>
      </c>
      <c r="L1485" s="75" t="s">
        <v>54</v>
      </c>
      <c r="M1485" s="75" t="s">
        <v>55</v>
      </c>
      <c r="N1485" s="75" t="s">
        <v>83</v>
      </c>
      <c r="O1485" s="75" t="s">
        <v>282</v>
      </c>
      <c r="P1485" s="75" t="s">
        <v>1477</v>
      </c>
      <c r="Q1485" s="75">
        <v>20230706</v>
      </c>
      <c r="R1485" s="75" t="s">
        <v>154</v>
      </c>
      <c r="U1485" s="75">
        <v>1531</v>
      </c>
      <c r="V1485" s="6" t="s">
        <v>61</v>
      </c>
      <c r="X1485" s="84" t="s">
        <v>1363</v>
      </c>
      <c r="Z1485" s="78" t="s">
        <v>1364</v>
      </c>
      <c r="AD1485" s="19" t="s">
        <v>86</v>
      </c>
      <c r="AJ1485" s="75" t="s">
        <v>1478</v>
      </c>
      <c r="AK1485" s="79" t="s">
        <v>3280</v>
      </c>
      <c r="AL1485" s="80">
        <v>2</v>
      </c>
      <c r="AM1485" s="80">
        <v>108.66</v>
      </c>
      <c r="AN1485" s="79"/>
      <c r="AO1485" s="79" t="s">
        <v>1521</v>
      </c>
      <c r="AP1485" s="79"/>
      <c r="AQ1485" s="79"/>
      <c r="AR1485" s="91">
        <v>6.4999999999999997E-4</v>
      </c>
      <c r="AS1485" s="81"/>
      <c r="AT1485" s="91" t="s">
        <v>1345</v>
      </c>
      <c r="AU1485" s="94">
        <v>1.58</v>
      </c>
      <c r="AV1485" s="91" t="s">
        <v>1345</v>
      </c>
      <c r="AX1485" s="83"/>
    </row>
    <row r="1486" spans="1:1029" s="75" customFormat="1" hidden="1">
      <c r="A1486" s="75" t="s">
        <v>3281</v>
      </c>
      <c r="B1486" s="18">
        <v>2023</v>
      </c>
      <c r="C1486" s="75" t="s">
        <v>3282</v>
      </c>
      <c r="D1486" s="75" t="s">
        <v>49</v>
      </c>
      <c r="E1486" s="75" t="s">
        <v>50</v>
      </c>
      <c r="F1486" s="90" t="s">
        <v>991</v>
      </c>
      <c r="J1486" s="77">
        <v>1</v>
      </c>
      <c r="L1486" s="75" t="s">
        <v>54</v>
      </c>
      <c r="M1486" s="75" t="s">
        <v>55</v>
      </c>
      <c r="N1486" s="75" t="s">
        <v>83</v>
      </c>
      <c r="O1486" s="75" t="s">
        <v>282</v>
      </c>
      <c r="P1486" s="75" t="s">
        <v>1477</v>
      </c>
      <c r="Q1486" s="75">
        <v>20230706</v>
      </c>
      <c r="R1486" s="75" t="s">
        <v>154</v>
      </c>
      <c r="U1486" s="75">
        <v>1531</v>
      </c>
      <c r="V1486" s="6" t="s">
        <v>61</v>
      </c>
      <c r="X1486" s="84" t="s">
        <v>1363</v>
      </c>
      <c r="Z1486" s="78" t="s">
        <v>1364</v>
      </c>
      <c r="AD1486" s="19" t="s">
        <v>86</v>
      </c>
      <c r="AJ1486" s="75" t="s">
        <v>1478</v>
      </c>
      <c r="AK1486" s="79" t="s">
        <v>3283</v>
      </c>
      <c r="AL1486" s="80">
        <v>2</v>
      </c>
      <c r="AM1486" s="80">
        <v>94.033000000000001</v>
      </c>
      <c r="AN1486" s="79"/>
      <c r="AO1486" s="79" t="s">
        <v>1521</v>
      </c>
      <c r="AP1486" s="79"/>
      <c r="AQ1486" s="79"/>
      <c r="AR1486" s="91">
        <v>3.65E-3</v>
      </c>
      <c r="AS1486" s="81"/>
      <c r="AT1486" s="91" t="s">
        <v>1345</v>
      </c>
      <c r="AU1486" s="94">
        <v>1.6</v>
      </c>
      <c r="AV1486" s="91" t="s">
        <v>1345</v>
      </c>
      <c r="AX1486" s="83"/>
    </row>
    <row r="1487" spans="1:1029" s="75" customFormat="1" hidden="1">
      <c r="A1487" s="75" t="s">
        <v>3284</v>
      </c>
      <c r="B1487" s="18">
        <v>2023</v>
      </c>
      <c r="C1487" s="75" t="s">
        <v>3285</v>
      </c>
      <c r="D1487" s="75" t="s">
        <v>49</v>
      </c>
      <c r="E1487" s="75" t="s">
        <v>50</v>
      </c>
      <c r="F1487" s="90" t="s">
        <v>991</v>
      </c>
      <c r="J1487" s="77">
        <v>1</v>
      </c>
      <c r="L1487" s="75" t="s">
        <v>54</v>
      </c>
      <c r="M1487" s="75" t="s">
        <v>55</v>
      </c>
      <c r="N1487" s="75" t="s">
        <v>83</v>
      </c>
      <c r="O1487" s="75" t="s">
        <v>282</v>
      </c>
      <c r="P1487" s="75" t="s">
        <v>1477</v>
      </c>
      <c r="Q1487" s="75">
        <v>20230706</v>
      </c>
      <c r="R1487" s="75" t="s">
        <v>154</v>
      </c>
      <c r="U1487" s="75">
        <v>1531</v>
      </c>
      <c r="V1487" s="6" t="s">
        <v>61</v>
      </c>
      <c r="X1487" s="84" t="s">
        <v>1363</v>
      </c>
      <c r="Z1487" s="78" t="s">
        <v>1364</v>
      </c>
      <c r="AD1487" s="19" t="s">
        <v>86</v>
      </c>
      <c r="AJ1487" s="75" t="s">
        <v>1478</v>
      </c>
      <c r="AK1487" s="79" t="s">
        <v>3286</v>
      </c>
      <c r="AL1487" s="80">
        <v>2</v>
      </c>
      <c r="AM1487" s="80">
        <v>12.433</v>
      </c>
      <c r="AN1487" s="79"/>
      <c r="AO1487" s="79" t="s">
        <v>1521</v>
      </c>
      <c r="AP1487" s="79"/>
      <c r="AQ1487" s="79"/>
      <c r="AR1487" s="91">
        <v>2.65E-3</v>
      </c>
      <c r="AS1487" s="81"/>
      <c r="AT1487" s="91" t="s">
        <v>1345</v>
      </c>
      <c r="AU1487" s="94">
        <v>1.37</v>
      </c>
      <c r="AV1487" s="91" t="s">
        <v>1345</v>
      </c>
      <c r="AX1487" s="83"/>
    </row>
    <row r="1488" spans="1:1029" s="75" customFormat="1" hidden="1">
      <c r="A1488" s="75" t="s">
        <v>3287</v>
      </c>
      <c r="B1488" s="18">
        <v>2023</v>
      </c>
      <c r="C1488" s="75" t="s">
        <v>3288</v>
      </c>
      <c r="D1488" s="75" t="s">
        <v>49</v>
      </c>
      <c r="E1488" s="75" t="s">
        <v>50</v>
      </c>
      <c r="F1488" s="90" t="s">
        <v>991</v>
      </c>
      <c r="J1488" s="77">
        <v>1</v>
      </c>
      <c r="L1488" s="75" t="s">
        <v>54</v>
      </c>
      <c r="M1488" s="75" t="s">
        <v>55</v>
      </c>
      <c r="N1488" s="75" t="s">
        <v>83</v>
      </c>
      <c r="O1488" s="75" t="s">
        <v>282</v>
      </c>
      <c r="P1488" s="75" t="s">
        <v>1477</v>
      </c>
      <c r="Q1488" s="75">
        <v>20230706</v>
      </c>
      <c r="R1488" s="75" t="s">
        <v>154</v>
      </c>
      <c r="U1488" s="75">
        <v>1531</v>
      </c>
      <c r="V1488" s="6" t="s">
        <v>61</v>
      </c>
      <c r="X1488" s="84" t="s">
        <v>1363</v>
      </c>
      <c r="Z1488" s="78" t="s">
        <v>1364</v>
      </c>
      <c r="AD1488" s="19" t="s">
        <v>86</v>
      </c>
      <c r="AJ1488" s="75" t="s">
        <v>1478</v>
      </c>
      <c r="AK1488" s="79" t="s">
        <v>3289</v>
      </c>
      <c r="AL1488" s="80">
        <v>2</v>
      </c>
      <c r="AM1488" s="80">
        <v>81.832999999999998</v>
      </c>
      <c r="AN1488" s="79"/>
      <c r="AO1488" s="79" t="s">
        <v>1378</v>
      </c>
      <c r="AP1488" s="79"/>
      <c r="AQ1488" s="79"/>
      <c r="AR1488" s="91">
        <v>2.65E-3</v>
      </c>
      <c r="AS1488" s="81"/>
      <c r="AT1488" s="91" t="s">
        <v>1345</v>
      </c>
      <c r="AU1488" s="94">
        <v>1.63</v>
      </c>
      <c r="AV1488" s="91" t="s">
        <v>1345</v>
      </c>
      <c r="AX1488" s="83"/>
    </row>
    <row r="1489" spans="1:50" s="75" customFormat="1" hidden="1">
      <c r="A1489" s="75" t="s">
        <v>3290</v>
      </c>
      <c r="B1489" s="18">
        <v>2023</v>
      </c>
      <c r="C1489" s="75" t="s">
        <v>3291</v>
      </c>
      <c r="D1489" s="75" t="s">
        <v>49</v>
      </c>
      <c r="E1489" s="75" t="s">
        <v>50</v>
      </c>
      <c r="F1489" s="90" t="s">
        <v>991</v>
      </c>
      <c r="J1489" s="77">
        <v>1</v>
      </c>
      <c r="L1489" s="75" t="s">
        <v>54</v>
      </c>
      <c r="M1489" s="75" t="s">
        <v>55</v>
      </c>
      <c r="N1489" s="75" t="s">
        <v>83</v>
      </c>
      <c r="O1489" s="75" t="s">
        <v>282</v>
      </c>
      <c r="P1489" s="75" t="s">
        <v>1477</v>
      </c>
      <c r="Q1489" s="75">
        <v>20230706</v>
      </c>
      <c r="R1489" s="75" t="s">
        <v>154</v>
      </c>
      <c r="U1489" s="75">
        <v>1531</v>
      </c>
      <c r="V1489" s="6" t="s">
        <v>61</v>
      </c>
      <c r="X1489" s="84" t="s">
        <v>1363</v>
      </c>
      <c r="Z1489" s="78" t="s">
        <v>1364</v>
      </c>
      <c r="AD1489" s="19" t="s">
        <v>86</v>
      </c>
      <c r="AJ1489" s="75" t="s">
        <v>1478</v>
      </c>
      <c r="AK1489" s="79" t="s">
        <v>3292</v>
      </c>
      <c r="AL1489" s="80">
        <v>2</v>
      </c>
      <c r="AM1489" s="80">
        <v>48.566000000000003</v>
      </c>
      <c r="AN1489" s="79"/>
      <c r="AO1489" s="79" t="s">
        <v>1521</v>
      </c>
      <c r="AP1489" s="79"/>
      <c r="AQ1489" s="79"/>
      <c r="AR1489" s="91">
        <v>4.6499999999999996E-3</v>
      </c>
      <c r="AS1489" s="81"/>
      <c r="AT1489" s="91" t="s">
        <v>1345</v>
      </c>
      <c r="AU1489" s="94">
        <v>1.74</v>
      </c>
      <c r="AV1489" s="91" t="s">
        <v>1345</v>
      </c>
      <c r="AX1489" s="83"/>
    </row>
    <row r="1490" spans="1:50" s="75" customFormat="1" hidden="1">
      <c r="A1490" s="75" t="s">
        <v>3293</v>
      </c>
      <c r="B1490" s="18">
        <v>2023</v>
      </c>
      <c r="C1490" s="75" t="s">
        <v>3294</v>
      </c>
      <c r="D1490" s="75" t="s">
        <v>49</v>
      </c>
      <c r="E1490" s="75" t="s">
        <v>50</v>
      </c>
      <c r="F1490" s="90" t="s">
        <v>991</v>
      </c>
      <c r="J1490" s="77">
        <v>1</v>
      </c>
      <c r="L1490" s="75" t="s">
        <v>54</v>
      </c>
      <c r="M1490" s="75" t="s">
        <v>55</v>
      </c>
      <c r="N1490" s="75" t="s">
        <v>83</v>
      </c>
      <c r="O1490" s="75" t="s">
        <v>282</v>
      </c>
      <c r="P1490" s="75" t="s">
        <v>1477</v>
      </c>
      <c r="Q1490" s="75">
        <v>20230706</v>
      </c>
      <c r="R1490" s="75" t="s">
        <v>154</v>
      </c>
      <c r="U1490" s="75">
        <v>1531</v>
      </c>
      <c r="V1490" s="6" t="s">
        <v>61</v>
      </c>
      <c r="X1490" s="84" t="s">
        <v>1363</v>
      </c>
      <c r="Z1490" s="78" t="s">
        <v>1364</v>
      </c>
      <c r="AD1490" s="19" t="s">
        <v>86</v>
      </c>
      <c r="AJ1490" s="75" t="s">
        <v>1478</v>
      </c>
      <c r="AK1490" s="79" t="s">
        <v>3295</v>
      </c>
      <c r="AL1490" s="80">
        <v>2</v>
      </c>
      <c r="AM1490" s="80">
        <v>30.15</v>
      </c>
      <c r="AN1490" s="79"/>
      <c r="AO1490" s="79" t="s">
        <v>1521</v>
      </c>
      <c r="AP1490" s="79"/>
      <c r="AQ1490" s="79"/>
      <c r="AR1490" s="91">
        <v>3.65E-3</v>
      </c>
      <c r="AS1490" s="81"/>
      <c r="AT1490" s="91" t="s">
        <v>1345</v>
      </c>
      <c r="AU1490" s="94">
        <v>1.72</v>
      </c>
      <c r="AV1490" s="91" t="s">
        <v>1345</v>
      </c>
      <c r="AX1490" s="83"/>
    </row>
    <row r="1491" spans="1:50" s="75" customFormat="1" hidden="1">
      <c r="A1491" s="75" t="s">
        <v>3296</v>
      </c>
      <c r="B1491" s="18">
        <v>2023</v>
      </c>
      <c r="C1491" s="75" t="s">
        <v>3297</v>
      </c>
      <c r="D1491" s="75" t="s">
        <v>49</v>
      </c>
      <c r="E1491" s="75" t="s">
        <v>50</v>
      </c>
      <c r="F1491" s="90" t="s">
        <v>991</v>
      </c>
      <c r="J1491" s="77">
        <v>1</v>
      </c>
      <c r="L1491" s="75" t="s">
        <v>54</v>
      </c>
      <c r="M1491" s="75" t="s">
        <v>55</v>
      </c>
      <c r="N1491" s="75" t="s">
        <v>83</v>
      </c>
      <c r="O1491" s="75" t="s">
        <v>282</v>
      </c>
      <c r="P1491" s="75" t="s">
        <v>1477</v>
      </c>
      <c r="Q1491" s="75">
        <v>20230706</v>
      </c>
      <c r="R1491" s="75" t="s">
        <v>154</v>
      </c>
      <c r="U1491" s="75">
        <v>1531</v>
      </c>
      <c r="V1491" s="6" t="s">
        <v>61</v>
      </c>
      <c r="X1491" s="84" t="s">
        <v>1363</v>
      </c>
      <c r="Z1491" s="78" t="s">
        <v>1364</v>
      </c>
      <c r="AD1491" s="19" t="s">
        <v>86</v>
      </c>
      <c r="AJ1491" s="75" t="s">
        <v>1478</v>
      </c>
      <c r="AK1491" s="79" t="s">
        <v>3298</v>
      </c>
      <c r="AL1491" s="80">
        <v>2</v>
      </c>
      <c r="AM1491" s="80">
        <v>33.716000000000001</v>
      </c>
      <c r="AN1491" s="79"/>
      <c r="AO1491" s="79" t="s">
        <v>1521</v>
      </c>
      <c r="AP1491" s="79"/>
      <c r="AQ1491" s="79"/>
      <c r="AR1491" s="91">
        <v>3.65E-3</v>
      </c>
      <c r="AS1491" s="81"/>
      <c r="AT1491" s="91" t="s">
        <v>1345</v>
      </c>
      <c r="AU1491" s="94">
        <v>1.39</v>
      </c>
      <c r="AV1491" s="91" t="s">
        <v>1345</v>
      </c>
      <c r="AX1491" s="83"/>
    </row>
    <row r="1492" spans="1:50" s="75" customFormat="1" hidden="1">
      <c r="A1492" s="75" t="s">
        <v>3299</v>
      </c>
      <c r="B1492" s="18">
        <v>2023</v>
      </c>
      <c r="C1492" s="75" t="s">
        <v>3300</v>
      </c>
      <c r="D1492" s="75" t="s">
        <v>49</v>
      </c>
      <c r="E1492" s="75" t="s">
        <v>50</v>
      </c>
      <c r="F1492" s="90" t="s">
        <v>991</v>
      </c>
      <c r="J1492" s="77">
        <v>1</v>
      </c>
      <c r="L1492" s="75" t="s">
        <v>54</v>
      </c>
      <c r="M1492" s="75" t="s">
        <v>55</v>
      </c>
      <c r="N1492" s="75" t="s">
        <v>83</v>
      </c>
      <c r="O1492" s="75" t="s">
        <v>282</v>
      </c>
      <c r="P1492" s="75" t="s">
        <v>1477</v>
      </c>
      <c r="Q1492" s="75">
        <v>20230706</v>
      </c>
      <c r="R1492" s="75" t="s">
        <v>154</v>
      </c>
      <c r="U1492" s="75">
        <v>1531</v>
      </c>
      <c r="V1492" s="6" t="s">
        <v>61</v>
      </c>
      <c r="X1492" s="84" t="s">
        <v>1363</v>
      </c>
      <c r="Z1492" s="78" t="s">
        <v>1364</v>
      </c>
      <c r="AD1492" s="19" t="s">
        <v>86</v>
      </c>
      <c r="AJ1492" s="75" t="s">
        <v>1478</v>
      </c>
      <c r="AK1492" s="79" t="s">
        <v>3301</v>
      </c>
      <c r="AL1492" s="80">
        <v>2</v>
      </c>
      <c r="AM1492" s="80">
        <v>106.416</v>
      </c>
      <c r="AN1492" s="79"/>
      <c r="AO1492" s="79" t="s">
        <v>1521</v>
      </c>
      <c r="AP1492" s="79"/>
      <c r="AQ1492" s="79"/>
      <c r="AR1492" s="91">
        <v>2.65E-3</v>
      </c>
      <c r="AS1492" s="81"/>
      <c r="AT1492" s="91" t="s">
        <v>1345</v>
      </c>
      <c r="AU1492" s="94">
        <v>1.4</v>
      </c>
      <c r="AV1492" s="91" t="s">
        <v>1345</v>
      </c>
      <c r="AX1492" s="83"/>
    </row>
    <row r="1493" spans="1:50" s="75" customFormat="1" hidden="1">
      <c r="A1493" s="75" t="s">
        <v>3302</v>
      </c>
      <c r="B1493" s="18">
        <v>2023</v>
      </c>
      <c r="C1493" s="75" t="s">
        <v>3303</v>
      </c>
      <c r="D1493" s="75" t="s">
        <v>49</v>
      </c>
      <c r="E1493" s="75" t="s">
        <v>50</v>
      </c>
      <c r="F1493" s="90" t="s">
        <v>991</v>
      </c>
      <c r="J1493" s="77">
        <v>1</v>
      </c>
      <c r="L1493" s="75" t="s">
        <v>54</v>
      </c>
      <c r="M1493" s="75" t="s">
        <v>55</v>
      </c>
      <c r="N1493" s="75" t="s">
        <v>83</v>
      </c>
      <c r="O1493" s="75" t="s">
        <v>282</v>
      </c>
      <c r="P1493" s="75" t="s">
        <v>1477</v>
      </c>
      <c r="Q1493" s="75">
        <v>20230706</v>
      </c>
      <c r="R1493" s="75" t="s">
        <v>154</v>
      </c>
      <c r="U1493" s="75">
        <v>1531</v>
      </c>
      <c r="V1493" s="6" t="s">
        <v>61</v>
      </c>
      <c r="X1493" s="84" t="s">
        <v>1363</v>
      </c>
      <c r="Z1493" s="78" t="s">
        <v>1364</v>
      </c>
      <c r="AD1493" s="19" t="s">
        <v>86</v>
      </c>
      <c r="AJ1493" s="75" t="s">
        <v>1478</v>
      </c>
      <c r="AK1493" s="79" t="s">
        <v>3304</v>
      </c>
      <c r="AL1493" s="80">
        <v>2</v>
      </c>
      <c r="AM1493" s="80">
        <v>95.015000000000001</v>
      </c>
      <c r="AN1493" s="79"/>
      <c r="AO1493" s="79" t="s">
        <v>1521</v>
      </c>
      <c r="AP1493" s="79"/>
      <c r="AQ1493" s="79"/>
      <c r="AR1493" s="91">
        <v>2.65E-3</v>
      </c>
      <c r="AS1493" s="81"/>
      <c r="AT1493" s="91" t="s">
        <v>1345</v>
      </c>
      <c r="AU1493" s="94">
        <v>1.58</v>
      </c>
      <c r="AV1493" s="91" t="s">
        <v>1345</v>
      </c>
      <c r="AX1493" s="83"/>
    </row>
    <row r="1494" spans="1:50" s="75" customFormat="1" hidden="1">
      <c r="A1494" s="75" t="s">
        <v>3305</v>
      </c>
      <c r="B1494" s="18">
        <v>2023</v>
      </c>
      <c r="C1494" s="75" t="s">
        <v>3306</v>
      </c>
      <c r="D1494" s="75" t="s">
        <v>49</v>
      </c>
      <c r="E1494" s="75" t="s">
        <v>50</v>
      </c>
      <c r="F1494" s="90" t="s">
        <v>991</v>
      </c>
      <c r="J1494" s="77">
        <v>1</v>
      </c>
      <c r="L1494" s="75" t="s">
        <v>54</v>
      </c>
      <c r="M1494" s="75" t="s">
        <v>55</v>
      </c>
      <c r="N1494" s="75" t="s">
        <v>83</v>
      </c>
      <c r="O1494" s="75" t="s">
        <v>282</v>
      </c>
      <c r="P1494" s="75" t="s">
        <v>1477</v>
      </c>
      <c r="Q1494" s="75">
        <v>20230706</v>
      </c>
      <c r="R1494" s="75" t="s">
        <v>154</v>
      </c>
      <c r="U1494" s="75">
        <v>1531</v>
      </c>
      <c r="V1494" s="6" t="s">
        <v>61</v>
      </c>
      <c r="X1494" s="84" t="s">
        <v>1363</v>
      </c>
      <c r="Z1494" s="78" t="s">
        <v>1364</v>
      </c>
      <c r="AD1494" s="19" t="s">
        <v>86</v>
      </c>
      <c r="AJ1494" s="75" t="s">
        <v>1478</v>
      </c>
      <c r="AK1494" s="79" t="s">
        <v>3307</v>
      </c>
      <c r="AL1494" s="122">
        <v>1</v>
      </c>
      <c r="AM1494" s="122">
        <v>180</v>
      </c>
      <c r="AN1494" s="122" t="s">
        <v>1163</v>
      </c>
      <c r="AO1494" s="122" t="s">
        <v>1521</v>
      </c>
      <c r="AP1494" s="79"/>
      <c r="AQ1494" s="79"/>
      <c r="AR1494" s="91">
        <v>2.65E-3</v>
      </c>
      <c r="AS1494" s="81"/>
      <c r="AT1494" s="91" t="s">
        <v>1345</v>
      </c>
      <c r="AU1494" s="94">
        <v>1.45</v>
      </c>
      <c r="AV1494" s="91" t="s">
        <v>1345</v>
      </c>
      <c r="AX1494" s="83"/>
    </row>
    <row r="1495" spans="1:50" s="75" customFormat="1" hidden="1">
      <c r="A1495" s="75" t="s">
        <v>3308</v>
      </c>
      <c r="B1495" s="18">
        <v>2023</v>
      </c>
      <c r="C1495" s="75" t="s">
        <v>3309</v>
      </c>
      <c r="D1495" s="75" t="s">
        <v>49</v>
      </c>
      <c r="E1495" s="75" t="s">
        <v>50</v>
      </c>
      <c r="F1495" s="90" t="s">
        <v>991</v>
      </c>
      <c r="J1495" s="77">
        <v>1</v>
      </c>
      <c r="L1495" s="75" t="s">
        <v>54</v>
      </c>
      <c r="M1495" s="75" t="s">
        <v>55</v>
      </c>
      <c r="N1495" s="75" t="s">
        <v>83</v>
      </c>
      <c r="O1495" s="75" t="s">
        <v>282</v>
      </c>
      <c r="P1495" s="75" t="s">
        <v>1477</v>
      </c>
      <c r="Q1495" s="75">
        <v>20230706</v>
      </c>
      <c r="R1495" s="75" t="s">
        <v>154</v>
      </c>
      <c r="U1495" s="75">
        <v>1531</v>
      </c>
      <c r="V1495" s="6" t="s">
        <v>61</v>
      </c>
      <c r="X1495" s="84" t="s">
        <v>1363</v>
      </c>
      <c r="Z1495" s="78" t="s">
        <v>1364</v>
      </c>
      <c r="AD1495" s="19" t="s">
        <v>86</v>
      </c>
      <c r="AJ1495" s="75" t="s">
        <v>1478</v>
      </c>
      <c r="AK1495" s="79" t="s">
        <v>3310</v>
      </c>
      <c r="AL1495" s="80">
        <v>2</v>
      </c>
      <c r="AM1495" s="80">
        <v>35</v>
      </c>
      <c r="AN1495" s="79"/>
      <c r="AO1495" s="79" t="s">
        <v>1368</v>
      </c>
      <c r="AP1495" s="79"/>
      <c r="AQ1495" s="79"/>
      <c r="AR1495" s="91">
        <v>6.6499999999999997E-3</v>
      </c>
      <c r="AS1495" s="81"/>
      <c r="AT1495" s="91" t="s">
        <v>1345</v>
      </c>
      <c r="AU1495" s="94">
        <v>1.78</v>
      </c>
      <c r="AV1495" s="91" t="s">
        <v>1345</v>
      </c>
      <c r="AX1495" s="83"/>
    </row>
    <row r="1496" spans="1:50" s="75" customFormat="1" hidden="1">
      <c r="A1496" s="75" t="s">
        <v>3311</v>
      </c>
      <c r="B1496" s="18">
        <v>2023</v>
      </c>
      <c r="C1496" s="75" t="s">
        <v>3312</v>
      </c>
      <c r="D1496" s="75" t="s">
        <v>49</v>
      </c>
      <c r="E1496" s="75" t="s">
        <v>50</v>
      </c>
      <c r="F1496" s="90" t="s">
        <v>991</v>
      </c>
      <c r="J1496" s="77">
        <v>1</v>
      </c>
      <c r="L1496" s="75" t="s">
        <v>54</v>
      </c>
      <c r="M1496" s="75" t="s">
        <v>55</v>
      </c>
      <c r="N1496" s="75" t="s">
        <v>83</v>
      </c>
      <c r="O1496" s="75" t="s">
        <v>282</v>
      </c>
      <c r="P1496" s="75" t="s">
        <v>1477</v>
      </c>
      <c r="Q1496" s="75">
        <v>20230706</v>
      </c>
      <c r="R1496" s="75" t="s">
        <v>154</v>
      </c>
      <c r="U1496" s="75">
        <v>1531</v>
      </c>
      <c r="V1496" s="6" t="s">
        <v>61</v>
      </c>
      <c r="X1496" s="84" t="s">
        <v>1363</v>
      </c>
      <c r="Z1496" s="78" t="s">
        <v>1364</v>
      </c>
      <c r="AD1496" s="19" t="s">
        <v>86</v>
      </c>
      <c r="AJ1496" s="75" t="s">
        <v>1478</v>
      </c>
      <c r="AK1496" s="79" t="s">
        <v>3313</v>
      </c>
      <c r="AL1496" s="122">
        <v>1</v>
      </c>
      <c r="AM1496" s="122">
        <v>180</v>
      </c>
      <c r="AN1496" s="122" t="s">
        <v>1163</v>
      </c>
      <c r="AO1496" s="122" t="s">
        <v>1521</v>
      </c>
      <c r="AP1496" s="79"/>
      <c r="AQ1496" s="79"/>
      <c r="AR1496" s="91">
        <v>6.6499999999999997E-3</v>
      </c>
      <c r="AS1496" s="81"/>
      <c r="AT1496" s="91" t="s">
        <v>1345</v>
      </c>
      <c r="AU1496" s="94">
        <v>1.44</v>
      </c>
      <c r="AV1496" s="91" t="s">
        <v>1345</v>
      </c>
      <c r="AX1496" s="83"/>
    </row>
    <row r="1497" spans="1:50" s="75" customFormat="1" hidden="1">
      <c r="A1497" s="75" t="s">
        <v>3314</v>
      </c>
      <c r="B1497" s="18">
        <v>2023</v>
      </c>
      <c r="C1497" s="75" t="s">
        <v>3315</v>
      </c>
      <c r="D1497" s="75" t="s">
        <v>49</v>
      </c>
      <c r="E1497" s="75" t="s">
        <v>50</v>
      </c>
      <c r="F1497" s="90" t="s">
        <v>991</v>
      </c>
      <c r="J1497" s="77">
        <v>1</v>
      </c>
      <c r="L1497" s="75" t="s">
        <v>54</v>
      </c>
      <c r="M1497" s="75" t="s">
        <v>55</v>
      </c>
      <c r="N1497" s="75" t="s">
        <v>83</v>
      </c>
      <c r="O1497" s="75" t="s">
        <v>282</v>
      </c>
      <c r="P1497" s="75" t="s">
        <v>1477</v>
      </c>
      <c r="Q1497" s="75">
        <v>20230706</v>
      </c>
      <c r="R1497" s="75" t="s">
        <v>154</v>
      </c>
      <c r="U1497" s="75">
        <v>1531</v>
      </c>
      <c r="V1497" s="6" t="s">
        <v>61</v>
      </c>
      <c r="X1497" s="84" t="s">
        <v>1363</v>
      </c>
      <c r="Z1497" s="78" t="s">
        <v>1364</v>
      </c>
      <c r="AD1497" s="19" t="s">
        <v>86</v>
      </c>
      <c r="AJ1497" s="75" t="s">
        <v>1478</v>
      </c>
      <c r="AK1497" s="79" t="s">
        <v>3316</v>
      </c>
      <c r="AL1497" s="80">
        <v>2</v>
      </c>
      <c r="AM1497" s="80">
        <v>30.166</v>
      </c>
      <c r="AN1497" s="79"/>
      <c r="AO1497" s="79" t="s">
        <v>1368</v>
      </c>
      <c r="AP1497" s="79"/>
      <c r="AQ1497" s="79"/>
      <c r="AR1497" s="91">
        <v>5.6499999999999996E-3</v>
      </c>
      <c r="AS1497" s="81"/>
      <c r="AT1497" s="91" t="s">
        <v>1345</v>
      </c>
      <c r="AU1497" s="94">
        <v>1.48</v>
      </c>
      <c r="AV1497" s="91" t="s">
        <v>1345</v>
      </c>
      <c r="AX1497" s="83"/>
    </row>
    <row r="1498" spans="1:50" s="75" customFormat="1" hidden="1">
      <c r="A1498" s="75" t="s">
        <v>3317</v>
      </c>
      <c r="B1498" s="18">
        <v>2023</v>
      </c>
      <c r="C1498" s="75" t="s">
        <v>3318</v>
      </c>
      <c r="D1498" s="75" t="s">
        <v>49</v>
      </c>
      <c r="E1498" s="75" t="s">
        <v>50</v>
      </c>
      <c r="F1498" s="90" t="s">
        <v>991</v>
      </c>
      <c r="J1498" s="77">
        <v>1</v>
      </c>
      <c r="L1498" s="75" t="s">
        <v>54</v>
      </c>
      <c r="M1498" s="75" t="s">
        <v>55</v>
      </c>
      <c r="N1498" s="75" t="s">
        <v>83</v>
      </c>
      <c r="O1498" s="75" t="s">
        <v>282</v>
      </c>
      <c r="P1498" s="75" t="s">
        <v>1477</v>
      </c>
      <c r="Q1498" s="75">
        <v>20230706</v>
      </c>
      <c r="R1498" s="75" t="s">
        <v>154</v>
      </c>
      <c r="U1498" s="75">
        <v>1531</v>
      </c>
      <c r="V1498" s="6" t="s">
        <v>61</v>
      </c>
      <c r="X1498" s="84" t="s">
        <v>1363</v>
      </c>
      <c r="Z1498" s="78" t="s">
        <v>1364</v>
      </c>
      <c r="AD1498" s="19" t="s">
        <v>86</v>
      </c>
      <c r="AJ1498" s="75" t="s">
        <v>1478</v>
      </c>
      <c r="AK1498" s="79" t="s">
        <v>3319</v>
      </c>
      <c r="AL1498" s="80">
        <v>2</v>
      </c>
      <c r="AM1498" s="80">
        <v>105.25</v>
      </c>
      <c r="AN1498" s="79"/>
      <c r="AO1498" s="79" t="s">
        <v>1521</v>
      </c>
      <c r="AP1498" s="79"/>
      <c r="AQ1498" s="79"/>
      <c r="AR1498" s="91">
        <v>3.65E-3</v>
      </c>
      <c r="AS1498" s="81"/>
      <c r="AT1498" s="91" t="s">
        <v>1345</v>
      </c>
      <c r="AU1498" s="94">
        <v>1.94</v>
      </c>
      <c r="AV1498" s="91" t="s">
        <v>1345</v>
      </c>
      <c r="AX1498" s="83"/>
    </row>
    <row r="1499" spans="1:50" s="75" customFormat="1" hidden="1">
      <c r="A1499" s="75" t="s">
        <v>3320</v>
      </c>
      <c r="B1499" s="18">
        <v>2023</v>
      </c>
      <c r="C1499" s="75" t="s">
        <v>3321</v>
      </c>
      <c r="D1499" s="75" t="s">
        <v>49</v>
      </c>
      <c r="E1499" s="75" t="s">
        <v>50</v>
      </c>
      <c r="F1499" s="90" t="s">
        <v>991</v>
      </c>
      <c r="J1499" s="77">
        <v>1</v>
      </c>
      <c r="L1499" s="75" t="s">
        <v>54</v>
      </c>
      <c r="M1499" s="75" t="s">
        <v>55</v>
      </c>
      <c r="N1499" s="75" t="s">
        <v>83</v>
      </c>
      <c r="O1499" s="75" t="s">
        <v>282</v>
      </c>
      <c r="P1499" s="75" t="s">
        <v>1477</v>
      </c>
      <c r="Q1499" s="75">
        <v>20230706</v>
      </c>
      <c r="R1499" s="75" t="s">
        <v>154</v>
      </c>
      <c r="U1499" s="75">
        <v>1531</v>
      </c>
      <c r="V1499" s="6" t="s">
        <v>61</v>
      </c>
      <c r="X1499" s="84" t="s">
        <v>1363</v>
      </c>
      <c r="Z1499" s="78" t="s">
        <v>1364</v>
      </c>
      <c r="AD1499" s="19" t="s">
        <v>86</v>
      </c>
      <c r="AJ1499" s="75" t="s">
        <v>1478</v>
      </c>
      <c r="AK1499" s="79" t="s">
        <v>3322</v>
      </c>
      <c r="AL1499" s="80">
        <v>2</v>
      </c>
      <c r="AM1499" s="80">
        <v>118.25</v>
      </c>
      <c r="AN1499" s="79"/>
      <c r="AO1499" s="79" t="s">
        <v>1521</v>
      </c>
      <c r="AP1499" s="79"/>
      <c r="AQ1499" s="79"/>
      <c r="AR1499" s="91">
        <v>6.6499999999999997E-3</v>
      </c>
      <c r="AS1499" s="81"/>
      <c r="AT1499" s="91" t="s">
        <v>1345</v>
      </c>
      <c r="AU1499" s="94">
        <v>1.74</v>
      </c>
      <c r="AV1499" s="91" t="s">
        <v>1345</v>
      </c>
      <c r="AX1499" s="83"/>
    </row>
    <row r="1500" spans="1:50" s="75" customFormat="1" hidden="1">
      <c r="A1500" s="75" t="s">
        <v>3323</v>
      </c>
      <c r="B1500" s="18">
        <v>2023</v>
      </c>
      <c r="C1500" s="75" t="s">
        <v>3324</v>
      </c>
      <c r="D1500" s="75" t="s">
        <v>49</v>
      </c>
      <c r="E1500" s="75" t="s">
        <v>50</v>
      </c>
      <c r="F1500" s="90" t="s">
        <v>991</v>
      </c>
      <c r="J1500" s="77">
        <v>1</v>
      </c>
      <c r="L1500" s="75" t="s">
        <v>54</v>
      </c>
      <c r="M1500" s="75" t="s">
        <v>55</v>
      </c>
      <c r="N1500" s="75" t="s">
        <v>83</v>
      </c>
      <c r="O1500" s="75" t="s">
        <v>282</v>
      </c>
      <c r="P1500" s="75" t="s">
        <v>1477</v>
      </c>
      <c r="Q1500" s="75">
        <v>20230706</v>
      </c>
      <c r="R1500" s="75" t="s">
        <v>154</v>
      </c>
      <c r="U1500" s="75">
        <v>1531</v>
      </c>
      <c r="V1500" s="6" t="s">
        <v>61</v>
      </c>
      <c r="X1500" s="84" t="s">
        <v>1363</v>
      </c>
      <c r="Z1500" s="78" t="s">
        <v>1364</v>
      </c>
      <c r="AD1500" s="19" t="s">
        <v>86</v>
      </c>
      <c r="AJ1500" s="75" t="s">
        <v>1478</v>
      </c>
      <c r="AK1500" s="79" t="s">
        <v>3325</v>
      </c>
      <c r="AL1500" s="80">
        <v>2</v>
      </c>
      <c r="AM1500" s="80">
        <v>19.66</v>
      </c>
      <c r="AN1500" s="79"/>
      <c r="AO1500" s="79" t="s">
        <v>1368</v>
      </c>
      <c r="AP1500" s="79"/>
      <c r="AQ1500" s="79"/>
      <c r="AR1500" s="91">
        <v>1.065E-2</v>
      </c>
      <c r="AS1500" s="81"/>
      <c r="AT1500" s="91" t="s">
        <v>1345</v>
      </c>
      <c r="AU1500" s="94">
        <v>1.74</v>
      </c>
      <c r="AV1500" s="91" t="s">
        <v>1345</v>
      </c>
      <c r="AX1500" s="83"/>
    </row>
    <row r="1501" spans="1:50" s="75" customFormat="1" hidden="1">
      <c r="A1501" s="75" t="s">
        <v>3326</v>
      </c>
      <c r="B1501" s="18">
        <v>2023</v>
      </c>
      <c r="C1501" s="75" t="s">
        <v>3327</v>
      </c>
      <c r="D1501" s="75" t="s">
        <v>49</v>
      </c>
      <c r="E1501" s="75" t="s">
        <v>50</v>
      </c>
      <c r="F1501" s="90" t="s">
        <v>991</v>
      </c>
      <c r="J1501" s="77">
        <v>1</v>
      </c>
      <c r="L1501" s="75" t="s">
        <v>54</v>
      </c>
      <c r="M1501" s="75" t="s">
        <v>55</v>
      </c>
      <c r="N1501" s="75" t="s">
        <v>83</v>
      </c>
      <c r="O1501" s="75" t="s">
        <v>282</v>
      </c>
      <c r="P1501" s="75" t="s">
        <v>1477</v>
      </c>
      <c r="Q1501" s="75">
        <v>20230706</v>
      </c>
      <c r="R1501" s="75" t="s">
        <v>154</v>
      </c>
      <c r="U1501" s="75">
        <v>1531</v>
      </c>
      <c r="V1501" s="6" t="s">
        <v>61</v>
      </c>
      <c r="X1501" s="84" t="s">
        <v>1363</v>
      </c>
      <c r="Z1501" s="78" t="s">
        <v>1364</v>
      </c>
      <c r="AD1501" s="19" t="s">
        <v>86</v>
      </c>
      <c r="AJ1501" s="75" t="s">
        <v>1478</v>
      </c>
      <c r="AK1501" s="79" t="s">
        <v>3328</v>
      </c>
      <c r="AL1501" s="80">
        <v>2</v>
      </c>
      <c r="AM1501" s="80">
        <v>9.66</v>
      </c>
      <c r="AN1501" s="79"/>
      <c r="AO1501" s="79" t="s">
        <v>1368</v>
      </c>
      <c r="AP1501" s="79"/>
      <c r="AQ1501" s="79"/>
      <c r="AR1501" s="91">
        <v>9.6500000000000006E-3</v>
      </c>
      <c r="AS1501" s="81"/>
      <c r="AT1501" s="91" t="s">
        <v>1345</v>
      </c>
      <c r="AU1501" s="94">
        <v>2.17</v>
      </c>
      <c r="AV1501" s="91" t="s">
        <v>1345</v>
      </c>
      <c r="AX1501" s="83"/>
    </row>
    <row r="1502" spans="1:50" s="75" customFormat="1" hidden="1">
      <c r="A1502" s="75" t="s">
        <v>3329</v>
      </c>
      <c r="B1502" s="18">
        <v>2023</v>
      </c>
      <c r="C1502" s="75" t="s">
        <v>3330</v>
      </c>
      <c r="D1502" s="75" t="s">
        <v>49</v>
      </c>
      <c r="E1502" s="75" t="s">
        <v>50</v>
      </c>
      <c r="F1502" s="90" t="s">
        <v>991</v>
      </c>
      <c r="J1502" s="77">
        <v>1</v>
      </c>
      <c r="L1502" s="75" t="s">
        <v>54</v>
      </c>
      <c r="M1502" s="75" t="s">
        <v>55</v>
      </c>
      <c r="N1502" s="75" t="s">
        <v>83</v>
      </c>
      <c r="O1502" s="75" t="s">
        <v>282</v>
      </c>
      <c r="P1502" s="75" t="s">
        <v>1477</v>
      </c>
      <c r="Q1502" s="75">
        <v>20230706</v>
      </c>
      <c r="R1502" s="75" t="s">
        <v>154</v>
      </c>
      <c r="U1502" s="75">
        <v>1531</v>
      </c>
      <c r="V1502" s="6" t="s">
        <v>61</v>
      </c>
      <c r="X1502" s="84" t="s">
        <v>1363</v>
      </c>
      <c r="Z1502" s="78" t="s">
        <v>1364</v>
      </c>
      <c r="AD1502" s="19" t="s">
        <v>86</v>
      </c>
      <c r="AJ1502" s="75" t="s">
        <v>1478</v>
      </c>
      <c r="AK1502" s="79" t="s">
        <v>3331</v>
      </c>
      <c r="AL1502" s="80">
        <v>2</v>
      </c>
      <c r="AM1502" s="80">
        <v>70.915999999999997</v>
      </c>
      <c r="AN1502" s="80"/>
      <c r="AO1502" s="80" t="s">
        <v>1521</v>
      </c>
      <c r="AP1502" s="79"/>
      <c r="AQ1502" s="79"/>
      <c r="AR1502" s="91">
        <v>8.6499999999999997E-3</v>
      </c>
      <c r="AS1502" s="81"/>
      <c r="AT1502" s="91" t="s">
        <v>1345</v>
      </c>
      <c r="AU1502" s="94">
        <v>1.78</v>
      </c>
      <c r="AV1502" s="91" t="s">
        <v>1345</v>
      </c>
      <c r="AX1502" s="83"/>
    </row>
    <row r="1503" spans="1:50" s="75" customFormat="1" hidden="1">
      <c r="A1503" s="75" t="s">
        <v>3332</v>
      </c>
      <c r="B1503" s="18">
        <v>2023</v>
      </c>
      <c r="C1503" s="75" t="s">
        <v>3333</v>
      </c>
      <c r="D1503" s="75" t="s">
        <v>49</v>
      </c>
      <c r="E1503" s="75" t="s">
        <v>50</v>
      </c>
      <c r="F1503" s="90" t="s">
        <v>991</v>
      </c>
      <c r="J1503" s="77">
        <v>1</v>
      </c>
      <c r="L1503" s="75" t="s">
        <v>54</v>
      </c>
      <c r="M1503" s="75" t="s">
        <v>55</v>
      </c>
      <c r="N1503" s="75" t="s">
        <v>83</v>
      </c>
      <c r="O1503" s="75" t="s">
        <v>282</v>
      </c>
      <c r="P1503" s="75" t="s">
        <v>1477</v>
      </c>
      <c r="Q1503" s="75">
        <v>20230706</v>
      </c>
      <c r="R1503" s="75" t="s">
        <v>154</v>
      </c>
      <c r="U1503" s="75">
        <v>1531</v>
      </c>
      <c r="V1503" s="6" t="s">
        <v>61</v>
      </c>
      <c r="X1503" s="84" t="s">
        <v>1363</v>
      </c>
      <c r="Z1503" s="78" t="s">
        <v>1364</v>
      </c>
      <c r="AD1503" s="19" t="s">
        <v>86</v>
      </c>
      <c r="AJ1503" s="75" t="s">
        <v>1478</v>
      </c>
      <c r="AK1503" s="79" t="s">
        <v>3334</v>
      </c>
      <c r="AL1503" s="80">
        <v>2</v>
      </c>
      <c r="AM1503" s="80">
        <v>73.63</v>
      </c>
      <c r="AN1503" s="79"/>
      <c r="AO1503" s="79" t="s">
        <v>1521</v>
      </c>
      <c r="AP1503" s="79"/>
      <c r="AQ1503" s="79"/>
      <c r="AR1503" s="91">
        <v>1.1650000000000001E-2</v>
      </c>
      <c r="AS1503" s="81"/>
      <c r="AT1503" s="91" t="s">
        <v>1345</v>
      </c>
      <c r="AU1503" s="94">
        <v>1.9</v>
      </c>
      <c r="AV1503" s="91" t="s">
        <v>1345</v>
      </c>
      <c r="AX1503" s="83"/>
    </row>
    <row r="1504" spans="1:50" s="75" customFormat="1" hidden="1">
      <c r="A1504" s="75" t="s">
        <v>3335</v>
      </c>
      <c r="B1504" s="18">
        <v>2023</v>
      </c>
      <c r="C1504" s="75" t="s">
        <v>3336</v>
      </c>
      <c r="D1504" s="75" t="s">
        <v>49</v>
      </c>
      <c r="E1504" s="75" t="s">
        <v>50</v>
      </c>
      <c r="F1504" s="90" t="s">
        <v>991</v>
      </c>
      <c r="J1504" s="77">
        <v>1</v>
      </c>
      <c r="L1504" s="75" t="s">
        <v>54</v>
      </c>
      <c r="M1504" s="75" t="s">
        <v>55</v>
      </c>
      <c r="N1504" s="75" t="s">
        <v>83</v>
      </c>
      <c r="O1504" s="75" t="s">
        <v>282</v>
      </c>
      <c r="P1504" s="75" t="s">
        <v>1477</v>
      </c>
      <c r="Q1504" s="75">
        <v>20230706</v>
      </c>
      <c r="R1504" s="75" t="s">
        <v>154</v>
      </c>
      <c r="U1504" s="75">
        <v>1531</v>
      </c>
      <c r="V1504" s="6" t="s">
        <v>61</v>
      </c>
      <c r="X1504" s="84" t="s">
        <v>1363</v>
      </c>
      <c r="Z1504" s="78" t="s">
        <v>1364</v>
      </c>
      <c r="AD1504" s="19" t="s">
        <v>86</v>
      </c>
      <c r="AJ1504" s="75" t="s">
        <v>1478</v>
      </c>
      <c r="AK1504" s="79" t="s">
        <v>3337</v>
      </c>
      <c r="AL1504" s="80">
        <v>2</v>
      </c>
      <c r="AM1504" s="80">
        <v>25.366</v>
      </c>
      <c r="AN1504" s="79" t="s">
        <v>3170</v>
      </c>
      <c r="AO1504" s="79" t="s">
        <v>1446</v>
      </c>
      <c r="AP1504" s="79"/>
      <c r="AQ1504" s="79"/>
      <c r="AR1504" s="91">
        <v>8.6499999999999997E-3</v>
      </c>
      <c r="AS1504" s="81"/>
      <c r="AT1504" s="91" t="s">
        <v>1345</v>
      </c>
      <c r="AU1504" s="94">
        <v>2.0299999999999998</v>
      </c>
      <c r="AV1504" s="91" t="s">
        <v>1345</v>
      </c>
      <c r="AX1504" s="83"/>
    </row>
    <row r="1505" spans="1:50" s="75" customFormat="1" hidden="1">
      <c r="A1505" s="75" t="s">
        <v>3338</v>
      </c>
      <c r="B1505" s="18">
        <v>2023</v>
      </c>
      <c r="C1505" s="75" t="s">
        <v>3339</v>
      </c>
      <c r="D1505" s="75" t="s">
        <v>49</v>
      </c>
      <c r="E1505" s="75" t="s">
        <v>50</v>
      </c>
      <c r="F1505" s="90" t="s">
        <v>991</v>
      </c>
      <c r="J1505" s="77">
        <v>1</v>
      </c>
      <c r="L1505" s="75" t="s">
        <v>54</v>
      </c>
      <c r="M1505" s="75" t="s">
        <v>55</v>
      </c>
      <c r="N1505" s="75" t="s">
        <v>83</v>
      </c>
      <c r="O1505" s="75" t="s">
        <v>282</v>
      </c>
      <c r="P1505" s="75" t="s">
        <v>1477</v>
      </c>
      <c r="Q1505" s="75">
        <v>20230708</v>
      </c>
      <c r="R1505" s="75" t="s">
        <v>154</v>
      </c>
      <c r="U1505" s="75">
        <v>1531</v>
      </c>
      <c r="V1505" s="6" t="s">
        <v>61</v>
      </c>
      <c r="X1505" s="75" t="s">
        <v>1363</v>
      </c>
      <c r="Z1505" s="78" t="s">
        <v>1364</v>
      </c>
      <c r="AD1505" s="19" t="s">
        <v>86</v>
      </c>
      <c r="AJ1505" s="75" t="s">
        <v>1478</v>
      </c>
      <c r="AK1505" s="79" t="s">
        <v>3340</v>
      </c>
      <c r="AL1505" s="80">
        <v>2</v>
      </c>
      <c r="AM1505" s="80">
        <v>57.75</v>
      </c>
      <c r="AN1505" s="79"/>
      <c r="AO1505" s="79" t="s">
        <v>1398</v>
      </c>
      <c r="AP1505" s="79"/>
      <c r="AQ1505" s="79"/>
      <c r="AR1505" s="91">
        <v>1.7649999999999999E-2</v>
      </c>
      <c r="AS1505" s="81"/>
      <c r="AT1505" s="91" t="s">
        <v>1345</v>
      </c>
      <c r="AU1505" s="94">
        <v>2.23</v>
      </c>
      <c r="AV1505" s="91" t="s">
        <v>1345</v>
      </c>
      <c r="AX1505" s="83"/>
    </row>
    <row r="1506" spans="1:50" s="75" customFormat="1" hidden="1">
      <c r="A1506" s="75" t="s">
        <v>3341</v>
      </c>
      <c r="B1506" s="18">
        <v>2023</v>
      </c>
      <c r="C1506" s="75" t="s">
        <v>3342</v>
      </c>
      <c r="D1506" s="75" t="s">
        <v>49</v>
      </c>
      <c r="E1506" s="75" t="s">
        <v>50</v>
      </c>
      <c r="F1506" s="90" t="s">
        <v>991</v>
      </c>
      <c r="J1506" s="77">
        <v>1</v>
      </c>
      <c r="L1506" s="75" t="s">
        <v>54</v>
      </c>
      <c r="M1506" s="75" t="s">
        <v>55</v>
      </c>
      <c r="N1506" s="75" t="s">
        <v>83</v>
      </c>
      <c r="O1506" s="75" t="s">
        <v>282</v>
      </c>
      <c r="P1506" s="75" t="s">
        <v>1477</v>
      </c>
      <c r="Q1506" s="75">
        <v>20230708</v>
      </c>
      <c r="R1506" s="75" t="s">
        <v>154</v>
      </c>
      <c r="U1506" s="75">
        <v>1531</v>
      </c>
      <c r="V1506" s="6" t="s">
        <v>61</v>
      </c>
      <c r="X1506" s="75" t="s">
        <v>1363</v>
      </c>
      <c r="Z1506" s="78" t="s">
        <v>1364</v>
      </c>
      <c r="AD1506" s="19" t="s">
        <v>86</v>
      </c>
      <c r="AJ1506" s="75" t="s">
        <v>1478</v>
      </c>
      <c r="AK1506" s="79" t="s">
        <v>3343</v>
      </c>
      <c r="AL1506" s="80">
        <v>2</v>
      </c>
      <c r="AM1506" s="80">
        <v>57.082999999999998</v>
      </c>
      <c r="AN1506" s="79"/>
      <c r="AO1506" s="79" t="s">
        <v>1398</v>
      </c>
      <c r="AP1506" s="79"/>
      <c r="AQ1506" s="79"/>
      <c r="AR1506" s="91">
        <v>8.6499999999999997E-3</v>
      </c>
      <c r="AS1506" s="81"/>
      <c r="AT1506" s="91" t="s">
        <v>1345</v>
      </c>
      <c r="AU1506" s="94">
        <v>1.83</v>
      </c>
      <c r="AV1506" s="91" t="s">
        <v>1345</v>
      </c>
      <c r="AX1506" s="83"/>
    </row>
    <row r="1507" spans="1:50" s="75" customFormat="1" hidden="1">
      <c r="A1507" s="75" t="s">
        <v>3344</v>
      </c>
      <c r="B1507" s="18">
        <v>2023</v>
      </c>
      <c r="C1507" s="75" t="s">
        <v>3345</v>
      </c>
      <c r="D1507" s="75" t="s">
        <v>49</v>
      </c>
      <c r="E1507" s="75" t="s">
        <v>50</v>
      </c>
      <c r="F1507" s="90" t="s">
        <v>991</v>
      </c>
      <c r="J1507" s="77">
        <v>1</v>
      </c>
      <c r="L1507" s="75" t="s">
        <v>54</v>
      </c>
      <c r="M1507" s="75" t="s">
        <v>55</v>
      </c>
      <c r="N1507" s="75" t="s">
        <v>83</v>
      </c>
      <c r="O1507" s="75" t="s">
        <v>282</v>
      </c>
      <c r="P1507" s="75" t="s">
        <v>1477</v>
      </c>
      <c r="Q1507" s="86">
        <v>20230708</v>
      </c>
      <c r="R1507" s="75" t="s">
        <v>154</v>
      </c>
      <c r="U1507" s="86">
        <v>1531</v>
      </c>
      <c r="V1507" s="6" t="s">
        <v>61</v>
      </c>
      <c r="X1507" s="75" t="s">
        <v>1363</v>
      </c>
      <c r="Z1507" s="78" t="s">
        <v>1364</v>
      </c>
      <c r="AD1507" s="19" t="s">
        <v>86</v>
      </c>
      <c r="AJ1507" s="75" t="s">
        <v>1478</v>
      </c>
      <c r="AK1507" s="79" t="s">
        <v>3346</v>
      </c>
      <c r="AL1507" s="80">
        <v>2</v>
      </c>
      <c r="AM1507" s="80">
        <v>47.165999999999997</v>
      </c>
      <c r="AN1507" s="79"/>
      <c r="AO1507" s="79" t="s">
        <v>1398</v>
      </c>
      <c r="AP1507" s="79"/>
      <c r="AQ1507" s="79"/>
      <c r="AR1507" s="91">
        <v>6.6499999999999997E-3</v>
      </c>
      <c r="AS1507" s="81"/>
      <c r="AT1507" s="91" t="s">
        <v>1345</v>
      </c>
      <c r="AU1507" s="94">
        <v>1.67</v>
      </c>
      <c r="AV1507" s="91" t="s">
        <v>1345</v>
      </c>
      <c r="AX1507" s="83"/>
    </row>
    <row r="1508" spans="1:50" s="75" customFormat="1" hidden="1">
      <c r="A1508" s="75" t="s">
        <v>3347</v>
      </c>
      <c r="B1508" s="18">
        <v>2023</v>
      </c>
      <c r="C1508" s="75" t="s">
        <v>3348</v>
      </c>
      <c r="D1508" s="75" t="s">
        <v>49</v>
      </c>
      <c r="E1508" s="75" t="s">
        <v>50</v>
      </c>
      <c r="F1508" s="90" t="s">
        <v>991</v>
      </c>
      <c r="J1508" s="77">
        <v>1</v>
      </c>
      <c r="L1508" s="75" t="s">
        <v>54</v>
      </c>
      <c r="M1508" s="75" t="s">
        <v>55</v>
      </c>
      <c r="N1508" s="75" t="s">
        <v>1359</v>
      </c>
      <c r="O1508" s="75" t="s">
        <v>1360</v>
      </c>
      <c r="P1508" s="75" t="s">
        <v>1361</v>
      </c>
      <c r="Q1508" s="86">
        <v>20230710</v>
      </c>
      <c r="R1508" s="75" t="s">
        <v>154</v>
      </c>
      <c r="U1508" s="75">
        <v>2089</v>
      </c>
      <c r="V1508" s="6" t="s">
        <v>61</v>
      </c>
      <c r="X1508" s="78" t="s">
        <v>329</v>
      </c>
      <c r="Z1508" s="75" t="s">
        <v>329</v>
      </c>
      <c r="AD1508" s="84" t="s">
        <v>1365</v>
      </c>
      <c r="AJ1508" s="75" t="s">
        <v>1366</v>
      </c>
      <c r="AK1508" s="79" t="s">
        <v>3349</v>
      </c>
      <c r="AL1508" s="80">
        <v>2</v>
      </c>
      <c r="AM1508" s="80">
        <v>27.416</v>
      </c>
      <c r="AN1508" s="79"/>
      <c r="AO1508" s="79" t="s">
        <v>1368</v>
      </c>
      <c r="AP1508" s="79"/>
      <c r="AQ1508" s="79"/>
      <c r="AR1508" s="91">
        <v>8.6499999999999997E-3</v>
      </c>
      <c r="AS1508" s="81"/>
      <c r="AT1508" s="91" t="s">
        <v>1345</v>
      </c>
      <c r="AU1508" s="94">
        <v>1.65</v>
      </c>
      <c r="AV1508" s="91" t="s">
        <v>1345</v>
      </c>
      <c r="AX1508" s="83"/>
    </row>
    <row r="1509" spans="1:50" s="75" customFormat="1" hidden="1">
      <c r="A1509" s="75" t="s">
        <v>3350</v>
      </c>
      <c r="B1509" s="18">
        <v>2023</v>
      </c>
      <c r="C1509" s="75" t="s">
        <v>3351</v>
      </c>
      <c r="D1509" s="75" t="s">
        <v>49</v>
      </c>
      <c r="E1509" s="75" t="s">
        <v>50</v>
      </c>
      <c r="F1509" s="90" t="s">
        <v>991</v>
      </c>
      <c r="J1509" s="77">
        <v>1</v>
      </c>
      <c r="L1509" s="75" t="s">
        <v>54</v>
      </c>
      <c r="M1509" s="75" t="s">
        <v>55</v>
      </c>
      <c r="N1509" s="75" t="s">
        <v>1359</v>
      </c>
      <c r="O1509" s="75" t="s">
        <v>1360</v>
      </c>
      <c r="P1509" s="75" t="s">
        <v>1361</v>
      </c>
      <c r="Q1509" s="86">
        <v>20230710</v>
      </c>
      <c r="R1509" s="75" t="s">
        <v>154</v>
      </c>
      <c r="U1509" s="75">
        <v>2089</v>
      </c>
      <c r="V1509" s="6" t="s">
        <v>61</v>
      </c>
      <c r="X1509" s="75" t="s">
        <v>1363</v>
      </c>
      <c r="Z1509" s="78" t="s">
        <v>1364</v>
      </c>
      <c r="AD1509" s="84" t="s">
        <v>1365</v>
      </c>
      <c r="AJ1509" s="75" t="s">
        <v>1366</v>
      </c>
      <c r="AK1509" s="79" t="s">
        <v>3352</v>
      </c>
      <c r="AL1509" s="80">
        <v>2</v>
      </c>
      <c r="AM1509" s="80">
        <v>49.866</v>
      </c>
      <c r="AN1509" s="79"/>
      <c r="AO1509" s="79" t="s">
        <v>1368</v>
      </c>
      <c r="AP1509" s="79"/>
      <c r="AQ1509" s="79"/>
      <c r="AR1509" s="91">
        <v>2.65E-3</v>
      </c>
      <c r="AS1509" s="81"/>
      <c r="AT1509" s="91" t="s">
        <v>1345</v>
      </c>
      <c r="AU1509" s="94">
        <v>1.52</v>
      </c>
      <c r="AV1509" s="91" t="s">
        <v>1345</v>
      </c>
      <c r="AX1509" s="83"/>
    </row>
    <row r="1510" spans="1:50" s="75" customFormat="1" hidden="1">
      <c r="A1510" s="78" t="s">
        <v>3353</v>
      </c>
      <c r="B1510" s="18">
        <v>2023</v>
      </c>
      <c r="C1510" s="78" t="s">
        <v>3354</v>
      </c>
      <c r="D1510" s="75" t="s">
        <v>49</v>
      </c>
      <c r="E1510" s="18" t="s">
        <v>50</v>
      </c>
      <c r="F1510" s="78" t="s">
        <v>3355</v>
      </c>
      <c r="G1510" s="78" t="s">
        <v>3356</v>
      </c>
      <c r="H1510" s="78" t="s">
        <v>3356</v>
      </c>
      <c r="I1510" s="78"/>
      <c r="J1510" s="92">
        <v>1</v>
      </c>
      <c r="K1510" s="78" t="s">
        <v>77</v>
      </c>
      <c r="L1510" s="78" t="s">
        <v>54</v>
      </c>
      <c r="M1510" s="78" t="s">
        <v>55</v>
      </c>
      <c r="N1510" s="75" t="s">
        <v>83</v>
      </c>
      <c r="O1510" s="78" t="s">
        <v>1464</v>
      </c>
      <c r="P1510" s="78" t="s">
        <v>1465</v>
      </c>
      <c r="Q1510" s="78">
        <v>20230709</v>
      </c>
      <c r="R1510" s="78" t="s">
        <v>1460</v>
      </c>
      <c r="S1510" s="78" t="s">
        <v>1362</v>
      </c>
      <c r="T1510" s="78"/>
      <c r="U1510" s="75">
        <v>1550</v>
      </c>
      <c r="V1510" s="6" t="s">
        <v>61</v>
      </c>
      <c r="W1510" s="78"/>
      <c r="X1510" s="78" t="s">
        <v>1494</v>
      </c>
      <c r="Y1510" s="93"/>
      <c r="Z1510" s="78" t="s">
        <v>63</v>
      </c>
      <c r="AA1510" s="78"/>
      <c r="AB1510" s="78"/>
      <c r="AC1510" s="78"/>
      <c r="AD1510" s="78" t="s">
        <v>1466</v>
      </c>
      <c r="AE1510" s="78"/>
      <c r="AF1510" s="78"/>
      <c r="AG1510" s="78"/>
      <c r="AH1510" s="78"/>
      <c r="AI1510" s="78"/>
      <c r="AJ1510" s="75" t="s">
        <v>1467</v>
      </c>
      <c r="AK1510" s="79" t="s">
        <v>1344</v>
      </c>
      <c r="AL1510" s="81"/>
      <c r="AM1510" s="81"/>
      <c r="AN1510" s="80"/>
      <c r="AO1510" s="80"/>
      <c r="AP1510" s="80"/>
      <c r="AQ1510" s="80"/>
      <c r="AR1510" s="80"/>
      <c r="AS1510" s="80"/>
      <c r="AT1510" s="82"/>
      <c r="AU1510" s="175">
        <v>2.33</v>
      </c>
      <c r="AV1510" s="91" t="s">
        <v>1345</v>
      </c>
      <c r="AX1510" s="83"/>
    </row>
    <row r="1511" spans="1:50" s="75" customFormat="1" hidden="1">
      <c r="A1511" s="75" t="s">
        <v>3357</v>
      </c>
      <c r="B1511" s="18">
        <v>2023</v>
      </c>
      <c r="C1511" s="75" t="s">
        <v>3358</v>
      </c>
      <c r="D1511" s="75" t="s">
        <v>49</v>
      </c>
      <c r="E1511" s="78" t="s">
        <v>50</v>
      </c>
      <c r="F1511" s="26" t="s">
        <v>1089</v>
      </c>
      <c r="G1511" s="26" t="s">
        <v>1104</v>
      </c>
      <c r="H1511" s="26" t="s">
        <v>1104</v>
      </c>
      <c r="I1511" s="26"/>
      <c r="J1511" s="26">
        <v>1</v>
      </c>
      <c r="K1511" s="26" t="s">
        <v>77</v>
      </c>
      <c r="L1511" s="75" t="s">
        <v>54</v>
      </c>
      <c r="M1511" s="75" t="s">
        <v>55</v>
      </c>
      <c r="N1511" s="75" t="s">
        <v>83</v>
      </c>
      <c r="O1511" s="75" t="s">
        <v>84</v>
      </c>
      <c r="P1511" s="75" t="s">
        <v>1525</v>
      </c>
      <c r="Q1511" s="75">
        <v>20230705</v>
      </c>
      <c r="R1511" s="78" t="s">
        <v>1394</v>
      </c>
      <c r="S1511" s="75" t="s">
        <v>1640</v>
      </c>
      <c r="U1511" s="75">
        <v>1531</v>
      </c>
      <c r="V1511" s="6" t="s">
        <v>61</v>
      </c>
      <c r="X1511" s="78" t="s">
        <v>1494</v>
      </c>
      <c r="Z1511" s="78" t="s">
        <v>63</v>
      </c>
      <c r="AD1511" s="19" t="s">
        <v>86</v>
      </c>
      <c r="AJ1511" s="75" t="s">
        <v>1478</v>
      </c>
      <c r="AK1511" s="79" t="s">
        <v>1344</v>
      </c>
      <c r="AL1511" s="80"/>
      <c r="AM1511" s="80"/>
      <c r="AN1511" s="79"/>
      <c r="AO1511" s="79"/>
      <c r="AP1511" s="79"/>
      <c r="AQ1511" s="79"/>
      <c r="AR1511" s="81"/>
      <c r="AS1511" s="81"/>
      <c r="AT1511" s="82"/>
      <c r="AU1511" s="94">
        <v>3.52</v>
      </c>
      <c r="AV1511" s="91" t="s">
        <v>1345</v>
      </c>
      <c r="AX1511" s="83"/>
    </row>
    <row r="1512" spans="1:50" s="75" customFormat="1" hidden="1">
      <c r="A1512" s="75" t="s">
        <v>3359</v>
      </c>
      <c r="B1512" s="18">
        <v>2023</v>
      </c>
      <c r="C1512" s="75" t="s">
        <v>3360</v>
      </c>
      <c r="D1512" s="75" t="s">
        <v>49</v>
      </c>
      <c r="E1512" s="78" t="s">
        <v>50</v>
      </c>
      <c r="F1512" s="26" t="s">
        <v>1089</v>
      </c>
      <c r="G1512" s="26" t="s">
        <v>1104</v>
      </c>
      <c r="H1512" s="26" t="s">
        <v>1104</v>
      </c>
      <c r="I1512" s="26"/>
      <c r="J1512" s="26">
        <v>1</v>
      </c>
      <c r="K1512" s="26" t="s">
        <v>77</v>
      </c>
      <c r="L1512" s="75" t="s">
        <v>54</v>
      </c>
      <c r="M1512" s="75" t="s">
        <v>55</v>
      </c>
      <c r="N1512" s="75" t="s">
        <v>83</v>
      </c>
      <c r="O1512" s="75" t="s">
        <v>84</v>
      </c>
      <c r="P1512" s="75" t="s">
        <v>1525</v>
      </c>
      <c r="Q1512" s="75">
        <v>20230705</v>
      </c>
      <c r="R1512" s="78" t="s">
        <v>1394</v>
      </c>
      <c r="S1512" s="75" t="s">
        <v>1640</v>
      </c>
      <c r="U1512" s="75">
        <v>1531</v>
      </c>
      <c r="V1512" s="6" t="s">
        <v>61</v>
      </c>
      <c r="X1512" s="78" t="s">
        <v>1494</v>
      </c>
      <c r="Z1512" s="78" t="s">
        <v>63</v>
      </c>
      <c r="AD1512" s="19" t="s">
        <v>86</v>
      </c>
      <c r="AJ1512" s="75" t="s">
        <v>1478</v>
      </c>
      <c r="AK1512" s="79" t="s">
        <v>1344</v>
      </c>
      <c r="AL1512" s="80"/>
      <c r="AM1512" s="80"/>
      <c r="AN1512" s="79"/>
      <c r="AO1512" s="79"/>
      <c r="AP1512" s="79"/>
      <c r="AQ1512" s="79"/>
      <c r="AR1512" s="81"/>
      <c r="AS1512" s="81"/>
      <c r="AT1512" s="82"/>
      <c r="AU1512" s="94">
        <v>3.64</v>
      </c>
      <c r="AV1512" s="91" t="s">
        <v>1345</v>
      </c>
      <c r="AX1512" s="83"/>
    </row>
    <row r="1513" spans="1:50" s="75" customFormat="1" hidden="1">
      <c r="A1513" s="75" t="s">
        <v>3361</v>
      </c>
      <c r="B1513" s="18">
        <v>2023</v>
      </c>
      <c r="C1513" s="75" t="s">
        <v>3362</v>
      </c>
      <c r="D1513" s="75" t="s">
        <v>49</v>
      </c>
      <c r="E1513" s="78" t="s">
        <v>50</v>
      </c>
      <c r="F1513" s="26" t="s">
        <v>1089</v>
      </c>
      <c r="G1513" s="26" t="s">
        <v>1104</v>
      </c>
      <c r="H1513" s="26" t="s">
        <v>1104</v>
      </c>
      <c r="I1513" s="26"/>
      <c r="J1513" s="26">
        <v>1</v>
      </c>
      <c r="K1513" s="26" t="s">
        <v>77</v>
      </c>
      <c r="L1513" s="75" t="s">
        <v>54</v>
      </c>
      <c r="M1513" s="75" t="s">
        <v>55</v>
      </c>
      <c r="N1513" s="75" t="s">
        <v>83</v>
      </c>
      <c r="O1513" s="75" t="s">
        <v>1340</v>
      </c>
      <c r="P1513" s="75" t="s">
        <v>1341</v>
      </c>
      <c r="Q1513" s="75">
        <v>20230708</v>
      </c>
      <c r="R1513" s="78" t="s">
        <v>1394</v>
      </c>
      <c r="S1513" s="75" t="s">
        <v>1640</v>
      </c>
      <c r="U1513" s="75">
        <v>1523</v>
      </c>
      <c r="V1513" s="6" t="s">
        <v>61</v>
      </c>
      <c r="X1513" s="75" t="s">
        <v>1427</v>
      </c>
      <c r="Z1513" s="75" t="s">
        <v>573</v>
      </c>
      <c r="AD1513" s="84" t="s">
        <v>243</v>
      </c>
      <c r="AJ1513" s="75" t="s">
        <v>1343</v>
      </c>
      <c r="AK1513" s="79" t="s">
        <v>1344</v>
      </c>
      <c r="AL1513" s="80"/>
      <c r="AM1513" s="80"/>
      <c r="AN1513" s="79"/>
      <c r="AO1513" s="79"/>
      <c r="AP1513" s="79"/>
      <c r="AQ1513" s="79"/>
      <c r="AR1513" s="81"/>
      <c r="AS1513" s="81"/>
      <c r="AT1513" s="82"/>
      <c r="AU1513" s="94">
        <v>3.59</v>
      </c>
      <c r="AV1513" s="91" t="s">
        <v>1345</v>
      </c>
      <c r="AX1513" s="83"/>
    </row>
    <row r="1514" spans="1:50" s="75" customFormat="1" hidden="1">
      <c r="A1514" s="75" t="s">
        <v>3363</v>
      </c>
      <c r="B1514" s="18">
        <v>2023</v>
      </c>
      <c r="C1514" s="75" t="s">
        <v>3364</v>
      </c>
      <c r="D1514" s="75" t="s">
        <v>49</v>
      </c>
      <c r="E1514" s="78" t="s">
        <v>50</v>
      </c>
      <c r="F1514" s="26" t="s">
        <v>1089</v>
      </c>
      <c r="G1514" s="26" t="s">
        <v>1104</v>
      </c>
      <c r="H1514" s="26" t="s">
        <v>1104</v>
      </c>
      <c r="I1514" s="26"/>
      <c r="J1514" s="26">
        <v>1</v>
      </c>
      <c r="K1514" s="26" t="s">
        <v>77</v>
      </c>
      <c r="L1514" s="75" t="s">
        <v>54</v>
      </c>
      <c r="M1514" s="75" t="s">
        <v>55</v>
      </c>
      <c r="N1514" s="75" t="s">
        <v>83</v>
      </c>
      <c r="O1514" s="75" t="s">
        <v>1340</v>
      </c>
      <c r="P1514" s="75" t="s">
        <v>1341</v>
      </c>
      <c r="Q1514" s="75">
        <v>20230710</v>
      </c>
      <c r="R1514" s="78" t="s">
        <v>1394</v>
      </c>
      <c r="S1514" s="75" t="s">
        <v>1640</v>
      </c>
      <c r="U1514" s="75">
        <v>1523</v>
      </c>
      <c r="V1514" s="6" t="s">
        <v>61</v>
      </c>
      <c r="X1514" s="78" t="s">
        <v>1494</v>
      </c>
      <c r="Z1514" s="78" t="s">
        <v>63</v>
      </c>
      <c r="AD1514" s="84" t="s">
        <v>243</v>
      </c>
      <c r="AJ1514" s="75" t="s">
        <v>1343</v>
      </c>
      <c r="AK1514" s="79" t="s">
        <v>1344</v>
      </c>
      <c r="AL1514" s="80"/>
      <c r="AM1514" s="80"/>
      <c r="AN1514" s="79"/>
      <c r="AO1514" s="79"/>
      <c r="AP1514" s="79"/>
      <c r="AQ1514" s="79"/>
      <c r="AR1514" s="81"/>
      <c r="AS1514" s="81"/>
      <c r="AT1514" s="82"/>
      <c r="AU1514" s="94">
        <v>3.85</v>
      </c>
      <c r="AV1514" s="91" t="s">
        <v>1345</v>
      </c>
      <c r="AX1514" s="83"/>
    </row>
    <row r="1515" spans="1:50" s="75" customFormat="1" hidden="1">
      <c r="A1515" s="75" t="s">
        <v>3365</v>
      </c>
      <c r="B1515" s="18">
        <v>2023</v>
      </c>
      <c r="C1515" s="75" t="s">
        <v>3366</v>
      </c>
      <c r="D1515" s="75" t="s">
        <v>49</v>
      </c>
      <c r="E1515" s="78" t="s">
        <v>50</v>
      </c>
      <c r="F1515" s="26" t="s">
        <v>1089</v>
      </c>
      <c r="G1515" s="26" t="s">
        <v>1104</v>
      </c>
      <c r="H1515" s="26" t="s">
        <v>1104</v>
      </c>
      <c r="I1515" s="26"/>
      <c r="J1515" s="26">
        <v>1</v>
      </c>
      <c r="K1515" s="26" t="s">
        <v>77</v>
      </c>
      <c r="L1515" s="75" t="s">
        <v>54</v>
      </c>
      <c r="M1515" s="75" t="s">
        <v>55</v>
      </c>
      <c r="N1515" s="75" t="s">
        <v>83</v>
      </c>
      <c r="O1515" s="75" t="s">
        <v>1340</v>
      </c>
      <c r="P1515" s="75" t="s">
        <v>1341</v>
      </c>
      <c r="Q1515" s="75">
        <v>20230710</v>
      </c>
      <c r="R1515" s="78" t="s">
        <v>1394</v>
      </c>
      <c r="S1515" s="75" t="s">
        <v>1640</v>
      </c>
      <c r="U1515" s="75">
        <v>1523</v>
      </c>
      <c r="V1515" s="6" t="s">
        <v>61</v>
      </c>
      <c r="X1515" s="78" t="s">
        <v>1494</v>
      </c>
      <c r="Z1515" s="78" t="s">
        <v>63</v>
      </c>
      <c r="AD1515" s="84" t="s">
        <v>243</v>
      </c>
      <c r="AJ1515" s="75" t="s">
        <v>1343</v>
      </c>
      <c r="AK1515" s="79" t="s">
        <v>1344</v>
      </c>
      <c r="AL1515" s="80"/>
      <c r="AM1515" s="80"/>
      <c r="AN1515" s="79"/>
      <c r="AO1515" s="79"/>
      <c r="AP1515" s="79"/>
      <c r="AQ1515" s="79"/>
      <c r="AR1515" s="81"/>
      <c r="AS1515" s="81"/>
      <c r="AT1515" s="82"/>
      <c r="AU1515" s="94">
        <v>3.63</v>
      </c>
      <c r="AV1515" s="91" t="s">
        <v>1345</v>
      </c>
      <c r="AX1515" s="83"/>
    </row>
    <row r="1516" spans="1:50" s="75" customFormat="1" hidden="1">
      <c r="A1516" s="75" t="s">
        <v>3367</v>
      </c>
      <c r="B1516" s="18">
        <v>2023</v>
      </c>
      <c r="C1516" s="75" t="s">
        <v>3368</v>
      </c>
      <c r="D1516" s="75" t="s">
        <v>49</v>
      </c>
      <c r="E1516" s="78" t="s">
        <v>50</v>
      </c>
      <c r="F1516" s="26" t="s">
        <v>1089</v>
      </c>
      <c r="G1516" s="26" t="s">
        <v>1104</v>
      </c>
      <c r="H1516" s="26" t="s">
        <v>1104</v>
      </c>
      <c r="I1516" s="26"/>
      <c r="J1516" s="26">
        <v>1</v>
      </c>
      <c r="K1516" s="26" t="s">
        <v>77</v>
      </c>
      <c r="L1516" s="75" t="s">
        <v>54</v>
      </c>
      <c r="M1516" s="75" t="s">
        <v>55</v>
      </c>
      <c r="N1516" s="75" t="s">
        <v>83</v>
      </c>
      <c r="O1516" s="75" t="s">
        <v>1437</v>
      </c>
      <c r="P1516" s="75" t="s">
        <v>1438</v>
      </c>
      <c r="Q1516" s="75">
        <v>20230710</v>
      </c>
      <c r="R1516" s="78" t="s">
        <v>1394</v>
      </c>
      <c r="S1516" s="75" t="s">
        <v>1640</v>
      </c>
      <c r="U1516" s="75">
        <v>1515</v>
      </c>
      <c r="V1516" s="6" t="s">
        <v>61</v>
      </c>
      <c r="X1516" s="84" t="s">
        <v>63</v>
      </c>
      <c r="Z1516" s="75" t="s">
        <v>63</v>
      </c>
      <c r="AD1516" s="84" t="s">
        <v>1439</v>
      </c>
      <c r="AJ1516" s="75" t="s">
        <v>1440</v>
      </c>
      <c r="AK1516" s="79" t="s">
        <v>1344</v>
      </c>
      <c r="AL1516" s="80"/>
      <c r="AM1516" s="80"/>
      <c r="AN1516" s="79"/>
      <c r="AO1516" s="79"/>
      <c r="AP1516" s="79"/>
      <c r="AQ1516" s="79"/>
      <c r="AR1516" s="81"/>
      <c r="AS1516" s="81"/>
      <c r="AT1516" s="82"/>
      <c r="AU1516" s="94">
        <v>3.03</v>
      </c>
      <c r="AV1516" s="91" t="s">
        <v>1345</v>
      </c>
      <c r="AX1516" s="83"/>
    </row>
    <row r="1517" spans="1:50" s="75" customFormat="1" hidden="1">
      <c r="A1517" s="75" t="s">
        <v>3369</v>
      </c>
      <c r="B1517" s="18">
        <v>2023</v>
      </c>
      <c r="C1517" s="75" t="s">
        <v>3370</v>
      </c>
      <c r="D1517" s="75" t="s">
        <v>49</v>
      </c>
      <c r="E1517" s="18" t="s">
        <v>50</v>
      </c>
      <c r="F1517" s="26" t="s">
        <v>1089</v>
      </c>
      <c r="G1517" s="26" t="s">
        <v>1104</v>
      </c>
      <c r="H1517" s="26" t="s">
        <v>1104</v>
      </c>
      <c r="I1517" s="26"/>
      <c r="J1517" s="26">
        <v>1</v>
      </c>
      <c r="K1517" s="26" t="s">
        <v>77</v>
      </c>
      <c r="L1517" s="75" t="s">
        <v>54</v>
      </c>
      <c r="M1517" s="75" t="s">
        <v>55</v>
      </c>
      <c r="N1517" s="75" t="s">
        <v>83</v>
      </c>
      <c r="O1517" s="75" t="s">
        <v>3371</v>
      </c>
      <c r="P1517" s="75" t="s">
        <v>2226</v>
      </c>
      <c r="Q1517" s="75">
        <v>20230706</v>
      </c>
      <c r="R1517" s="75" t="s">
        <v>1474</v>
      </c>
      <c r="S1517" s="75" t="s">
        <v>1640</v>
      </c>
      <c r="U1517" s="75">
        <v>1550</v>
      </c>
      <c r="V1517" s="6" t="s">
        <v>61</v>
      </c>
      <c r="X1517" s="86" t="s">
        <v>1454</v>
      </c>
      <c r="Z1517" s="86" t="s">
        <v>1454</v>
      </c>
      <c r="AD1517" s="78" t="s">
        <v>1466</v>
      </c>
      <c r="AJ1517" s="75" t="s">
        <v>1467</v>
      </c>
      <c r="AK1517" s="79" t="s">
        <v>1344</v>
      </c>
      <c r="AL1517" s="80"/>
      <c r="AM1517" s="80"/>
      <c r="AN1517" s="79"/>
      <c r="AO1517" s="79"/>
      <c r="AP1517" s="79"/>
      <c r="AQ1517" s="79"/>
      <c r="AR1517" s="79"/>
      <c r="AS1517" s="81"/>
      <c r="AT1517" s="82"/>
      <c r="AU1517" s="94">
        <v>3.29</v>
      </c>
      <c r="AV1517" s="91" t="s">
        <v>1345</v>
      </c>
      <c r="AX1517" s="125"/>
    </row>
    <row r="1518" spans="1:50" s="75" customFormat="1" hidden="1">
      <c r="A1518" s="75" t="s">
        <v>3372</v>
      </c>
      <c r="B1518" s="18">
        <v>2023</v>
      </c>
      <c r="C1518" s="75" t="s">
        <v>3373</v>
      </c>
      <c r="D1518" s="75" t="s">
        <v>49</v>
      </c>
      <c r="E1518" s="75" t="s">
        <v>50</v>
      </c>
      <c r="F1518" s="26" t="s">
        <v>1089</v>
      </c>
      <c r="G1518" s="26" t="s">
        <v>1104</v>
      </c>
      <c r="H1518" s="26" t="s">
        <v>1104</v>
      </c>
      <c r="I1518" s="26"/>
      <c r="J1518" s="26">
        <v>1</v>
      </c>
      <c r="K1518" s="26" t="s">
        <v>77</v>
      </c>
      <c r="L1518" s="75" t="s">
        <v>54</v>
      </c>
      <c r="M1518" s="75" t="s">
        <v>55</v>
      </c>
      <c r="N1518" s="75" t="s">
        <v>83</v>
      </c>
      <c r="O1518" s="75" t="s">
        <v>1481</v>
      </c>
      <c r="P1518" s="75" t="s">
        <v>1482</v>
      </c>
      <c r="Q1518" s="86">
        <v>20230708</v>
      </c>
      <c r="R1518" s="75" t="s">
        <v>154</v>
      </c>
      <c r="S1518" s="75" t="s">
        <v>1640</v>
      </c>
      <c r="U1518" s="75">
        <v>1515</v>
      </c>
      <c r="V1518" s="6" t="s">
        <v>61</v>
      </c>
      <c r="X1518" s="75" t="s">
        <v>1454</v>
      </c>
      <c r="Z1518" s="75" t="s">
        <v>1454</v>
      </c>
      <c r="AD1518" s="84" t="s">
        <v>1439</v>
      </c>
      <c r="AJ1518" s="75" t="s">
        <v>1440</v>
      </c>
      <c r="AK1518" s="79" t="s">
        <v>1344</v>
      </c>
      <c r="AL1518" s="80"/>
      <c r="AM1518" s="80"/>
      <c r="AN1518" s="79"/>
      <c r="AO1518" s="79"/>
      <c r="AP1518" s="79"/>
      <c r="AQ1518" s="79"/>
      <c r="AR1518" s="81"/>
      <c r="AS1518" s="81"/>
      <c r="AT1518" s="82"/>
      <c r="AU1518" s="94">
        <v>3.75</v>
      </c>
      <c r="AV1518" s="91" t="s">
        <v>1345</v>
      </c>
      <c r="AX1518" s="83"/>
    </row>
    <row r="1519" spans="1:50" s="75" customFormat="1" hidden="1">
      <c r="A1519" s="78" t="s">
        <v>3374</v>
      </c>
      <c r="B1519" s="18">
        <v>2023</v>
      </c>
      <c r="C1519" s="78" t="s">
        <v>3375</v>
      </c>
      <c r="D1519" s="78" t="s">
        <v>49</v>
      </c>
      <c r="E1519" s="78" t="s">
        <v>50</v>
      </c>
      <c r="F1519" s="75" t="s">
        <v>3376</v>
      </c>
      <c r="G1519" s="75" t="s">
        <v>3377</v>
      </c>
      <c r="H1519" s="75" t="s">
        <v>3377</v>
      </c>
      <c r="J1519" s="77">
        <v>1</v>
      </c>
      <c r="K1519" s="75" t="s">
        <v>1358</v>
      </c>
      <c r="L1519" s="78" t="s">
        <v>54</v>
      </c>
      <c r="M1519" s="78" t="s">
        <v>55</v>
      </c>
      <c r="N1519" s="78" t="s">
        <v>83</v>
      </c>
      <c r="O1519" s="78" t="s">
        <v>1407</v>
      </c>
      <c r="P1519" s="78" t="s">
        <v>1408</v>
      </c>
      <c r="Q1519" s="78">
        <v>20230706</v>
      </c>
      <c r="R1519" s="78" t="s">
        <v>1342</v>
      </c>
      <c r="S1519" s="75" t="s">
        <v>1640</v>
      </c>
      <c r="T1519" s="78" t="s">
        <v>66</v>
      </c>
      <c r="U1519" s="78">
        <v>1423</v>
      </c>
      <c r="V1519" s="6" t="s">
        <v>61</v>
      </c>
      <c r="W1519" s="78" t="s">
        <v>66</v>
      </c>
      <c r="X1519" s="78" t="s">
        <v>3378</v>
      </c>
      <c r="Y1519" s="78" t="s">
        <v>66</v>
      </c>
      <c r="Z1519" s="78" t="s">
        <v>63</v>
      </c>
      <c r="AA1519" s="78" t="s">
        <v>66</v>
      </c>
      <c r="AB1519" s="78" t="s">
        <v>66</v>
      </c>
      <c r="AC1519" s="78" t="s">
        <v>66</v>
      </c>
      <c r="AD1519" s="11" t="s">
        <v>96</v>
      </c>
      <c r="AE1519" s="78" t="s">
        <v>66</v>
      </c>
      <c r="AF1519" s="78" t="s">
        <v>66</v>
      </c>
      <c r="AG1519" s="78" t="s">
        <v>66</v>
      </c>
      <c r="AH1519" s="78" t="s">
        <v>66</v>
      </c>
      <c r="AI1519" s="78" t="s">
        <v>66</v>
      </c>
      <c r="AJ1519" s="78" t="s">
        <v>1410</v>
      </c>
      <c r="AK1519" s="81" t="s">
        <v>3379</v>
      </c>
      <c r="AL1519" s="80">
        <v>2</v>
      </c>
      <c r="AM1519" s="81">
        <v>42.883000000000003</v>
      </c>
      <c r="AN1519" s="81" t="s">
        <v>66</v>
      </c>
      <c r="AO1519" s="79" t="s">
        <v>3380</v>
      </c>
      <c r="AP1519" s="81" t="s">
        <v>66</v>
      </c>
      <c r="AQ1519" s="81" t="s">
        <v>66</v>
      </c>
      <c r="AR1519" s="81">
        <v>3.7699999999999997E-2</v>
      </c>
      <c r="AS1519" s="81" t="s">
        <v>66</v>
      </c>
      <c r="AT1519" s="89" t="s">
        <v>1521</v>
      </c>
      <c r="AU1519" s="94">
        <v>3.6</v>
      </c>
      <c r="AV1519" s="91" t="s">
        <v>1345</v>
      </c>
      <c r="AX1519" s="83"/>
    </row>
    <row r="1520" spans="1:50" s="75" customFormat="1" hidden="1">
      <c r="A1520" s="75" t="s">
        <v>3381</v>
      </c>
      <c r="B1520" s="18">
        <v>2023</v>
      </c>
      <c r="C1520" s="75" t="s">
        <v>3382</v>
      </c>
      <c r="D1520" s="75" t="s">
        <v>49</v>
      </c>
      <c r="E1520" s="75" t="s">
        <v>50</v>
      </c>
      <c r="F1520" s="75" t="s">
        <v>3376</v>
      </c>
      <c r="G1520" s="95" t="s">
        <v>3377</v>
      </c>
      <c r="H1520" s="95" t="s">
        <v>3377</v>
      </c>
      <c r="J1520" s="92">
        <v>1</v>
      </c>
      <c r="K1520" s="75" t="s">
        <v>1358</v>
      </c>
      <c r="L1520" s="75" t="s">
        <v>54</v>
      </c>
      <c r="M1520" s="75" t="s">
        <v>55</v>
      </c>
      <c r="N1520" s="75" t="s">
        <v>83</v>
      </c>
      <c r="O1520" s="75" t="s">
        <v>1481</v>
      </c>
      <c r="P1520" s="75" t="s">
        <v>1482</v>
      </c>
      <c r="Q1520" s="75">
        <v>20230707</v>
      </c>
      <c r="R1520" s="75" t="s">
        <v>1375</v>
      </c>
      <c r="S1520" s="75" t="s">
        <v>1640</v>
      </c>
      <c r="U1520" s="75">
        <v>1515</v>
      </c>
      <c r="V1520" s="6" t="s">
        <v>61</v>
      </c>
      <c r="X1520" s="78" t="s">
        <v>1494</v>
      </c>
      <c r="Z1520" s="78" t="s">
        <v>63</v>
      </c>
      <c r="AD1520" s="84" t="s">
        <v>1439</v>
      </c>
      <c r="AJ1520" s="75" t="s">
        <v>1440</v>
      </c>
      <c r="AK1520" s="79" t="s">
        <v>3383</v>
      </c>
      <c r="AL1520" s="80">
        <v>2</v>
      </c>
      <c r="AM1520" s="80">
        <v>127.583</v>
      </c>
      <c r="AN1520" s="80"/>
      <c r="AO1520" s="79" t="s">
        <v>1368</v>
      </c>
      <c r="AP1520" s="80"/>
      <c r="AQ1520" s="80"/>
      <c r="AR1520" s="80">
        <v>3.0200000000000001E-2</v>
      </c>
      <c r="AS1520" s="80"/>
      <c r="AT1520" s="82" t="s">
        <v>1521</v>
      </c>
      <c r="AU1520" s="94">
        <v>3.3</v>
      </c>
      <c r="AV1520" s="91" t="s">
        <v>1345</v>
      </c>
      <c r="AX1520" s="83"/>
    </row>
    <row r="1521" spans="1:50" s="75" customFormat="1" hidden="1">
      <c r="A1521" s="75" t="s">
        <v>3384</v>
      </c>
      <c r="B1521" s="18">
        <v>2023</v>
      </c>
      <c r="C1521" s="75" t="s">
        <v>3385</v>
      </c>
      <c r="D1521" s="75" t="s">
        <v>49</v>
      </c>
      <c r="E1521" s="78" t="s">
        <v>50</v>
      </c>
      <c r="F1521" s="95" t="s">
        <v>3376</v>
      </c>
      <c r="G1521" s="108" t="s">
        <v>3377</v>
      </c>
      <c r="H1521" s="108" t="s">
        <v>3377</v>
      </c>
      <c r="J1521" s="77">
        <v>1</v>
      </c>
      <c r="K1521" s="75" t="s">
        <v>77</v>
      </c>
      <c r="L1521" s="75" t="s">
        <v>54</v>
      </c>
      <c r="M1521" s="75" t="s">
        <v>55</v>
      </c>
      <c r="N1521" s="75" t="s">
        <v>83</v>
      </c>
      <c r="O1521" s="75" t="s">
        <v>1340</v>
      </c>
      <c r="P1521" s="75" t="s">
        <v>1341</v>
      </c>
      <c r="Q1521" s="75">
        <v>20230707</v>
      </c>
      <c r="R1521" s="75" t="s">
        <v>1375</v>
      </c>
      <c r="S1521" s="75" t="s">
        <v>1640</v>
      </c>
      <c r="U1521" s="75">
        <v>1523</v>
      </c>
      <c r="V1521" s="6" t="s">
        <v>61</v>
      </c>
      <c r="X1521" s="78" t="s">
        <v>1494</v>
      </c>
      <c r="Z1521" s="78" t="s">
        <v>63</v>
      </c>
      <c r="AD1521" s="84" t="s">
        <v>243</v>
      </c>
      <c r="AJ1521" s="75" t="s">
        <v>1343</v>
      </c>
      <c r="AK1521" s="79" t="s">
        <v>1344</v>
      </c>
      <c r="AL1521" s="80"/>
      <c r="AM1521" s="80"/>
      <c r="AN1521" s="80"/>
      <c r="AO1521" s="80"/>
      <c r="AP1521" s="80"/>
      <c r="AQ1521" s="80"/>
      <c r="AR1521" s="80"/>
      <c r="AS1521" s="80"/>
      <c r="AT1521" s="82"/>
      <c r="AU1521" s="94">
        <v>3.55</v>
      </c>
      <c r="AV1521" s="91" t="s">
        <v>1345</v>
      </c>
      <c r="AX1521" s="83"/>
    </row>
    <row r="1522" spans="1:50" s="75" customFormat="1" hidden="1">
      <c r="A1522" s="75" t="s">
        <v>3386</v>
      </c>
      <c r="B1522" s="18">
        <v>2023</v>
      </c>
      <c r="C1522" s="75" t="s">
        <v>3387</v>
      </c>
      <c r="D1522" s="75" t="s">
        <v>49</v>
      </c>
      <c r="E1522" s="78" t="s">
        <v>50</v>
      </c>
      <c r="F1522" s="95" t="s">
        <v>3376</v>
      </c>
      <c r="G1522" s="108" t="s">
        <v>3377</v>
      </c>
      <c r="H1522" s="108" t="s">
        <v>3377</v>
      </c>
      <c r="J1522" s="77">
        <v>1</v>
      </c>
      <c r="K1522" s="75" t="s">
        <v>77</v>
      </c>
      <c r="L1522" s="75" t="s">
        <v>54</v>
      </c>
      <c r="M1522" s="75" t="s">
        <v>55</v>
      </c>
      <c r="N1522" s="75" t="s">
        <v>83</v>
      </c>
      <c r="O1522" s="75" t="s">
        <v>1340</v>
      </c>
      <c r="P1522" s="75" t="s">
        <v>1341</v>
      </c>
      <c r="Q1522" s="75">
        <v>20230707</v>
      </c>
      <c r="R1522" s="75" t="s">
        <v>1375</v>
      </c>
      <c r="S1522" s="75" t="s">
        <v>1640</v>
      </c>
      <c r="U1522" s="75">
        <v>1523</v>
      </c>
      <c r="V1522" s="6" t="s">
        <v>61</v>
      </c>
      <c r="X1522" s="78" t="s">
        <v>1494</v>
      </c>
      <c r="Z1522" s="78" t="s">
        <v>63</v>
      </c>
      <c r="AD1522" s="84" t="s">
        <v>243</v>
      </c>
      <c r="AJ1522" s="75" t="s">
        <v>1343</v>
      </c>
      <c r="AK1522" s="79" t="s">
        <v>1344</v>
      </c>
      <c r="AL1522" s="80"/>
      <c r="AM1522" s="80"/>
      <c r="AN1522" s="80"/>
      <c r="AO1522" s="80"/>
      <c r="AP1522" s="80"/>
      <c r="AQ1522" s="80"/>
      <c r="AR1522" s="80"/>
      <c r="AS1522" s="80"/>
      <c r="AT1522" s="82"/>
      <c r="AU1522" s="94">
        <v>3.37</v>
      </c>
      <c r="AV1522" s="91" t="s">
        <v>1345</v>
      </c>
      <c r="AX1522" s="83"/>
    </row>
    <row r="1523" spans="1:50" s="75" customFormat="1" hidden="1">
      <c r="A1523" s="75" t="s">
        <v>3388</v>
      </c>
      <c r="B1523" s="18">
        <v>2023</v>
      </c>
      <c r="C1523" s="75" t="s">
        <v>3389</v>
      </c>
      <c r="D1523" s="75" t="s">
        <v>49</v>
      </c>
      <c r="E1523" s="78" t="s">
        <v>50</v>
      </c>
      <c r="F1523" s="95" t="s">
        <v>3376</v>
      </c>
      <c r="G1523" s="108" t="s">
        <v>3377</v>
      </c>
      <c r="H1523" s="108" t="s">
        <v>3377</v>
      </c>
      <c r="J1523" s="77">
        <v>1</v>
      </c>
      <c r="K1523" s="75" t="s">
        <v>77</v>
      </c>
      <c r="L1523" s="75" t="s">
        <v>54</v>
      </c>
      <c r="M1523" s="75" t="s">
        <v>55</v>
      </c>
      <c r="N1523" s="75" t="s">
        <v>83</v>
      </c>
      <c r="O1523" s="75" t="s">
        <v>84</v>
      </c>
      <c r="P1523" s="75" t="s">
        <v>1525</v>
      </c>
      <c r="Q1523" s="75">
        <v>20230705</v>
      </c>
      <c r="R1523" s="78" t="s">
        <v>1394</v>
      </c>
      <c r="S1523" s="75" t="s">
        <v>1640</v>
      </c>
      <c r="U1523" s="75">
        <v>1531</v>
      </c>
      <c r="V1523" s="6" t="s">
        <v>61</v>
      </c>
      <c r="X1523" s="78" t="s">
        <v>1494</v>
      </c>
      <c r="Z1523" s="78" t="s">
        <v>63</v>
      </c>
      <c r="AD1523" s="19" t="s">
        <v>86</v>
      </c>
      <c r="AJ1523" s="75" t="s">
        <v>1478</v>
      </c>
      <c r="AK1523" s="79" t="s">
        <v>1344</v>
      </c>
      <c r="AL1523" s="80"/>
      <c r="AM1523" s="80"/>
      <c r="AN1523" s="79"/>
      <c r="AO1523" s="79"/>
      <c r="AP1523" s="79"/>
      <c r="AQ1523" s="79"/>
      <c r="AR1523" s="81"/>
      <c r="AS1523" s="81"/>
      <c r="AT1523" s="82"/>
      <c r="AU1523" s="94">
        <v>3.76</v>
      </c>
      <c r="AV1523" s="91" t="s">
        <v>1345</v>
      </c>
      <c r="AX1523" s="83"/>
    </row>
    <row r="1524" spans="1:50" s="75" customFormat="1" hidden="1">
      <c r="A1524" s="75" t="s">
        <v>3390</v>
      </c>
      <c r="B1524" s="18">
        <v>2023</v>
      </c>
      <c r="C1524" s="75" t="s">
        <v>3391</v>
      </c>
      <c r="D1524" s="75" t="s">
        <v>49</v>
      </c>
      <c r="E1524" s="78" t="s">
        <v>50</v>
      </c>
      <c r="F1524" s="75" t="s">
        <v>3376</v>
      </c>
      <c r="G1524" s="95" t="s">
        <v>3377</v>
      </c>
      <c r="H1524" s="95" t="s">
        <v>3377</v>
      </c>
      <c r="J1524" s="92">
        <v>1</v>
      </c>
      <c r="K1524" s="75" t="s">
        <v>1358</v>
      </c>
      <c r="L1524" s="75" t="s">
        <v>54</v>
      </c>
      <c r="M1524" s="75" t="s">
        <v>55</v>
      </c>
      <c r="N1524" s="75" t="s">
        <v>83</v>
      </c>
      <c r="O1524" s="75" t="s">
        <v>1340</v>
      </c>
      <c r="P1524" s="75" t="s">
        <v>1341</v>
      </c>
      <c r="Q1524" s="75">
        <v>20230707</v>
      </c>
      <c r="R1524" s="78" t="s">
        <v>1394</v>
      </c>
      <c r="S1524" s="75" t="s">
        <v>1640</v>
      </c>
      <c r="U1524" s="75">
        <v>1523</v>
      </c>
      <c r="V1524" s="6" t="s">
        <v>61</v>
      </c>
      <c r="X1524" s="78" t="s">
        <v>1494</v>
      </c>
      <c r="Z1524" s="78" t="s">
        <v>63</v>
      </c>
      <c r="AD1524" s="84" t="s">
        <v>243</v>
      </c>
      <c r="AJ1524" s="75" t="s">
        <v>1343</v>
      </c>
      <c r="AK1524" s="79" t="s">
        <v>3392</v>
      </c>
      <c r="AL1524" s="80">
        <v>2</v>
      </c>
      <c r="AM1524" s="80">
        <v>97.75</v>
      </c>
      <c r="AN1524" s="79"/>
      <c r="AO1524" s="79" t="s">
        <v>1368</v>
      </c>
      <c r="AP1524" s="79"/>
      <c r="AQ1524" s="79"/>
      <c r="AR1524" s="81">
        <v>3.1899999999999998E-2</v>
      </c>
      <c r="AS1524" s="81"/>
      <c r="AT1524" s="82" t="s">
        <v>1521</v>
      </c>
      <c r="AU1524" s="94">
        <v>3.65</v>
      </c>
      <c r="AV1524" s="91" t="s">
        <v>1345</v>
      </c>
      <c r="AX1524" s="83"/>
    </row>
    <row r="1525" spans="1:50" s="75" customFormat="1" hidden="1">
      <c r="A1525" s="75" t="s">
        <v>3393</v>
      </c>
      <c r="B1525" s="18">
        <v>2023</v>
      </c>
      <c r="C1525" s="75" t="s">
        <v>3394</v>
      </c>
      <c r="D1525" s="75" t="s">
        <v>49</v>
      </c>
      <c r="E1525" s="78" t="s">
        <v>50</v>
      </c>
      <c r="F1525" s="75" t="s">
        <v>3376</v>
      </c>
      <c r="G1525" s="95" t="s">
        <v>3377</v>
      </c>
      <c r="H1525" s="95" t="s">
        <v>3377</v>
      </c>
      <c r="J1525" s="92">
        <v>1</v>
      </c>
      <c r="K1525" s="75" t="s">
        <v>1358</v>
      </c>
      <c r="L1525" s="75" t="s">
        <v>54</v>
      </c>
      <c r="M1525" s="75" t="s">
        <v>55</v>
      </c>
      <c r="N1525" s="75" t="s">
        <v>83</v>
      </c>
      <c r="O1525" s="75" t="s">
        <v>1437</v>
      </c>
      <c r="P1525" s="75" t="s">
        <v>1438</v>
      </c>
      <c r="Q1525" s="75">
        <v>20230707</v>
      </c>
      <c r="R1525" s="78" t="s">
        <v>1394</v>
      </c>
      <c r="S1525" s="75" t="s">
        <v>1640</v>
      </c>
      <c r="U1525" s="75">
        <v>1515</v>
      </c>
      <c r="V1525" s="6" t="s">
        <v>61</v>
      </c>
      <c r="X1525" s="78" t="s">
        <v>1494</v>
      </c>
      <c r="Z1525" s="78" t="s">
        <v>63</v>
      </c>
      <c r="AD1525" s="84" t="s">
        <v>1439</v>
      </c>
      <c r="AJ1525" s="75" t="s">
        <v>1440</v>
      </c>
      <c r="AK1525" s="79" t="s">
        <v>1344</v>
      </c>
      <c r="AL1525" s="80"/>
      <c r="AM1525" s="80"/>
      <c r="AN1525" s="79"/>
      <c r="AO1525" s="79"/>
      <c r="AP1525" s="79"/>
      <c r="AQ1525" s="79"/>
      <c r="AR1525" s="81"/>
      <c r="AS1525" s="81"/>
      <c r="AT1525" s="82"/>
      <c r="AU1525" s="175">
        <v>3.82</v>
      </c>
      <c r="AV1525" s="91" t="s">
        <v>1345</v>
      </c>
      <c r="AX1525" s="83"/>
    </row>
    <row r="1526" spans="1:50" s="75" customFormat="1" hidden="1">
      <c r="A1526" s="75" t="s">
        <v>3395</v>
      </c>
      <c r="B1526" s="18">
        <v>2023</v>
      </c>
      <c r="C1526" s="75" t="s">
        <v>3396</v>
      </c>
      <c r="D1526" s="75" t="s">
        <v>49</v>
      </c>
      <c r="E1526" s="78" t="s">
        <v>50</v>
      </c>
      <c r="F1526" s="75" t="s">
        <v>3376</v>
      </c>
      <c r="G1526" s="95" t="s">
        <v>3377</v>
      </c>
      <c r="H1526" s="95" t="s">
        <v>3377</v>
      </c>
      <c r="J1526" s="92">
        <v>1</v>
      </c>
      <c r="K1526" s="75" t="s">
        <v>1358</v>
      </c>
      <c r="L1526" s="75" t="s">
        <v>54</v>
      </c>
      <c r="M1526" s="75" t="s">
        <v>55</v>
      </c>
      <c r="N1526" s="75" t="s">
        <v>83</v>
      </c>
      <c r="O1526" s="75" t="s">
        <v>1437</v>
      </c>
      <c r="P1526" s="75" t="s">
        <v>1438</v>
      </c>
      <c r="Q1526" s="75">
        <v>20230707</v>
      </c>
      <c r="R1526" s="78" t="s">
        <v>1394</v>
      </c>
      <c r="S1526" s="75" t="s">
        <v>1640</v>
      </c>
      <c r="U1526" s="75">
        <v>1515</v>
      </c>
      <c r="V1526" s="6" t="s">
        <v>61</v>
      </c>
      <c r="X1526" s="78" t="s">
        <v>1494</v>
      </c>
      <c r="Z1526" s="78" t="s">
        <v>63</v>
      </c>
      <c r="AD1526" s="84" t="s">
        <v>1439</v>
      </c>
      <c r="AJ1526" s="75" t="s">
        <v>1440</v>
      </c>
      <c r="AK1526" s="79" t="s">
        <v>1344</v>
      </c>
      <c r="AL1526" s="80"/>
      <c r="AM1526" s="80"/>
      <c r="AN1526" s="79"/>
      <c r="AO1526" s="79"/>
      <c r="AP1526" s="79"/>
      <c r="AQ1526" s="79"/>
      <c r="AR1526" s="81"/>
      <c r="AS1526" s="81"/>
      <c r="AT1526" s="82"/>
      <c r="AU1526" s="175">
        <v>3.45</v>
      </c>
      <c r="AV1526" s="91" t="s">
        <v>1345</v>
      </c>
      <c r="AX1526" s="83"/>
    </row>
    <row r="1527" spans="1:50" s="75" customFormat="1" hidden="1">
      <c r="A1527" s="75" t="s">
        <v>3397</v>
      </c>
      <c r="B1527" s="18">
        <v>2023</v>
      </c>
      <c r="C1527" s="75" t="s">
        <v>3398</v>
      </c>
      <c r="D1527" s="75" t="s">
        <v>49</v>
      </c>
      <c r="E1527" s="78" t="s">
        <v>50</v>
      </c>
      <c r="F1527" s="75" t="s">
        <v>3376</v>
      </c>
      <c r="G1527" s="95" t="s">
        <v>3377</v>
      </c>
      <c r="H1527" s="95" t="s">
        <v>3377</v>
      </c>
      <c r="J1527" s="92">
        <v>1</v>
      </c>
      <c r="K1527" s="75" t="s">
        <v>1358</v>
      </c>
      <c r="L1527" s="75" t="s">
        <v>54</v>
      </c>
      <c r="M1527" s="75" t="s">
        <v>55</v>
      </c>
      <c r="N1527" s="75" t="s">
        <v>83</v>
      </c>
      <c r="O1527" s="75" t="s">
        <v>1437</v>
      </c>
      <c r="P1527" s="75" t="s">
        <v>1438</v>
      </c>
      <c r="Q1527" s="75">
        <v>20230707</v>
      </c>
      <c r="R1527" s="78" t="s">
        <v>1394</v>
      </c>
      <c r="S1527" s="75" t="s">
        <v>1640</v>
      </c>
      <c r="U1527" s="75">
        <v>1515</v>
      </c>
      <c r="V1527" s="6" t="s">
        <v>61</v>
      </c>
      <c r="X1527" s="78" t="s">
        <v>1494</v>
      </c>
      <c r="Z1527" s="78" t="s">
        <v>63</v>
      </c>
      <c r="AD1527" s="84" t="s">
        <v>1439</v>
      </c>
      <c r="AJ1527" s="75" t="s">
        <v>1440</v>
      </c>
      <c r="AK1527" s="79" t="s">
        <v>1344</v>
      </c>
      <c r="AL1527" s="80"/>
      <c r="AM1527" s="80"/>
      <c r="AN1527" s="79"/>
      <c r="AO1527" s="79"/>
      <c r="AP1527" s="79"/>
      <c r="AQ1527" s="79"/>
      <c r="AR1527" s="81"/>
      <c r="AS1527" s="81"/>
      <c r="AT1527" s="82"/>
      <c r="AU1527" s="175">
        <v>3.66</v>
      </c>
      <c r="AV1527" s="91" t="s">
        <v>1345</v>
      </c>
      <c r="AX1527" s="83"/>
    </row>
    <row r="1528" spans="1:50" s="75" customFormat="1" hidden="1">
      <c r="A1528" s="75" t="s">
        <v>3399</v>
      </c>
      <c r="B1528" s="18">
        <v>2023</v>
      </c>
      <c r="C1528" s="75" t="s">
        <v>3400</v>
      </c>
      <c r="D1528" s="75" t="s">
        <v>49</v>
      </c>
      <c r="E1528" s="78" t="s">
        <v>50</v>
      </c>
      <c r="F1528" s="75" t="s">
        <v>3376</v>
      </c>
      <c r="G1528" s="95" t="s">
        <v>3377</v>
      </c>
      <c r="H1528" s="95" t="s">
        <v>3377</v>
      </c>
      <c r="J1528" s="92">
        <v>1</v>
      </c>
      <c r="K1528" s="75" t="s">
        <v>1358</v>
      </c>
      <c r="L1528" s="75" t="s">
        <v>54</v>
      </c>
      <c r="M1528" s="75" t="s">
        <v>55</v>
      </c>
      <c r="N1528" s="75" t="s">
        <v>83</v>
      </c>
      <c r="O1528" s="75" t="s">
        <v>1437</v>
      </c>
      <c r="P1528" s="75" t="s">
        <v>1438</v>
      </c>
      <c r="Q1528" s="75">
        <v>20230707</v>
      </c>
      <c r="R1528" s="78" t="s">
        <v>1394</v>
      </c>
      <c r="S1528" s="75" t="s">
        <v>1640</v>
      </c>
      <c r="U1528" s="75">
        <v>1515</v>
      </c>
      <c r="V1528" s="6" t="s">
        <v>61</v>
      </c>
      <c r="X1528" s="78" t="s">
        <v>1494</v>
      </c>
      <c r="Z1528" s="78" t="s">
        <v>63</v>
      </c>
      <c r="AD1528" s="84" t="s">
        <v>1439</v>
      </c>
      <c r="AJ1528" s="75" t="s">
        <v>1440</v>
      </c>
      <c r="AK1528" s="79" t="s">
        <v>1344</v>
      </c>
      <c r="AL1528" s="80"/>
      <c r="AM1528" s="80"/>
      <c r="AN1528" s="79"/>
      <c r="AO1528" s="79"/>
      <c r="AP1528" s="79"/>
      <c r="AQ1528" s="79"/>
      <c r="AR1528" s="81"/>
      <c r="AS1528" s="81"/>
      <c r="AT1528" s="82"/>
      <c r="AU1528" s="175">
        <v>3.13</v>
      </c>
      <c r="AV1528" s="91" t="s">
        <v>1345</v>
      </c>
      <c r="AX1528" s="83"/>
    </row>
    <row r="1529" spans="1:50" s="75" customFormat="1" hidden="1">
      <c r="A1529" s="75" t="s">
        <v>3401</v>
      </c>
      <c r="B1529" s="18">
        <v>2023</v>
      </c>
      <c r="C1529" s="75" t="s">
        <v>3402</v>
      </c>
      <c r="D1529" s="75" t="s">
        <v>49</v>
      </c>
      <c r="E1529" s="78" t="s">
        <v>50</v>
      </c>
      <c r="F1529" s="95" t="s">
        <v>3376</v>
      </c>
      <c r="G1529" s="108" t="s">
        <v>3377</v>
      </c>
      <c r="H1529" s="108" t="s">
        <v>3377</v>
      </c>
      <c r="J1529" s="77">
        <v>1</v>
      </c>
      <c r="K1529" s="75" t="s">
        <v>77</v>
      </c>
      <c r="L1529" s="75" t="s">
        <v>54</v>
      </c>
      <c r="M1529" s="75" t="s">
        <v>55</v>
      </c>
      <c r="N1529" s="75" t="s">
        <v>83</v>
      </c>
      <c r="O1529" s="75" t="s">
        <v>1437</v>
      </c>
      <c r="P1529" s="75" t="s">
        <v>1438</v>
      </c>
      <c r="Q1529" s="75">
        <v>20230708</v>
      </c>
      <c r="R1529" s="78" t="s">
        <v>1394</v>
      </c>
      <c r="S1529" s="75" t="s">
        <v>1640</v>
      </c>
      <c r="U1529" s="75">
        <v>1515</v>
      </c>
      <c r="V1529" s="6" t="s">
        <v>61</v>
      </c>
      <c r="X1529" s="75" t="s">
        <v>1565</v>
      </c>
      <c r="Z1529" s="75" t="s">
        <v>63</v>
      </c>
      <c r="AD1529" s="84" t="s">
        <v>1439</v>
      </c>
      <c r="AJ1529" s="75" t="s">
        <v>1440</v>
      </c>
      <c r="AK1529" s="79" t="s">
        <v>1344</v>
      </c>
      <c r="AL1529" s="80"/>
      <c r="AM1529" s="80"/>
      <c r="AN1529" s="79"/>
      <c r="AO1529" s="79"/>
      <c r="AP1529" s="79"/>
      <c r="AQ1529" s="79"/>
      <c r="AR1529" s="81"/>
      <c r="AS1529" s="81"/>
      <c r="AT1529" s="82"/>
      <c r="AU1529" s="94">
        <v>3.24</v>
      </c>
      <c r="AV1529" s="91" t="s">
        <v>1345</v>
      </c>
      <c r="AX1529" s="83"/>
    </row>
    <row r="1530" spans="1:50" s="75" customFormat="1" hidden="1">
      <c r="A1530" s="75" t="s">
        <v>3403</v>
      </c>
      <c r="B1530" s="18">
        <v>2023</v>
      </c>
      <c r="C1530" s="75" t="s">
        <v>3404</v>
      </c>
      <c r="D1530" s="75" t="s">
        <v>49</v>
      </c>
      <c r="E1530" s="78" t="s">
        <v>50</v>
      </c>
      <c r="F1530" s="95" t="s">
        <v>3376</v>
      </c>
      <c r="G1530" s="108" t="s">
        <v>3377</v>
      </c>
      <c r="H1530" s="108" t="s">
        <v>3377</v>
      </c>
      <c r="J1530" s="77">
        <v>1</v>
      </c>
      <c r="K1530" s="75" t="s">
        <v>77</v>
      </c>
      <c r="L1530" s="75" t="s">
        <v>54</v>
      </c>
      <c r="M1530" s="75" t="s">
        <v>55</v>
      </c>
      <c r="N1530" s="75" t="s">
        <v>83</v>
      </c>
      <c r="O1530" s="75" t="s">
        <v>1437</v>
      </c>
      <c r="P1530" s="75" t="s">
        <v>1438</v>
      </c>
      <c r="Q1530" s="75">
        <v>20230708</v>
      </c>
      <c r="R1530" s="78" t="s">
        <v>1394</v>
      </c>
      <c r="S1530" s="75" t="s">
        <v>1640</v>
      </c>
      <c r="U1530" s="75">
        <v>1515</v>
      </c>
      <c r="V1530" s="6" t="s">
        <v>61</v>
      </c>
      <c r="X1530" s="75" t="s">
        <v>1565</v>
      </c>
      <c r="Z1530" s="75" t="s">
        <v>63</v>
      </c>
      <c r="AD1530" s="84" t="s">
        <v>1439</v>
      </c>
      <c r="AJ1530" s="75" t="s">
        <v>1440</v>
      </c>
      <c r="AK1530" s="79" t="s">
        <v>1344</v>
      </c>
      <c r="AL1530" s="80"/>
      <c r="AM1530" s="80"/>
      <c r="AN1530" s="79"/>
      <c r="AO1530" s="79"/>
      <c r="AP1530" s="79"/>
      <c r="AQ1530" s="79"/>
      <c r="AR1530" s="81"/>
      <c r="AS1530" s="81"/>
      <c r="AT1530" s="82"/>
      <c r="AU1530" s="94">
        <v>3.44</v>
      </c>
      <c r="AV1530" s="91" t="s">
        <v>1345</v>
      </c>
      <c r="AX1530" s="83"/>
    </row>
    <row r="1531" spans="1:50" s="75" customFormat="1" hidden="1">
      <c r="A1531" s="75" t="s">
        <v>3405</v>
      </c>
      <c r="B1531" s="18">
        <v>2023</v>
      </c>
      <c r="C1531" s="75" t="s">
        <v>3406</v>
      </c>
      <c r="D1531" s="75" t="s">
        <v>49</v>
      </c>
      <c r="E1531" s="78" t="s">
        <v>50</v>
      </c>
      <c r="F1531" s="95" t="s">
        <v>3376</v>
      </c>
      <c r="G1531" s="108" t="s">
        <v>3377</v>
      </c>
      <c r="H1531" s="108" t="s">
        <v>3377</v>
      </c>
      <c r="J1531" s="77">
        <v>1</v>
      </c>
      <c r="K1531" s="75" t="s">
        <v>77</v>
      </c>
      <c r="L1531" s="75" t="s">
        <v>54</v>
      </c>
      <c r="M1531" s="75" t="s">
        <v>55</v>
      </c>
      <c r="N1531" s="75" t="s">
        <v>83</v>
      </c>
      <c r="O1531" s="75" t="s">
        <v>1437</v>
      </c>
      <c r="P1531" s="75" t="s">
        <v>1438</v>
      </c>
      <c r="Q1531" s="75">
        <v>20230708</v>
      </c>
      <c r="R1531" s="78" t="s">
        <v>1394</v>
      </c>
      <c r="S1531" s="75" t="s">
        <v>1640</v>
      </c>
      <c r="U1531" s="75">
        <v>1515</v>
      </c>
      <c r="V1531" s="6" t="s">
        <v>61</v>
      </c>
      <c r="X1531" s="75" t="s">
        <v>1565</v>
      </c>
      <c r="Z1531" s="75" t="s">
        <v>63</v>
      </c>
      <c r="AD1531" s="84" t="s">
        <v>1439</v>
      </c>
      <c r="AJ1531" s="75" t="s">
        <v>1440</v>
      </c>
      <c r="AK1531" s="79" t="s">
        <v>1344</v>
      </c>
      <c r="AL1531" s="80"/>
      <c r="AM1531" s="80"/>
      <c r="AN1531" s="79"/>
      <c r="AO1531" s="79"/>
      <c r="AP1531" s="79"/>
      <c r="AQ1531" s="79"/>
      <c r="AR1531" s="81"/>
      <c r="AS1531" s="81"/>
      <c r="AT1531" s="82"/>
      <c r="AU1531" s="94">
        <v>3.71</v>
      </c>
      <c r="AV1531" s="91" t="s">
        <v>1345</v>
      </c>
      <c r="AX1531" s="83"/>
    </row>
    <row r="1532" spans="1:50" s="75" customFormat="1" hidden="1">
      <c r="A1532" s="75" t="s">
        <v>3407</v>
      </c>
      <c r="B1532" s="18">
        <v>2023</v>
      </c>
      <c r="C1532" s="75" t="s">
        <v>3408</v>
      </c>
      <c r="D1532" s="75" t="s">
        <v>49</v>
      </c>
      <c r="E1532" s="78" t="s">
        <v>50</v>
      </c>
      <c r="F1532" s="75" t="s">
        <v>3376</v>
      </c>
      <c r="G1532" s="95" t="s">
        <v>3377</v>
      </c>
      <c r="H1532" s="95" t="s">
        <v>3377</v>
      </c>
      <c r="J1532" s="92">
        <v>1</v>
      </c>
      <c r="K1532" s="75" t="s">
        <v>1358</v>
      </c>
      <c r="L1532" s="75" t="s">
        <v>54</v>
      </c>
      <c r="M1532" s="75" t="s">
        <v>55</v>
      </c>
      <c r="N1532" s="75" t="s">
        <v>83</v>
      </c>
      <c r="O1532" s="75" t="s">
        <v>1437</v>
      </c>
      <c r="P1532" s="75" t="s">
        <v>1438</v>
      </c>
      <c r="Q1532" s="75">
        <v>20230708</v>
      </c>
      <c r="R1532" s="78" t="s">
        <v>1394</v>
      </c>
      <c r="S1532" s="75" t="s">
        <v>1640</v>
      </c>
      <c r="U1532" s="75">
        <v>1515</v>
      </c>
      <c r="V1532" s="6" t="s">
        <v>61</v>
      </c>
      <c r="X1532" s="75" t="s">
        <v>1565</v>
      </c>
      <c r="Z1532" s="75" t="s">
        <v>63</v>
      </c>
      <c r="AD1532" s="84" t="s">
        <v>1439</v>
      </c>
      <c r="AJ1532" s="75" t="s">
        <v>1440</v>
      </c>
      <c r="AK1532" s="79" t="s">
        <v>3409</v>
      </c>
      <c r="AL1532" s="80">
        <v>2</v>
      </c>
      <c r="AM1532" s="80">
        <v>53.6</v>
      </c>
      <c r="AN1532" s="79"/>
      <c r="AO1532" s="79" t="s">
        <v>1521</v>
      </c>
      <c r="AP1532" s="79"/>
      <c r="AQ1532" s="79"/>
      <c r="AR1532" s="81">
        <v>3.4599999999999999E-2</v>
      </c>
      <c r="AS1532" s="81"/>
      <c r="AT1532" s="82" t="s">
        <v>1521</v>
      </c>
      <c r="AU1532" s="94">
        <v>3.78</v>
      </c>
      <c r="AV1532" s="91" t="s">
        <v>1345</v>
      </c>
      <c r="AX1532" s="83"/>
    </row>
    <row r="1533" spans="1:50" s="75" customFormat="1" hidden="1">
      <c r="A1533" s="75" t="s">
        <v>3410</v>
      </c>
      <c r="B1533" s="18">
        <v>2023</v>
      </c>
      <c r="C1533" s="75" t="s">
        <v>3411</v>
      </c>
      <c r="D1533" s="75" t="s">
        <v>49</v>
      </c>
      <c r="E1533" s="78" t="s">
        <v>50</v>
      </c>
      <c r="F1533" s="95" t="s">
        <v>3376</v>
      </c>
      <c r="G1533" s="108" t="s">
        <v>3377</v>
      </c>
      <c r="H1533" s="108" t="s">
        <v>3377</v>
      </c>
      <c r="J1533" s="77">
        <v>1</v>
      </c>
      <c r="K1533" s="75" t="s">
        <v>77</v>
      </c>
      <c r="L1533" s="75" t="s">
        <v>54</v>
      </c>
      <c r="M1533" s="75" t="s">
        <v>55</v>
      </c>
      <c r="N1533" s="75" t="s">
        <v>83</v>
      </c>
      <c r="O1533" s="75" t="s">
        <v>1437</v>
      </c>
      <c r="P1533" s="75" t="s">
        <v>1438</v>
      </c>
      <c r="Q1533" s="75">
        <v>20230710</v>
      </c>
      <c r="R1533" s="78" t="s">
        <v>1394</v>
      </c>
      <c r="S1533" s="75" t="s">
        <v>1640</v>
      </c>
      <c r="U1533" s="75">
        <v>1515</v>
      </c>
      <c r="V1533" s="6" t="s">
        <v>61</v>
      </c>
      <c r="X1533" s="84" t="s">
        <v>63</v>
      </c>
      <c r="Z1533" s="75" t="s">
        <v>63</v>
      </c>
      <c r="AD1533" s="84" t="s">
        <v>1439</v>
      </c>
      <c r="AJ1533" s="75" t="s">
        <v>1440</v>
      </c>
      <c r="AK1533" s="79" t="s">
        <v>1344</v>
      </c>
      <c r="AL1533" s="80"/>
      <c r="AM1533" s="80"/>
      <c r="AN1533" s="79"/>
      <c r="AO1533" s="79"/>
      <c r="AP1533" s="79"/>
      <c r="AQ1533" s="79"/>
      <c r="AR1533" s="81"/>
      <c r="AS1533" s="81"/>
      <c r="AT1533" s="82"/>
      <c r="AU1533" s="94">
        <v>3.18</v>
      </c>
      <c r="AV1533" s="91" t="s">
        <v>1345</v>
      </c>
      <c r="AX1533" s="83"/>
    </row>
    <row r="1534" spans="1:50" s="75" customFormat="1" hidden="1">
      <c r="A1534" s="75" t="s">
        <v>3412</v>
      </c>
      <c r="B1534" s="18">
        <v>2023</v>
      </c>
      <c r="C1534" s="75" t="s">
        <v>3413</v>
      </c>
      <c r="D1534" s="75" t="s">
        <v>49</v>
      </c>
      <c r="E1534" s="78" t="s">
        <v>50</v>
      </c>
      <c r="F1534" s="75" t="s">
        <v>3376</v>
      </c>
      <c r="G1534" s="95" t="s">
        <v>3377</v>
      </c>
      <c r="H1534" s="95" t="s">
        <v>3377</v>
      </c>
      <c r="J1534" s="92">
        <v>1</v>
      </c>
      <c r="K1534" s="75" t="s">
        <v>1358</v>
      </c>
      <c r="L1534" s="75" t="s">
        <v>54</v>
      </c>
      <c r="M1534" s="75" t="s">
        <v>55</v>
      </c>
      <c r="N1534" s="75" t="s">
        <v>83</v>
      </c>
      <c r="O1534" s="75" t="s">
        <v>1437</v>
      </c>
      <c r="P1534" s="75" t="s">
        <v>1438</v>
      </c>
      <c r="Q1534" s="75">
        <v>20230710</v>
      </c>
      <c r="R1534" s="78" t="s">
        <v>1394</v>
      </c>
      <c r="S1534" s="75" t="s">
        <v>1640</v>
      </c>
      <c r="U1534" s="75">
        <v>1515</v>
      </c>
      <c r="V1534" s="6" t="s">
        <v>61</v>
      </c>
      <c r="X1534" s="75" t="s">
        <v>1565</v>
      </c>
      <c r="Z1534" s="75" t="s">
        <v>63</v>
      </c>
      <c r="AD1534" s="84" t="s">
        <v>1439</v>
      </c>
      <c r="AJ1534" s="75" t="s">
        <v>1440</v>
      </c>
      <c r="AK1534" s="79" t="s">
        <v>3414</v>
      </c>
      <c r="AL1534" s="80">
        <v>1</v>
      </c>
      <c r="AM1534" s="80">
        <v>180</v>
      </c>
      <c r="AN1534" s="80" t="s">
        <v>1163</v>
      </c>
      <c r="AO1534" s="79" t="s">
        <v>1575</v>
      </c>
      <c r="AP1534" s="79"/>
      <c r="AQ1534" s="79"/>
      <c r="AR1534" s="81">
        <v>3.0200000000000001E-2</v>
      </c>
      <c r="AS1534" s="81"/>
      <c r="AT1534" s="82" t="s">
        <v>1521</v>
      </c>
      <c r="AU1534" s="94">
        <v>4.0999999999999996</v>
      </c>
      <c r="AV1534" s="91" t="s">
        <v>1345</v>
      </c>
      <c r="AW1534" s="109"/>
      <c r="AX1534" s="83"/>
    </row>
    <row r="1535" spans="1:50" s="75" customFormat="1" hidden="1">
      <c r="A1535" s="75" t="s">
        <v>3415</v>
      </c>
      <c r="B1535" s="18">
        <v>2023</v>
      </c>
      <c r="C1535" s="75" t="s">
        <v>3416</v>
      </c>
      <c r="D1535" s="75" t="s">
        <v>49</v>
      </c>
      <c r="E1535" s="78" t="s">
        <v>50</v>
      </c>
      <c r="F1535" s="75" t="s">
        <v>3376</v>
      </c>
      <c r="G1535" s="95" t="s">
        <v>3377</v>
      </c>
      <c r="H1535" s="95" t="s">
        <v>3377</v>
      </c>
      <c r="J1535" s="92">
        <v>1</v>
      </c>
      <c r="K1535" s="75" t="s">
        <v>1358</v>
      </c>
      <c r="L1535" s="75" t="s">
        <v>54</v>
      </c>
      <c r="M1535" s="75" t="s">
        <v>55</v>
      </c>
      <c r="N1535" s="75" t="s">
        <v>83</v>
      </c>
      <c r="O1535" s="75" t="s">
        <v>1437</v>
      </c>
      <c r="P1535" s="75" t="s">
        <v>1438</v>
      </c>
      <c r="Q1535" s="75">
        <v>20230710</v>
      </c>
      <c r="R1535" s="78" t="s">
        <v>1394</v>
      </c>
      <c r="S1535" s="75" t="s">
        <v>1640</v>
      </c>
      <c r="U1535" s="75">
        <v>1515</v>
      </c>
      <c r="V1535" s="6" t="s">
        <v>61</v>
      </c>
      <c r="X1535" s="75" t="s">
        <v>1565</v>
      </c>
      <c r="Z1535" s="75" t="s">
        <v>63</v>
      </c>
      <c r="AD1535" s="84" t="s">
        <v>1439</v>
      </c>
      <c r="AJ1535" s="75" t="s">
        <v>1440</v>
      </c>
      <c r="AK1535" s="79" t="s">
        <v>3417</v>
      </c>
      <c r="AL1535" s="80">
        <v>2</v>
      </c>
      <c r="AM1535" s="80">
        <v>82.566000000000003</v>
      </c>
      <c r="AN1535" s="79"/>
      <c r="AO1535" s="79" t="s">
        <v>1575</v>
      </c>
      <c r="AP1535" s="79"/>
      <c r="AQ1535" s="79"/>
      <c r="AR1535" s="81">
        <v>3.7400000000000003E-2</v>
      </c>
      <c r="AS1535" s="81"/>
      <c r="AT1535" s="82" t="s">
        <v>1521</v>
      </c>
      <c r="AU1535" s="94">
        <v>3.8</v>
      </c>
      <c r="AV1535" s="91" t="s">
        <v>1345</v>
      </c>
      <c r="AW1535" s="109"/>
      <c r="AX1535" s="83"/>
    </row>
    <row r="1536" spans="1:50" s="75" customFormat="1" hidden="1">
      <c r="A1536" s="75" t="s">
        <v>3418</v>
      </c>
      <c r="B1536" s="18">
        <v>2023</v>
      </c>
      <c r="C1536" s="75" t="s">
        <v>3419</v>
      </c>
      <c r="D1536" s="75" t="s">
        <v>49</v>
      </c>
      <c r="E1536" s="78" t="s">
        <v>50</v>
      </c>
      <c r="F1536" s="154" t="s">
        <v>3376</v>
      </c>
      <c r="G1536" s="173" t="s">
        <v>3377</v>
      </c>
      <c r="H1536" s="173" t="s">
        <v>3377</v>
      </c>
      <c r="I1536" s="154"/>
      <c r="J1536" s="165">
        <v>1</v>
      </c>
      <c r="K1536" s="154" t="s">
        <v>1358</v>
      </c>
      <c r="L1536" s="75" t="s">
        <v>54</v>
      </c>
      <c r="M1536" s="75" t="s">
        <v>55</v>
      </c>
      <c r="N1536" s="75" t="s">
        <v>83</v>
      </c>
      <c r="O1536" s="75" t="s">
        <v>1437</v>
      </c>
      <c r="P1536" s="75" t="s">
        <v>1438</v>
      </c>
      <c r="Q1536" s="75">
        <v>20230710</v>
      </c>
      <c r="R1536" s="78" t="s">
        <v>1394</v>
      </c>
      <c r="S1536" s="75" t="s">
        <v>1640</v>
      </c>
      <c r="U1536" s="75">
        <v>1515</v>
      </c>
      <c r="V1536" s="6" t="s">
        <v>61</v>
      </c>
      <c r="X1536" s="75" t="s">
        <v>1565</v>
      </c>
      <c r="Z1536" s="75" t="s">
        <v>63</v>
      </c>
      <c r="AD1536" s="84" t="s">
        <v>1439</v>
      </c>
      <c r="AJ1536" s="75" t="s">
        <v>1440</v>
      </c>
      <c r="AK1536" s="79" t="s">
        <v>3420</v>
      </c>
      <c r="AL1536" s="80">
        <v>2</v>
      </c>
      <c r="AM1536" s="80">
        <v>7.9160000000000004</v>
      </c>
      <c r="AN1536" s="79"/>
      <c r="AO1536" s="79" t="s">
        <v>1575</v>
      </c>
      <c r="AP1536" s="79"/>
      <c r="AQ1536" s="79"/>
      <c r="AR1536" s="81">
        <v>3.0200000000000001E-2</v>
      </c>
      <c r="AS1536" s="81"/>
      <c r="AT1536" s="82" t="s">
        <v>1521</v>
      </c>
      <c r="AU1536" s="94">
        <v>3.72</v>
      </c>
      <c r="AV1536" s="91" t="s">
        <v>1345</v>
      </c>
      <c r="AX1536" s="83"/>
    </row>
    <row r="1537" spans="1:1029" s="75" customFormat="1" hidden="1">
      <c r="A1537" s="75" t="s">
        <v>3421</v>
      </c>
      <c r="B1537" s="18">
        <v>2023</v>
      </c>
      <c r="C1537" s="75" t="s">
        <v>3422</v>
      </c>
      <c r="D1537" s="75" t="s">
        <v>49</v>
      </c>
      <c r="E1537" s="78" t="s">
        <v>50</v>
      </c>
      <c r="F1537" s="75" t="s">
        <v>3376</v>
      </c>
      <c r="G1537" s="95" t="s">
        <v>3377</v>
      </c>
      <c r="H1537" s="95" t="s">
        <v>3377</v>
      </c>
      <c r="J1537" s="92">
        <v>1</v>
      </c>
      <c r="K1537" s="75" t="s">
        <v>1358</v>
      </c>
      <c r="L1537" s="75" t="s">
        <v>54</v>
      </c>
      <c r="M1537" s="75" t="s">
        <v>55</v>
      </c>
      <c r="N1537" s="75" t="s">
        <v>83</v>
      </c>
      <c r="O1537" s="75" t="s">
        <v>1437</v>
      </c>
      <c r="P1537" s="75" t="s">
        <v>1438</v>
      </c>
      <c r="Q1537" s="75">
        <v>20230710</v>
      </c>
      <c r="R1537" s="78" t="s">
        <v>1394</v>
      </c>
      <c r="S1537" s="75" t="s">
        <v>1640</v>
      </c>
      <c r="U1537" s="75">
        <v>1515</v>
      </c>
      <c r="V1537" s="6" t="s">
        <v>61</v>
      </c>
      <c r="X1537" s="75" t="s">
        <v>1565</v>
      </c>
      <c r="Z1537" s="75" t="s">
        <v>63</v>
      </c>
      <c r="AD1537" s="84" t="s">
        <v>1439</v>
      </c>
      <c r="AJ1537" s="75" t="s">
        <v>1440</v>
      </c>
      <c r="AK1537" s="79" t="s">
        <v>3423</v>
      </c>
      <c r="AL1537" s="80">
        <v>1</v>
      </c>
      <c r="AM1537" s="80">
        <v>180</v>
      </c>
      <c r="AN1537" s="80" t="s">
        <v>1163</v>
      </c>
      <c r="AO1537" s="79" t="s">
        <v>1575</v>
      </c>
      <c r="AP1537" s="79"/>
      <c r="AQ1537" s="79"/>
      <c r="AR1537" s="81">
        <v>3.5299999999999998E-2</v>
      </c>
      <c r="AS1537" s="81"/>
      <c r="AT1537" s="82" t="s">
        <v>1521</v>
      </c>
      <c r="AU1537" s="94">
        <v>3.75</v>
      </c>
      <c r="AV1537" s="91" t="s">
        <v>1345</v>
      </c>
      <c r="AX1537" s="83"/>
    </row>
    <row r="1538" spans="1:1029" s="75" customFormat="1" hidden="1">
      <c r="A1538" s="75" t="s">
        <v>3424</v>
      </c>
      <c r="B1538" s="18">
        <v>2023</v>
      </c>
      <c r="C1538" s="75" t="s">
        <v>3425</v>
      </c>
      <c r="D1538" s="75" t="s">
        <v>49</v>
      </c>
      <c r="E1538" s="78" t="s">
        <v>50</v>
      </c>
      <c r="F1538" s="75" t="s">
        <v>3376</v>
      </c>
      <c r="G1538" s="95" t="s">
        <v>3377</v>
      </c>
      <c r="H1538" s="95" t="s">
        <v>3377</v>
      </c>
      <c r="J1538" s="92">
        <v>1</v>
      </c>
      <c r="K1538" s="75" t="s">
        <v>1358</v>
      </c>
      <c r="L1538" s="75" t="s">
        <v>54</v>
      </c>
      <c r="M1538" s="75" t="s">
        <v>55</v>
      </c>
      <c r="N1538" s="75" t="s">
        <v>83</v>
      </c>
      <c r="O1538" s="75" t="s">
        <v>1437</v>
      </c>
      <c r="P1538" s="75" t="s">
        <v>1438</v>
      </c>
      <c r="Q1538" s="75">
        <v>20230710</v>
      </c>
      <c r="R1538" s="78" t="s">
        <v>1394</v>
      </c>
      <c r="S1538" s="75" t="s">
        <v>1640</v>
      </c>
      <c r="U1538" s="75">
        <v>1515</v>
      </c>
      <c r="V1538" s="6" t="s">
        <v>61</v>
      </c>
      <c r="X1538" s="75" t="s">
        <v>1565</v>
      </c>
      <c r="Z1538" s="75" t="s">
        <v>63</v>
      </c>
      <c r="AD1538" s="84" t="s">
        <v>1439</v>
      </c>
      <c r="AJ1538" s="75" t="s">
        <v>1440</v>
      </c>
      <c r="AK1538" s="79" t="s">
        <v>3426</v>
      </c>
      <c r="AL1538" s="80">
        <v>1</v>
      </c>
      <c r="AM1538" s="80">
        <v>180</v>
      </c>
      <c r="AN1538" s="80" t="s">
        <v>1163</v>
      </c>
      <c r="AO1538" s="79" t="s">
        <v>1575</v>
      </c>
      <c r="AP1538" s="79"/>
      <c r="AQ1538" s="79"/>
      <c r="AR1538" s="81">
        <v>3.6400000000000002E-2</v>
      </c>
      <c r="AS1538" s="81"/>
      <c r="AT1538" s="82" t="s">
        <v>1521</v>
      </c>
      <c r="AU1538" s="94">
        <v>3.8</v>
      </c>
      <c r="AV1538" s="91" t="s">
        <v>1345</v>
      </c>
      <c r="AX1538" s="83"/>
    </row>
    <row r="1539" spans="1:1029" s="75" customFormat="1" hidden="1">
      <c r="A1539" s="75" t="s">
        <v>3427</v>
      </c>
      <c r="B1539" s="18">
        <v>2023</v>
      </c>
      <c r="C1539" s="75" t="s">
        <v>3428</v>
      </c>
      <c r="D1539" s="75" t="s">
        <v>49</v>
      </c>
      <c r="E1539" s="78" t="s">
        <v>50</v>
      </c>
      <c r="F1539" s="75" t="s">
        <v>3376</v>
      </c>
      <c r="G1539" s="95" t="s">
        <v>3377</v>
      </c>
      <c r="H1539" s="95" t="s">
        <v>3377</v>
      </c>
      <c r="J1539" s="92">
        <v>1</v>
      </c>
      <c r="K1539" s="75" t="s">
        <v>1358</v>
      </c>
      <c r="L1539" s="75" t="s">
        <v>54</v>
      </c>
      <c r="M1539" s="75" t="s">
        <v>55</v>
      </c>
      <c r="N1539" s="75" t="s">
        <v>83</v>
      </c>
      <c r="O1539" s="75" t="s">
        <v>1437</v>
      </c>
      <c r="P1539" s="75" t="s">
        <v>1438</v>
      </c>
      <c r="Q1539" s="75">
        <v>20230710</v>
      </c>
      <c r="R1539" s="78" t="s">
        <v>1394</v>
      </c>
      <c r="S1539" s="75" t="s">
        <v>1640</v>
      </c>
      <c r="U1539" s="75">
        <v>1515</v>
      </c>
      <c r="V1539" s="6" t="s">
        <v>61</v>
      </c>
      <c r="X1539" s="75" t="s">
        <v>1565</v>
      </c>
      <c r="Z1539" s="75" t="s">
        <v>63</v>
      </c>
      <c r="AD1539" s="84" t="s">
        <v>1439</v>
      </c>
      <c r="AJ1539" s="75" t="s">
        <v>1440</v>
      </c>
      <c r="AK1539" s="79" t="s">
        <v>3429</v>
      </c>
      <c r="AL1539" s="80">
        <v>1</v>
      </c>
      <c r="AM1539" s="80">
        <v>180</v>
      </c>
      <c r="AN1539" s="80" t="s">
        <v>1163</v>
      </c>
      <c r="AO1539" s="79" t="s">
        <v>1575</v>
      </c>
      <c r="AP1539" s="79"/>
      <c r="AQ1539" s="79"/>
      <c r="AR1539" s="81">
        <v>3.3300000000000003E-2</v>
      </c>
      <c r="AS1539" s="81"/>
      <c r="AT1539" s="82" t="s">
        <v>1521</v>
      </c>
      <c r="AU1539" s="94">
        <v>3.69</v>
      </c>
      <c r="AV1539" s="91" t="s">
        <v>1345</v>
      </c>
      <c r="AX1539" s="83"/>
    </row>
    <row r="1540" spans="1:1029" s="75" customFormat="1" hidden="1">
      <c r="A1540" s="75" t="s">
        <v>3430</v>
      </c>
      <c r="B1540" s="75">
        <v>2023</v>
      </c>
      <c r="C1540" s="75" t="s">
        <v>3431</v>
      </c>
      <c r="D1540" s="75" t="s">
        <v>49</v>
      </c>
      <c r="E1540" s="75" t="s">
        <v>50</v>
      </c>
      <c r="F1540" s="75" t="s">
        <v>3376</v>
      </c>
      <c r="G1540" s="95" t="s">
        <v>3377</v>
      </c>
      <c r="H1540" s="95" t="s">
        <v>3377</v>
      </c>
      <c r="J1540" s="92">
        <v>1</v>
      </c>
      <c r="K1540" s="75" t="s">
        <v>1358</v>
      </c>
      <c r="L1540" s="75" t="s">
        <v>54</v>
      </c>
      <c r="M1540" s="75" t="s">
        <v>55</v>
      </c>
      <c r="N1540" s="78" t="s">
        <v>83</v>
      </c>
      <c r="O1540" s="78" t="s">
        <v>1592</v>
      </c>
      <c r="P1540" s="78" t="s">
        <v>1995</v>
      </c>
      <c r="Q1540" s="75">
        <v>20230712</v>
      </c>
      <c r="R1540" s="75" t="s">
        <v>1409</v>
      </c>
      <c r="S1540" s="75" t="s">
        <v>1640</v>
      </c>
      <c r="U1540" s="78">
        <v>1760</v>
      </c>
      <c r="V1540" s="87" t="s">
        <v>61</v>
      </c>
      <c r="X1540" s="75" t="s">
        <v>1996</v>
      </c>
      <c r="Z1540" s="75" t="s">
        <v>1997</v>
      </c>
      <c r="AD1540" s="11" t="s">
        <v>1594</v>
      </c>
      <c r="AJ1540" s="75" t="s">
        <v>1595</v>
      </c>
      <c r="AK1540" s="79" t="s">
        <v>1344</v>
      </c>
      <c r="AL1540" s="80"/>
      <c r="AM1540" s="80"/>
      <c r="AN1540" s="80"/>
      <c r="AO1540" s="80"/>
      <c r="AP1540" s="80"/>
      <c r="AQ1540" s="80"/>
      <c r="AR1540" s="80"/>
      <c r="AS1540" s="80"/>
      <c r="AT1540" s="82"/>
      <c r="AU1540" s="175">
        <v>3.38</v>
      </c>
      <c r="AV1540" s="91" t="s">
        <v>1345</v>
      </c>
      <c r="AX1540" s="83"/>
    </row>
    <row r="1541" spans="1:1029" s="75" customFormat="1" hidden="1">
      <c r="A1541" s="75" t="s">
        <v>3432</v>
      </c>
      <c r="B1541" s="18">
        <v>2023</v>
      </c>
      <c r="C1541" s="75" t="s">
        <v>3433</v>
      </c>
      <c r="D1541" s="75" t="s">
        <v>49</v>
      </c>
      <c r="E1541" s="18" t="s">
        <v>50</v>
      </c>
      <c r="F1541" s="95" t="s">
        <v>3376</v>
      </c>
      <c r="G1541" s="108" t="s">
        <v>3377</v>
      </c>
      <c r="H1541" s="108" t="s">
        <v>3377</v>
      </c>
      <c r="J1541" s="77">
        <v>1</v>
      </c>
      <c r="K1541" s="75" t="s">
        <v>77</v>
      </c>
      <c r="L1541" s="75" t="s">
        <v>54</v>
      </c>
      <c r="M1541" s="75" t="s">
        <v>55</v>
      </c>
      <c r="N1541" s="75" t="s">
        <v>83</v>
      </c>
      <c r="O1541" s="75" t="s">
        <v>1414</v>
      </c>
      <c r="P1541" s="75" t="s">
        <v>1341</v>
      </c>
      <c r="Q1541" s="75">
        <v>20230705</v>
      </c>
      <c r="R1541" s="75" t="s">
        <v>1474</v>
      </c>
      <c r="S1541" s="75" t="s">
        <v>1640</v>
      </c>
      <c r="U1541" s="75">
        <v>1523</v>
      </c>
      <c r="V1541" s="6" t="s">
        <v>61</v>
      </c>
      <c r="X1541" s="78" t="s">
        <v>1494</v>
      </c>
      <c r="Z1541" s="78" t="s">
        <v>63</v>
      </c>
      <c r="AD1541" s="84" t="s">
        <v>243</v>
      </c>
      <c r="AJ1541" s="78" t="s">
        <v>1343</v>
      </c>
      <c r="AK1541" s="79" t="s">
        <v>1344</v>
      </c>
      <c r="AL1541" s="80"/>
      <c r="AM1541" s="80"/>
      <c r="AN1541" s="79"/>
      <c r="AO1541" s="79"/>
      <c r="AP1541" s="79"/>
      <c r="AQ1541" s="79"/>
      <c r="AR1541" s="79"/>
      <c r="AS1541" s="81"/>
      <c r="AT1541" s="82"/>
      <c r="AU1541" s="94">
        <v>3.5</v>
      </c>
      <c r="AV1541" s="91" t="s">
        <v>1345</v>
      </c>
      <c r="AX1541" s="83"/>
      <c r="AY1541" s="32"/>
      <c r="AZ1541" s="32"/>
      <c r="BA1541" s="32"/>
      <c r="BB1541" s="32"/>
      <c r="BC1541" s="32"/>
      <c r="BD1541" s="32"/>
      <c r="BE1541" s="32"/>
      <c r="BF1541" s="32"/>
      <c r="BG1541" s="32"/>
      <c r="BH1541" s="32"/>
      <c r="BI1541" s="32"/>
      <c r="BJ1541" s="32"/>
      <c r="BK1541" s="32"/>
      <c r="BL1541" s="32"/>
      <c r="BM1541" s="32"/>
      <c r="BN1541" s="32"/>
      <c r="BO1541" s="32"/>
      <c r="BP1541" s="32"/>
      <c r="BQ1541" s="32"/>
      <c r="BR1541" s="32"/>
      <c r="BS1541" s="32"/>
      <c r="BT1541" s="32"/>
      <c r="BU1541" s="32"/>
      <c r="BV1541" s="32"/>
      <c r="BW1541" s="32"/>
      <c r="BX1541" s="32"/>
      <c r="BY1541" s="32"/>
      <c r="BZ1541" s="32"/>
      <c r="CA1541" s="32"/>
      <c r="CB1541" s="32"/>
      <c r="CC1541" s="32"/>
      <c r="CD1541" s="32"/>
      <c r="CE1541" s="32"/>
      <c r="CF1541" s="32"/>
      <c r="CG1541" s="32"/>
      <c r="CH1541" s="32"/>
      <c r="CI1541" s="32"/>
      <c r="CJ1541" s="32"/>
      <c r="CK1541" s="32"/>
      <c r="CL1541" s="32"/>
      <c r="CM1541" s="32"/>
      <c r="CN1541" s="32"/>
      <c r="CO1541" s="32"/>
      <c r="CP1541" s="32"/>
      <c r="CQ1541" s="32"/>
      <c r="CR1541" s="32"/>
      <c r="CS1541" s="32"/>
      <c r="CT1541" s="32"/>
      <c r="CU1541" s="32"/>
      <c r="CV1541" s="32"/>
      <c r="CW1541" s="32"/>
      <c r="CX1541" s="32"/>
      <c r="CY1541" s="32"/>
      <c r="CZ1541" s="32"/>
      <c r="DA1541" s="32"/>
      <c r="DB1541" s="32"/>
      <c r="DC1541" s="32"/>
      <c r="DD1541" s="32"/>
      <c r="DE1541" s="32"/>
      <c r="DF1541" s="32"/>
      <c r="DG1541" s="32"/>
      <c r="DH1541" s="32"/>
      <c r="DI1541" s="32"/>
      <c r="DJ1541" s="32"/>
      <c r="DK1541" s="32"/>
      <c r="DL1541" s="32"/>
      <c r="DM1541" s="32"/>
      <c r="DN1541" s="32"/>
      <c r="DO1541" s="32"/>
      <c r="DP1541" s="32"/>
      <c r="DQ1541" s="32"/>
      <c r="DR1541" s="32"/>
      <c r="DS1541" s="32"/>
      <c r="DT1541" s="32"/>
      <c r="DU1541" s="32"/>
      <c r="DV1541" s="32"/>
      <c r="DW1541" s="32"/>
      <c r="DX1541" s="32"/>
      <c r="DY1541" s="32"/>
      <c r="DZ1541" s="32"/>
      <c r="EA1541" s="32"/>
      <c r="EB1541" s="32"/>
      <c r="EC1541" s="32"/>
      <c r="ED1541" s="32"/>
      <c r="EE1541" s="32"/>
      <c r="EF1541" s="32"/>
      <c r="EG1541" s="32"/>
      <c r="EH1541" s="32"/>
      <c r="EI1541" s="32"/>
      <c r="EJ1541" s="32"/>
      <c r="EK1541" s="32"/>
      <c r="EL1541" s="32"/>
      <c r="EM1541" s="32"/>
      <c r="EN1541" s="32"/>
      <c r="EO1541" s="32"/>
      <c r="EP1541" s="32"/>
      <c r="EQ1541" s="32"/>
      <c r="ER1541" s="32"/>
      <c r="ES1541" s="32"/>
      <c r="ET1541" s="32"/>
      <c r="EU1541" s="32"/>
      <c r="EV1541" s="32"/>
      <c r="EW1541" s="32"/>
      <c r="EX1541" s="32"/>
      <c r="EY1541" s="32"/>
      <c r="EZ1541" s="32"/>
      <c r="FA1541" s="32"/>
      <c r="FB1541" s="32"/>
      <c r="FC1541" s="32"/>
      <c r="FD1541" s="32"/>
      <c r="FE1541" s="32"/>
      <c r="FF1541" s="32"/>
      <c r="FG1541" s="32"/>
      <c r="FH1541" s="32"/>
      <c r="FI1541" s="32"/>
      <c r="FJ1541" s="32"/>
      <c r="FK1541" s="32"/>
      <c r="FL1541" s="32"/>
      <c r="FM1541" s="32"/>
      <c r="FN1541" s="32"/>
      <c r="FO1541" s="32"/>
      <c r="FP1541" s="32"/>
      <c r="FQ1541" s="32"/>
      <c r="FR1541" s="32"/>
      <c r="FS1541" s="32"/>
      <c r="FT1541" s="32"/>
      <c r="FU1541" s="32"/>
      <c r="FV1541" s="32"/>
      <c r="FW1541" s="32"/>
      <c r="FX1541" s="32"/>
      <c r="FY1541" s="32"/>
      <c r="FZ1541" s="32"/>
      <c r="GA1541" s="32"/>
      <c r="GB1541" s="32"/>
      <c r="GC1541" s="32"/>
      <c r="GD1541" s="32"/>
      <c r="GE1541" s="32"/>
      <c r="GF1541" s="32"/>
      <c r="GG1541" s="32"/>
      <c r="GH1541" s="32"/>
      <c r="GI1541" s="32"/>
      <c r="GJ1541" s="32"/>
      <c r="GK1541" s="32"/>
      <c r="GL1541" s="32"/>
      <c r="GM1541" s="32"/>
      <c r="GN1541" s="32"/>
      <c r="GO1541" s="32"/>
      <c r="GP1541" s="32"/>
      <c r="GQ1541" s="32"/>
      <c r="GR1541" s="32"/>
      <c r="GS1541" s="32"/>
      <c r="GT1541" s="32"/>
      <c r="GU1541" s="32"/>
      <c r="GV1541" s="32"/>
      <c r="GW1541" s="32"/>
      <c r="GX1541" s="32"/>
      <c r="GY1541" s="32"/>
      <c r="GZ1541" s="32"/>
      <c r="HA1541" s="32"/>
      <c r="HB1541" s="32"/>
      <c r="HC1541" s="32"/>
      <c r="HD1541" s="32"/>
      <c r="HE1541" s="32"/>
      <c r="HF1541" s="32"/>
      <c r="HG1541" s="32"/>
      <c r="HH1541" s="32"/>
      <c r="HI1541" s="32"/>
      <c r="HJ1541" s="32"/>
      <c r="HK1541" s="32"/>
      <c r="HL1541" s="32"/>
      <c r="HM1541" s="32"/>
      <c r="HN1541" s="32"/>
      <c r="HO1541" s="32"/>
      <c r="HP1541" s="32"/>
      <c r="HQ1541" s="32"/>
      <c r="HR1541" s="32"/>
      <c r="HS1541" s="32"/>
      <c r="HT1541" s="32"/>
      <c r="HU1541" s="32"/>
      <c r="HV1541" s="32"/>
      <c r="HW1541" s="32"/>
      <c r="HX1541" s="32"/>
      <c r="HY1541" s="32"/>
      <c r="HZ1541" s="32"/>
      <c r="IA1541" s="32"/>
      <c r="IB1541" s="32"/>
      <c r="IC1541" s="32"/>
      <c r="ID1541" s="32"/>
      <c r="IE1541" s="32"/>
      <c r="IF1541" s="32"/>
      <c r="IG1541" s="32"/>
      <c r="IH1541" s="32"/>
      <c r="II1541" s="32"/>
      <c r="IJ1541" s="32"/>
      <c r="IK1541" s="32"/>
      <c r="IL1541" s="32"/>
      <c r="IM1541" s="32"/>
      <c r="IN1541" s="32"/>
      <c r="IO1541" s="32"/>
      <c r="IP1541" s="32"/>
      <c r="IQ1541" s="32"/>
      <c r="IR1541" s="32"/>
      <c r="IS1541" s="32"/>
      <c r="IT1541" s="32"/>
      <c r="IU1541" s="32"/>
      <c r="IV1541" s="32"/>
      <c r="IW1541" s="32"/>
      <c r="IX1541" s="32"/>
      <c r="IY1541" s="32"/>
      <c r="IZ1541" s="32"/>
      <c r="JA1541" s="32"/>
      <c r="JB1541" s="32"/>
      <c r="JC1541" s="32"/>
      <c r="JD1541" s="32"/>
      <c r="JE1541" s="32"/>
      <c r="JF1541" s="32"/>
      <c r="JG1541" s="32"/>
      <c r="JH1541" s="32"/>
      <c r="JI1541" s="32"/>
      <c r="JJ1541" s="32"/>
      <c r="JK1541" s="32"/>
      <c r="JL1541" s="32"/>
      <c r="JM1541" s="32"/>
      <c r="JN1541" s="32"/>
      <c r="JO1541" s="32"/>
      <c r="JP1541" s="32"/>
      <c r="JQ1541" s="32"/>
      <c r="JR1541" s="32"/>
      <c r="JS1541" s="32"/>
      <c r="JT1541" s="32"/>
      <c r="JU1541" s="32"/>
      <c r="JV1541" s="32"/>
      <c r="JW1541" s="32"/>
      <c r="JX1541" s="32"/>
      <c r="JY1541" s="32"/>
      <c r="JZ1541" s="32"/>
      <c r="KA1541" s="32"/>
      <c r="KB1541" s="32"/>
      <c r="KC1541" s="32"/>
      <c r="KD1541" s="32"/>
      <c r="KE1541" s="32"/>
      <c r="KF1541" s="32"/>
      <c r="KG1541" s="32"/>
      <c r="KH1541" s="32"/>
      <c r="KI1541" s="32"/>
      <c r="KJ1541" s="32"/>
      <c r="KK1541" s="32"/>
      <c r="KL1541" s="32"/>
      <c r="KM1541" s="32"/>
      <c r="KN1541" s="32"/>
      <c r="KO1541" s="32"/>
      <c r="KP1541" s="32"/>
      <c r="KQ1541" s="32"/>
      <c r="KR1541" s="32"/>
      <c r="KS1541" s="32"/>
      <c r="KT1541" s="32"/>
      <c r="KU1541" s="32"/>
      <c r="KV1541" s="32"/>
      <c r="KW1541" s="32"/>
      <c r="KX1541" s="32"/>
      <c r="KY1541" s="32"/>
      <c r="KZ1541" s="32"/>
      <c r="LA1541" s="32"/>
      <c r="LB1541" s="32"/>
      <c r="LC1541" s="32"/>
      <c r="LD1541" s="32"/>
      <c r="LE1541" s="32"/>
      <c r="LF1541" s="32"/>
      <c r="LG1541" s="32"/>
      <c r="LH1541" s="32"/>
      <c r="LI1541" s="32"/>
      <c r="LJ1541" s="32"/>
      <c r="LK1541" s="32"/>
      <c r="LL1541" s="32"/>
      <c r="LM1541" s="32"/>
      <c r="LN1541" s="32"/>
      <c r="LO1541" s="32"/>
      <c r="LP1541" s="32"/>
      <c r="LQ1541" s="32"/>
      <c r="LR1541" s="32"/>
      <c r="LS1541" s="32"/>
      <c r="LT1541" s="32"/>
      <c r="LU1541" s="32"/>
      <c r="LV1541" s="32"/>
      <c r="LW1541" s="32"/>
      <c r="LX1541" s="32"/>
      <c r="LY1541" s="32"/>
      <c r="LZ1541" s="32"/>
      <c r="MA1541" s="32"/>
      <c r="MB1541" s="32"/>
      <c r="MC1541" s="32"/>
      <c r="MD1541" s="32"/>
      <c r="ME1541" s="32"/>
      <c r="MF1541" s="32"/>
      <c r="MG1541" s="32"/>
      <c r="MH1541" s="32"/>
      <c r="MI1541" s="32"/>
      <c r="MJ1541" s="32"/>
      <c r="MK1541" s="32"/>
      <c r="ML1541" s="32"/>
      <c r="MM1541" s="32"/>
      <c r="MN1541" s="32"/>
      <c r="MO1541" s="32"/>
      <c r="MP1541" s="32"/>
      <c r="MQ1541" s="32"/>
      <c r="MR1541" s="32"/>
      <c r="MS1541" s="32"/>
      <c r="MT1541" s="32"/>
      <c r="MU1541" s="32"/>
      <c r="MV1541" s="32"/>
      <c r="MW1541" s="32"/>
      <c r="MX1541" s="32"/>
      <c r="MY1541" s="32"/>
      <c r="MZ1541" s="32"/>
      <c r="NA1541" s="32"/>
      <c r="NB1541" s="32"/>
      <c r="NC1541" s="32"/>
      <c r="ND1541" s="32"/>
      <c r="NE1541" s="32"/>
      <c r="NF1541" s="32"/>
      <c r="NG1541" s="32"/>
      <c r="NH1541" s="32"/>
      <c r="NI1541" s="32"/>
      <c r="NJ1541" s="32"/>
      <c r="NK1541" s="32"/>
      <c r="NL1541" s="32"/>
      <c r="NM1541" s="32"/>
      <c r="NN1541" s="32"/>
      <c r="NO1541" s="32"/>
      <c r="NP1541" s="32"/>
      <c r="NQ1541" s="32"/>
      <c r="NR1541" s="32"/>
      <c r="NS1541" s="32"/>
      <c r="NT1541" s="32"/>
      <c r="NU1541" s="32"/>
      <c r="NV1541" s="32"/>
      <c r="NW1541" s="32"/>
      <c r="NX1541" s="32"/>
      <c r="NY1541" s="32"/>
      <c r="NZ1541" s="32"/>
      <c r="OA1541" s="32"/>
      <c r="OB1541" s="32"/>
      <c r="OC1541" s="32"/>
      <c r="OD1541" s="32"/>
      <c r="OE1541" s="32"/>
      <c r="OF1541" s="32"/>
      <c r="OG1541" s="32"/>
      <c r="OH1541" s="32"/>
      <c r="OI1541" s="32"/>
      <c r="OJ1541" s="32"/>
      <c r="OK1541" s="32"/>
      <c r="OL1541" s="32"/>
      <c r="OM1541" s="32"/>
      <c r="ON1541" s="32"/>
      <c r="OO1541" s="32"/>
      <c r="OP1541" s="32"/>
      <c r="OQ1541" s="32"/>
      <c r="OR1541" s="32"/>
      <c r="OS1541" s="32"/>
      <c r="OT1541" s="32"/>
      <c r="OU1541" s="32"/>
      <c r="OV1541" s="32"/>
      <c r="OW1541" s="32"/>
      <c r="OX1541" s="32"/>
      <c r="OY1541" s="32"/>
      <c r="OZ1541" s="32"/>
      <c r="PA1541" s="32"/>
      <c r="PB1541" s="32"/>
      <c r="PC1541" s="32"/>
      <c r="PD1541" s="32"/>
      <c r="PE1541" s="32"/>
      <c r="PF1541" s="32"/>
      <c r="PG1541" s="32"/>
      <c r="PH1541" s="32"/>
      <c r="PI1541" s="32"/>
      <c r="PJ1541" s="32"/>
      <c r="PK1541" s="32"/>
      <c r="PL1541" s="32"/>
      <c r="PM1541" s="32"/>
      <c r="PN1541" s="32"/>
      <c r="PO1541" s="32"/>
      <c r="PP1541" s="32"/>
      <c r="PQ1541" s="32"/>
      <c r="PR1541" s="32"/>
      <c r="PS1541" s="32"/>
      <c r="PT1541" s="32"/>
      <c r="PU1541" s="32"/>
      <c r="PV1541" s="32"/>
      <c r="PW1541" s="32"/>
      <c r="PX1541" s="32"/>
      <c r="PY1541" s="32"/>
      <c r="PZ1541" s="32"/>
      <c r="QA1541" s="32"/>
      <c r="QB1541" s="32"/>
      <c r="QC1541" s="32"/>
      <c r="QD1541" s="32"/>
      <c r="QE1541" s="32"/>
      <c r="QF1541" s="32"/>
      <c r="QG1541" s="32"/>
      <c r="QH1541" s="32"/>
      <c r="QI1541" s="32"/>
      <c r="QJ1541" s="32"/>
      <c r="QK1541" s="32"/>
      <c r="QL1541" s="32"/>
      <c r="QM1541" s="32"/>
      <c r="QN1541" s="32"/>
      <c r="QO1541" s="32"/>
      <c r="QP1541" s="32"/>
      <c r="QQ1541" s="32"/>
      <c r="QR1541" s="32"/>
      <c r="QS1541" s="32"/>
      <c r="QT1541" s="32"/>
      <c r="QU1541" s="32"/>
      <c r="QV1541" s="32"/>
      <c r="QW1541" s="32"/>
      <c r="QX1541" s="32"/>
      <c r="QY1541" s="32"/>
      <c r="QZ1541" s="32"/>
      <c r="RA1541" s="32"/>
      <c r="RB1541" s="32"/>
      <c r="RC1541" s="32"/>
      <c r="RD1541" s="32"/>
      <c r="RE1541" s="32"/>
      <c r="RF1541" s="32"/>
      <c r="RG1541" s="32"/>
      <c r="RH1541" s="32"/>
      <c r="RI1541" s="32"/>
      <c r="RJ1541" s="32"/>
      <c r="RK1541" s="32"/>
      <c r="RL1541" s="32"/>
      <c r="RM1541" s="32"/>
      <c r="RN1541" s="32"/>
      <c r="RO1541" s="32"/>
      <c r="RP1541" s="32"/>
      <c r="RQ1541" s="32"/>
      <c r="RR1541" s="32"/>
      <c r="RS1541" s="32"/>
      <c r="RT1541" s="32"/>
      <c r="RU1541" s="32"/>
      <c r="RV1541" s="32"/>
      <c r="RW1541" s="32"/>
      <c r="RX1541" s="32"/>
      <c r="RY1541" s="32"/>
      <c r="RZ1541" s="32"/>
      <c r="SA1541" s="32"/>
      <c r="SB1541" s="32"/>
      <c r="SC1541" s="32"/>
      <c r="SD1541" s="32"/>
      <c r="SE1541" s="32"/>
      <c r="SF1541" s="32"/>
      <c r="SG1541" s="32"/>
      <c r="SH1541" s="32"/>
      <c r="SI1541" s="32"/>
      <c r="SJ1541" s="32"/>
      <c r="SK1541" s="32"/>
      <c r="SL1541" s="32"/>
      <c r="SM1541" s="32"/>
      <c r="SN1541" s="32"/>
      <c r="SO1541" s="32"/>
      <c r="SP1541" s="32"/>
      <c r="SQ1541" s="32"/>
      <c r="SR1541" s="32"/>
      <c r="SS1541" s="32"/>
      <c r="ST1541" s="32"/>
      <c r="SU1541" s="32"/>
      <c r="SV1541" s="32"/>
      <c r="SW1541" s="32"/>
      <c r="SX1541" s="32"/>
      <c r="SY1541" s="32"/>
      <c r="SZ1541" s="32"/>
      <c r="TA1541" s="32"/>
      <c r="TB1541" s="32"/>
      <c r="TC1541" s="32"/>
      <c r="TD1541" s="32"/>
      <c r="TE1541" s="32"/>
      <c r="TF1541" s="32"/>
      <c r="TG1541" s="32"/>
      <c r="TH1541" s="32"/>
      <c r="TI1541" s="32"/>
      <c r="TJ1541" s="32"/>
      <c r="TK1541" s="32"/>
      <c r="TL1541" s="32"/>
      <c r="TM1541" s="32"/>
      <c r="TN1541" s="32"/>
      <c r="TO1541" s="32"/>
      <c r="TP1541" s="32"/>
      <c r="TQ1541" s="32"/>
      <c r="TR1541" s="32"/>
      <c r="TS1541" s="32"/>
      <c r="TT1541" s="32"/>
      <c r="TU1541" s="32"/>
      <c r="TV1541" s="32"/>
      <c r="TW1541" s="32"/>
      <c r="TX1541" s="32"/>
      <c r="TY1541" s="32"/>
      <c r="TZ1541" s="32"/>
      <c r="UA1541" s="32"/>
      <c r="UB1541" s="32"/>
      <c r="UC1541" s="32"/>
      <c r="UD1541" s="32"/>
      <c r="UE1541" s="32"/>
      <c r="UF1541" s="32"/>
      <c r="UG1541" s="32"/>
      <c r="UH1541" s="32"/>
      <c r="UI1541" s="32"/>
      <c r="UJ1541" s="32"/>
      <c r="UK1541" s="32"/>
      <c r="UL1541" s="32"/>
      <c r="UM1541" s="32"/>
      <c r="UN1541" s="32"/>
      <c r="UO1541" s="32"/>
      <c r="UP1541" s="32"/>
      <c r="UQ1541" s="32"/>
      <c r="UR1541" s="32"/>
      <c r="US1541" s="32"/>
      <c r="UT1541" s="32"/>
      <c r="UU1541" s="32"/>
      <c r="UV1541" s="32"/>
      <c r="UW1541" s="32"/>
      <c r="UX1541" s="32"/>
      <c r="UY1541" s="32"/>
      <c r="UZ1541" s="32"/>
      <c r="VA1541" s="32"/>
      <c r="VB1541" s="32"/>
      <c r="VC1541" s="32"/>
      <c r="VD1541" s="32"/>
      <c r="VE1541" s="32"/>
      <c r="VF1541" s="32"/>
      <c r="VG1541" s="32"/>
      <c r="VH1541" s="32"/>
      <c r="VI1541" s="32"/>
      <c r="VJ1541" s="32"/>
      <c r="VK1541" s="32"/>
      <c r="VL1541" s="32"/>
      <c r="VM1541" s="32"/>
      <c r="VN1541" s="32"/>
      <c r="VO1541" s="32"/>
      <c r="VP1541" s="32"/>
      <c r="VQ1541" s="32"/>
      <c r="VR1541" s="32"/>
      <c r="VS1541" s="32"/>
      <c r="VT1541" s="32"/>
      <c r="VU1541" s="32"/>
      <c r="VV1541" s="32"/>
      <c r="VW1541" s="32"/>
      <c r="VX1541" s="32"/>
      <c r="VY1541" s="32"/>
      <c r="VZ1541" s="32"/>
      <c r="WA1541" s="32"/>
      <c r="WB1541" s="32"/>
      <c r="WC1541" s="32"/>
      <c r="WD1541" s="32"/>
      <c r="WE1541" s="32"/>
      <c r="WF1541" s="32"/>
      <c r="WG1541" s="32"/>
      <c r="WH1541" s="32"/>
      <c r="WI1541" s="32"/>
      <c r="WJ1541" s="32"/>
      <c r="WK1541" s="32"/>
      <c r="WL1541" s="32"/>
      <c r="WM1541" s="32"/>
      <c r="WN1541" s="32"/>
      <c r="WO1541" s="32"/>
      <c r="WP1541" s="32"/>
      <c r="WQ1541" s="32"/>
      <c r="WR1541" s="32"/>
      <c r="WS1541" s="32"/>
      <c r="WT1541" s="32"/>
      <c r="WU1541" s="32"/>
      <c r="WV1541" s="32"/>
      <c r="WW1541" s="32"/>
      <c r="WX1541" s="32"/>
      <c r="WY1541" s="32"/>
      <c r="WZ1541" s="32"/>
      <c r="XA1541" s="32"/>
      <c r="XB1541" s="32"/>
      <c r="XC1541" s="32"/>
      <c r="XD1541" s="32"/>
      <c r="XE1541" s="32"/>
      <c r="XF1541" s="32"/>
      <c r="XG1541" s="32"/>
      <c r="XH1541" s="32"/>
      <c r="XI1541" s="32"/>
      <c r="XJ1541" s="32"/>
      <c r="XK1541" s="32"/>
      <c r="XL1541" s="32"/>
      <c r="XM1541" s="32"/>
      <c r="XN1541" s="32"/>
      <c r="XO1541" s="32"/>
      <c r="XP1541" s="32"/>
      <c r="XQ1541" s="32"/>
      <c r="XR1541" s="32"/>
      <c r="XS1541" s="32"/>
      <c r="XT1541" s="32"/>
      <c r="XU1541" s="32"/>
      <c r="XV1541" s="32"/>
      <c r="XW1541" s="32"/>
      <c r="XX1541" s="32"/>
      <c r="XY1541" s="32"/>
      <c r="XZ1541" s="32"/>
      <c r="YA1541" s="32"/>
      <c r="YB1541" s="32"/>
      <c r="YC1541" s="32"/>
      <c r="YD1541" s="32"/>
      <c r="YE1541" s="32"/>
      <c r="YF1541" s="32"/>
      <c r="YG1541" s="32"/>
      <c r="YH1541" s="32"/>
      <c r="YI1541" s="32"/>
      <c r="YJ1541" s="32"/>
      <c r="YK1541" s="32"/>
      <c r="YL1541" s="32"/>
      <c r="YM1541" s="32"/>
      <c r="YN1541" s="32"/>
      <c r="YO1541" s="32"/>
      <c r="YP1541" s="32"/>
      <c r="YQ1541" s="32"/>
      <c r="YR1541" s="32"/>
      <c r="YS1541" s="32"/>
      <c r="YT1541" s="32"/>
      <c r="YU1541" s="32"/>
      <c r="YV1541" s="32"/>
      <c r="YW1541" s="32"/>
      <c r="YX1541" s="32"/>
      <c r="YY1541" s="32"/>
      <c r="YZ1541" s="32"/>
      <c r="ZA1541" s="32"/>
      <c r="ZB1541" s="32"/>
      <c r="ZC1541" s="32"/>
      <c r="ZD1541" s="32"/>
      <c r="ZE1541" s="32"/>
      <c r="ZF1541" s="32"/>
      <c r="ZG1541" s="32"/>
      <c r="ZH1541" s="32"/>
      <c r="ZI1541" s="32"/>
      <c r="ZJ1541" s="32"/>
      <c r="ZK1541" s="32"/>
      <c r="ZL1541" s="32"/>
      <c r="ZM1541" s="32"/>
      <c r="ZN1541" s="32"/>
      <c r="ZO1541" s="32"/>
      <c r="ZP1541" s="32"/>
      <c r="ZQ1541" s="32"/>
      <c r="ZR1541" s="32"/>
      <c r="ZS1541" s="32"/>
      <c r="ZT1541" s="32"/>
      <c r="ZU1541" s="32"/>
      <c r="ZV1541" s="32"/>
      <c r="ZW1541" s="32"/>
      <c r="ZX1541" s="32"/>
      <c r="ZY1541" s="32"/>
      <c r="ZZ1541" s="32"/>
      <c r="AAA1541" s="32"/>
      <c r="AAB1541" s="32"/>
      <c r="AAC1541" s="32"/>
      <c r="AAD1541" s="32"/>
      <c r="AAE1541" s="32"/>
      <c r="AAF1541" s="32"/>
      <c r="AAG1541" s="32"/>
      <c r="AAH1541" s="32"/>
      <c r="AAI1541" s="32"/>
      <c r="AAJ1541" s="32"/>
      <c r="AAK1541" s="32"/>
      <c r="AAL1541" s="32"/>
      <c r="AAM1541" s="32"/>
      <c r="AAN1541" s="32"/>
      <c r="AAO1541" s="32"/>
      <c r="AAP1541" s="32"/>
      <c r="AAQ1541" s="32"/>
      <c r="AAR1541" s="32"/>
      <c r="AAS1541" s="32"/>
      <c r="AAT1541" s="32"/>
      <c r="AAU1541" s="32"/>
      <c r="AAV1541" s="32"/>
      <c r="AAW1541" s="32"/>
      <c r="AAX1541" s="32"/>
      <c r="AAY1541" s="32"/>
      <c r="AAZ1541" s="32"/>
      <c r="ABA1541" s="32"/>
      <c r="ABB1541" s="32"/>
      <c r="ABC1541" s="32"/>
      <c r="ABD1541" s="32"/>
      <c r="ABE1541" s="32"/>
      <c r="ABF1541" s="32"/>
      <c r="ABG1541" s="32"/>
      <c r="ABH1541" s="32"/>
      <c r="ABI1541" s="32"/>
      <c r="ABJ1541" s="32"/>
      <c r="ABK1541" s="32"/>
      <c r="ABL1541" s="32"/>
      <c r="ABM1541" s="32"/>
      <c r="ABN1541" s="32"/>
      <c r="ABO1541" s="32"/>
      <c r="ABP1541" s="32"/>
      <c r="ABQ1541" s="32"/>
      <c r="ABR1541" s="32"/>
      <c r="ABS1541" s="32"/>
      <c r="ABT1541" s="32"/>
      <c r="ABU1541" s="32"/>
      <c r="ABV1541" s="32"/>
      <c r="ABW1541" s="32"/>
      <c r="ABX1541" s="32"/>
      <c r="ABY1541" s="32"/>
      <c r="ABZ1541" s="32"/>
      <c r="ACA1541" s="32"/>
      <c r="ACB1541" s="32"/>
      <c r="ACC1541" s="32"/>
      <c r="ACD1541" s="32"/>
      <c r="ACE1541" s="32"/>
      <c r="ACF1541" s="32"/>
      <c r="ACG1541" s="32"/>
      <c r="ACH1541" s="32"/>
      <c r="ACI1541" s="32"/>
      <c r="ACJ1541" s="32"/>
      <c r="ACK1541" s="32"/>
      <c r="ACL1541" s="32"/>
      <c r="ACM1541" s="32"/>
      <c r="ACN1541" s="32"/>
      <c r="ACO1541" s="32"/>
      <c r="ACP1541" s="32"/>
      <c r="ACQ1541" s="32"/>
      <c r="ACR1541" s="32"/>
      <c r="ACS1541" s="32"/>
      <c r="ACT1541" s="32"/>
      <c r="ACU1541" s="32"/>
      <c r="ACV1541" s="32"/>
      <c r="ACW1541" s="32"/>
      <c r="ACX1541" s="32"/>
      <c r="ACY1541" s="32"/>
      <c r="ACZ1541" s="32"/>
      <c r="ADA1541" s="32"/>
      <c r="ADB1541" s="32"/>
      <c r="ADC1541" s="32"/>
      <c r="ADD1541" s="32"/>
      <c r="ADE1541" s="32"/>
      <c r="ADF1541" s="32"/>
      <c r="ADG1541" s="32"/>
      <c r="ADH1541" s="32"/>
      <c r="ADI1541" s="32"/>
      <c r="ADJ1541" s="32"/>
      <c r="ADK1541" s="32"/>
      <c r="ADL1541" s="32"/>
      <c r="ADM1541" s="32"/>
      <c r="ADN1541" s="32"/>
      <c r="ADO1541" s="32"/>
      <c r="ADP1541" s="32"/>
      <c r="ADQ1541" s="32"/>
      <c r="ADR1541" s="32"/>
      <c r="ADS1541" s="32"/>
      <c r="ADT1541" s="32"/>
      <c r="ADU1541" s="32"/>
      <c r="ADV1541" s="32"/>
      <c r="ADW1541" s="32"/>
      <c r="ADX1541" s="32"/>
      <c r="ADY1541" s="32"/>
      <c r="ADZ1541" s="32"/>
      <c r="AEA1541" s="32"/>
      <c r="AEB1541" s="32"/>
      <c r="AEC1541" s="32"/>
      <c r="AED1541" s="32"/>
      <c r="AEE1541" s="32"/>
      <c r="AEF1541" s="32"/>
      <c r="AEG1541" s="32"/>
      <c r="AEH1541" s="32"/>
      <c r="AEI1541" s="32"/>
      <c r="AEJ1541" s="32"/>
      <c r="AEK1541" s="32"/>
      <c r="AEL1541" s="32"/>
      <c r="AEM1541" s="32"/>
      <c r="AEN1541" s="32"/>
      <c r="AEO1541" s="32"/>
      <c r="AEP1541" s="32"/>
      <c r="AEQ1541" s="32"/>
      <c r="AER1541" s="32"/>
      <c r="AES1541" s="32"/>
      <c r="AET1541" s="32"/>
      <c r="AEU1541" s="32"/>
      <c r="AEV1541" s="32"/>
      <c r="AEW1541" s="32"/>
      <c r="AEX1541" s="32"/>
      <c r="AEY1541" s="32"/>
      <c r="AEZ1541" s="32"/>
      <c r="AFA1541" s="32"/>
      <c r="AFB1541" s="32"/>
      <c r="AFC1541" s="32"/>
      <c r="AFD1541" s="32"/>
      <c r="AFE1541" s="32"/>
      <c r="AFF1541" s="32"/>
      <c r="AFG1541" s="32"/>
      <c r="AFH1541" s="32"/>
      <c r="AFI1541" s="32"/>
      <c r="AFJ1541" s="32"/>
      <c r="AFK1541" s="32"/>
      <c r="AFL1541" s="32"/>
      <c r="AFM1541" s="32"/>
      <c r="AFN1541" s="32"/>
      <c r="AFO1541" s="32"/>
      <c r="AFP1541" s="32"/>
      <c r="AFQ1541" s="32"/>
      <c r="AFR1541" s="32"/>
      <c r="AFS1541" s="32"/>
      <c r="AFT1541" s="32"/>
      <c r="AFU1541" s="32"/>
      <c r="AFV1541" s="32"/>
      <c r="AFW1541" s="32"/>
      <c r="AFX1541" s="32"/>
      <c r="AFY1541" s="32"/>
      <c r="AFZ1541" s="32"/>
      <c r="AGA1541" s="32"/>
      <c r="AGB1541" s="32"/>
      <c r="AGC1541" s="32"/>
      <c r="AGD1541" s="32"/>
      <c r="AGE1541" s="32"/>
      <c r="AGF1541" s="32"/>
      <c r="AGG1541" s="32"/>
      <c r="AGH1541" s="32"/>
      <c r="AGI1541" s="32"/>
      <c r="AGJ1541" s="32"/>
      <c r="AGK1541" s="32"/>
      <c r="AGL1541" s="32"/>
      <c r="AGM1541" s="32"/>
      <c r="AGN1541" s="32"/>
      <c r="AGO1541" s="32"/>
      <c r="AGP1541" s="32"/>
      <c r="AGQ1541" s="32"/>
      <c r="AGR1541" s="32"/>
      <c r="AGS1541" s="32"/>
      <c r="AGT1541" s="32"/>
      <c r="AGU1541" s="32"/>
      <c r="AGV1541" s="32"/>
      <c r="AGW1541" s="32"/>
      <c r="AGX1541" s="32"/>
      <c r="AGY1541" s="32"/>
      <c r="AGZ1541" s="32"/>
      <c r="AHA1541" s="32"/>
      <c r="AHB1541" s="32"/>
      <c r="AHC1541" s="32"/>
      <c r="AHD1541" s="32"/>
      <c r="AHE1541" s="32"/>
      <c r="AHF1541" s="32"/>
      <c r="AHG1541" s="32"/>
      <c r="AHH1541" s="32"/>
      <c r="AHI1541" s="32"/>
      <c r="AHJ1541" s="32"/>
      <c r="AHK1541" s="32"/>
      <c r="AHL1541" s="32"/>
      <c r="AHM1541" s="32"/>
      <c r="AHN1541" s="32"/>
      <c r="AHO1541" s="32"/>
      <c r="AHP1541" s="32"/>
      <c r="AHQ1541" s="32"/>
      <c r="AHR1541" s="32"/>
      <c r="AHS1541" s="32"/>
      <c r="AHT1541" s="32"/>
      <c r="AHU1541" s="32"/>
      <c r="AHV1541" s="32"/>
      <c r="AHW1541" s="32"/>
      <c r="AHX1541" s="32"/>
      <c r="AHY1541" s="32"/>
      <c r="AHZ1541" s="32"/>
      <c r="AIA1541" s="32"/>
      <c r="AIB1541" s="32"/>
      <c r="AIC1541" s="32"/>
      <c r="AID1541" s="32"/>
      <c r="AIE1541" s="32"/>
      <c r="AIF1541" s="32"/>
      <c r="AIG1541" s="32"/>
      <c r="AIH1541" s="32"/>
      <c r="AII1541" s="32"/>
      <c r="AIJ1541" s="32"/>
      <c r="AIK1541" s="32"/>
      <c r="AIL1541" s="32"/>
      <c r="AIM1541" s="32"/>
      <c r="AIN1541" s="32"/>
      <c r="AIO1541" s="32"/>
      <c r="AIP1541" s="32"/>
      <c r="AIQ1541" s="32"/>
      <c r="AIR1541" s="32"/>
      <c r="AIS1541" s="32"/>
      <c r="AIT1541" s="32"/>
      <c r="AIU1541" s="32"/>
      <c r="AIV1541" s="32"/>
      <c r="AIW1541" s="32"/>
      <c r="AIX1541" s="32"/>
      <c r="AIY1541" s="32"/>
      <c r="AIZ1541" s="32"/>
      <c r="AJA1541" s="32"/>
      <c r="AJB1541" s="32"/>
      <c r="AJC1541" s="32"/>
      <c r="AJD1541" s="32"/>
      <c r="AJE1541" s="32"/>
      <c r="AJF1541" s="32"/>
      <c r="AJG1541" s="32"/>
      <c r="AJH1541" s="32"/>
      <c r="AJI1541" s="32"/>
      <c r="AJJ1541" s="32"/>
      <c r="AJK1541" s="32"/>
      <c r="AJL1541" s="32"/>
      <c r="AJM1541" s="32"/>
      <c r="AJN1541" s="32"/>
      <c r="AJO1541" s="32"/>
      <c r="AJP1541" s="32"/>
      <c r="AJQ1541" s="32"/>
      <c r="AJR1541" s="32"/>
      <c r="AJS1541" s="32"/>
      <c r="AJT1541" s="32"/>
      <c r="AJU1541" s="32"/>
      <c r="AJV1541" s="32"/>
      <c r="AJW1541" s="32"/>
      <c r="AJX1541" s="32"/>
      <c r="AJY1541" s="32"/>
      <c r="AJZ1541" s="32"/>
      <c r="AKA1541" s="32"/>
      <c r="AKB1541" s="32"/>
      <c r="AKC1541" s="32"/>
      <c r="AKD1541" s="32"/>
      <c r="AKE1541" s="32"/>
      <c r="AKF1541" s="32"/>
      <c r="AKG1541" s="32"/>
      <c r="AKH1541" s="32"/>
      <c r="AKI1541" s="32"/>
      <c r="AKJ1541" s="32"/>
      <c r="AKK1541" s="32"/>
      <c r="AKL1541" s="32"/>
      <c r="AKM1541" s="32"/>
      <c r="AKN1541" s="32"/>
      <c r="AKO1541" s="32"/>
      <c r="AKP1541" s="32"/>
      <c r="AKQ1541" s="32"/>
      <c r="AKR1541" s="32"/>
      <c r="AKS1541" s="32"/>
      <c r="AKT1541" s="32"/>
      <c r="AKU1541" s="32"/>
      <c r="AKV1541" s="32"/>
      <c r="AKW1541" s="32"/>
      <c r="AKX1541" s="32"/>
      <c r="AKY1541" s="32"/>
      <c r="AKZ1541" s="32"/>
      <c r="ALA1541" s="32"/>
      <c r="ALB1541" s="32"/>
      <c r="ALC1541" s="32"/>
      <c r="ALD1541" s="32"/>
      <c r="ALE1541" s="32"/>
      <c r="ALF1541" s="32"/>
      <c r="ALG1541" s="32"/>
      <c r="ALH1541" s="32"/>
      <c r="ALI1541" s="32"/>
      <c r="ALJ1541" s="32"/>
      <c r="ALK1541" s="32"/>
      <c r="ALL1541" s="32"/>
      <c r="ALM1541" s="32"/>
      <c r="ALN1541" s="32"/>
      <c r="ALO1541" s="32"/>
      <c r="ALP1541" s="32"/>
      <c r="ALQ1541" s="32"/>
      <c r="ALR1541" s="32"/>
      <c r="ALS1541" s="32"/>
      <c r="ALT1541" s="32"/>
      <c r="ALU1541" s="32"/>
      <c r="ALV1541" s="32"/>
      <c r="ALW1541" s="32"/>
      <c r="ALX1541" s="32"/>
      <c r="ALY1541" s="32"/>
      <c r="ALZ1541" s="32"/>
      <c r="AMA1541" s="32"/>
      <c r="AMB1541" s="32"/>
      <c r="AMC1541" s="32"/>
      <c r="AMD1541" s="32"/>
      <c r="AME1541" s="32"/>
      <c r="AMF1541" s="32"/>
      <c r="AMG1541" s="32"/>
      <c r="AMH1541" s="32"/>
      <c r="AMI1541" s="32"/>
      <c r="AMJ1541" s="32"/>
      <c r="AMK1541" s="32"/>
      <c r="AML1541" s="32"/>
      <c r="AMM1541" s="32"/>
      <c r="AMN1541" s="32"/>
      <c r="AMO1541" s="32"/>
    </row>
    <row r="1542" spans="1:1029" s="75" customFormat="1" hidden="1">
      <c r="A1542" s="75" t="s">
        <v>3434</v>
      </c>
      <c r="B1542" s="18">
        <v>2023</v>
      </c>
      <c r="C1542" s="75" t="s">
        <v>3435</v>
      </c>
      <c r="D1542" s="75" t="s">
        <v>49</v>
      </c>
      <c r="E1542" s="18" t="s">
        <v>50</v>
      </c>
      <c r="F1542" s="95" t="s">
        <v>3376</v>
      </c>
      <c r="G1542" s="108" t="s">
        <v>3377</v>
      </c>
      <c r="H1542" s="108" t="s">
        <v>3377</v>
      </c>
      <c r="J1542" s="77">
        <v>1</v>
      </c>
      <c r="K1542" s="75" t="s">
        <v>77</v>
      </c>
      <c r="L1542" s="75" t="s">
        <v>54</v>
      </c>
      <c r="M1542" s="75" t="s">
        <v>55</v>
      </c>
      <c r="N1542" s="75" t="s">
        <v>83</v>
      </c>
      <c r="O1542" s="75" t="s">
        <v>1437</v>
      </c>
      <c r="P1542" s="75" t="s">
        <v>1438</v>
      </c>
      <c r="Q1542" s="75">
        <v>20230707</v>
      </c>
      <c r="R1542" s="75" t="s">
        <v>1474</v>
      </c>
      <c r="S1542" s="75" t="s">
        <v>1640</v>
      </c>
      <c r="U1542" s="75">
        <v>1515</v>
      </c>
      <c r="V1542" s="6" t="s">
        <v>61</v>
      </c>
      <c r="X1542" s="84" t="s">
        <v>1454</v>
      </c>
      <c r="Z1542" s="84" t="s">
        <v>1454</v>
      </c>
      <c r="AD1542" s="84" t="s">
        <v>1439</v>
      </c>
      <c r="AJ1542" s="78" t="s">
        <v>1440</v>
      </c>
      <c r="AK1542" s="79" t="s">
        <v>1344</v>
      </c>
      <c r="AL1542" s="80"/>
      <c r="AM1542" s="80"/>
      <c r="AN1542" s="79"/>
      <c r="AO1542" s="79"/>
      <c r="AP1542" s="79"/>
      <c r="AQ1542" s="79"/>
      <c r="AR1542" s="79"/>
      <c r="AS1542" s="81"/>
      <c r="AT1542" s="89"/>
      <c r="AU1542" s="94">
        <v>3.45</v>
      </c>
      <c r="AV1542" s="91" t="s">
        <v>1345</v>
      </c>
      <c r="AX1542" s="83"/>
    </row>
    <row r="1543" spans="1:1029" s="75" customFormat="1" hidden="1">
      <c r="A1543" s="75" t="s">
        <v>3436</v>
      </c>
      <c r="B1543" s="18">
        <v>2023</v>
      </c>
      <c r="C1543" s="75" t="s">
        <v>3437</v>
      </c>
      <c r="D1543" s="75" t="s">
        <v>49</v>
      </c>
      <c r="E1543" s="75" t="s">
        <v>50</v>
      </c>
      <c r="F1543" s="75" t="s">
        <v>3376</v>
      </c>
      <c r="G1543" s="95" t="s">
        <v>3377</v>
      </c>
      <c r="H1543" s="95" t="s">
        <v>3377</v>
      </c>
      <c r="J1543" s="92">
        <v>1</v>
      </c>
      <c r="K1543" s="75" t="s">
        <v>1358</v>
      </c>
      <c r="L1543" s="75" t="s">
        <v>54</v>
      </c>
      <c r="M1543" s="75" t="s">
        <v>55</v>
      </c>
      <c r="N1543" s="75" t="s">
        <v>83</v>
      </c>
      <c r="O1543" s="75" t="s">
        <v>282</v>
      </c>
      <c r="P1543" s="75" t="s">
        <v>1477</v>
      </c>
      <c r="Q1543" s="75">
        <v>20230705</v>
      </c>
      <c r="R1543" s="75" t="s">
        <v>154</v>
      </c>
      <c r="S1543" s="75" t="s">
        <v>1640</v>
      </c>
      <c r="U1543" s="75">
        <v>1531</v>
      </c>
      <c r="V1543" s="6" t="s">
        <v>61</v>
      </c>
      <c r="X1543" s="75" t="s">
        <v>3438</v>
      </c>
      <c r="Z1543" s="78" t="s">
        <v>63</v>
      </c>
      <c r="AD1543" s="19" t="s">
        <v>86</v>
      </c>
      <c r="AJ1543" s="75" t="s">
        <v>1478</v>
      </c>
      <c r="AK1543" s="79" t="s">
        <v>1344</v>
      </c>
      <c r="AL1543" s="80"/>
      <c r="AM1543" s="80"/>
      <c r="AN1543" s="79"/>
      <c r="AO1543" s="79"/>
      <c r="AP1543" s="79"/>
      <c r="AQ1543" s="79"/>
      <c r="AR1543" s="81">
        <v>4.24E-2</v>
      </c>
      <c r="AS1543" s="81"/>
      <c r="AT1543" s="82" t="s">
        <v>1521</v>
      </c>
      <c r="AU1543" s="175">
        <v>3.73</v>
      </c>
      <c r="AV1543" s="91" t="s">
        <v>1345</v>
      </c>
      <c r="AX1543" s="83"/>
      <c r="AY1543" s="109"/>
      <c r="AZ1543" s="109"/>
      <c r="BA1543" s="109"/>
      <c r="BB1543" s="109"/>
      <c r="BC1543" s="109"/>
      <c r="BD1543" s="109"/>
      <c r="BE1543" s="109"/>
      <c r="BF1543" s="109"/>
      <c r="BG1543" s="109"/>
      <c r="BH1543" s="109"/>
      <c r="BI1543" s="109"/>
      <c r="BJ1543" s="109"/>
      <c r="BK1543" s="109"/>
      <c r="BL1543" s="109"/>
      <c r="BM1543" s="109"/>
      <c r="BN1543" s="109"/>
      <c r="BO1543" s="109"/>
      <c r="BP1543" s="109"/>
      <c r="BQ1543" s="109"/>
      <c r="BR1543" s="109"/>
      <c r="BS1543" s="109"/>
      <c r="BT1543" s="109"/>
      <c r="BU1543" s="109"/>
      <c r="BV1543" s="109"/>
      <c r="BW1543" s="109"/>
      <c r="BX1543" s="109"/>
      <c r="BY1543" s="109"/>
      <c r="BZ1543" s="109"/>
      <c r="CA1543" s="109"/>
      <c r="CB1543" s="109"/>
      <c r="CC1543" s="109"/>
      <c r="CD1543" s="109"/>
      <c r="CE1543" s="109"/>
      <c r="CF1543" s="109"/>
      <c r="CG1543" s="109"/>
      <c r="CH1543" s="109"/>
      <c r="CI1543" s="109"/>
      <c r="CJ1543" s="109"/>
      <c r="CK1543" s="109"/>
      <c r="CL1543" s="109"/>
      <c r="CM1543" s="109"/>
      <c r="CN1543" s="109"/>
      <c r="CO1543" s="109"/>
      <c r="CP1543" s="109"/>
      <c r="CQ1543" s="109"/>
      <c r="CR1543" s="109"/>
      <c r="CS1543" s="109"/>
      <c r="CT1543" s="109"/>
      <c r="CU1543" s="109"/>
      <c r="CV1543" s="109"/>
      <c r="CW1543" s="109"/>
      <c r="CX1543" s="109"/>
      <c r="CY1543" s="109"/>
      <c r="CZ1543" s="109"/>
      <c r="DA1543" s="109"/>
      <c r="DB1543" s="109"/>
      <c r="DC1543" s="109"/>
      <c r="DD1543" s="109"/>
      <c r="DE1543" s="109"/>
      <c r="DF1543" s="109"/>
      <c r="DG1543" s="109"/>
      <c r="DH1543" s="109"/>
      <c r="DI1543" s="109"/>
      <c r="DJ1543" s="109"/>
      <c r="DK1543" s="109"/>
      <c r="DL1543" s="109"/>
      <c r="DM1543" s="109"/>
      <c r="DN1543" s="109"/>
      <c r="DO1543" s="109"/>
      <c r="DP1543" s="109"/>
      <c r="DQ1543" s="109"/>
      <c r="DR1543" s="109"/>
      <c r="DS1543" s="109"/>
      <c r="DT1543" s="109"/>
      <c r="DU1543" s="109"/>
      <c r="DV1543" s="109"/>
      <c r="DW1543" s="109"/>
      <c r="DX1543" s="109"/>
      <c r="DY1543" s="109"/>
      <c r="DZ1543" s="109"/>
      <c r="EA1543" s="109"/>
      <c r="EB1543" s="109"/>
      <c r="EC1543" s="109"/>
      <c r="ED1543" s="109"/>
      <c r="EE1543" s="109"/>
      <c r="EF1543" s="109"/>
      <c r="EG1543" s="109"/>
      <c r="EH1543" s="109"/>
      <c r="EI1543" s="109"/>
      <c r="EJ1543" s="109"/>
      <c r="EK1543" s="109"/>
      <c r="EL1543" s="109"/>
      <c r="EM1543" s="109"/>
      <c r="EN1543" s="109"/>
      <c r="EO1543" s="109"/>
      <c r="EP1543" s="109"/>
      <c r="EQ1543" s="109"/>
      <c r="ER1543" s="109"/>
      <c r="ES1543" s="109"/>
      <c r="ET1543" s="109"/>
      <c r="EU1543" s="109"/>
      <c r="EV1543" s="109"/>
      <c r="EW1543" s="109"/>
      <c r="EX1543" s="109"/>
      <c r="EY1543" s="109"/>
      <c r="EZ1543" s="109"/>
      <c r="FA1543" s="109"/>
      <c r="FB1543" s="109"/>
      <c r="FC1543" s="109"/>
      <c r="FD1543" s="109"/>
      <c r="FE1543" s="109"/>
      <c r="FF1543" s="109"/>
      <c r="FG1543" s="109"/>
      <c r="FH1543" s="109"/>
      <c r="FI1543" s="109"/>
      <c r="FJ1543" s="109"/>
      <c r="FK1543" s="109"/>
      <c r="FL1543" s="109"/>
      <c r="FM1543" s="109"/>
      <c r="FN1543" s="109"/>
      <c r="FO1543" s="109"/>
      <c r="FP1543" s="109"/>
      <c r="FQ1543" s="109"/>
      <c r="FR1543" s="109"/>
      <c r="FS1543" s="109"/>
      <c r="FT1543" s="109"/>
      <c r="FU1543" s="109"/>
      <c r="FV1543" s="109"/>
      <c r="FW1543" s="109"/>
      <c r="FX1543" s="109"/>
      <c r="FY1543" s="109"/>
      <c r="FZ1543" s="109"/>
      <c r="GA1543" s="109"/>
      <c r="GB1543" s="109"/>
      <c r="GC1543" s="109"/>
      <c r="GD1543" s="109"/>
      <c r="GE1543" s="109"/>
      <c r="GF1543" s="109"/>
      <c r="GG1543" s="109"/>
      <c r="GH1543" s="109"/>
      <c r="GI1543" s="109"/>
      <c r="GJ1543" s="109"/>
      <c r="GK1543" s="109"/>
      <c r="GL1543" s="109"/>
      <c r="GM1543" s="109"/>
      <c r="GN1543" s="109"/>
      <c r="GO1543" s="109"/>
      <c r="GP1543" s="109"/>
      <c r="GQ1543" s="109"/>
      <c r="GR1543" s="109"/>
      <c r="GS1543" s="109"/>
      <c r="GT1543" s="109"/>
      <c r="GU1543" s="109"/>
      <c r="GV1543" s="109"/>
      <c r="GW1543" s="109"/>
      <c r="GX1543" s="109"/>
      <c r="GY1543" s="109"/>
      <c r="GZ1543" s="109"/>
      <c r="HA1543" s="109"/>
      <c r="HB1543" s="109"/>
      <c r="HC1543" s="109"/>
      <c r="HD1543" s="109"/>
      <c r="HE1543" s="109"/>
      <c r="HF1543" s="109"/>
      <c r="HG1543" s="109"/>
      <c r="HH1543" s="109"/>
      <c r="HI1543" s="109"/>
      <c r="HJ1543" s="109"/>
      <c r="HK1543" s="109"/>
      <c r="HL1543" s="109"/>
      <c r="HM1543" s="109"/>
      <c r="HN1543" s="109"/>
      <c r="HO1543" s="109"/>
      <c r="HP1543" s="109"/>
      <c r="HQ1543" s="109"/>
      <c r="HR1543" s="109"/>
      <c r="HS1543" s="109"/>
      <c r="HT1543" s="109"/>
      <c r="HU1543" s="109"/>
      <c r="HV1543" s="109"/>
      <c r="HW1543" s="109"/>
      <c r="HX1543" s="109"/>
      <c r="HY1543" s="109"/>
      <c r="HZ1543" s="109"/>
      <c r="IA1543" s="109"/>
      <c r="IB1543" s="109"/>
      <c r="IC1543" s="109"/>
      <c r="ID1543" s="109"/>
      <c r="IE1543" s="109"/>
      <c r="IF1543" s="109"/>
      <c r="IG1543" s="109"/>
      <c r="IH1543" s="109"/>
      <c r="II1543" s="109"/>
      <c r="IJ1543" s="109"/>
      <c r="IK1543" s="109"/>
      <c r="IL1543" s="109"/>
      <c r="IM1543" s="109"/>
      <c r="IN1543" s="109"/>
      <c r="IO1543" s="109"/>
      <c r="IP1543" s="109"/>
      <c r="IQ1543" s="109"/>
      <c r="IR1543" s="109"/>
      <c r="IS1543" s="109"/>
      <c r="IT1543" s="109"/>
      <c r="IU1543" s="109"/>
      <c r="IV1543" s="109"/>
      <c r="IW1543" s="109"/>
      <c r="IX1543" s="109"/>
      <c r="IY1543" s="109"/>
      <c r="IZ1543" s="109"/>
      <c r="JA1543" s="109"/>
      <c r="JB1543" s="109"/>
      <c r="JC1543" s="109"/>
      <c r="JD1543" s="109"/>
      <c r="JE1543" s="109"/>
      <c r="JF1543" s="109"/>
      <c r="JG1543" s="109"/>
      <c r="JH1543" s="109"/>
      <c r="JI1543" s="109"/>
      <c r="JJ1543" s="109"/>
      <c r="JK1543" s="109"/>
      <c r="JL1543" s="109"/>
      <c r="JM1543" s="109"/>
      <c r="JN1543" s="109"/>
      <c r="JO1543" s="109"/>
      <c r="JP1543" s="109"/>
      <c r="JQ1543" s="109"/>
      <c r="JR1543" s="109"/>
      <c r="JS1543" s="109"/>
      <c r="JT1543" s="109"/>
      <c r="JU1543" s="109"/>
      <c r="JV1543" s="109"/>
      <c r="JW1543" s="109"/>
      <c r="JX1543" s="109"/>
      <c r="JY1543" s="109"/>
      <c r="JZ1543" s="109"/>
      <c r="KA1543" s="109"/>
      <c r="KB1543" s="109"/>
      <c r="KC1543" s="109"/>
      <c r="KD1543" s="109"/>
      <c r="KE1543" s="109"/>
      <c r="KF1543" s="109"/>
      <c r="KG1543" s="109"/>
      <c r="KH1543" s="109"/>
      <c r="KI1543" s="109"/>
      <c r="KJ1543" s="109"/>
      <c r="KK1543" s="109"/>
      <c r="KL1543" s="109"/>
      <c r="KM1543" s="109"/>
      <c r="KN1543" s="109"/>
      <c r="KO1543" s="109"/>
      <c r="KP1543" s="109"/>
      <c r="KQ1543" s="109"/>
      <c r="KR1543" s="109"/>
      <c r="KS1543" s="109"/>
      <c r="KT1543" s="109"/>
      <c r="KU1543" s="109"/>
      <c r="KV1543" s="109"/>
      <c r="KW1543" s="109"/>
      <c r="KX1543" s="109"/>
      <c r="KY1543" s="109"/>
      <c r="KZ1543" s="109"/>
      <c r="LA1543" s="109"/>
      <c r="LB1543" s="109"/>
      <c r="LC1543" s="109"/>
      <c r="LD1543" s="109"/>
      <c r="LE1543" s="109"/>
      <c r="LF1543" s="109"/>
      <c r="LG1543" s="109"/>
      <c r="LH1543" s="109"/>
      <c r="LI1543" s="109"/>
      <c r="LJ1543" s="109"/>
      <c r="LK1543" s="109"/>
      <c r="LL1543" s="109"/>
      <c r="LM1543" s="109"/>
      <c r="LN1543" s="109"/>
      <c r="LO1543" s="109"/>
      <c r="LP1543" s="109"/>
      <c r="LQ1543" s="109"/>
      <c r="LR1543" s="109"/>
      <c r="LS1543" s="109"/>
      <c r="LT1543" s="109"/>
      <c r="LU1543" s="109"/>
      <c r="LV1543" s="109"/>
      <c r="LW1543" s="109"/>
      <c r="LX1543" s="109"/>
      <c r="LY1543" s="109"/>
      <c r="LZ1543" s="109"/>
      <c r="MA1543" s="109"/>
      <c r="MB1543" s="109"/>
      <c r="MC1543" s="109"/>
      <c r="MD1543" s="109"/>
      <c r="ME1543" s="109"/>
      <c r="MF1543" s="109"/>
      <c r="MG1543" s="109"/>
      <c r="MH1543" s="109"/>
      <c r="MI1543" s="109"/>
      <c r="MJ1543" s="109"/>
      <c r="MK1543" s="109"/>
      <c r="ML1543" s="109"/>
      <c r="MM1543" s="109"/>
      <c r="MN1543" s="109"/>
      <c r="MO1543" s="109"/>
      <c r="MP1543" s="109"/>
      <c r="MQ1543" s="109"/>
      <c r="MR1543" s="109"/>
      <c r="MS1543" s="109"/>
      <c r="MT1543" s="109"/>
      <c r="MU1543" s="109"/>
      <c r="MV1543" s="109"/>
      <c r="MW1543" s="109"/>
      <c r="MX1543" s="109"/>
      <c r="MY1543" s="109"/>
      <c r="MZ1543" s="109"/>
      <c r="NA1543" s="109"/>
      <c r="NB1543" s="109"/>
      <c r="NC1543" s="109"/>
      <c r="ND1543" s="109"/>
      <c r="NE1543" s="109"/>
      <c r="NF1543" s="109"/>
      <c r="NG1543" s="109"/>
      <c r="NH1543" s="109"/>
      <c r="NI1543" s="109"/>
      <c r="NJ1543" s="109"/>
      <c r="NK1543" s="109"/>
      <c r="NL1543" s="109"/>
      <c r="NM1543" s="109"/>
      <c r="NN1543" s="109"/>
      <c r="NO1543" s="109"/>
      <c r="NP1543" s="109"/>
      <c r="NQ1543" s="109"/>
      <c r="NR1543" s="109"/>
      <c r="NS1543" s="109"/>
      <c r="NT1543" s="109"/>
      <c r="NU1543" s="109"/>
      <c r="NV1543" s="109"/>
      <c r="NW1543" s="109"/>
      <c r="NX1543" s="109"/>
      <c r="NY1543" s="109"/>
      <c r="NZ1543" s="109"/>
      <c r="OA1543" s="109"/>
      <c r="OB1543" s="109"/>
      <c r="OC1543" s="109"/>
      <c r="OD1543" s="109"/>
      <c r="OE1543" s="109"/>
      <c r="OF1543" s="109"/>
      <c r="OG1543" s="109"/>
      <c r="OH1543" s="109"/>
      <c r="OI1543" s="109"/>
      <c r="OJ1543" s="109"/>
      <c r="OK1543" s="109"/>
      <c r="OL1543" s="109"/>
      <c r="OM1543" s="109"/>
      <c r="ON1543" s="109"/>
      <c r="OO1543" s="109"/>
      <c r="OP1543" s="109"/>
      <c r="OQ1543" s="109"/>
      <c r="OR1543" s="109"/>
      <c r="OS1543" s="109"/>
      <c r="OT1543" s="109"/>
      <c r="OU1543" s="109"/>
      <c r="OV1543" s="109"/>
      <c r="OW1543" s="109"/>
      <c r="OX1543" s="109"/>
      <c r="OY1543" s="109"/>
      <c r="OZ1543" s="109"/>
      <c r="PA1543" s="109"/>
      <c r="PB1543" s="109"/>
      <c r="PC1543" s="109"/>
      <c r="PD1543" s="109"/>
      <c r="PE1543" s="109"/>
      <c r="PF1543" s="109"/>
      <c r="PG1543" s="109"/>
      <c r="PH1543" s="109"/>
      <c r="PI1543" s="109"/>
      <c r="PJ1543" s="109"/>
      <c r="PK1543" s="109"/>
      <c r="PL1543" s="109"/>
      <c r="PM1543" s="109"/>
      <c r="PN1543" s="109"/>
      <c r="PO1543" s="109"/>
      <c r="PP1543" s="109"/>
      <c r="PQ1543" s="109"/>
      <c r="PR1543" s="109"/>
      <c r="PS1543" s="109"/>
      <c r="PT1543" s="109"/>
      <c r="PU1543" s="109"/>
      <c r="PV1543" s="109"/>
      <c r="PW1543" s="109"/>
      <c r="PX1543" s="109"/>
      <c r="PY1543" s="109"/>
      <c r="PZ1543" s="109"/>
      <c r="QA1543" s="109"/>
      <c r="QB1543" s="109"/>
      <c r="QC1543" s="109"/>
      <c r="QD1543" s="109"/>
      <c r="QE1543" s="109"/>
      <c r="QF1543" s="109"/>
      <c r="QG1543" s="109"/>
      <c r="QH1543" s="109"/>
      <c r="QI1543" s="109"/>
      <c r="QJ1543" s="109"/>
      <c r="QK1543" s="109"/>
      <c r="QL1543" s="109"/>
      <c r="QM1543" s="109"/>
      <c r="QN1543" s="109"/>
      <c r="QO1543" s="109"/>
      <c r="QP1543" s="109"/>
      <c r="QQ1543" s="109"/>
      <c r="QR1543" s="109"/>
      <c r="QS1543" s="109"/>
      <c r="QT1543" s="109"/>
      <c r="QU1543" s="109"/>
      <c r="QV1543" s="109"/>
      <c r="QW1543" s="109"/>
      <c r="QX1543" s="109"/>
      <c r="QY1543" s="109"/>
      <c r="QZ1543" s="109"/>
      <c r="RA1543" s="109"/>
      <c r="RB1543" s="109"/>
      <c r="RC1543" s="109"/>
      <c r="RD1543" s="109"/>
      <c r="RE1543" s="109"/>
      <c r="RF1543" s="109"/>
      <c r="RG1543" s="109"/>
      <c r="RH1543" s="109"/>
      <c r="RI1543" s="109"/>
      <c r="RJ1543" s="109"/>
      <c r="RK1543" s="109"/>
      <c r="RL1543" s="109"/>
      <c r="RM1543" s="109"/>
      <c r="RN1543" s="109"/>
      <c r="RO1543" s="109"/>
      <c r="RP1543" s="109"/>
      <c r="RQ1543" s="109"/>
      <c r="RR1543" s="109"/>
      <c r="RS1543" s="109"/>
      <c r="RT1543" s="109"/>
      <c r="RU1543" s="109"/>
      <c r="RV1543" s="109"/>
      <c r="RW1543" s="109"/>
      <c r="RX1543" s="109"/>
      <c r="RY1543" s="109"/>
      <c r="RZ1543" s="109"/>
      <c r="SA1543" s="109"/>
      <c r="SB1543" s="109"/>
      <c r="SC1543" s="109"/>
      <c r="SD1543" s="109"/>
      <c r="SE1543" s="109"/>
      <c r="SF1543" s="109"/>
      <c r="SG1543" s="109"/>
      <c r="SH1543" s="109"/>
      <c r="SI1543" s="109"/>
      <c r="SJ1543" s="109"/>
      <c r="SK1543" s="109"/>
      <c r="SL1543" s="109"/>
      <c r="SM1543" s="109"/>
      <c r="SN1543" s="109"/>
      <c r="SO1543" s="109"/>
      <c r="SP1543" s="109"/>
      <c r="SQ1543" s="109"/>
      <c r="SR1543" s="109"/>
      <c r="SS1543" s="109"/>
      <c r="ST1543" s="109"/>
      <c r="SU1543" s="109"/>
      <c r="SV1543" s="109"/>
      <c r="SW1543" s="109"/>
      <c r="SX1543" s="109"/>
      <c r="SY1543" s="109"/>
      <c r="SZ1543" s="109"/>
      <c r="TA1543" s="109"/>
      <c r="TB1543" s="109"/>
      <c r="TC1543" s="109"/>
      <c r="TD1543" s="109"/>
      <c r="TE1543" s="109"/>
      <c r="TF1543" s="109"/>
      <c r="TG1543" s="109"/>
      <c r="TH1543" s="109"/>
      <c r="TI1543" s="109"/>
      <c r="TJ1543" s="109"/>
      <c r="TK1543" s="109"/>
      <c r="TL1543" s="109"/>
      <c r="TM1543" s="109"/>
      <c r="TN1543" s="109"/>
      <c r="TO1543" s="109"/>
      <c r="TP1543" s="109"/>
      <c r="TQ1543" s="109"/>
      <c r="TR1543" s="109"/>
      <c r="TS1543" s="109"/>
      <c r="TT1543" s="109"/>
      <c r="TU1543" s="109"/>
      <c r="TV1543" s="109"/>
      <c r="TW1543" s="109"/>
      <c r="TX1543" s="109"/>
      <c r="TY1543" s="109"/>
      <c r="TZ1543" s="109"/>
      <c r="UA1543" s="109"/>
      <c r="UB1543" s="109"/>
      <c r="UC1543" s="109"/>
      <c r="UD1543" s="109"/>
      <c r="UE1543" s="109"/>
      <c r="UF1543" s="109"/>
      <c r="UG1543" s="109"/>
      <c r="UH1543" s="109"/>
      <c r="UI1543" s="109"/>
      <c r="UJ1543" s="109"/>
      <c r="UK1543" s="109"/>
      <c r="UL1543" s="109"/>
      <c r="UM1543" s="109"/>
      <c r="UN1543" s="109"/>
      <c r="UO1543" s="109"/>
      <c r="UP1543" s="109"/>
      <c r="UQ1543" s="109"/>
      <c r="UR1543" s="109"/>
      <c r="US1543" s="109"/>
      <c r="UT1543" s="109"/>
      <c r="UU1543" s="109"/>
      <c r="UV1543" s="109"/>
      <c r="UW1543" s="109"/>
      <c r="UX1543" s="109"/>
      <c r="UY1543" s="109"/>
      <c r="UZ1543" s="109"/>
      <c r="VA1543" s="109"/>
      <c r="VB1543" s="109"/>
      <c r="VC1543" s="109"/>
      <c r="VD1543" s="109"/>
      <c r="VE1543" s="109"/>
      <c r="VF1543" s="109"/>
      <c r="VG1543" s="109"/>
      <c r="VH1543" s="109"/>
      <c r="VI1543" s="109"/>
      <c r="VJ1543" s="109"/>
      <c r="VK1543" s="109"/>
      <c r="VL1543" s="109"/>
      <c r="VM1543" s="109"/>
      <c r="VN1543" s="109"/>
      <c r="VO1543" s="109"/>
      <c r="VP1543" s="109"/>
      <c r="VQ1543" s="109"/>
      <c r="VR1543" s="109"/>
      <c r="VS1543" s="109"/>
      <c r="VT1543" s="109"/>
      <c r="VU1543" s="109"/>
      <c r="VV1543" s="109"/>
      <c r="VW1543" s="109"/>
      <c r="VX1543" s="109"/>
      <c r="VY1543" s="109"/>
      <c r="VZ1543" s="109"/>
      <c r="WA1543" s="109"/>
      <c r="WB1543" s="109"/>
      <c r="WC1543" s="109"/>
      <c r="WD1543" s="109"/>
      <c r="WE1543" s="109"/>
      <c r="WF1543" s="109"/>
      <c r="WG1543" s="109"/>
      <c r="WH1543" s="109"/>
      <c r="WI1543" s="109"/>
      <c r="WJ1543" s="109"/>
      <c r="WK1543" s="109"/>
      <c r="WL1543" s="109"/>
      <c r="WM1543" s="109"/>
      <c r="WN1543" s="109"/>
      <c r="WO1543" s="109"/>
      <c r="WP1543" s="109"/>
      <c r="WQ1543" s="109"/>
      <c r="WR1543" s="109"/>
      <c r="WS1543" s="109"/>
      <c r="WT1543" s="109"/>
      <c r="WU1543" s="109"/>
      <c r="WV1543" s="109"/>
      <c r="WW1543" s="109"/>
      <c r="WX1543" s="109"/>
      <c r="WY1543" s="109"/>
      <c r="WZ1543" s="109"/>
      <c r="XA1543" s="109"/>
      <c r="XB1543" s="109"/>
      <c r="XC1543" s="109"/>
      <c r="XD1543" s="109"/>
      <c r="XE1543" s="109"/>
      <c r="XF1543" s="109"/>
      <c r="XG1543" s="109"/>
      <c r="XH1543" s="109"/>
      <c r="XI1543" s="109"/>
      <c r="XJ1543" s="109"/>
      <c r="XK1543" s="109"/>
      <c r="XL1543" s="109"/>
      <c r="XM1543" s="109"/>
      <c r="XN1543" s="109"/>
      <c r="XO1543" s="109"/>
      <c r="XP1543" s="109"/>
      <c r="XQ1543" s="109"/>
      <c r="XR1543" s="109"/>
      <c r="XS1543" s="109"/>
      <c r="XT1543" s="109"/>
      <c r="XU1543" s="109"/>
      <c r="XV1543" s="109"/>
      <c r="XW1543" s="109"/>
      <c r="XX1543" s="109"/>
      <c r="XY1543" s="109"/>
      <c r="XZ1543" s="109"/>
      <c r="YA1543" s="109"/>
      <c r="YB1543" s="109"/>
      <c r="YC1543" s="109"/>
      <c r="YD1543" s="109"/>
      <c r="YE1543" s="109"/>
      <c r="YF1543" s="109"/>
      <c r="YG1543" s="109"/>
      <c r="YH1543" s="109"/>
      <c r="YI1543" s="109"/>
      <c r="YJ1543" s="109"/>
      <c r="YK1543" s="109"/>
      <c r="YL1543" s="109"/>
      <c r="YM1543" s="109"/>
      <c r="YN1543" s="109"/>
      <c r="YO1543" s="109"/>
      <c r="YP1543" s="109"/>
      <c r="YQ1543" s="109"/>
      <c r="YR1543" s="109"/>
      <c r="YS1543" s="109"/>
      <c r="YT1543" s="109"/>
      <c r="YU1543" s="109"/>
      <c r="YV1543" s="109"/>
      <c r="YW1543" s="109"/>
      <c r="YX1543" s="109"/>
      <c r="YY1543" s="109"/>
      <c r="YZ1543" s="109"/>
      <c r="ZA1543" s="109"/>
      <c r="ZB1543" s="109"/>
      <c r="ZC1543" s="109"/>
      <c r="ZD1543" s="109"/>
      <c r="ZE1543" s="109"/>
      <c r="ZF1543" s="109"/>
      <c r="ZG1543" s="109"/>
      <c r="ZH1543" s="109"/>
      <c r="ZI1543" s="109"/>
      <c r="ZJ1543" s="109"/>
      <c r="ZK1543" s="109"/>
      <c r="ZL1543" s="109"/>
      <c r="ZM1543" s="109"/>
      <c r="ZN1543" s="109"/>
      <c r="ZO1543" s="109"/>
      <c r="ZP1543" s="109"/>
      <c r="ZQ1543" s="109"/>
      <c r="ZR1543" s="109"/>
      <c r="ZS1543" s="109"/>
      <c r="ZT1543" s="109"/>
      <c r="ZU1543" s="109"/>
      <c r="ZV1543" s="109"/>
      <c r="ZW1543" s="109"/>
      <c r="ZX1543" s="109"/>
      <c r="ZY1543" s="109"/>
      <c r="ZZ1543" s="109"/>
      <c r="AAA1543" s="109"/>
      <c r="AAB1543" s="109"/>
      <c r="AAC1543" s="109"/>
      <c r="AAD1543" s="109"/>
      <c r="AAE1543" s="109"/>
      <c r="AAF1543" s="109"/>
      <c r="AAG1543" s="109"/>
      <c r="AAH1543" s="109"/>
      <c r="AAI1543" s="109"/>
      <c r="AAJ1543" s="109"/>
      <c r="AAK1543" s="109"/>
      <c r="AAL1543" s="109"/>
      <c r="AAM1543" s="109"/>
      <c r="AAN1543" s="109"/>
      <c r="AAO1543" s="109"/>
      <c r="AAP1543" s="109"/>
      <c r="AAQ1543" s="109"/>
      <c r="AAR1543" s="109"/>
      <c r="AAS1543" s="109"/>
      <c r="AAT1543" s="109"/>
      <c r="AAU1543" s="109"/>
      <c r="AAV1543" s="109"/>
      <c r="AAW1543" s="109"/>
      <c r="AAX1543" s="109"/>
      <c r="AAY1543" s="109"/>
      <c r="AAZ1543" s="109"/>
      <c r="ABA1543" s="109"/>
      <c r="ABB1543" s="109"/>
      <c r="ABC1543" s="109"/>
      <c r="ABD1543" s="109"/>
      <c r="ABE1543" s="109"/>
      <c r="ABF1543" s="109"/>
      <c r="ABG1543" s="109"/>
      <c r="ABH1543" s="109"/>
      <c r="ABI1543" s="109"/>
      <c r="ABJ1543" s="109"/>
      <c r="ABK1543" s="109"/>
      <c r="ABL1543" s="109"/>
      <c r="ABM1543" s="109"/>
      <c r="ABN1543" s="109"/>
      <c r="ABO1543" s="109"/>
      <c r="ABP1543" s="109"/>
      <c r="ABQ1543" s="109"/>
      <c r="ABR1543" s="109"/>
      <c r="ABS1543" s="109"/>
      <c r="ABT1543" s="109"/>
      <c r="ABU1543" s="109"/>
      <c r="ABV1543" s="109"/>
      <c r="ABW1543" s="109"/>
      <c r="ABX1543" s="109"/>
      <c r="ABY1543" s="109"/>
      <c r="ABZ1543" s="109"/>
      <c r="ACA1543" s="109"/>
      <c r="ACB1543" s="109"/>
      <c r="ACC1543" s="109"/>
      <c r="ACD1543" s="109"/>
      <c r="ACE1543" s="109"/>
      <c r="ACF1543" s="109"/>
      <c r="ACG1543" s="109"/>
      <c r="ACH1543" s="109"/>
      <c r="ACI1543" s="109"/>
      <c r="ACJ1543" s="109"/>
      <c r="ACK1543" s="109"/>
      <c r="ACL1543" s="109"/>
      <c r="ACM1543" s="109"/>
      <c r="ACN1543" s="109"/>
      <c r="ACO1543" s="109"/>
      <c r="ACP1543" s="109"/>
      <c r="ACQ1543" s="109"/>
      <c r="ACR1543" s="109"/>
      <c r="ACS1543" s="109"/>
      <c r="ACT1543" s="109"/>
      <c r="ACU1543" s="109"/>
      <c r="ACV1543" s="109"/>
      <c r="ACW1543" s="109"/>
      <c r="ACX1543" s="109"/>
      <c r="ACY1543" s="109"/>
      <c r="ACZ1543" s="109"/>
      <c r="ADA1543" s="109"/>
      <c r="ADB1543" s="109"/>
      <c r="ADC1543" s="109"/>
      <c r="ADD1543" s="109"/>
      <c r="ADE1543" s="109"/>
      <c r="ADF1543" s="109"/>
      <c r="ADG1543" s="109"/>
      <c r="ADH1543" s="109"/>
      <c r="ADI1543" s="109"/>
      <c r="ADJ1543" s="109"/>
      <c r="ADK1543" s="109"/>
      <c r="ADL1543" s="109"/>
      <c r="ADM1543" s="109"/>
      <c r="ADN1543" s="109"/>
      <c r="ADO1543" s="109"/>
      <c r="ADP1543" s="109"/>
      <c r="ADQ1543" s="109"/>
      <c r="ADR1543" s="109"/>
      <c r="ADS1543" s="109"/>
      <c r="ADT1543" s="109"/>
      <c r="ADU1543" s="109"/>
      <c r="ADV1543" s="109"/>
      <c r="ADW1543" s="109"/>
      <c r="ADX1543" s="109"/>
      <c r="ADY1543" s="109"/>
      <c r="ADZ1543" s="109"/>
      <c r="AEA1543" s="109"/>
      <c r="AEB1543" s="109"/>
      <c r="AEC1543" s="109"/>
      <c r="AED1543" s="109"/>
      <c r="AEE1543" s="109"/>
      <c r="AEF1543" s="109"/>
      <c r="AEG1543" s="109"/>
      <c r="AEH1543" s="109"/>
      <c r="AEI1543" s="109"/>
      <c r="AEJ1543" s="109"/>
      <c r="AEK1543" s="109"/>
      <c r="AEL1543" s="109"/>
      <c r="AEM1543" s="109"/>
      <c r="AEN1543" s="109"/>
      <c r="AEO1543" s="109"/>
      <c r="AEP1543" s="109"/>
      <c r="AEQ1543" s="109"/>
      <c r="AER1543" s="109"/>
      <c r="AES1543" s="109"/>
      <c r="AET1543" s="109"/>
      <c r="AEU1543" s="109"/>
      <c r="AEV1543" s="109"/>
      <c r="AEW1543" s="109"/>
      <c r="AEX1543" s="109"/>
      <c r="AEY1543" s="109"/>
      <c r="AEZ1543" s="109"/>
      <c r="AFA1543" s="109"/>
      <c r="AFB1543" s="109"/>
      <c r="AFC1543" s="109"/>
      <c r="AFD1543" s="109"/>
      <c r="AFE1543" s="109"/>
      <c r="AFF1543" s="109"/>
      <c r="AFG1543" s="109"/>
      <c r="AFH1543" s="109"/>
      <c r="AFI1543" s="109"/>
      <c r="AFJ1543" s="109"/>
      <c r="AFK1543" s="109"/>
      <c r="AFL1543" s="109"/>
      <c r="AFM1543" s="109"/>
      <c r="AFN1543" s="109"/>
      <c r="AFO1543" s="109"/>
      <c r="AFP1543" s="109"/>
      <c r="AFQ1543" s="109"/>
      <c r="AFR1543" s="109"/>
      <c r="AFS1543" s="109"/>
      <c r="AFT1543" s="109"/>
      <c r="AFU1543" s="109"/>
      <c r="AFV1543" s="109"/>
      <c r="AFW1543" s="109"/>
      <c r="AFX1543" s="109"/>
      <c r="AFY1543" s="109"/>
      <c r="AFZ1543" s="109"/>
      <c r="AGA1543" s="109"/>
      <c r="AGB1543" s="109"/>
      <c r="AGC1543" s="109"/>
      <c r="AGD1543" s="109"/>
      <c r="AGE1543" s="109"/>
      <c r="AGF1543" s="109"/>
      <c r="AGG1543" s="109"/>
      <c r="AGH1543" s="109"/>
      <c r="AGI1543" s="109"/>
      <c r="AGJ1543" s="109"/>
      <c r="AGK1543" s="109"/>
      <c r="AGL1543" s="109"/>
      <c r="AGM1543" s="109"/>
      <c r="AGN1543" s="109"/>
      <c r="AGO1543" s="109"/>
      <c r="AGP1543" s="109"/>
      <c r="AGQ1543" s="109"/>
      <c r="AGR1543" s="109"/>
      <c r="AGS1543" s="109"/>
      <c r="AGT1543" s="109"/>
      <c r="AGU1543" s="109"/>
      <c r="AGV1543" s="109"/>
      <c r="AGW1543" s="109"/>
      <c r="AGX1543" s="109"/>
      <c r="AGY1543" s="109"/>
      <c r="AGZ1543" s="109"/>
      <c r="AHA1543" s="109"/>
      <c r="AHB1543" s="109"/>
      <c r="AHC1543" s="109"/>
      <c r="AHD1543" s="109"/>
      <c r="AHE1543" s="109"/>
      <c r="AHF1543" s="109"/>
      <c r="AHG1543" s="109"/>
      <c r="AHH1543" s="109"/>
      <c r="AHI1543" s="109"/>
      <c r="AHJ1543" s="109"/>
      <c r="AHK1543" s="109"/>
      <c r="AHL1543" s="109"/>
      <c r="AHM1543" s="109"/>
      <c r="AHN1543" s="109"/>
      <c r="AHO1543" s="109"/>
      <c r="AHP1543" s="109"/>
      <c r="AHQ1543" s="109"/>
      <c r="AHR1543" s="109"/>
      <c r="AHS1543" s="109"/>
      <c r="AHT1543" s="109"/>
      <c r="AHU1543" s="109"/>
      <c r="AHV1543" s="109"/>
      <c r="AHW1543" s="109"/>
      <c r="AHX1543" s="109"/>
      <c r="AHY1543" s="109"/>
      <c r="AHZ1543" s="109"/>
      <c r="AIA1543" s="109"/>
      <c r="AIB1543" s="109"/>
      <c r="AIC1543" s="109"/>
      <c r="AID1543" s="109"/>
      <c r="AIE1543" s="109"/>
      <c r="AIF1543" s="109"/>
      <c r="AIG1543" s="109"/>
      <c r="AIH1543" s="109"/>
      <c r="AII1543" s="109"/>
      <c r="AIJ1543" s="109"/>
      <c r="AIK1543" s="109"/>
      <c r="AIL1543" s="109"/>
      <c r="AIM1543" s="109"/>
      <c r="AIN1543" s="109"/>
      <c r="AIO1543" s="109"/>
      <c r="AIP1543" s="109"/>
      <c r="AIQ1543" s="109"/>
      <c r="AIR1543" s="109"/>
      <c r="AIS1543" s="109"/>
      <c r="AIT1543" s="109"/>
      <c r="AIU1543" s="109"/>
      <c r="AIV1543" s="109"/>
      <c r="AIW1543" s="109"/>
      <c r="AIX1543" s="109"/>
      <c r="AIY1543" s="109"/>
      <c r="AIZ1543" s="109"/>
      <c r="AJA1543" s="109"/>
      <c r="AJB1543" s="109"/>
      <c r="AJC1543" s="109"/>
      <c r="AJD1543" s="109"/>
      <c r="AJE1543" s="109"/>
      <c r="AJF1543" s="109"/>
      <c r="AJG1543" s="109"/>
      <c r="AJH1543" s="109"/>
      <c r="AJI1543" s="109"/>
      <c r="AJJ1543" s="109"/>
      <c r="AJK1543" s="109"/>
      <c r="AJL1543" s="109"/>
      <c r="AJM1543" s="109"/>
      <c r="AJN1543" s="109"/>
      <c r="AJO1543" s="109"/>
      <c r="AJP1543" s="109"/>
      <c r="AJQ1543" s="109"/>
      <c r="AJR1543" s="109"/>
      <c r="AJS1543" s="109"/>
      <c r="AJT1543" s="109"/>
      <c r="AJU1543" s="109"/>
      <c r="AJV1543" s="109"/>
      <c r="AJW1543" s="109"/>
      <c r="AJX1543" s="109"/>
      <c r="AJY1543" s="109"/>
      <c r="AJZ1543" s="109"/>
      <c r="AKA1543" s="109"/>
      <c r="AKB1543" s="109"/>
      <c r="AKC1543" s="109"/>
      <c r="AKD1543" s="109"/>
      <c r="AKE1543" s="109"/>
      <c r="AKF1543" s="109"/>
      <c r="AKG1543" s="109"/>
      <c r="AKH1543" s="109"/>
      <c r="AKI1543" s="109"/>
      <c r="AKJ1543" s="109"/>
      <c r="AKK1543" s="109"/>
      <c r="AKL1543" s="109"/>
      <c r="AKM1543" s="109"/>
      <c r="AKN1543" s="109"/>
      <c r="AKO1543" s="109"/>
      <c r="AKP1543" s="109"/>
      <c r="AKQ1543" s="109"/>
      <c r="AKR1543" s="109"/>
      <c r="AKS1543" s="109"/>
      <c r="AKT1543" s="109"/>
      <c r="AKU1543" s="109"/>
      <c r="AKV1543" s="109"/>
      <c r="AKW1543" s="109"/>
      <c r="AKX1543" s="109"/>
      <c r="AKY1543" s="109"/>
      <c r="AKZ1543" s="109"/>
      <c r="ALA1543" s="109"/>
      <c r="ALB1543" s="109"/>
      <c r="ALC1543" s="109"/>
      <c r="ALD1543" s="109"/>
      <c r="ALE1543" s="109"/>
      <c r="ALF1543" s="109"/>
      <c r="ALG1543" s="109"/>
      <c r="ALH1543" s="109"/>
      <c r="ALI1543" s="109"/>
      <c r="ALJ1543" s="109"/>
      <c r="ALK1543" s="109"/>
      <c r="ALL1543" s="109"/>
      <c r="ALM1543" s="109"/>
      <c r="ALN1543" s="109"/>
      <c r="ALO1543" s="109"/>
      <c r="ALP1543" s="109"/>
      <c r="ALQ1543" s="109"/>
      <c r="ALR1543" s="109"/>
      <c r="ALS1543" s="109"/>
      <c r="ALT1543" s="109"/>
      <c r="ALU1543" s="109"/>
      <c r="ALV1543" s="109"/>
      <c r="ALW1543" s="109"/>
      <c r="ALX1543" s="109"/>
      <c r="ALY1543" s="109"/>
      <c r="ALZ1543" s="109"/>
      <c r="AMA1543" s="109"/>
      <c r="AMB1543" s="109"/>
      <c r="AMC1543" s="109"/>
      <c r="AMD1543" s="109"/>
      <c r="AME1543" s="109"/>
      <c r="AMF1543" s="109"/>
      <c r="AMG1543" s="109"/>
      <c r="AMH1543" s="109"/>
      <c r="AMI1543" s="109"/>
      <c r="AMJ1543" s="109"/>
      <c r="AMK1543" s="109"/>
      <c r="AML1543" s="109"/>
      <c r="AMM1543" s="109"/>
      <c r="AMN1543" s="109"/>
      <c r="AMO1543" s="109"/>
    </row>
    <row r="1544" spans="1:1029" s="75" customFormat="1" hidden="1">
      <c r="A1544" s="75" t="s">
        <v>3439</v>
      </c>
      <c r="B1544" s="18">
        <v>2023</v>
      </c>
      <c r="C1544" s="75" t="s">
        <v>3440</v>
      </c>
      <c r="D1544" s="75" t="s">
        <v>49</v>
      </c>
      <c r="E1544" s="75" t="s">
        <v>50</v>
      </c>
      <c r="F1544" s="75" t="s">
        <v>3376</v>
      </c>
      <c r="G1544" s="95" t="s">
        <v>3377</v>
      </c>
      <c r="H1544" s="95" t="s">
        <v>3377</v>
      </c>
      <c r="J1544" s="92">
        <v>1</v>
      </c>
      <c r="K1544" s="75" t="s">
        <v>1358</v>
      </c>
      <c r="L1544" s="75" t="s">
        <v>54</v>
      </c>
      <c r="M1544" s="75" t="s">
        <v>55</v>
      </c>
      <c r="N1544" s="75" t="s">
        <v>83</v>
      </c>
      <c r="O1544" s="75" t="s">
        <v>282</v>
      </c>
      <c r="P1544" s="75" t="s">
        <v>1477</v>
      </c>
      <c r="Q1544" s="75">
        <v>20230706</v>
      </c>
      <c r="R1544" s="75" t="s">
        <v>154</v>
      </c>
      <c r="S1544" s="75" t="s">
        <v>1640</v>
      </c>
      <c r="U1544" s="75">
        <v>1531</v>
      </c>
      <c r="V1544" s="6" t="s">
        <v>61</v>
      </c>
      <c r="X1544" s="75" t="s">
        <v>2020</v>
      </c>
      <c r="Z1544" s="75" t="s">
        <v>195</v>
      </c>
      <c r="AD1544" s="19" t="s">
        <v>86</v>
      </c>
      <c r="AJ1544" s="75" t="s">
        <v>1478</v>
      </c>
      <c r="AK1544" s="79" t="s">
        <v>3441</v>
      </c>
      <c r="AL1544" s="80">
        <v>2</v>
      </c>
      <c r="AM1544" s="80">
        <v>30.416</v>
      </c>
      <c r="AN1544" s="79"/>
      <c r="AO1544" s="79" t="s">
        <v>3380</v>
      </c>
      <c r="AP1544" s="79"/>
      <c r="AQ1544" s="79"/>
      <c r="AR1544" s="81">
        <v>3.6999999999999998E-2</v>
      </c>
      <c r="AS1544" s="81"/>
      <c r="AT1544" s="82" t="s">
        <v>1521</v>
      </c>
      <c r="AU1544" s="94">
        <v>3.89</v>
      </c>
      <c r="AV1544" s="91" t="s">
        <v>1345</v>
      </c>
      <c r="AX1544" s="83"/>
    </row>
    <row r="1545" spans="1:1029" s="75" customFormat="1" hidden="1">
      <c r="A1545" s="75" t="s">
        <v>3442</v>
      </c>
      <c r="B1545" s="18">
        <v>2023</v>
      </c>
      <c r="C1545" s="75" t="s">
        <v>3443</v>
      </c>
      <c r="D1545" s="75" t="s">
        <v>49</v>
      </c>
      <c r="E1545" s="78" t="s">
        <v>50</v>
      </c>
      <c r="F1545" s="75" t="s">
        <v>3376</v>
      </c>
      <c r="G1545" s="75" t="s">
        <v>1149</v>
      </c>
      <c r="H1545" s="75" t="s">
        <v>1149</v>
      </c>
      <c r="J1545" s="77">
        <v>1</v>
      </c>
      <c r="K1545" s="75" t="s">
        <v>1358</v>
      </c>
      <c r="L1545" s="75" t="s">
        <v>54</v>
      </c>
      <c r="M1545" s="75" t="s">
        <v>55</v>
      </c>
      <c r="N1545" s="75" t="s">
        <v>83</v>
      </c>
      <c r="O1545" s="75" t="s">
        <v>1913</v>
      </c>
      <c r="P1545" s="75" t="s">
        <v>1914</v>
      </c>
      <c r="Q1545" s="75">
        <v>20230706</v>
      </c>
      <c r="R1545" s="75" t="s">
        <v>1416</v>
      </c>
      <c r="S1545" s="75" t="s">
        <v>1640</v>
      </c>
      <c r="U1545" s="75">
        <v>1503</v>
      </c>
      <c r="V1545" s="6" t="s">
        <v>61</v>
      </c>
      <c r="X1545" s="75" t="s">
        <v>262</v>
      </c>
      <c r="Z1545" s="75" t="s">
        <v>263</v>
      </c>
      <c r="AD1545" s="84" t="s">
        <v>1916</v>
      </c>
      <c r="AJ1545" s="75" t="s">
        <v>1917</v>
      </c>
      <c r="AK1545" s="79" t="s">
        <v>3444</v>
      </c>
      <c r="AL1545" s="80">
        <v>2</v>
      </c>
      <c r="AM1545" s="80">
        <v>55.4</v>
      </c>
      <c r="AN1545" s="79"/>
      <c r="AO1545" s="79" t="s">
        <v>3380</v>
      </c>
      <c r="AP1545" s="79"/>
      <c r="AQ1545" s="79"/>
      <c r="AR1545" s="81">
        <v>8.6800000000000002E-2</v>
      </c>
      <c r="AS1545" s="81"/>
      <c r="AT1545" s="82" t="s">
        <v>1521</v>
      </c>
      <c r="AU1545" s="94">
        <v>5.08</v>
      </c>
      <c r="AV1545" s="91" t="s">
        <v>1345</v>
      </c>
      <c r="AX1545" s="83"/>
    </row>
    <row r="1546" spans="1:1029" s="75" customFormat="1" hidden="1">
      <c r="A1546" s="75" t="s">
        <v>3445</v>
      </c>
      <c r="B1546" s="18">
        <v>2023</v>
      </c>
      <c r="C1546" s="75" t="s">
        <v>3446</v>
      </c>
      <c r="D1546" s="75" t="s">
        <v>49</v>
      </c>
      <c r="E1546" s="78" t="s">
        <v>50</v>
      </c>
      <c r="F1546" s="75" t="s">
        <v>3376</v>
      </c>
      <c r="G1546" s="75" t="s">
        <v>1149</v>
      </c>
      <c r="H1546" s="75" t="s">
        <v>1149</v>
      </c>
      <c r="J1546" s="77">
        <v>1</v>
      </c>
      <c r="K1546" s="75" t="s">
        <v>1358</v>
      </c>
      <c r="L1546" s="75" t="s">
        <v>54</v>
      </c>
      <c r="M1546" s="75" t="s">
        <v>55</v>
      </c>
      <c r="N1546" s="75" t="s">
        <v>83</v>
      </c>
      <c r="O1546" s="75" t="s">
        <v>1913</v>
      </c>
      <c r="P1546" s="75" t="s">
        <v>1914</v>
      </c>
      <c r="Q1546" s="75">
        <v>20230706</v>
      </c>
      <c r="R1546" s="75" t="s">
        <v>1416</v>
      </c>
      <c r="S1546" s="75" t="s">
        <v>1640</v>
      </c>
      <c r="U1546" s="75">
        <v>1503</v>
      </c>
      <c r="V1546" s="6" t="s">
        <v>61</v>
      </c>
      <c r="X1546" s="84" t="s">
        <v>1454</v>
      </c>
      <c r="Z1546" s="75" t="s">
        <v>1454</v>
      </c>
      <c r="AD1546" s="84" t="s">
        <v>1916</v>
      </c>
      <c r="AJ1546" s="75" t="s">
        <v>1917</v>
      </c>
      <c r="AK1546" s="79" t="s">
        <v>3447</v>
      </c>
      <c r="AL1546" s="80">
        <v>2</v>
      </c>
      <c r="AM1546" s="80">
        <v>62.783000000000001</v>
      </c>
      <c r="AN1546" s="79"/>
      <c r="AO1546" s="79" t="s">
        <v>1378</v>
      </c>
      <c r="AP1546" s="79"/>
      <c r="AQ1546" s="79"/>
      <c r="AR1546" s="81">
        <v>7.2999999999999995E-2</v>
      </c>
      <c r="AS1546" s="81"/>
      <c r="AT1546" s="82" t="s">
        <v>1521</v>
      </c>
      <c r="AU1546" s="94">
        <v>4.5599999999999996</v>
      </c>
      <c r="AV1546" s="91" t="s">
        <v>1345</v>
      </c>
      <c r="AX1546" s="83"/>
    </row>
    <row r="1547" spans="1:1029" s="75" customFormat="1" hidden="1">
      <c r="A1547" s="75" t="s">
        <v>3448</v>
      </c>
      <c r="B1547" s="18">
        <v>2023</v>
      </c>
      <c r="C1547" s="75" t="s">
        <v>3449</v>
      </c>
      <c r="D1547" s="75" t="s">
        <v>49</v>
      </c>
      <c r="E1547" s="78" t="s">
        <v>50</v>
      </c>
      <c r="F1547" s="75" t="s">
        <v>3376</v>
      </c>
      <c r="G1547" s="75" t="s">
        <v>1149</v>
      </c>
      <c r="H1547" s="75" t="s">
        <v>1149</v>
      </c>
      <c r="J1547" s="77">
        <v>1</v>
      </c>
      <c r="K1547" s="75" t="s">
        <v>1358</v>
      </c>
      <c r="L1547" s="75" t="s">
        <v>54</v>
      </c>
      <c r="M1547" s="75" t="s">
        <v>55</v>
      </c>
      <c r="N1547" s="75" t="s">
        <v>83</v>
      </c>
      <c r="O1547" s="75" t="s">
        <v>1913</v>
      </c>
      <c r="P1547" s="75" t="s">
        <v>1914</v>
      </c>
      <c r="Q1547" s="75">
        <v>20230706</v>
      </c>
      <c r="R1547" s="75" t="s">
        <v>1416</v>
      </c>
      <c r="S1547" s="75" t="s">
        <v>1640</v>
      </c>
      <c r="U1547" s="75">
        <v>1503</v>
      </c>
      <c r="V1547" s="6" t="s">
        <v>61</v>
      </c>
      <c r="X1547" s="75" t="s">
        <v>262</v>
      </c>
      <c r="Z1547" s="75" t="s">
        <v>263</v>
      </c>
      <c r="AD1547" s="84" t="s">
        <v>1916</v>
      </c>
      <c r="AJ1547" s="75" t="s">
        <v>1917</v>
      </c>
      <c r="AK1547" s="79" t="s">
        <v>3450</v>
      </c>
      <c r="AL1547" s="80">
        <v>2</v>
      </c>
      <c r="AM1547" s="80">
        <v>24.5</v>
      </c>
      <c r="AN1547" s="79"/>
      <c r="AO1547" s="79" t="s">
        <v>1378</v>
      </c>
      <c r="AP1547" s="79"/>
      <c r="AQ1547" s="79"/>
      <c r="AR1547" s="81">
        <v>8.77E-2</v>
      </c>
      <c r="AS1547" s="81"/>
      <c r="AT1547" s="82" t="s">
        <v>1521</v>
      </c>
      <c r="AU1547" s="94">
        <v>4.54</v>
      </c>
      <c r="AV1547" s="91" t="s">
        <v>1345</v>
      </c>
      <c r="AX1547" s="83"/>
    </row>
    <row r="1548" spans="1:1029" s="75" customFormat="1" hidden="1">
      <c r="A1548" s="75" t="s">
        <v>3451</v>
      </c>
      <c r="B1548" s="18">
        <v>2023</v>
      </c>
      <c r="C1548" s="75" t="s">
        <v>3452</v>
      </c>
      <c r="D1548" s="126" t="s">
        <v>49</v>
      </c>
      <c r="E1548" s="126" t="s">
        <v>50</v>
      </c>
      <c r="F1548" s="75" t="s">
        <v>3376</v>
      </c>
      <c r="G1548" s="75" t="s">
        <v>1149</v>
      </c>
      <c r="H1548" s="75" t="s">
        <v>1149</v>
      </c>
      <c r="J1548" s="75">
        <v>1</v>
      </c>
      <c r="K1548" s="75" t="s">
        <v>1358</v>
      </c>
      <c r="L1548" s="75" t="s">
        <v>54</v>
      </c>
      <c r="M1548" s="75" t="s">
        <v>55</v>
      </c>
      <c r="N1548" s="75" t="s">
        <v>83</v>
      </c>
      <c r="O1548" s="78" t="s">
        <v>3453</v>
      </c>
      <c r="P1548" s="78" t="s">
        <v>3454</v>
      </c>
      <c r="Q1548" s="86">
        <v>20230712</v>
      </c>
      <c r="R1548" s="126" t="s">
        <v>1342</v>
      </c>
      <c r="S1548" s="75" t="s">
        <v>1640</v>
      </c>
      <c r="U1548" s="78">
        <v>2054</v>
      </c>
      <c r="V1548" s="6" t="s">
        <v>61</v>
      </c>
      <c r="X1548" s="75" t="s">
        <v>1454</v>
      </c>
      <c r="Z1548" s="75" t="s">
        <v>1454</v>
      </c>
      <c r="AD1548" s="11" t="s">
        <v>3455</v>
      </c>
      <c r="AJ1548" s="78" t="s">
        <v>3456</v>
      </c>
      <c r="AK1548" s="80" t="s">
        <v>1344</v>
      </c>
      <c r="AL1548" s="80"/>
      <c r="AM1548" s="80"/>
      <c r="AN1548" s="80"/>
      <c r="AO1548" s="80"/>
      <c r="AP1548" s="80"/>
      <c r="AQ1548" s="80"/>
      <c r="AR1548" s="80">
        <v>7.7399999999999997E-2</v>
      </c>
      <c r="AS1548" s="80"/>
      <c r="AT1548" s="82" t="s">
        <v>1521</v>
      </c>
      <c r="AU1548" s="127">
        <v>4.3499999999999996</v>
      </c>
      <c r="AV1548" s="91" t="s">
        <v>1345</v>
      </c>
      <c r="AX1548" s="83"/>
    </row>
    <row r="1549" spans="1:1029" s="75" customFormat="1" hidden="1">
      <c r="A1549" s="75" t="s">
        <v>3457</v>
      </c>
      <c r="B1549" s="18">
        <v>2023</v>
      </c>
      <c r="C1549" s="75" t="s">
        <v>3458</v>
      </c>
      <c r="D1549" s="75" t="s">
        <v>49</v>
      </c>
      <c r="E1549" s="75" t="s">
        <v>50</v>
      </c>
      <c r="F1549" s="75" t="s">
        <v>3376</v>
      </c>
      <c r="G1549" s="75" t="s">
        <v>1149</v>
      </c>
      <c r="H1549" s="75" t="s">
        <v>1149</v>
      </c>
      <c r="J1549" s="77">
        <v>1</v>
      </c>
      <c r="K1549" s="75" t="s">
        <v>53</v>
      </c>
      <c r="L1549" s="75" t="s">
        <v>54</v>
      </c>
      <c r="M1549" s="75" t="s">
        <v>55</v>
      </c>
      <c r="N1549" s="75" t="s">
        <v>83</v>
      </c>
      <c r="O1549" s="75" t="s">
        <v>1913</v>
      </c>
      <c r="P1549" s="75" t="s">
        <v>1914</v>
      </c>
      <c r="Q1549" s="75">
        <v>20230706</v>
      </c>
      <c r="R1549" s="75" t="s">
        <v>1539</v>
      </c>
      <c r="S1549" s="75" t="s">
        <v>1640</v>
      </c>
      <c r="U1549" s="116">
        <v>1503</v>
      </c>
      <c r="V1549" s="6" t="s">
        <v>61</v>
      </c>
      <c r="X1549" s="78" t="s">
        <v>2286</v>
      </c>
      <c r="Z1549" s="75" t="s">
        <v>329</v>
      </c>
      <c r="AD1549" s="84" t="s">
        <v>1916</v>
      </c>
      <c r="AJ1549" s="75" t="s">
        <v>1917</v>
      </c>
      <c r="AK1549" s="79" t="s">
        <v>3459</v>
      </c>
      <c r="AL1549" s="80">
        <v>2</v>
      </c>
      <c r="AM1549" s="80">
        <v>118.417</v>
      </c>
      <c r="AN1549" s="80"/>
      <c r="AO1549" s="79" t="s">
        <v>1378</v>
      </c>
      <c r="AP1549" s="80"/>
      <c r="AQ1549" s="80"/>
      <c r="AR1549" s="80">
        <v>6.5600000000000006E-2</v>
      </c>
      <c r="AS1549" s="80"/>
      <c r="AT1549" s="82" t="s">
        <v>1521</v>
      </c>
      <c r="AU1549" s="94">
        <v>4.29</v>
      </c>
      <c r="AV1549" s="91" t="s">
        <v>1345</v>
      </c>
      <c r="AX1549" s="83"/>
    </row>
    <row r="1550" spans="1:1029" s="75" customFormat="1" hidden="1">
      <c r="A1550" s="75" t="s">
        <v>3460</v>
      </c>
      <c r="B1550" s="18">
        <v>2023</v>
      </c>
      <c r="C1550" s="75" t="s">
        <v>3461</v>
      </c>
      <c r="D1550" s="75" t="s">
        <v>49</v>
      </c>
      <c r="E1550" s="78" t="s">
        <v>50</v>
      </c>
      <c r="F1550" s="75" t="s">
        <v>3376</v>
      </c>
      <c r="G1550" s="75" t="s">
        <v>1149</v>
      </c>
      <c r="H1550" s="75" t="s">
        <v>1149</v>
      </c>
      <c r="J1550" s="75">
        <v>1</v>
      </c>
      <c r="K1550" s="75" t="s">
        <v>1358</v>
      </c>
      <c r="L1550" s="75" t="s">
        <v>54</v>
      </c>
      <c r="M1550" s="75" t="s">
        <v>55</v>
      </c>
      <c r="N1550" s="78" t="s">
        <v>83</v>
      </c>
      <c r="O1550" s="75" t="s">
        <v>3453</v>
      </c>
      <c r="P1550" s="75" t="s">
        <v>3454</v>
      </c>
      <c r="Q1550" s="86">
        <v>20230712</v>
      </c>
      <c r="R1550" s="75" t="s">
        <v>1539</v>
      </c>
      <c r="S1550" s="75" t="s">
        <v>1640</v>
      </c>
      <c r="U1550" s="75">
        <v>2054</v>
      </c>
      <c r="V1550" s="6" t="s">
        <v>61</v>
      </c>
      <c r="X1550" s="75" t="s">
        <v>1454</v>
      </c>
      <c r="Z1550" s="75" t="s">
        <v>1454</v>
      </c>
      <c r="AD1550" s="11" t="s">
        <v>3455</v>
      </c>
      <c r="AJ1550" s="75" t="s">
        <v>3456</v>
      </c>
      <c r="AK1550" s="79" t="s">
        <v>1344</v>
      </c>
      <c r="AL1550" s="80"/>
      <c r="AM1550" s="80"/>
      <c r="AN1550" s="80"/>
      <c r="AO1550" s="80"/>
      <c r="AP1550" s="80"/>
      <c r="AQ1550" s="80"/>
      <c r="AR1550" s="80">
        <v>8.9300000000000004E-2</v>
      </c>
      <c r="AS1550" s="80" t="s">
        <v>1385</v>
      </c>
      <c r="AT1550" s="82" t="s">
        <v>1521</v>
      </c>
      <c r="AU1550" s="175">
        <v>4.91</v>
      </c>
      <c r="AV1550" s="91" t="s">
        <v>1345</v>
      </c>
      <c r="AX1550" s="83"/>
    </row>
    <row r="1551" spans="1:1029" s="75" customFormat="1" hidden="1">
      <c r="A1551" s="75" t="s">
        <v>3462</v>
      </c>
      <c r="B1551" s="18">
        <v>2023</v>
      </c>
      <c r="C1551" s="75" t="s">
        <v>3463</v>
      </c>
      <c r="D1551" s="75" t="s">
        <v>49</v>
      </c>
      <c r="E1551" s="78" t="s">
        <v>50</v>
      </c>
      <c r="F1551" s="75" t="s">
        <v>3376</v>
      </c>
      <c r="G1551" s="75" t="s">
        <v>1149</v>
      </c>
      <c r="H1551" s="75" t="s">
        <v>1149</v>
      </c>
      <c r="J1551" s="75">
        <v>1</v>
      </c>
      <c r="K1551" s="75" t="s">
        <v>1358</v>
      </c>
      <c r="L1551" s="75" t="s">
        <v>54</v>
      </c>
      <c r="M1551" s="75" t="s">
        <v>55</v>
      </c>
      <c r="N1551" s="75" t="s">
        <v>83</v>
      </c>
      <c r="O1551" s="75" t="s">
        <v>1970</v>
      </c>
      <c r="P1551" s="75" t="s">
        <v>1971</v>
      </c>
      <c r="Q1551" s="75">
        <v>20230708</v>
      </c>
      <c r="R1551" s="78" t="s">
        <v>1394</v>
      </c>
      <c r="S1551" s="75" t="s">
        <v>1640</v>
      </c>
      <c r="U1551" s="75">
        <v>1503</v>
      </c>
      <c r="V1551" s="6" t="s">
        <v>61</v>
      </c>
      <c r="X1551" s="75" t="s">
        <v>3464</v>
      </c>
      <c r="Z1551" s="75" t="s">
        <v>195</v>
      </c>
      <c r="AD1551" s="84" t="s">
        <v>1916</v>
      </c>
      <c r="AJ1551" s="75" t="s">
        <v>1917</v>
      </c>
      <c r="AK1551" s="79" t="s">
        <v>3465</v>
      </c>
      <c r="AL1551" s="80">
        <v>2</v>
      </c>
      <c r="AM1551" s="80">
        <v>86.45</v>
      </c>
      <c r="AN1551" s="79"/>
      <c r="AO1551" s="79" t="s">
        <v>1521</v>
      </c>
      <c r="AP1551" s="79"/>
      <c r="AQ1551" s="79"/>
      <c r="AR1551" s="81">
        <v>8.5999999999999993E-2</v>
      </c>
      <c r="AS1551" s="81" t="s">
        <v>1385</v>
      </c>
      <c r="AT1551" s="82" t="s">
        <v>1521</v>
      </c>
      <c r="AU1551" s="94">
        <v>4.6100000000000003</v>
      </c>
      <c r="AV1551" s="91" t="s">
        <v>1345</v>
      </c>
      <c r="AX1551" s="83"/>
      <c r="AY1551" s="109"/>
      <c r="AZ1551" s="109"/>
      <c r="BA1551" s="109"/>
      <c r="BB1551" s="109"/>
      <c r="BC1551" s="109"/>
      <c r="BD1551" s="109"/>
      <c r="BE1551" s="109"/>
      <c r="BF1551" s="109"/>
      <c r="BG1551" s="109"/>
      <c r="BH1551" s="109"/>
      <c r="BI1551" s="109"/>
      <c r="BJ1551" s="109"/>
      <c r="BK1551" s="109"/>
      <c r="BL1551" s="109"/>
      <c r="BM1551" s="109"/>
      <c r="BN1551" s="109"/>
      <c r="BO1551" s="109"/>
      <c r="BP1551" s="109"/>
      <c r="BQ1551" s="109"/>
      <c r="BR1551" s="109"/>
      <c r="BS1551" s="109"/>
      <c r="BT1551" s="109"/>
      <c r="BU1551" s="109"/>
      <c r="BV1551" s="109"/>
      <c r="BW1551" s="109"/>
      <c r="BX1551" s="109"/>
      <c r="BY1551" s="109"/>
      <c r="BZ1551" s="109"/>
      <c r="CA1551" s="109"/>
      <c r="CB1551" s="109"/>
      <c r="CC1551" s="109"/>
      <c r="CD1551" s="109"/>
      <c r="CE1551" s="109"/>
      <c r="CF1551" s="109"/>
      <c r="CG1551" s="109"/>
      <c r="CH1551" s="109"/>
      <c r="CI1551" s="109"/>
      <c r="CJ1551" s="109"/>
      <c r="CK1551" s="109"/>
      <c r="CL1551" s="109"/>
      <c r="CM1551" s="109"/>
      <c r="CN1551" s="109"/>
      <c r="CO1551" s="109"/>
      <c r="CP1551" s="109"/>
      <c r="CQ1551" s="109"/>
      <c r="CR1551" s="109"/>
      <c r="CS1551" s="109"/>
      <c r="CT1551" s="109"/>
      <c r="CU1551" s="109"/>
      <c r="CV1551" s="109"/>
      <c r="CW1551" s="109"/>
      <c r="CX1551" s="109"/>
      <c r="CY1551" s="109"/>
      <c r="CZ1551" s="109"/>
      <c r="DA1551" s="109"/>
      <c r="DB1551" s="109"/>
      <c r="DC1551" s="109"/>
      <c r="DD1551" s="109"/>
      <c r="DE1551" s="109"/>
      <c r="DF1551" s="109"/>
      <c r="DG1551" s="109"/>
      <c r="DH1551" s="109"/>
      <c r="DI1551" s="109"/>
      <c r="DJ1551" s="109"/>
      <c r="DK1551" s="109"/>
      <c r="DL1551" s="109"/>
      <c r="DM1551" s="109"/>
      <c r="DN1551" s="109"/>
      <c r="DO1551" s="109"/>
      <c r="DP1551" s="109"/>
      <c r="DQ1551" s="109"/>
      <c r="DR1551" s="109"/>
      <c r="DS1551" s="109"/>
      <c r="DT1551" s="109"/>
      <c r="DU1551" s="109"/>
      <c r="DV1551" s="109"/>
      <c r="DW1551" s="109"/>
      <c r="DX1551" s="109"/>
      <c r="DY1551" s="109"/>
      <c r="DZ1551" s="109"/>
      <c r="EA1551" s="109"/>
      <c r="EB1551" s="109"/>
      <c r="EC1551" s="109"/>
      <c r="ED1551" s="109"/>
      <c r="EE1551" s="109"/>
      <c r="EF1551" s="109"/>
      <c r="EG1551" s="109"/>
      <c r="EH1551" s="109"/>
      <c r="EI1551" s="109"/>
      <c r="EJ1551" s="109"/>
      <c r="EK1551" s="109"/>
      <c r="EL1551" s="109"/>
      <c r="EM1551" s="109"/>
      <c r="EN1551" s="109"/>
      <c r="EO1551" s="109"/>
      <c r="EP1551" s="109"/>
      <c r="EQ1551" s="109"/>
      <c r="ER1551" s="109"/>
      <c r="ES1551" s="109"/>
      <c r="ET1551" s="109"/>
      <c r="EU1551" s="109"/>
      <c r="EV1551" s="109"/>
      <c r="EW1551" s="109"/>
      <c r="EX1551" s="109"/>
      <c r="EY1551" s="109"/>
      <c r="EZ1551" s="109"/>
      <c r="FA1551" s="109"/>
      <c r="FB1551" s="109"/>
      <c r="FC1551" s="109"/>
      <c r="FD1551" s="109"/>
      <c r="FE1551" s="109"/>
      <c r="FF1551" s="109"/>
      <c r="FG1551" s="109"/>
      <c r="FH1551" s="109"/>
      <c r="FI1551" s="109"/>
      <c r="FJ1551" s="109"/>
      <c r="FK1551" s="109"/>
      <c r="FL1551" s="109"/>
      <c r="FM1551" s="109"/>
      <c r="FN1551" s="109"/>
      <c r="FO1551" s="109"/>
      <c r="FP1551" s="109"/>
      <c r="FQ1551" s="109"/>
      <c r="FR1551" s="109"/>
      <c r="FS1551" s="109"/>
      <c r="FT1551" s="109"/>
      <c r="FU1551" s="109"/>
      <c r="FV1551" s="109"/>
      <c r="FW1551" s="109"/>
      <c r="FX1551" s="109"/>
      <c r="FY1551" s="109"/>
      <c r="FZ1551" s="109"/>
      <c r="GA1551" s="109"/>
      <c r="GB1551" s="109"/>
      <c r="GC1551" s="109"/>
      <c r="GD1551" s="109"/>
      <c r="GE1551" s="109"/>
      <c r="GF1551" s="109"/>
      <c r="GG1551" s="109"/>
      <c r="GH1551" s="109"/>
      <c r="GI1551" s="109"/>
      <c r="GJ1551" s="109"/>
      <c r="GK1551" s="109"/>
      <c r="GL1551" s="109"/>
      <c r="GM1551" s="109"/>
      <c r="GN1551" s="109"/>
      <c r="GO1551" s="109"/>
      <c r="GP1551" s="109"/>
      <c r="GQ1551" s="109"/>
      <c r="GR1551" s="109"/>
      <c r="GS1551" s="109"/>
      <c r="GT1551" s="109"/>
      <c r="GU1551" s="109"/>
      <c r="GV1551" s="109"/>
      <c r="GW1551" s="109"/>
      <c r="GX1551" s="109"/>
      <c r="GY1551" s="109"/>
      <c r="GZ1551" s="109"/>
      <c r="HA1551" s="109"/>
      <c r="HB1551" s="109"/>
      <c r="HC1551" s="109"/>
      <c r="HD1551" s="109"/>
      <c r="HE1551" s="109"/>
      <c r="HF1551" s="109"/>
      <c r="HG1551" s="109"/>
      <c r="HH1551" s="109"/>
      <c r="HI1551" s="109"/>
      <c r="HJ1551" s="109"/>
      <c r="HK1551" s="109"/>
      <c r="HL1551" s="109"/>
      <c r="HM1551" s="109"/>
      <c r="HN1551" s="109"/>
      <c r="HO1551" s="109"/>
      <c r="HP1551" s="109"/>
      <c r="HQ1551" s="109"/>
      <c r="HR1551" s="109"/>
      <c r="HS1551" s="109"/>
      <c r="HT1551" s="109"/>
      <c r="HU1551" s="109"/>
      <c r="HV1551" s="109"/>
      <c r="HW1551" s="109"/>
      <c r="HX1551" s="109"/>
      <c r="HY1551" s="109"/>
      <c r="HZ1551" s="109"/>
      <c r="IA1551" s="109"/>
      <c r="IB1551" s="109"/>
      <c r="IC1551" s="109"/>
      <c r="ID1551" s="109"/>
      <c r="IE1551" s="109"/>
      <c r="IF1551" s="109"/>
      <c r="IG1551" s="109"/>
      <c r="IH1551" s="109"/>
      <c r="II1551" s="109"/>
      <c r="IJ1551" s="109"/>
      <c r="IK1551" s="109"/>
      <c r="IL1551" s="109"/>
      <c r="IM1551" s="109"/>
      <c r="IN1551" s="109"/>
      <c r="IO1551" s="109"/>
      <c r="IP1551" s="109"/>
      <c r="IQ1551" s="109"/>
      <c r="IR1551" s="109"/>
      <c r="IS1551" s="109"/>
      <c r="IT1551" s="109"/>
      <c r="IU1551" s="109"/>
      <c r="IV1551" s="109"/>
      <c r="IW1551" s="109"/>
      <c r="IX1551" s="109"/>
      <c r="IY1551" s="109"/>
      <c r="IZ1551" s="109"/>
      <c r="JA1551" s="109"/>
      <c r="JB1551" s="109"/>
      <c r="JC1551" s="109"/>
      <c r="JD1551" s="109"/>
      <c r="JE1551" s="109"/>
      <c r="JF1551" s="109"/>
      <c r="JG1551" s="109"/>
      <c r="JH1551" s="109"/>
      <c r="JI1551" s="109"/>
      <c r="JJ1551" s="109"/>
      <c r="JK1551" s="109"/>
      <c r="JL1551" s="109"/>
      <c r="JM1551" s="109"/>
      <c r="JN1551" s="109"/>
      <c r="JO1551" s="109"/>
      <c r="JP1551" s="109"/>
      <c r="JQ1551" s="109"/>
      <c r="JR1551" s="109"/>
      <c r="JS1551" s="109"/>
      <c r="JT1551" s="109"/>
      <c r="JU1551" s="109"/>
      <c r="JV1551" s="109"/>
      <c r="JW1551" s="109"/>
      <c r="JX1551" s="109"/>
      <c r="JY1551" s="109"/>
      <c r="JZ1551" s="109"/>
      <c r="KA1551" s="109"/>
      <c r="KB1551" s="109"/>
      <c r="KC1551" s="109"/>
      <c r="KD1551" s="109"/>
      <c r="KE1551" s="109"/>
      <c r="KF1551" s="109"/>
      <c r="KG1551" s="109"/>
      <c r="KH1551" s="109"/>
      <c r="KI1551" s="109"/>
      <c r="KJ1551" s="109"/>
      <c r="KK1551" s="109"/>
      <c r="KL1551" s="109"/>
      <c r="KM1551" s="109"/>
      <c r="KN1551" s="109"/>
      <c r="KO1551" s="109"/>
      <c r="KP1551" s="109"/>
      <c r="KQ1551" s="109"/>
      <c r="KR1551" s="109"/>
      <c r="KS1551" s="109"/>
      <c r="KT1551" s="109"/>
      <c r="KU1551" s="109"/>
      <c r="KV1551" s="109"/>
      <c r="KW1551" s="109"/>
      <c r="KX1551" s="109"/>
      <c r="KY1551" s="109"/>
      <c r="KZ1551" s="109"/>
      <c r="LA1551" s="109"/>
      <c r="LB1551" s="109"/>
      <c r="LC1551" s="109"/>
      <c r="LD1551" s="109"/>
      <c r="LE1551" s="109"/>
      <c r="LF1551" s="109"/>
      <c r="LG1551" s="109"/>
      <c r="LH1551" s="109"/>
      <c r="LI1551" s="109"/>
      <c r="LJ1551" s="109"/>
      <c r="LK1551" s="109"/>
      <c r="LL1551" s="109"/>
      <c r="LM1551" s="109"/>
      <c r="LN1551" s="109"/>
      <c r="LO1551" s="109"/>
      <c r="LP1551" s="109"/>
      <c r="LQ1551" s="109"/>
      <c r="LR1551" s="109"/>
      <c r="LS1551" s="109"/>
      <c r="LT1551" s="109"/>
      <c r="LU1551" s="109"/>
      <c r="LV1551" s="109"/>
      <c r="LW1551" s="109"/>
      <c r="LX1551" s="109"/>
      <c r="LY1551" s="109"/>
      <c r="LZ1551" s="109"/>
      <c r="MA1551" s="109"/>
      <c r="MB1551" s="109"/>
      <c r="MC1551" s="109"/>
      <c r="MD1551" s="109"/>
      <c r="ME1551" s="109"/>
      <c r="MF1551" s="109"/>
      <c r="MG1551" s="109"/>
      <c r="MH1551" s="109"/>
      <c r="MI1551" s="109"/>
      <c r="MJ1551" s="109"/>
      <c r="MK1551" s="109"/>
      <c r="ML1551" s="109"/>
      <c r="MM1551" s="109"/>
      <c r="MN1551" s="109"/>
      <c r="MO1551" s="109"/>
      <c r="MP1551" s="109"/>
      <c r="MQ1551" s="109"/>
      <c r="MR1551" s="109"/>
      <c r="MS1551" s="109"/>
      <c r="MT1551" s="109"/>
      <c r="MU1551" s="109"/>
      <c r="MV1551" s="109"/>
      <c r="MW1551" s="109"/>
      <c r="MX1551" s="109"/>
      <c r="MY1551" s="109"/>
      <c r="MZ1551" s="109"/>
      <c r="NA1551" s="109"/>
      <c r="NB1551" s="109"/>
      <c r="NC1551" s="109"/>
      <c r="ND1551" s="109"/>
      <c r="NE1551" s="109"/>
      <c r="NF1551" s="109"/>
      <c r="NG1551" s="109"/>
      <c r="NH1551" s="109"/>
      <c r="NI1551" s="109"/>
      <c r="NJ1551" s="109"/>
      <c r="NK1551" s="109"/>
      <c r="NL1551" s="109"/>
      <c r="NM1551" s="109"/>
      <c r="NN1551" s="109"/>
      <c r="NO1551" s="109"/>
      <c r="NP1551" s="109"/>
      <c r="NQ1551" s="109"/>
      <c r="NR1551" s="109"/>
      <c r="NS1551" s="109"/>
      <c r="NT1551" s="109"/>
      <c r="NU1551" s="109"/>
      <c r="NV1551" s="109"/>
      <c r="NW1551" s="109"/>
      <c r="NX1551" s="109"/>
      <c r="NY1551" s="109"/>
      <c r="NZ1551" s="109"/>
      <c r="OA1551" s="109"/>
      <c r="OB1551" s="109"/>
      <c r="OC1551" s="109"/>
      <c r="OD1551" s="109"/>
      <c r="OE1551" s="109"/>
      <c r="OF1551" s="109"/>
      <c r="OG1551" s="109"/>
      <c r="OH1551" s="109"/>
      <c r="OI1551" s="109"/>
      <c r="OJ1551" s="109"/>
      <c r="OK1551" s="109"/>
      <c r="OL1551" s="109"/>
      <c r="OM1551" s="109"/>
      <c r="ON1551" s="109"/>
      <c r="OO1551" s="109"/>
      <c r="OP1551" s="109"/>
      <c r="OQ1551" s="109"/>
      <c r="OR1551" s="109"/>
      <c r="OS1551" s="109"/>
      <c r="OT1551" s="109"/>
      <c r="OU1551" s="109"/>
      <c r="OV1551" s="109"/>
      <c r="OW1551" s="109"/>
      <c r="OX1551" s="109"/>
      <c r="OY1551" s="109"/>
      <c r="OZ1551" s="109"/>
      <c r="PA1551" s="109"/>
      <c r="PB1551" s="109"/>
      <c r="PC1551" s="109"/>
      <c r="PD1551" s="109"/>
      <c r="PE1551" s="109"/>
      <c r="PF1551" s="109"/>
      <c r="PG1551" s="109"/>
      <c r="PH1551" s="109"/>
      <c r="PI1551" s="109"/>
      <c r="PJ1551" s="109"/>
      <c r="PK1551" s="109"/>
      <c r="PL1551" s="109"/>
      <c r="PM1551" s="109"/>
      <c r="PN1551" s="109"/>
      <c r="PO1551" s="109"/>
      <c r="PP1551" s="109"/>
      <c r="PQ1551" s="109"/>
      <c r="PR1551" s="109"/>
      <c r="PS1551" s="109"/>
      <c r="PT1551" s="109"/>
      <c r="PU1551" s="109"/>
      <c r="PV1551" s="109"/>
      <c r="PW1551" s="109"/>
      <c r="PX1551" s="109"/>
      <c r="PY1551" s="109"/>
      <c r="PZ1551" s="109"/>
      <c r="QA1551" s="109"/>
      <c r="QB1551" s="109"/>
      <c r="QC1551" s="109"/>
      <c r="QD1551" s="109"/>
      <c r="QE1551" s="109"/>
      <c r="QF1551" s="109"/>
      <c r="QG1551" s="109"/>
      <c r="QH1551" s="109"/>
      <c r="QI1551" s="109"/>
      <c r="QJ1551" s="109"/>
      <c r="QK1551" s="109"/>
      <c r="QL1551" s="109"/>
      <c r="QM1551" s="109"/>
      <c r="QN1551" s="109"/>
      <c r="QO1551" s="109"/>
      <c r="QP1551" s="109"/>
      <c r="QQ1551" s="109"/>
      <c r="QR1551" s="109"/>
      <c r="QS1551" s="109"/>
      <c r="QT1551" s="109"/>
      <c r="QU1551" s="109"/>
      <c r="QV1551" s="109"/>
      <c r="QW1551" s="109"/>
      <c r="QX1551" s="109"/>
      <c r="QY1551" s="109"/>
      <c r="QZ1551" s="109"/>
      <c r="RA1551" s="109"/>
      <c r="RB1551" s="109"/>
      <c r="RC1551" s="109"/>
      <c r="RD1551" s="109"/>
      <c r="RE1551" s="109"/>
      <c r="RF1551" s="109"/>
      <c r="RG1551" s="109"/>
      <c r="RH1551" s="109"/>
      <c r="RI1551" s="109"/>
      <c r="RJ1551" s="109"/>
      <c r="RK1551" s="109"/>
      <c r="RL1551" s="109"/>
      <c r="RM1551" s="109"/>
      <c r="RN1551" s="109"/>
      <c r="RO1551" s="109"/>
      <c r="RP1551" s="109"/>
      <c r="RQ1551" s="109"/>
      <c r="RR1551" s="109"/>
      <c r="RS1551" s="109"/>
      <c r="RT1551" s="109"/>
      <c r="RU1551" s="109"/>
      <c r="RV1551" s="109"/>
      <c r="RW1551" s="109"/>
      <c r="RX1551" s="109"/>
      <c r="RY1551" s="109"/>
      <c r="RZ1551" s="109"/>
      <c r="SA1551" s="109"/>
      <c r="SB1551" s="109"/>
      <c r="SC1551" s="109"/>
      <c r="SD1551" s="109"/>
      <c r="SE1551" s="109"/>
      <c r="SF1551" s="109"/>
      <c r="SG1551" s="109"/>
      <c r="SH1551" s="109"/>
      <c r="SI1551" s="109"/>
      <c r="SJ1551" s="109"/>
      <c r="SK1551" s="109"/>
      <c r="SL1551" s="109"/>
      <c r="SM1551" s="109"/>
      <c r="SN1551" s="109"/>
      <c r="SO1551" s="109"/>
      <c r="SP1551" s="109"/>
      <c r="SQ1551" s="109"/>
      <c r="SR1551" s="109"/>
      <c r="SS1551" s="109"/>
      <c r="ST1551" s="109"/>
      <c r="SU1551" s="109"/>
      <c r="SV1551" s="109"/>
      <c r="SW1551" s="109"/>
      <c r="SX1551" s="109"/>
      <c r="SY1551" s="109"/>
      <c r="SZ1551" s="109"/>
      <c r="TA1551" s="109"/>
      <c r="TB1551" s="109"/>
      <c r="TC1551" s="109"/>
      <c r="TD1551" s="109"/>
      <c r="TE1551" s="109"/>
      <c r="TF1551" s="109"/>
      <c r="TG1551" s="109"/>
      <c r="TH1551" s="109"/>
      <c r="TI1551" s="109"/>
      <c r="TJ1551" s="109"/>
      <c r="TK1551" s="109"/>
      <c r="TL1551" s="109"/>
      <c r="TM1551" s="109"/>
      <c r="TN1551" s="109"/>
      <c r="TO1551" s="109"/>
      <c r="TP1551" s="109"/>
      <c r="TQ1551" s="109"/>
      <c r="TR1551" s="109"/>
      <c r="TS1551" s="109"/>
      <c r="TT1551" s="109"/>
      <c r="TU1551" s="109"/>
      <c r="TV1551" s="109"/>
      <c r="TW1551" s="109"/>
      <c r="TX1551" s="109"/>
      <c r="TY1551" s="109"/>
      <c r="TZ1551" s="109"/>
      <c r="UA1551" s="109"/>
      <c r="UB1551" s="109"/>
      <c r="UC1551" s="109"/>
      <c r="UD1551" s="109"/>
      <c r="UE1551" s="109"/>
      <c r="UF1551" s="109"/>
      <c r="UG1551" s="109"/>
      <c r="UH1551" s="109"/>
      <c r="UI1551" s="109"/>
      <c r="UJ1551" s="109"/>
      <c r="UK1551" s="109"/>
      <c r="UL1551" s="109"/>
      <c r="UM1551" s="109"/>
      <c r="UN1551" s="109"/>
      <c r="UO1551" s="109"/>
      <c r="UP1551" s="109"/>
      <c r="UQ1551" s="109"/>
      <c r="UR1551" s="109"/>
      <c r="US1551" s="109"/>
      <c r="UT1551" s="109"/>
      <c r="UU1551" s="109"/>
      <c r="UV1551" s="109"/>
      <c r="UW1551" s="109"/>
      <c r="UX1551" s="109"/>
      <c r="UY1551" s="109"/>
      <c r="UZ1551" s="109"/>
      <c r="VA1551" s="109"/>
      <c r="VB1551" s="109"/>
      <c r="VC1551" s="109"/>
      <c r="VD1551" s="109"/>
      <c r="VE1551" s="109"/>
      <c r="VF1551" s="109"/>
      <c r="VG1551" s="109"/>
      <c r="VH1551" s="109"/>
      <c r="VI1551" s="109"/>
      <c r="VJ1551" s="109"/>
      <c r="VK1551" s="109"/>
      <c r="VL1551" s="109"/>
      <c r="VM1551" s="109"/>
      <c r="VN1551" s="109"/>
      <c r="VO1551" s="109"/>
      <c r="VP1551" s="109"/>
      <c r="VQ1551" s="109"/>
      <c r="VR1551" s="109"/>
      <c r="VS1551" s="109"/>
      <c r="VT1551" s="109"/>
      <c r="VU1551" s="109"/>
      <c r="VV1551" s="109"/>
      <c r="VW1551" s="109"/>
      <c r="VX1551" s="109"/>
      <c r="VY1551" s="109"/>
      <c r="VZ1551" s="109"/>
      <c r="WA1551" s="109"/>
      <c r="WB1551" s="109"/>
      <c r="WC1551" s="109"/>
      <c r="WD1551" s="109"/>
      <c r="WE1551" s="109"/>
      <c r="WF1551" s="109"/>
      <c r="WG1551" s="109"/>
      <c r="WH1551" s="109"/>
      <c r="WI1551" s="109"/>
      <c r="WJ1551" s="109"/>
      <c r="WK1551" s="109"/>
      <c r="WL1551" s="109"/>
      <c r="WM1551" s="109"/>
      <c r="WN1551" s="109"/>
      <c r="WO1551" s="109"/>
      <c r="WP1551" s="109"/>
      <c r="WQ1551" s="109"/>
      <c r="WR1551" s="109"/>
      <c r="WS1551" s="109"/>
      <c r="WT1551" s="109"/>
      <c r="WU1551" s="109"/>
      <c r="WV1551" s="109"/>
      <c r="WW1551" s="109"/>
      <c r="WX1551" s="109"/>
      <c r="WY1551" s="109"/>
      <c r="WZ1551" s="109"/>
      <c r="XA1551" s="109"/>
      <c r="XB1551" s="109"/>
      <c r="XC1551" s="109"/>
      <c r="XD1551" s="109"/>
      <c r="XE1551" s="109"/>
      <c r="XF1551" s="109"/>
      <c r="XG1551" s="109"/>
      <c r="XH1551" s="109"/>
      <c r="XI1551" s="109"/>
      <c r="XJ1551" s="109"/>
      <c r="XK1551" s="109"/>
      <c r="XL1551" s="109"/>
      <c r="XM1551" s="109"/>
      <c r="XN1551" s="109"/>
      <c r="XO1551" s="109"/>
      <c r="XP1551" s="109"/>
      <c r="XQ1551" s="109"/>
      <c r="XR1551" s="109"/>
      <c r="XS1551" s="109"/>
      <c r="XT1551" s="109"/>
      <c r="XU1551" s="109"/>
      <c r="XV1551" s="109"/>
      <c r="XW1551" s="109"/>
      <c r="XX1551" s="109"/>
      <c r="XY1551" s="109"/>
      <c r="XZ1551" s="109"/>
      <c r="YA1551" s="109"/>
      <c r="YB1551" s="109"/>
      <c r="YC1551" s="109"/>
      <c r="YD1551" s="109"/>
      <c r="YE1551" s="109"/>
      <c r="YF1551" s="109"/>
      <c r="YG1551" s="109"/>
      <c r="YH1551" s="109"/>
      <c r="YI1551" s="109"/>
      <c r="YJ1551" s="109"/>
      <c r="YK1551" s="109"/>
      <c r="YL1551" s="109"/>
      <c r="YM1551" s="109"/>
      <c r="YN1551" s="109"/>
      <c r="YO1551" s="109"/>
      <c r="YP1551" s="109"/>
      <c r="YQ1551" s="109"/>
      <c r="YR1551" s="109"/>
      <c r="YS1551" s="109"/>
      <c r="YT1551" s="109"/>
      <c r="YU1551" s="109"/>
      <c r="YV1551" s="109"/>
      <c r="YW1551" s="109"/>
      <c r="YX1551" s="109"/>
      <c r="YY1551" s="109"/>
      <c r="YZ1551" s="109"/>
      <c r="ZA1551" s="109"/>
      <c r="ZB1551" s="109"/>
      <c r="ZC1551" s="109"/>
      <c r="ZD1551" s="109"/>
      <c r="ZE1551" s="109"/>
      <c r="ZF1551" s="109"/>
      <c r="ZG1551" s="109"/>
      <c r="ZH1551" s="109"/>
      <c r="ZI1551" s="109"/>
      <c r="ZJ1551" s="109"/>
      <c r="ZK1551" s="109"/>
      <c r="ZL1551" s="109"/>
      <c r="ZM1551" s="109"/>
      <c r="ZN1551" s="109"/>
      <c r="ZO1551" s="109"/>
      <c r="ZP1551" s="109"/>
      <c r="ZQ1551" s="109"/>
      <c r="ZR1551" s="109"/>
      <c r="ZS1551" s="109"/>
      <c r="ZT1551" s="109"/>
      <c r="ZU1551" s="109"/>
      <c r="ZV1551" s="109"/>
      <c r="ZW1551" s="109"/>
      <c r="ZX1551" s="109"/>
      <c r="ZY1551" s="109"/>
      <c r="ZZ1551" s="109"/>
      <c r="AAA1551" s="109"/>
      <c r="AAB1551" s="109"/>
      <c r="AAC1551" s="109"/>
      <c r="AAD1551" s="109"/>
      <c r="AAE1551" s="109"/>
      <c r="AAF1551" s="109"/>
      <c r="AAG1551" s="109"/>
      <c r="AAH1551" s="109"/>
      <c r="AAI1551" s="109"/>
      <c r="AAJ1551" s="109"/>
      <c r="AAK1551" s="109"/>
      <c r="AAL1551" s="109"/>
      <c r="AAM1551" s="109"/>
      <c r="AAN1551" s="109"/>
      <c r="AAO1551" s="109"/>
      <c r="AAP1551" s="109"/>
      <c r="AAQ1551" s="109"/>
      <c r="AAR1551" s="109"/>
      <c r="AAS1551" s="109"/>
      <c r="AAT1551" s="109"/>
      <c r="AAU1551" s="109"/>
      <c r="AAV1551" s="109"/>
      <c r="AAW1551" s="109"/>
      <c r="AAX1551" s="109"/>
      <c r="AAY1551" s="109"/>
      <c r="AAZ1551" s="109"/>
      <c r="ABA1551" s="109"/>
      <c r="ABB1551" s="109"/>
      <c r="ABC1551" s="109"/>
      <c r="ABD1551" s="109"/>
      <c r="ABE1551" s="109"/>
      <c r="ABF1551" s="109"/>
      <c r="ABG1551" s="109"/>
      <c r="ABH1551" s="109"/>
      <c r="ABI1551" s="109"/>
      <c r="ABJ1551" s="109"/>
      <c r="ABK1551" s="109"/>
      <c r="ABL1551" s="109"/>
      <c r="ABM1551" s="109"/>
      <c r="ABN1551" s="109"/>
      <c r="ABO1551" s="109"/>
      <c r="ABP1551" s="109"/>
      <c r="ABQ1551" s="109"/>
      <c r="ABR1551" s="109"/>
      <c r="ABS1551" s="109"/>
      <c r="ABT1551" s="109"/>
      <c r="ABU1551" s="109"/>
      <c r="ABV1551" s="109"/>
      <c r="ABW1551" s="109"/>
      <c r="ABX1551" s="109"/>
      <c r="ABY1551" s="109"/>
      <c r="ABZ1551" s="109"/>
      <c r="ACA1551" s="109"/>
      <c r="ACB1551" s="109"/>
      <c r="ACC1551" s="109"/>
      <c r="ACD1551" s="109"/>
      <c r="ACE1551" s="109"/>
      <c r="ACF1551" s="109"/>
      <c r="ACG1551" s="109"/>
      <c r="ACH1551" s="109"/>
      <c r="ACI1551" s="109"/>
      <c r="ACJ1551" s="109"/>
      <c r="ACK1551" s="109"/>
      <c r="ACL1551" s="109"/>
      <c r="ACM1551" s="109"/>
      <c r="ACN1551" s="109"/>
      <c r="ACO1551" s="109"/>
      <c r="ACP1551" s="109"/>
      <c r="ACQ1551" s="109"/>
      <c r="ACR1551" s="109"/>
      <c r="ACS1551" s="109"/>
      <c r="ACT1551" s="109"/>
      <c r="ACU1551" s="109"/>
      <c r="ACV1551" s="109"/>
      <c r="ACW1551" s="109"/>
      <c r="ACX1551" s="109"/>
      <c r="ACY1551" s="109"/>
      <c r="ACZ1551" s="109"/>
      <c r="ADA1551" s="109"/>
      <c r="ADB1551" s="109"/>
      <c r="ADC1551" s="109"/>
      <c r="ADD1551" s="109"/>
      <c r="ADE1551" s="109"/>
      <c r="ADF1551" s="109"/>
      <c r="ADG1551" s="109"/>
      <c r="ADH1551" s="109"/>
      <c r="ADI1551" s="109"/>
      <c r="ADJ1551" s="109"/>
      <c r="ADK1551" s="109"/>
      <c r="ADL1551" s="109"/>
      <c r="ADM1551" s="109"/>
      <c r="ADN1551" s="109"/>
      <c r="ADO1551" s="109"/>
      <c r="ADP1551" s="109"/>
      <c r="ADQ1551" s="109"/>
      <c r="ADR1551" s="109"/>
      <c r="ADS1551" s="109"/>
      <c r="ADT1551" s="109"/>
      <c r="ADU1551" s="109"/>
      <c r="ADV1551" s="109"/>
      <c r="ADW1551" s="109"/>
      <c r="ADX1551" s="109"/>
      <c r="ADY1551" s="109"/>
      <c r="ADZ1551" s="109"/>
      <c r="AEA1551" s="109"/>
      <c r="AEB1551" s="109"/>
      <c r="AEC1551" s="109"/>
      <c r="AED1551" s="109"/>
      <c r="AEE1551" s="109"/>
      <c r="AEF1551" s="109"/>
      <c r="AEG1551" s="109"/>
      <c r="AEH1551" s="109"/>
      <c r="AEI1551" s="109"/>
      <c r="AEJ1551" s="109"/>
      <c r="AEK1551" s="109"/>
      <c r="AEL1551" s="109"/>
      <c r="AEM1551" s="109"/>
      <c r="AEN1551" s="109"/>
      <c r="AEO1551" s="109"/>
      <c r="AEP1551" s="109"/>
      <c r="AEQ1551" s="109"/>
      <c r="AER1551" s="109"/>
      <c r="AES1551" s="109"/>
      <c r="AET1551" s="109"/>
      <c r="AEU1551" s="109"/>
      <c r="AEV1551" s="109"/>
      <c r="AEW1551" s="109"/>
      <c r="AEX1551" s="109"/>
      <c r="AEY1551" s="109"/>
      <c r="AEZ1551" s="109"/>
      <c r="AFA1551" s="109"/>
      <c r="AFB1551" s="109"/>
      <c r="AFC1551" s="109"/>
      <c r="AFD1551" s="109"/>
      <c r="AFE1551" s="109"/>
      <c r="AFF1551" s="109"/>
      <c r="AFG1551" s="109"/>
      <c r="AFH1551" s="109"/>
      <c r="AFI1551" s="109"/>
      <c r="AFJ1551" s="109"/>
      <c r="AFK1551" s="109"/>
      <c r="AFL1551" s="109"/>
      <c r="AFM1551" s="109"/>
      <c r="AFN1551" s="109"/>
      <c r="AFO1551" s="109"/>
      <c r="AFP1551" s="109"/>
      <c r="AFQ1551" s="109"/>
      <c r="AFR1551" s="109"/>
      <c r="AFS1551" s="109"/>
      <c r="AFT1551" s="109"/>
      <c r="AFU1551" s="109"/>
      <c r="AFV1551" s="109"/>
      <c r="AFW1551" s="109"/>
      <c r="AFX1551" s="109"/>
      <c r="AFY1551" s="109"/>
      <c r="AFZ1551" s="109"/>
      <c r="AGA1551" s="109"/>
      <c r="AGB1551" s="109"/>
      <c r="AGC1551" s="109"/>
      <c r="AGD1551" s="109"/>
      <c r="AGE1551" s="109"/>
      <c r="AGF1551" s="109"/>
      <c r="AGG1551" s="109"/>
      <c r="AGH1551" s="109"/>
      <c r="AGI1551" s="109"/>
      <c r="AGJ1551" s="109"/>
      <c r="AGK1551" s="109"/>
      <c r="AGL1551" s="109"/>
      <c r="AGM1551" s="109"/>
      <c r="AGN1551" s="109"/>
      <c r="AGO1551" s="109"/>
      <c r="AGP1551" s="109"/>
      <c r="AGQ1551" s="109"/>
      <c r="AGR1551" s="109"/>
      <c r="AGS1551" s="109"/>
      <c r="AGT1551" s="109"/>
      <c r="AGU1551" s="109"/>
      <c r="AGV1551" s="109"/>
      <c r="AGW1551" s="109"/>
      <c r="AGX1551" s="109"/>
      <c r="AGY1551" s="109"/>
      <c r="AGZ1551" s="109"/>
      <c r="AHA1551" s="109"/>
      <c r="AHB1551" s="109"/>
      <c r="AHC1551" s="109"/>
      <c r="AHD1551" s="109"/>
      <c r="AHE1551" s="109"/>
      <c r="AHF1551" s="109"/>
      <c r="AHG1551" s="109"/>
      <c r="AHH1551" s="109"/>
      <c r="AHI1551" s="109"/>
      <c r="AHJ1551" s="109"/>
      <c r="AHK1551" s="109"/>
      <c r="AHL1551" s="109"/>
      <c r="AHM1551" s="109"/>
      <c r="AHN1551" s="109"/>
      <c r="AHO1551" s="109"/>
      <c r="AHP1551" s="109"/>
      <c r="AHQ1551" s="109"/>
      <c r="AHR1551" s="109"/>
      <c r="AHS1551" s="109"/>
      <c r="AHT1551" s="109"/>
      <c r="AHU1551" s="109"/>
      <c r="AHV1551" s="109"/>
      <c r="AHW1551" s="109"/>
      <c r="AHX1551" s="109"/>
      <c r="AHY1551" s="109"/>
      <c r="AHZ1551" s="109"/>
      <c r="AIA1551" s="109"/>
      <c r="AIB1551" s="109"/>
      <c r="AIC1551" s="109"/>
      <c r="AID1551" s="109"/>
      <c r="AIE1551" s="109"/>
      <c r="AIF1551" s="109"/>
      <c r="AIG1551" s="109"/>
      <c r="AIH1551" s="109"/>
      <c r="AII1551" s="109"/>
      <c r="AIJ1551" s="109"/>
      <c r="AIK1551" s="109"/>
      <c r="AIL1551" s="109"/>
      <c r="AIM1551" s="109"/>
      <c r="AIN1551" s="109"/>
      <c r="AIO1551" s="109"/>
      <c r="AIP1551" s="109"/>
      <c r="AIQ1551" s="109"/>
      <c r="AIR1551" s="109"/>
      <c r="AIS1551" s="109"/>
      <c r="AIT1551" s="109"/>
      <c r="AIU1551" s="109"/>
      <c r="AIV1551" s="109"/>
      <c r="AIW1551" s="109"/>
      <c r="AIX1551" s="109"/>
      <c r="AIY1551" s="109"/>
      <c r="AIZ1551" s="109"/>
      <c r="AJA1551" s="109"/>
      <c r="AJB1551" s="109"/>
      <c r="AJC1551" s="109"/>
      <c r="AJD1551" s="109"/>
      <c r="AJE1551" s="109"/>
      <c r="AJF1551" s="109"/>
      <c r="AJG1551" s="109"/>
      <c r="AJH1551" s="109"/>
      <c r="AJI1551" s="109"/>
      <c r="AJJ1551" s="109"/>
      <c r="AJK1551" s="109"/>
      <c r="AJL1551" s="109"/>
      <c r="AJM1551" s="109"/>
      <c r="AJN1551" s="109"/>
      <c r="AJO1551" s="109"/>
      <c r="AJP1551" s="109"/>
      <c r="AJQ1551" s="109"/>
      <c r="AJR1551" s="109"/>
      <c r="AJS1551" s="109"/>
      <c r="AJT1551" s="109"/>
      <c r="AJU1551" s="109"/>
      <c r="AJV1551" s="109"/>
      <c r="AJW1551" s="109"/>
      <c r="AJX1551" s="109"/>
      <c r="AJY1551" s="109"/>
      <c r="AJZ1551" s="109"/>
      <c r="AKA1551" s="109"/>
      <c r="AKB1551" s="109"/>
      <c r="AKC1551" s="109"/>
      <c r="AKD1551" s="109"/>
      <c r="AKE1551" s="109"/>
      <c r="AKF1551" s="109"/>
      <c r="AKG1551" s="109"/>
      <c r="AKH1551" s="109"/>
      <c r="AKI1551" s="109"/>
      <c r="AKJ1551" s="109"/>
      <c r="AKK1551" s="109"/>
      <c r="AKL1551" s="109"/>
      <c r="AKM1551" s="109"/>
      <c r="AKN1551" s="109"/>
      <c r="AKO1551" s="109"/>
      <c r="AKP1551" s="109"/>
      <c r="AKQ1551" s="109"/>
      <c r="AKR1551" s="109"/>
      <c r="AKS1551" s="109"/>
      <c r="AKT1551" s="109"/>
      <c r="AKU1551" s="109"/>
      <c r="AKV1551" s="109"/>
      <c r="AKW1551" s="109"/>
      <c r="AKX1551" s="109"/>
      <c r="AKY1551" s="109"/>
      <c r="AKZ1551" s="109"/>
      <c r="ALA1551" s="109"/>
      <c r="ALB1551" s="109"/>
      <c r="ALC1551" s="109"/>
      <c r="ALD1551" s="109"/>
      <c r="ALE1551" s="109"/>
      <c r="ALF1551" s="109"/>
      <c r="ALG1551" s="109"/>
      <c r="ALH1551" s="109"/>
      <c r="ALI1551" s="109"/>
      <c r="ALJ1551" s="109"/>
      <c r="ALK1551" s="109"/>
      <c r="ALL1551" s="109"/>
      <c r="ALM1551" s="109"/>
      <c r="ALN1551" s="109"/>
      <c r="ALO1551" s="109"/>
      <c r="ALP1551" s="109"/>
      <c r="ALQ1551" s="109"/>
      <c r="ALR1551" s="109"/>
      <c r="ALS1551" s="109"/>
      <c r="ALT1551" s="109"/>
      <c r="ALU1551" s="109"/>
      <c r="ALV1551" s="109"/>
      <c r="ALW1551" s="109"/>
      <c r="ALX1551" s="109"/>
      <c r="ALY1551" s="109"/>
      <c r="ALZ1551" s="109"/>
      <c r="AMA1551" s="109"/>
      <c r="AMB1551" s="109"/>
      <c r="AMC1551" s="109"/>
      <c r="AMD1551" s="109"/>
      <c r="AME1551" s="109"/>
      <c r="AMF1551" s="109"/>
      <c r="AMG1551" s="109"/>
      <c r="AMH1551" s="109"/>
      <c r="AMI1551" s="109"/>
      <c r="AMJ1551" s="109"/>
      <c r="AMK1551" s="109"/>
      <c r="AML1551" s="109"/>
      <c r="AMM1551" s="109"/>
      <c r="AMN1551" s="109"/>
      <c r="AMO1551" s="109"/>
    </row>
    <row r="1552" spans="1:1029" s="75" customFormat="1" hidden="1">
      <c r="A1552" s="75" t="s">
        <v>3466</v>
      </c>
      <c r="B1552" s="18">
        <v>2023</v>
      </c>
      <c r="C1552" s="75" t="s">
        <v>3467</v>
      </c>
      <c r="D1552" s="75" t="s">
        <v>49</v>
      </c>
      <c r="E1552" s="78" t="s">
        <v>50</v>
      </c>
      <c r="F1552" s="75" t="s">
        <v>3376</v>
      </c>
      <c r="G1552" s="75" t="s">
        <v>1149</v>
      </c>
      <c r="H1552" s="75" t="s">
        <v>1149</v>
      </c>
      <c r="J1552" s="75">
        <v>1</v>
      </c>
      <c r="K1552" s="75" t="s">
        <v>1358</v>
      </c>
      <c r="L1552" s="75" t="s">
        <v>54</v>
      </c>
      <c r="M1552" s="75" t="s">
        <v>55</v>
      </c>
      <c r="N1552" s="75" t="s">
        <v>83</v>
      </c>
      <c r="O1552" s="75" t="s">
        <v>1913</v>
      </c>
      <c r="P1552" s="75" t="s">
        <v>1914</v>
      </c>
      <c r="Q1552" s="75">
        <v>20230706</v>
      </c>
      <c r="R1552" s="75" t="s">
        <v>1394</v>
      </c>
      <c r="S1552" s="75" t="s">
        <v>1640</v>
      </c>
      <c r="U1552" s="75">
        <v>1503</v>
      </c>
      <c r="V1552" s="6" t="s">
        <v>61</v>
      </c>
      <c r="X1552" s="75" t="s">
        <v>262</v>
      </c>
      <c r="Z1552" s="75" t="s">
        <v>263</v>
      </c>
      <c r="AD1552" s="84" t="s">
        <v>1916</v>
      </c>
      <c r="AJ1552" s="75" t="s">
        <v>1917</v>
      </c>
      <c r="AK1552" s="80" t="s">
        <v>3468</v>
      </c>
      <c r="AL1552" s="80">
        <v>2</v>
      </c>
      <c r="AM1552" s="80">
        <v>24.8</v>
      </c>
      <c r="AN1552" s="80"/>
      <c r="AO1552" s="80" t="s">
        <v>1575</v>
      </c>
      <c r="AP1552" s="80"/>
      <c r="AQ1552" s="80"/>
      <c r="AR1552" s="80">
        <v>7.0099999999999996E-2</v>
      </c>
      <c r="AS1552" s="80" t="s">
        <v>1385</v>
      </c>
      <c r="AT1552" s="82" t="s">
        <v>1521</v>
      </c>
      <c r="AU1552" s="94">
        <v>4.45</v>
      </c>
      <c r="AV1552" s="91" t="s">
        <v>1345</v>
      </c>
      <c r="AX1552" s="83"/>
    </row>
    <row r="1553" spans="1:50" s="75" customFormat="1" hidden="1">
      <c r="A1553" s="75" t="s">
        <v>3469</v>
      </c>
      <c r="B1553" s="18">
        <v>2023</v>
      </c>
      <c r="C1553" s="75" t="s">
        <v>3470</v>
      </c>
      <c r="D1553" s="75" t="s">
        <v>49</v>
      </c>
      <c r="E1553" s="78" t="s">
        <v>50</v>
      </c>
      <c r="F1553" s="75" t="s">
        <v>3376</v>
      </c>
      <c r="G1553" s="75" t="s">
        <v>1149</v>
      </c>
      <c r="H1553" s="75" t="s">
        <v>1149</v>
      </c>
      <c r="J1553" s="75">
        <v>1</v>
      </c>
      <c r="K1553" s="75" t="s">
        <v>1358</v>
      </c>
      <c r="L1553" s="75" t="s">
        <v>54</v>
      </c>
      <c r="M1553" s="75" t="s">
        <v>55</v>
      </c>
      <c r="N1553" s="75" t="s">
        <v>83</v>
      </c>
      <c r="O1553" s="75" t="s">
        <v>1913</v>
      </c>
      <c r="P1553" s="75" t="s">
        <v>1914</v>
      </c>
      <c r="Q1553" s="75">
        <v>20230706</v>
      </c>
      <c r="R1553" s="75" t="s">
        <v>1394</v>
      </c>
      <c r="S1553" s="75" t="s">
        <v>1640</v>
      </c>
      <c r="U1553" s="75">
        <v>1503</v>
      </c>
      <c r="V1553" s="6" t="s">
        <v>61</v>
      </c>
      <c r="X1553" s="75" t="s">
        <v>262</v>
      </c>
      <c r="Z1553" s="75" t="s">
        <v>263</v>
      </c>
      <c r="AD1553" s="84" t="s">
        <v>1916</v>
      </c>
      <c r="AJ1553" s="75" t="s">
        <v>1917</v>
      </c>
      <c r="AK1553" s="80" t="s">
        <v>3471</v>
      </c>
      <c r="AL1553" s="80">
        <v>2</v>
      </c>
      <c r="AM1553" s="80">
        <v>33.116</v>
      </c>
      <c r="AN1553" s="80"/>
      <c r="AO1553" s="80" t="s">
        <v>1575</v>
      </c>
      <c r="AP1553" s="80"/>
      <c r="AQ1553" s="80"/>
      <c r="AR1553" s="80">
        <v>7.9100000000000004E-2</v>
      </c>
      <c r="AS1553" s="80" t="s">
        <v>1385</v>
      </c>
      <c r="AT1553" s="82" t="s">
        <v>1521</v>
      </c>
      <c r="AU1553" s="94">
        <v>4.7</v>
      </c>
      <c r="AV1553" s="91" t="s">
        <v>1345</v>
      </c>
      <c r="AX1553" s="83"/>
    </row>
    <row r="1554" spans="1:50" s="75" customFormat="1" hidden="1">
      <c r="A1554" s="75" t="s">
        <v>3472</v>
      </c>
      <c r="B1554" s="18">
        <v>2023</v>
      </c>
      <c r="C1554" s="75" t="s">
        <v>3473</v>
      </c>
      <c r="D1554" s="75" t="s">
        <v>49</v>
      </c>
      <c r="E1554" s="78" t="s">
        <v>50</v>
      </c>
      <c r="F1554" s="75" t="s">
        <v>3376</v>
      </c>
      <c r="G1554" s="75" t="s">
        <v>1149</v>
      </c>
      <c r="H1554" s="75" t="s">
        <v>1149</v>
      </c>
      <c r="J1554" s="75">
        <v>1</v>
      </c>
      <c r="K1554" s="75" t="s">
        <v>1358</v>
      </c>
      <c r="L1554" s="75" t="s">
        <v>54</v>
      </c>
      <c r="M1554" s="75" t="s">
        <v>55</v>
      </c>
      <c r="N1554" s="75" t="s">
        <v>83</v>
      </c>
      <c r="O1554" s="75" t="s">
        <v>1913</v>
      </c>
      <c r="P1554" s="75" t="s">
        <v>1914</v>
      </c>
      <c r="Q1554" s="75">
        <v>20230706</v>
      </c>
      <c r="R1554" s="75" t="s">
        <v>1394</v>
      </c>
      <c r="S1554" s="75" t="s">
        <v>1640</v>
      </c>
      <c r="U1554" s="75">
        <v>1503</v>
      </c>
      <c r="V1554" s="6" t="s">
        <v>61</v>
      </c>
      <c r="X1554" s="75" t="s">
        <v>262</v>
      </c>
      <c r="Z1554" s="75" t="s">
        <v>263</v>
      </c>
      <c r="AD1554" s="84" t="s">
        <v>1916</v>
      </c>
      <c r="AJ1554" s="75" t="s">
        <v>1917</v>
      </c>
      <c r="AK1554" s="80" t="s">
        <v>3474</v>
      </c>
      <c r="AL1554" s="80">
        <v>2</v>
      </c>
      <c r="AM1554" s="80">
        <v>52.966000000000001</v>
      </c>
      <c r="AN1554" s="80"/>
      <c r="AO1554" s="80" t="s">
        <v>1575</v>
      </c>
      <c r="AP1554" s="80"/>
      <c r="AQ1554" s="80"/>
      <c r="AR1554" s="80">
        <v>8.3000000000000004E-2</v>
      </c>
      <c r="AS1554" s="80"/>
      <c r="AT1554" s="82" t="s">
        <v>1521</v>
      </c>
      <c r="AU1554" s="94">
        <v>5</v>
      </c>
      <c r="AV1554" s="91" t="s">
        <v>1345</v>
      </c>
      <c r="AX1554" s="83"/>
    </row>
    <row r="1555" spans="1:50" s="75" customFormat="1" hidden="1">
      <c r="A1555" s="75" t="s">
        <v>3475</v>
      </c>
      <c r="B1555" s="18">
        <v>2023</v>
      </c>
      <c r="C1555" s="75" t="s">
        <v>3476</v>
      </c>
      <c r="D1555" s="75" t="s">
        <v>49</v>
      </c>
      <c r="E1555" s="78" t="s">
        <v>50</v>
      </c>
      <c r="F1555" s="75" t="s">
        <v>3376</v>
      </c>
      <c r="G1555" s="75" t="s">
        <v>1149</v>
      </c>
      <c r="H1555" s="75" t="s">
        <v>1149</v>
      </c>
      <c r="J1555" s="75">
        <v>1</v>
      </c>
      <c r="K1555" s="75" t="s">
        <v>1358</v>
      </c>
      <c r="L1555" s="75" t="s">
        <v>54</v>
      </c>
      <c r="M1555" s="75" t="s">
        <v>55</v>
      </c>
      <c r="N1555" s="75" t="s">
        <v>83</v>
      </c>
      <c r="O1555" s="75" t="s">
        <v>1913</v>
      </c>
      <c r="P1555" s="75" t="s">
        <v>1914</v>
      </c>
      <c r="Q1555" s="75">
        <v>20230706</v>
      </c>
      <c r="R1555" s="75" t="s">
        <v>1394</v>
      </c>
      <c r="S1555" s="75" t="s">
        <v>1640</v>
      </c>
      <c r="U1555" s="75">
        <v>1503</v>
      </c>
      <c r="V1555" s="6" t="s">
        <v>61</v>
      </c>
      <c r="X1555" s="75" t="s">
        <v>262</v>
      </c>
      <c r="Z1555" s="75" t="s">
        <v>263</v>
      </c>
      <c r="AD1555" s="84" t="s">
        <v>1916</v>
      </c>
      <c r="AJ1555" s="75" t="s">
        <v>1917</v>
      </c>
      <c r="AK1555" s="80" t="s">
        <v>3477</v>
      </c>
      <c r="AL1555" s="80">
        <v>2</v>
      </c>
      <c r="AM1555" s="80">
        <v>114.783</v>
      </c>
      <c r="AN1555" s="80"/>
      <c r="AO1555" s="80" t="s">
        <v>1575</v>
      </c>
      <c r="AP1555" s="80"/>
      <c r="AQ1555" s="80"/>
      <c r="AR1555" s="80">
        <v>7.2499999999999995E-2</v>
      </c>
      <c r="AS1555" s="80"/>
      <c r="AT1555" s="82" t="s">
        <v>1521</v>
      </c>
      <c r="AU1555" s="94">
        <v>4.6500000000000004</v>
      </c>
      <c r="AV1555" s="91" t="s">
        <v>1345</v>
      </c>
      <c r="AX1555" s="83"/>
    </row>
    <row r="1556" spans="1:50" s="75" customFormat="1" hidden="1">
      <c r="A1556" s="75" t="s">
        <v>3478</v>
      </c>
      <c r="B1556" s="18">
        <v>2023</v>
      </c>
      <c r="C1556" s="75" t="s">
        <v>3479</v>
      </c>
      <c r="D1556" s="75" t="s">
        <v>49</v>
      </c>
      <c r="E1556" s="78" t="s">
        <v>50</v>
      </c>
      <c r="F1556" s="75" t="s">
        <v>3376</v>
      </c>
      <c r="G1556" s="75" t="s">
        <v>1149</v>
      </c>
      <c r="H1556" s="75" t="s">
        <v>1149</v>
      </c>
      <c r="J1556" s="75">
        <v>1</v>
      </c>
      <c r="K1556" s="75" t="s">
        <v>1358</v>
      </c>
      <c r="L1556" s="75" t="s">
        <v>54</v>
      </c>
      <c r="M1556" s="75" t="s">
        <v>55</v>
      </c>
      <c r="N1556" s="75" t="s">
        <v>83</v>
      </c>
      <c r="O1556" s="75" t="s">
        <v>1913</v>
      </c>
      <c r="P1556" s="75" t="s">
        <v>1914</v>
      </c>
      <c r="Q1556" s="75">
        <v>20230706</v>
      </c>
      <c r="R1556" s="75" t="s">
        <v>1394</v>
      </c>
      <c r="S1556" s="75" t="s">
        <v>1640</v>
      </c>
      <c r="U1556" s="75">
        <v>1503</v>
      </c>
      <c r="V1556" s="6" t="s">
        <v>61</v>
      </c>
      <c r="X1556" s="75" t="s">
        <v>262</v>
      </c>
      <c r="Z1556" s="75" t="s">
        <v>263</v>
      </c>
      <c r="AD1556" s="84" t="s">
        <v>1916</v>
      </c>
      <c r="AJ1556" s="75" t="s">
        <v>1917</v>
      </c>
      <c r="AK1556" s="80" t="s">
        <v>3480</v>
      </c>
      <c r="AL1556" s="80">
        <v>1</v>
      </c>
      <c r="AM1556" s="80">
        <v>180</v>
      </c>
      <c r="AN1556" s="80"/>
      <c r="AO1556" s="80" t="s">
        <v>1575</v>
      </c>
      <c r="AP1556" s="80"/>
      <c r="AQ1556" s="80"/>
      <c r="AR1556" s="80">
        <v>9.6799999999999997E-2</v>
      </c>
      <c r="AS1556" s="80"/>
      <c r="AT1556" s="82" t="s">
        <v>1521</v>
      </c>
      <c r="AU1556" s="94">
        <v>5.54</v>
      </c>
      <c r="AV1556" s="91" t="s">
        <v>1345</v>
      </c>
      <c r="AX1556" s="83"/>
    </row>
    <row r="1557" spans="1:50" s="75" customFormat="1" hidden="1">
      <c r="A1557" s="75" t="s">
        <v>3481</v>
      </c>
      <c r="B1557" s="75">
        <v>2023</v>
      </c>
      <c r="C1557" s="75" t="s">
        <v>3482</v>
      </c>
      <c r="D1557" s="75" t="s">
        <v>49</v>
      </c>
      <c r="E1557" s="75" t="s">
        <v>50</v>
      </c>
      <c r="F1557" s="75" t="s">
        <v>3376</v>
      </c>
      <c r="G1557" s="75" t="s">
        <v>1149</v>
      </c>
      <c r="H1557" s="75" t="s">
        <v>1149</v>
      </c>
      <c r="J1557" s="75">
        <v>1</v>
      </c>
      <c r="K1557" s="75" t="s">
        <v>1358</v>
      </c>
      <c r="L1557" s="75" t="s">
        <v>54</v>
      </c>
      <c r="M1557" s="75" t="s">
        <v>55</v>
      </c>
      <c r="N1557" s="78" t="s">
        <v>83</v>
      </c>
      <c r="O1557" s="78" t="s">
        <v>3453</v>
      </c>
      <c r="P1557" s="75" t="s">
        <v>3454</v>
      </c>
      <c r="Q1557" s="86">
        <v>20230712</v>
      </c>
      <c r="R1557" s="75" t="s">
        <v>1409</v>
      </c>
      <c r="S1557" s="75" t="s">
        <v>1640</v>
      </c>
      <c r="U1557" s="78">
        <v>2054</v>
      </c>
      <c r="V1557" s="87" t="s">
        <v>61</v>
      </c>
      <c r="X1557" s="75" t="s">
        <v>1454</v>
      </c>
      <c r="Z1557" s="75" t="s">
        <v>1454</v>
      </c>
      <c r="AD1557" s="11" t="s">
        <v>3455</v>
      </c>
      <c r="AJ1557" s="78" t="s">
        <v>3456</v>
      </c>
      <c r="AK1557" s="79" t="s">
        <v>1344</v>
      </c>
      <c r="AL1557" s="80"/>
      <c r="AM1557" s="80"/>
      <c r="AN1557" s="80"/>
      <c r="AO1557" s="80"/>
      <c r="AP1557" s="80"/>
      <c r="AQ1557" s="80"/>
      <c r="AR1557" s="80">
        <v>8.3400000000000002E-2</v>
      </c>
      <c r="AS1557" s="80"/>
      <c r="AT1557" s="82" t="s">
        <v>1521</v>
      </c>
      <c r="AU1557" s="175">
        <v>4.5599999999999996</v>
      </c>
      <c r="AV1557" s="91" t="s">
        <v>1345</v>
      </c>
      <c r="AX1557" s="83"/>
    </row>
    <row r="1558" spans="1:50" s="75" customFormat="1" hidden="1">
      <c r="A1558" s="75" t="s">
        <v>3483</v>
      </c>
      <c r="B1558" s="75">
        <v>2023</v>
      </c>
      <c r="C1558" s="75" t="s">
        <v>3484</v>
      </c>
      <c r="D1558" s="75" t="s">
        <v>49</v>
      </c>
      <c r="E1558" s="75" t="s">
        <v>50</v>
      </c>
      <c r="F1558" s="75" t="s">
        <v>3376</v>
      </c>
      <c r="G1558" s="75" t="s">
        <v>1149</v>
      </c>
      <c r="H1558" s="75" t="s">
        <v>1149</v>
      </c>
      <c r="J1558" s="75">
        <v>1</v>
      </c>
      <c r="K1558" s="75" t="s">
        <v>1358</v>
      </c>
      <c r="L1558" s="75" t="s">
        <v>54</v>
      </c>
      <c r="M1558" s="75" t="s">
        <v>55</v>
      </c>
      <c r="N1558" s="78" t="s">
        <v>83</v>
      </c>
      <c r="O1558" s="78" t="s">
        <v>3453</v>
      </c>
      <c r="P1558" s="75" t="s">
        <v>3454</v>
      </c>
      <c r="Q1558" s="86">
        <v>20230712</v>
      </c>
      <c r="R1558" s="75" t="s">
        <v>1409</v>
      </c>
      <c r="S1558" s="75" t="s">
        <v>1640</v>
      </c>
      <c r="U1558" s="78">
        <v>2054</v>
      </c>
      <c r="V1558" s="87" t="s">
        <v>61</v>
      </c>
      <c r="X1558" s="75" t="s">
        <v>1454</v>
      </c>
      <c r="Z1558" s="75" t="s">
        <v>1454</v>
      </c>
      <c r="AD1558" s="11" t="s">
        <v>3455</v>
      </c>
      <c r="AJ1558" s="78" t="s">
        <v>3456</v>
      </c>
      <c r="AK1558" s="79" t="s">
        <v>1344</v>
      </c>
      <c r="AL1558" s="80"/>
      <c r="AM1558" s="80"/>
      <c r="AN1558" s="80"/>
      <c r="AO1558" s="80"/>
      <c r="AP1558" s="80"/>
      <c r="AQ1558" s="80"/>
      <c r="AR1558" s="80">
        <v>7.2499999999999995E-2</v>
      </c>
      <c r="AS1558" s="80"/>
      <c r="AT1558" s="82" t="s">
        <v>1521</v>
      </c>
      <c r="AU1558" s="175">
        <v>4.5599999999999996</v>
      </c>
      <c r="AV1558" s="91" t="s">
        <v>1345</v>
      </c>
      <c r="AX1558" s="83"/>
    </row>
    <row r="1559" spans="1:50" s="75" customFormat="1" hidden="1">
      <c r="A1559" s="78" t="s">
        <v>3485</v>
      </c>
      <c r="B1559" s="18">
        <v>2023</v>
      </c>
      <c r="C1559" s="78" t="s">
        <v>3486</v>
      </c>
      <c r="D1559" s="75" t="s">
        <v>49</v>
      </c>
      <c r="E1559" s="18" t="s">
        <v>50</v>
      </c>
      <c r="F1559" s="75" t="s">
        <v>3376</v>
      </c>
      <c r="G1559" s="78" t="s">
        <v>1149</v>
      </c>
      <c r="H1559" s="78" t="s">
        <v>1149</v>
      </c>
      <c r="I1559" s="78"/>
      <c r="J1559" s="92">
        <v>1</v>
      </c>
      <c r="K1559" s="78" t="s">
        <v>53</v>
      </c>
      <c r="L1559" s="78" t="s">
        <v>54</v>
      </c>
      <c r="M1559" s="78" t="s">
        <v>55</v>
      </c>
      <c r="N1559" s="75" t="s">
        <v>83</v>
      </c>
      <c r="O1559" s="78" t="s">
        <v>1459</v>
      </c>
      <c r="P1559" s="78" t="s">
        <v>1443</v>
      </c>
      <c r="Q1559" s="78">
        <v>20230708</v>
      </c>
      <c r="R1559" s="78" t="s">
        <v>1460</v>
      </c>
      <c r="S1559" s="75" t="s">
        <v>1640</v>
      </c>
      <c r="T1559" s="78"/>
      <c r="U1559" s="78">
        <v>1523</v>
      </c>
      <c r="V1559" s="6" t="s">
        <v>61</v>
      </c>
      <c r="W1559" s="78"/>
      <c r="X1559" s="78" t="s">
        <v>1454</v>
      </c>
      <c r="Y1559" s="93"/>
      <c r="Z1559" s="78" t="s">
        <v>1454</v>
      </c>
      <c r="AA1559" s="78"/>
      <c r="AB1559" s="78"/>
      <c r="AC1559" s="78"/>
      <c r="AD1559" s="84" t="s">
        <v>243</v>
      </c>
      <c r="AE1559" s="78"/>
      <c r="AF1559" s="78"/>
      <c r="AG1559" s="78"/>
      <c r="AH1559" s="78"/>
      <c r="AI1559" s="78"/>
      <c r="AJ1559" s="78" t="s">
        <v>1343</v>
      </c>
      <c r="AK1559" s="115" t="s">
        <v>3487</v>
      </c>
      <c r="AL1559" s="80">
        <v>2</v>
      </c>
      <c r="AM1559" s="81">
        <v>108.75</v>
      </c>
      <c r="AN1559" s="80"/>
      <c r="AO1559" s="79" t="s">
        <v>1521</v>
      </c>
      <c r="AP1559" s="80"/>
      <c r="AQ1559" s="80"/>
      <c r="AR1559" s="80">
        <v>0.08</v>
      </c>
      <c r="AS1559" s="80"/>
      <c r="AT1559" s="82" t="s">
        <v>1521</v>
      </c>
      <c r="AU1559" s="94">
        <v>4.75</v>
      </c>
      <c r="AV1559" s="91" t="s">
        <v>1345</v>
      </c>
      <c r="AX1559" s="83"/>
    </row>
    <row r="1560" spans="1:50" s="75" customFormat="1" hidden="1">
      <c r="A1560" s="75" t="s">
        <v>3488</v>
      </c>
      <c r="B1560" s="18">
        <v>2023</v>
      </c>
      <c r="C1560" s="75" t="s">
        <v>3489</v>
      </c>
      <c r="D1560" s="75" t="s">
        <v>49</v>
      </c>
      <c r="E1560" s="18" t="s">
        <v>50</v>
      </c>
      <c r="F1560" s="75" t="s">
        <v>3376</v>
      </c>
      <c r="G1560" s="78" t="s">
        <v>1149</v>
      </c>
      <c r="H1560" s="78" t="s">
        <v>1149</v>
      </c>
      <c r="I1560" s="78"/>
      <c r="J1560" s="92">
        <v>1</v>
      </c>
      <c r="K1560" s="78" t="s">
        <v>53</v>
      </c>
      <c r="L1560" s="75" t="s">
        <v>54</v>
      </c>
      <c r="M1560" s="75" t="s">
        <v>55</v>
      </c>
      <c r="N1560" s="75" t="s">
        <v>83</v>
      </c>
      <c r="O1560" s="75" t="s">
        <v>3490</v>
      </c>
      <c r="P1560" s="75" t="s">
        <v>3491</v>
      </c>
      <c r="Q1560" s="86">
        <v>20230712</v>
      </c>
      <c r="R1560" s="75" t="s">
        <v>1474</v>
      </c>
      <c r="S1560" s="75" t="s">
        <v>1640</v>
      </c>
      <c r="U1560" s="75">
        <v>2054</v>
      </c>
      <c r="V1560" s="6" t="s">
        <v>61</v>
      </c>
      <c r="X1560" s="75" t="s">
        <v>1454</v>
      </c>
      <c r="Z1560" s="75" t="s">
        <v>1454</v>
      </c>
      <c r="AD1560" s="11" t="s">
        <v>3455</v>
      </c>
      <c r="AJ1560" s="75" t="s">
        <v>3456</v>
      </c>
      <c r="AK1560" s="79" t="s">
        <v>1344</v>
      </c>
      <c r="AL1560" s="80"/>
      <c r="AM1560" s="80"/>
      <c r="AN1560" s="79"/>
      <c r="AO1560" s="79"/>
      <c r="AP1560" s="79"/>
      <c r="AQ1560" s="79"/>
      <c r="AR1560" s="81">
        <v>7.7499999999999999E-2</v>
      </c>
      <c r="AS1560" s="81"/>
      <c r="AT1560" s="82" t="s">
        <v>1521</v>
      </c>
      <c r="AU1560" s="175">
        <v>4.47</v>
      </c>
      <c r="AV1560" s="91" t="s">
        <v>1345</v>
      </c>
      <c r="AX1560" s="83"/>
    </row>
    <row r="1561" spans="1:50" s="75" customFormat="1" hidden="1">
      <c r="A1561" s="75" t="s">
        <v>3492</v>
      </c>
      <c r="B1561" s="18">
        <v>2023</v>
      </c>
      <c r="C1561" s="75" t="s">
        <v>3493</v>
      </c>
      <c r="D1561" s="75" t="s">
        <v>49</v>
      </c>
      <c r="E1561" s="75" t="s">
        <v>50</v>
      </c>
      <c r="F1561" s="75" t="s">
        <v>3376</v>
      </c>
      <c r="G1561" s="78" t="s">
        <v>1149</v>
      </c>
      <c r="H1561" s="78" t="s">
        <v>1149</v>
      </c>
      <c r="I1561" s="78"/>
      <c r="J1561" s="92">
        <v>1</v>
      </c>
      <c r="K1561" s="78" t="s">
        <v>53</v>
      </c>
      <c r="L1561" s="75" t="s">
        <v>54</v>
      </c>
      <c r="M1561" s="75" t="s">
        <v>55</v>
      </c>
      <c r="N1561" s="75" t="s">
        <v>83</v>
      </c>
      <c r="O1561" s="75" t="s">
        <v>1913</v>
      </c>
      <c r="P1561" s="75" t="s">
        <v>1914</v>
      </c>
      <c r="Q1561" s="75">
        <v>20230706</v>
      </c>
      <c r="R1561" s="75" t="s">
        <v>154</v>
      </c>
      <c r="S1561" s="75" t="s">
        <v>1640</v>
      </c>
      <c r="U1561" s="75">
        <v>1503</v>
      </c>
      <c r="V1561" s="6" t="s">
        <v>61</v>
      </c>
      <c r="X1561" s="75" t="s">
        <v>1454</v>
      </c>
      <c r="Z1561" s="75" t="s">
        <v>1454</v>
      </c>
      <c r="AD1561" s="84" t="s">
        <v>1916</v>
      </c>
      <c r="AJ1561" s="75" t="s">
        <v>1917</v>
      </c>
      <c r="AK1561" s="79" t="s">
        <v>3494</v>
      </c>
      <c r="AL1561" s="80">
        <v>2</v>
      </c>
      <c r="AM1561" s="80">
        <v>26.2</v>
      </c>
      <c r="AN1561" s="79"/>
      <c r="AO1561" s="79" t="s">
        <v>3380</v>
      </c>
      <c r="AP1561" s="79"/>
      <c r="AQ1561" s="79"/>
      <c r="AR1561" s="81">
        <v>6.8599999999999994E-2</v>
      </c>
      <c r="AS1561" s="81"/>
      <c r="AT1561" s="82" t="s">
        <v>1521</v>
      </c>
      <c r="AU1561" s="94">
        <v>4.8</v>
      </c>
      <c r="AV1561" s="91" t="s">
        <v>1345</v>
      </c>
      <c r="AX1561" s="83"/>
    </row>
    <row r="1562" spans="1:50" s="75" customFormat="1" hidden="1">
      <c r="A1562" s="75" t="s">
        <v>3495</v>
      </c>
      <c r="B1562" s="18">
        <v>2023</v>
      </c>
      <c r="C1562" s="75" t="s">
        <v>3496</v>
      </c>
      <c r="D1562" s="75" t="s">
        <v>49</v>
      </c>
      <c r="E1562" s="75" t="s">
        <v>50</v>
      </c>
      <c r="F1562" s="75" t="s">
        <v>3376</v>
      </c>
      <c r="G1562" s="78" t="s">
        <v>1149</v>
      </c>
      <c r="H1562" s="78" t="s">
        <v>1149</v>
      </c>
      <c r="I1562" s="78"/>
      <c r="J1562" s="92">
        <v>1</v>
      </c>
      <c r="K1562" s="78" t="s">
        <v>53</v>
      </c>
      <c r="L1562" s="75" t="s">
        <v>54</v>
      </c>
      <c r="M1562" s="75" t="s">
        <v>55</v>
      </c>
      <c r="N1562" s="75" t="s">
        <v>83</v>
      </c>
      <c r="O1562" s="75" t="s">
        <v>1913</v>
      </c>
      <c r="P1562" s="75" t="s">
        <v>1914</v>
      </c>
      <c r="Q1562" s="86">
        <v>20230708</v>
      </c>
      <c r="R1562" s="75" t="s">
        <v>154</v>
      </c>
      <c r="S1562" s="75" t="s">
        <v>1640</v>
      </c>
      <c r="U1562" s="75">
        <v>1503</v>
      </c>
      <c r="V1562" s="6" t="s">
        <v>61</v>
      </c>
      <c r="X1562" s="84" t="s">
        <v>262</v>
      </c>
      <c r="Z1562" s="75" t="s">
        <v>263</v>
      </c>
      <c r="AD1562" s="84" t="s">
        <v>1916</v>
      </c>
      <c r="AJ1562" s="75" t="s">
        <v>1917</v>
      </c>
      <c r="AK1562" s="79" t="s">
        <v>3497</v>
      </c>
      <c r="AL1562" s="80">
        <v>2</v>
      </c>
      <c r="AM1562" s="80">
        <v>38.216999999999999</v>
      </c>
      <c r="AN1562" s="79"/>
      <c r="AO1562" s="79" t="s">
        <v>1521</v>
      </c>
      <c r="AP1562" s="79"/>
      <c r="AQ1562" s="79"/>
      <c r="AR1562" s="81">
        <v>8.3500000000000005E-2</v>
      </c>
      <c r="AS1562" s="81"/>
      <c r="AT1562" s="82" t="s">
        <v>1521</v>
      </c>
      <c r="AU1562" s="175">
        <v>4.83</v>
      </c>
      <c r="AV1562" s="91" t="s">
        <v>1345</v>
      </c>
      <c r="AX1562" s="83"/>
    </row>
    <row r="1563" spans="1:50" s="75" customFormat="1" hidden="1">
      <c r="A1563" s="75" t="s">
        <v>3498</v>
      </c>
      <c r="B1563" s="18">
        <v>2023</v>
      </c>
      <c r="C1563" s="75" t="s">
        <v>3499</v>
      </c>
      <c r="D1563" s="75" t="s">
        <v>49</v>
      </c>
      <c r="E1563" s="75" t="s">
        <v>50</v>
      </c>
      <c r="F1563" s="75" t="s">
        <v>3376</v>
      </c>
      <c r="G1563" s="78" t="s">
        <v>1149</v>
      </c>
      <c r="H1563" s="78" t="s">
        <v>1149</v>
      </c>
      <c r="I1563" s="78"/>
      <c r="J1563" s="92">
        <v>1</v>
      </c>
      <c r="K1563" s="78" t="s">
        <v>53</v>
      </c>
      <c r="L1563" s="75" t="s">
        <v>54</v>
      </c>
      <c r="M1563" s="75" t="s">
        <v>55</v>
      </c>
      <c r="N1563" s="75" t="s">
        <v>83</v>
      </c>
      <c r="O1563" s="75" t="s">
        <v>3453</v>
      </c>
      <c r="P1563" s="75" t="s">
        <v>3500</v>
      </c>
      <c r="Q1563" s="86">
        <v>20230712</v>
      </c>
      <c r="R1563" s="75" t="s">
        <v>154</v>
      </c>
      <c r="S1563" s="75" t="s">
        <v>1640</v>
      </c>
      <c r="U1563" s="75">
        <v>2054</v>
      </c>
      <c r="V1563" s="6" t="s">
        <v>61</v>
      </c>
      <c r="X1563" s="75" t="s">
        <v>1454</v>
      </c>
      <c r="Z1563" s="75" t="s">
        <v>1454</v>
      </c>
      <c r="AD1563" s="11" t="s">
        <v>3455</v>
      </c>
      <c r="AJ1563" s="75" t="s">
        <v>3456</v>
      </c>
      <c r="AK1563" s="79" t="s">
        <v>1344</v>
      </c>
      <c r="AL1563" s="80"/>
      <c r="AM1563" s="80"/>
      <c r="AN1563" s="79"/>
      <c r="AO1563" s="79"/>
      <c r="AP1563" s="79"/>
      <c r="AQ1563" s="79"/>
      <c r="AR1563" s="81">
        <v>8.5500000000000007E-2</v>
      </c>
      <c r="AS1563" s="81"/>
      <c r="AT1563" s="82" t="s">
        <v>1521</v>
      </c>
      <c r="AU1563" s="175">
        <v>4.3899999999999997</v>
      </c>
      <c r="AV1563" s="91" t="s">
        <v>1345</v>
      </c>
      <c r="AX1563" s="83"/>
    </row>
    <row r="1564" spans="1:50" s="75" customFormat="1" hidden="1">
      <c r="A1564" s="75" t="s">
        <v>3501</v>
      </c>
      <c r="B1564" s="18">
        <v>2023</v>
      </c>
      <c r="C1564" s="75" t="s">
        <v>3502</v>
      </c>
      <c r="D1564" s="75" t="s">
        <v>49</v>
      </c>
      <c r="E1564" s="75" t="s">
        <v>50</v>
      </c>
      <c r="F1564" s="78" t="s">
        <v>3376</v>
      </c>
      <c r="G1564" s="75" t="s">
        <v>3503</v>
      </c>
      <c r="H1564" s="75" t="s">
        <v>3503</v>
      </c>
      <c r="J1564" s="77">
        <v>1</v>
      </c>
      <c r="K1564" s="75" t="s">
        <v>1358</v>
      </c>
      <c r="L1564" s="75" t="s">
        <v>54</v>
      </c>
      <c r="M1564" s="75" t="s">
        <v>55</v>
      </c>
      <c r="N1564" s="75" t="s">
        <v>83</v>
      </c>
      <c r="O1564" s="75" t="s">
        <v>1340</v>
      </c>
      <c r="P1564" s="75" t="s">
        <v>1341</v>
      </c>
      <c r="Q1564" s="75">
        <v>20230706</v>
      </c>
      <c r="R1564" s="75" t="s">
        <v>154</v>
      </c>
      <c r="S1564" s="75" t="s">
        <v>1640</v>
      </c>
      <c r="U1564" s="75">
        <v>1523</v>
      </c>
      <c r="V1564" s="6" t="s">
        <v>61</v>
      </c>
      <c r="X1564" s="75" t="s">
        <v>1550</v>
      </c>
      <c r="Z1564" s="75" t="s">
        <v>1550</v>
      </c>
      <c r="AD1564" s="84" t="s">
        <v>243</v>
      </c>
      <c r="AJ1564" s="75" t="s">
        <v>1343</v>
      </c>
      <c r="AK1564" s="79" t="s">
        <v>3504</v>
      </c>
      <c r="AL1564" s="80">
        <v>2</v>
      </c>
      <c r="AM1564" s="80">
        <v>13</v>
      </c>
      <c r="AN1564" s="79"/>
      <c r="AO1564" s="79" t="s">
        <v>3380</v>
      </c>
      <c r="AP1564" s="79"/>
      <c r="AQ1564" s="79"/>
      <c r="AR1564" s="81">
        <v>4.4299999999999999E-2</v>
      </c>
      <c r="AS1564" s="81"/>
      <c r="AT1564" s="82" t="s">
        <v>1521</v>
      </c>
      <c r="AU1564" s="94">
        <v>4.0599999999999996</v>
      </c>
      <c r="AV1564" s="91" t="s">
        <v>1345</v>
      </c>
      <c r="AX1564" s="83"/>
    </row>
    <row r="1565" spans="1:50" s="75" customFormat="1" hidden="1">
      <c r="A1565" s="75" t="s">
        <v>3505</v>
      </c>
      <c r="B1565" s="18">
        <v>2023</v>
      </c>
      <c r="C1565" s="75" t="s">
        <v>3506</v>
      </c>
      <c r="D1565" s="75" t="s">
        <v>49</v>
      </c>
      <c r="E1565" s="75" t="s">
        <v>50</v>
      </c>
      <c r="F1565" s="78" t="s">
        <v>3376</v>
      </c>
      <c r="G1565" s="75" t="s">
        <v>3503</v>
      </c>
      <c r="H1565" s="75" t="s">
        <v>3503</v>
      </c>
      <c r="J1565" s="77">
        <v>1</v>
      </c>
      <c r="K1565" s="75" t="s">
        <v>1358</v>
      </c>
      <c r="L1565" s="75" t="s">
        <v>54</v>
      </c>
      <c r="M1565" s="75" t="s">
        <v>55</v>
      </c>
      <c r="N1565" s="75" t="s">
        <v>83</v>
      </c>
      <c r="O1565" s="75" t="s">
        <v>1340</v>
      </c>
      <c r="P1565" s="75" t="s">
        <v>1341</v>
      </c>
      <c r="Q1565" s="75">
        <v>20230708</v>
      </c>
      <c r="R1565" s="75" t="s">
        <v>154</v>
      </c>
      <c r="S1565" s="75" t="s">
        <v>1640</v>
      </c>
      <c r="U1565" s="75">
        <v>1523</v>
      </c>
      <c r="V1565" s="6" t="s">
        <v>61</v>
      </c>
      <c r="X1565" s="75" t="s">
        <v>1550</v>
      </c>
      <c r="Z1565" s="75" t="s">
        <v>1550</v>
      </c>
      <c r="AD1565" s="84" t="s">
        <v>243</v>
      </c>
      <c r="AJ1565" s="75" t="s">
        <v>1343</v>
      </c>
      <c r="AK1565" s="79" t="s">
        <v>3507</v>
      </c>
      <c r="AL1565" s="80">
        <v>2</v>
      </c>
      <c r="AM1565" s="80">
        <v>88.332999999999998</v>
      </c>
      <c r="AN1565" s="79"/>
      <c r="AO1565" s="79" t="s">
        <v>1521</v>
      </c>
      <c r="AP1565" s="79"/>
      <c r="AQ1565" s="79"/>
      <c r="AR1565" s="81">
        <v>4.6300000000000001E-2</v>
      </c>
      <c r="AS1565" s="81"/>
      <c r="AT1565" s="82" t="s">
        <v>1521</v>
      </c>
      <c r="AU1565" s="94">
        <v>4.41</v>
      </c>
      <c r="AV1565" s="91" t="s">
        <v>1345</v>
      </c>
      <c r="AX1565" s="83"/>
    </row>
    <row r="1566" spans="1:50" s="75" customFormat="1" hidden="1">
      <c r="A1566" s="75" t="s">
        <v>3508</v>
      </c>
      <c r="B1566" s="18">
        <v>2023</v>
      </c>
      <c r="C1566" s="75" t="s">
        <v>3509</v>
      </c>
      <c r="D1566" s="75" t="s">
        <v>49</v>
      </c>
      <c r="E1566" s="75" t="s">
        <v>50</v>
      </c>
      <c r="F1566" s="78" t="s">
        <v>3376</v>
      </c>
      <c r="G1566" s="75" t="s">
        <v>3503</v>
      </c>
      <c r="H1566" s="75" t="s">
        <v>3503</v>
      </c>
      <c r="J1566" s="77">
        <v>1</v>
      </c>
      <c r="K1566" s="75" t="s">
        <v>1358</v>
      </c>
      <c r="L1566" s="75" t="s">
        <v>54</v>
      </c>
      <c r="M1566" s="75" t="s">
        <v>55</v>
      </c>
      <c r="N1566" s="75" t="s">
        <v>83</v>
      </c>
      <c r="O1566" s="75" t="s">
        <v>1481</v>
      </c>
      <c r="P1566" s="75" t="s">
        <v>1482</v>
      </c>
      <c r="Q1566" s="75">
        <v>20230708</v>
      </c>
      <c r="R1566" s="75" t="s">
        <v>154</v>
      </c>
      <c r="S1566" s="75" t="s">
        <v>1640</v>
      </c>
      <c r="U1566" s="75">
        <v>1515</v>
      </c>
      <c r="V1566" s="6" t="s">
        <v>61</v>
      </c>
      <c r="X1566" s="84" t="s">
        <v>1565</v>
      </c>
      <c r="Z1566" s="75" t="s">
        <v>63</v>
      </c>
      <c r="AD1566" s="84" t="s">
        <v>1439</v>
      </c>
      <c r="AJ1566" s="75" t="s">
        <v>1440</v>
      </c>
      <c r="AK1566" s="79" t="s">
        <v>3510</v>
      </c>
      <c r="AL1566" s="80">
        <v>2</v>
      </c>
      <c r="AM1566" s="80">
        <v>67.566999999999993</v>
      </c>
      <c r="AN1566" s="79"/>
      <c r="AO1566" s="79" t="s">
        <v>1521</v>
      </c>
      <c r="AP1566" s="79"/>
      <c r="AQ1566" s="79"/>
      <c r="AR1566" s="81">
        <v>6.2100000000000002E-2</v>
      </c>
      <c r="AS1566" s="81"/>
      <c r="AT1566" s="82" t="s">
        <v>1521</v>
      </c>
      <c r="AU1566" s="94">
        <v>4.53</v>
      </c>
      <c r="AV1566" s="91" t="s">
        <v>1345</v>
      </c>
      <c r="AX1566" s="83"/>
    </row>
    <row r="1567" spans="1:50" s="75" customFormat="1" hidden="1">
      <c r="A1567" s="75" t="s">
        <v>3511</v>
      </c>
      <c r="B1567" s="18">
        <v>2023</v>
      </c>
      <c r="C1567" s="75" t="s">
        <v>3512</v>
      </c>
      <c r="D1567" s="75" t="s">
        <v>49</v>
      </c>
      <c r="E1567" s="78" t="s">
        <v>50</v>
      </c>
      <c r="F1567" s="78" t="s">
        <v>3376</v>
      </c>
      <c r="G1567" s="75" t="s">
        <v>3513</v>
      </c>
      <c r="H1567" s="75" t="s">
        <v>3513</v>
      </c>
      <c r="J1567" s="77">
        <v>1</v>
      </c>
      <c r="K1567" s="75" t="s">
        <v>1358</v>
      </c>
      <c r="L1567" s="75" t="s">
        <v>54</v>
      </c>
      <c r="M1567" s="75" t="s">
        <v>55</v>
      </c>
      <c r="N1567" s="75" t="s">
        <v>83</v>
      </c>
      <c r="O1567" s="75" t="s">
        <v>1481</v>
      </c>
      <c r="P1567" s="75" t="s">
        <v>1482</v>
      </c>
      <c r="Q1567" s="75">
        <v>20230708</v>
      </c>
      <c r="R1567" s="75" t="s">
        <v>1416</v>
      </c>
      <c r="S1567" s="75" t="s">
        <v>1640</v>
      </c>
      <c r="U1567" s="75">
        <v>1515</v>
      </c>
      <c r="V1567" s="6" t="s">
        <v>61</v>
      </c>
      <c r="X1567" s="75" t="s">
        <v>1565</v>
      </c>
      <c r="Z1567" s="75" t="s">
        <v>63</v>
      </c>
      <c r="AD1567" s="84" t="s">
        <v>1439</v>
      </c>
      <c r="AJ1567" s="75" t="s">
        <v>1440</v>
      </c>
      <c r="AK1567" s="79" t="s">
        <v>3514</v>
      </c>
      <c r="AL1567" s="80">
        <v>2</v>
      </c>
      <c r="AM1567" s="80">
        <v>22.766999999999999</v>
      </c>
      <c r="AN1567" s="79"/>
      <c r="AO1567" s="79" t="s">
        <v>1521</v>
      </c>
      <c r="AP1567" s="79"/>
      <c r="AQ1567" s="79"/>
      <c r="AR1567" s="81">
        <v>4.48E-2</v>
      </c>
      <c r="AS1567" s="81"/>
      <c r="AT1567" s="82" t="s">
        <v>1521</v>
      </c>
      <c r="AU1567" s="94">
        <v>3.78</v>
      </c>
      <c r="AV1567" s="91" t="s">
        <v>1345</v>
      </c>
      <c r="AX1567" s="83"/>
    </row>
    <row r="1568" spans="1:50" s="75" customFormat="1" hidden="1">
      <c r="A1568" s="78" t="s">
        <v>3515</v>
      </c>
      <c r="B1568" s="18">
        <v>2023</v>
      </c>
      <c r="C1568" s="78" t="s">
        <v>3516</v>
      </c>
      <c r="D1568" s="75" t="s">
        <v>49</v>
      </c>
      <c r="E1568" s="75" t="s">
        <v>50</v>
      </c>
      <c r="F1568" s="78" t="s">
        <v>3376</v>
      </c>
      <c r="G1568" s="75" t="s">
        <v>3513</v>
      </c>
      <c r="H1568" s="75" t="s">
        <v>3513</v>
      </c>
      <c r="J1568" s="77">
        <v>1</v>
      </c>
      <c r="K1568" s="75" t="s">
        <v>1358</v>
      </c>
      <c r="L1568" s="78" t="s">
        <v>54</v>
      </c>
      <c r="M1568" s="78" t="s">
        <v>55</v>
      </c>
      <c r="N1568" s="75" t="s">
        <v>83</v>
      </c>
      <c r="O1568" s="78" t="s">
        <v>1459</v>
      </c>
      <c r="P1568" s="78" t="s">
        <v>1443</v>
      </c>
      <c r="Q1568" s="78">
        <v>20230706</v>
      </c>
      <c r="R1568" s="78" t="s">
        <v>1460</v>
      </c>
      <c r="S1568" s="75" t="s">
        <v>1640</v>
      </c>
      <c r="T1568" s="78"/>
      <c r="U1568" s="78">
        <v>1523</v>
      </c>
      <c r="V1568" s="6" t="s">
        <v>61</v>
      </c>
      <c r="W1568" s="78"/>
      <c r="X1568" s="78" t="s">
        <v>1494</v>
      </c>
      <c r="Y1568" s="93"/>
      <c r="Z1568" s="78" t="s">
        <v>63</v>
      </c>
      <c r="AA1568" s="78"/>
      <c r="AB1568" s="78"/>
      <c r="AC1568" s="78"/>
      <c r="AD1568" s="84" t="s">
        <v>243</v>
      </c>
      <c r="AE1568" s="78"/>
      <c r="AF1568" s="78"/>
      <c r="AG1568" s="78"/>
      <c r="AH1568" s="78"/>
      <c r="AI1568" s="78"/>
      <c r="AJ1568" s="78" t="s">
        <v>1343</v>
      </c>
      <c r="AK1568" s="79" t="s">
        <v>1344</v>
      </c>
      <c r="AL1568" s="81"/>
      <c r="AM1568" s="81"/>
      <c r="AN1568" s="80"/>
      <c r="AO1568" s="80"/>
      <c r="AP1568" s="80"/>
      <c r="AQ1568" s="80"/>
      <c r="AR1568" s="80">
        <v>4.24E-2</v>
      </c>
      <c r="AS1568" s="80"/>
      <c r="AT1568" s="82" t="s">
        <v>1521</v>
      </c>
      <c r="AU1568" s="94">
        <v>3.74</v>
      </c>
      <c r="AV1568" s="91" t="s">
        <v>1345</v>
      </c>
      <c r="AX1568" s="83"/>
    </row>
    <row r="1569" spans="1:50" s="75" customFormat="1" hidden="1">
      <c r="A1569" s="75" t="s">
        <v>3517</v>
      </c>
      <c r="B1569" s="18">
        <v>2023</v>
      </c>
      <c r="C1569" s="75" t="s">
        <v>3518</v>
      </c>
      <c r="D1569" s="75" t="s">
        <v>49</v>
      </c>
      <c r="E1569" s="75" t="s">
        <v>50</v>
      </c>
      <c r="F1569" s="78" t="s">
        <v>3376</v>
      </c>
      <c r="G1569" s="75" t="s">
        <v>3513</v>
      </c>
      <c r="H1569" s="75" t="s">
        <v>3513</v>
      </c>
      <c r="J1569" s="77">
        <v>1</v>
      </c>
      <c r="K1569" s="75" t="s">
        <v>1358</v>
      </c>
      <c r="L1569" s="75" t="s">
        <v>54</v>
      </c>
      <c r="M1569" s="75" t="s">
        <v>55</v>
      </c>
      <c r="N1569" s="75" t="s">
        <v>83</v>
      </c>
      <c r="O1569" s="75" t="s">
        <v>1913</v>
      </c>
      <c r="P1569" s="75" t="s">
        <v>1914</v>
      </c>
      <c r="Q1569" s="75">
        <v>20230706</v>
      </c>
      <c r="R1569" s="75" t="s">
        <v>154</v>
      </c>
      <c r="S1569" s="75" t="s">
        <v>1640</v>
      </c>
      <c r="U1569" s="75">
        <v>1503</v>
      </c>
      <c r="V1569" s="6" t="s">
        <v>61</v>
      </c>
      <c r="X1569" s="75" t="s">
        <v>1454</v>
      </c>
      <c r="Z1569" s="75" t="s">
        <v>1454</v>
      </c>
      <c r="AD1569" s="84" t="s">
        <v>1916</v>
      </c>
      <c r="AJ1569" s="75" t="s">
        <v>1917</v>
      </c>
      <c r="AK1569" s="79" t="s">
        <v>3519</v>
      </c>
      <c r="AL1569" s="80">
        <v>2</v>
      </c>
      <c r="AM1569" s="80">
        <v>34.082999999999998</v>
      </c>
      <c r="AN1569" s="79"/>
      <c r="AO1569" s="79" t="s">
        <v>3380</v>
      </c>
      <c r="AP1569" s="79"/>
      <c r="AQ1569" s="79"/>
      <c r="AR1569" s="81">
        <v>4.36E-2</v>
      </c>
      <c r="AS1569" s="81"/>
      <c r="AT1569" s="82" t="s">
        <v>1521</v>
      </c>
      <c r="AU1569" s="94">
        <v>3.84</v>
      </c>
      <c r="AV1569" s="91" t="s">
        <v>1345</v>
      </c>
      <c r="AX1569" s="83"/>
    </row>
    <row r="1570" spans="1:50" s="75" customFormat="1" hidden="1">
      <c r="A1570" s="75" t="s">
        <v>3520</v>
      </c>
      <c r="B1570" s="18">
        <v>2023</v>
      </c>
      <c r="C1570" s="75" t="s">
        <v>3521</v>
      </c>
      <c r="D1570" s="75" t="s">
        <v>49</v>
      </c>
      <c r="E1570" s="78" t="s">
        <v>50</v>
      </c>
      <c r="F1570" s="75" t="s">
        <v>3376</v>
      </c>
      <c r="G1570" s="75" t="s">
        <v>3522</v>
      </c>
      <c r="H1570" s="75" t="s">
        <v>3522</v>
      </c>
      <c r="J1570" s="77">
        <v>1</v>
      </c>
      <c r="K1570" s="75" t="s">
        <v>2030</v>
      </c>
      <c r="L1570" s="75" t="s">
        <v>54</v>
      </c>
      <c r="M1570" s="75" t="s">
        <v>55</v>
      </c>
      <c r="N1570" s="75" t="s">
        <v>83</v>
      </c>
      <c r="O1570" s="75" t="s">
        <v>282</v>
      </c>
      <c r="P1570" s="75" t="s">
        <v>1477</v>
      </c>
      <c r="Q1570" s="75">
        <v>20230705</v>
      </c>
      <c r="R1570" s="75" t="s">
        <v>1416</v>
      </c>
      <c r="S1570" s="75" t="s">
        <v>1640</v>
      </c>
      <c r="U1570" s="75">
        <v>1531</v>
      </c>
      <c r="V1570" s="6" t="s">
        <v>61</v>
      </c>
      <c r="X1570" s="78" t="s">
        <v>1494</v>
      </c>
      <c r="Z1570" s="78" t="s">
        <v>63</v>
      </c>
      <c r="AD1570" s="19" t="s">
        <v>86</v>
      </c>
      <c r="AJ1570" s="75" t="s">
        <v>1478</v>
      </c>
      <c r="AK1570" s="79" t="s">
        <v>1344</v>
      </c>
      <c r="AL1570" s="80"/>
      <c r="AM1570" s="80"/>
      <c r="AN1570" s="79"/>
      <c r="AO1570" s="79"/>
      <c r="AP1570" s="79"/>
      <c r="AQ1570" s="79"/>
      <c r="AR1570" s="81">
        <v>0.109</v>
      </c>
      <c r="AS1570" s="81"/>
      <c r="AT1570" s="82" t="s">
        <v>1521</v>
      </c>
      <c r="AU1570" s="175">
        <v>4.99</v>
      </c>
      <c r="AV1570" s="91" t="s">
        <v>1345</v>
      </c>
      <c r="AX1570" s="83"/>
    </row>
    <row r="1571" spans="1:50" s="75" customFormat="1" hidden="1">
      <c r="A1571" s="75" t="s">
        <v>3523</v>
      </c>
      <c r="B1571" s="18">
        <v>2023</v>
      </c>
      <c r="C1571" s="75" t="s">
        <v>3524</v>
      </c>
      <c r="D1571" s="75" t="s">
        <v>49</v>
      </c>
      <c r="E1571" s="78" t="s">
        <v>50</v>
      </c>
      <c r="F1571" s="75" t="s">
        <v>3376</v>
      </c>
      <c r="G1571" s="75" t="s">
        <v>3522</v>
      </c>
      <c r="H1571" s="75" t="s">
        <v>3522</v>
      </c>
      <c r="J1571" s="92">
        <v>1</v>
      </c>
      <c r="K1571" s="75" t="s">
        <v>77</v>
      </c>
      <c r="L1571" s="75" t="s">
        <v>54</v>
      </c>
      <c r="M1571" s="75" t="s">
        <v>55</v>
      </c>
      <c r="N1571" s="75" t="s">
        <v>83</v>
      </c>
      <c r="O1571" s="75" t="s">
        <v>1437</v>
      </c>
      <c r="P1571" s="75" t="s">
        <v>1438</v>
      </c>
      <c r="Q1571" s="75">
        <v>20230710</v>
      </c>
      <c r="R1571" s="78" t="s">
        <v>1394</v>
      </c>
      <c r="S1571" s="75" t="s">
        <v>1640</v>
      </c>
      <c r="U1571" s="75">
        <v>1515</v>
      </c>
      <c r="V1571" s="6" t="s">
        <v>61</v>
      </c>
      <c r="X1571" s="84" t="s">
        <v>63</v>
      </c>
      <c r="Z1571" s="75" t="s">
        <v>63</v>
      </c>
      <c r="AD1571" s="84" t="s">
        <v>1439</v>
      </c>
      <c r="AJ1571" s="75" t="s">
        <v>1440</v>
      </c>
      <c r="AK1571" s="79" t="s">
        <v>1344</v>
      </c>
      <c r="AL1571" s="80"/>
      <c r="AM1571" s="80"/>
      <c r="AN1571" s="79"/>
      <c r="AO1571" s="79"/>
      <c r="AP1571" s="79"/>
      <c r="AQ1571" s="79"/>
      <c r="AR1571" s="81">
        <v>7.1499999999999994E-2</v>
      </c>
      <c r="AS1571" s="81"/>
      <c r="AT1571" s="82" t="s">
        <v>1521</v>
      </c>
      <c r="AU1571" s="175">
        <v>3.94</v>
      </c>
      <c r="AV1571" s="91" t="s">
        <v>1345</v>
      </c>
      <c r="AX1571" s="83"/>
    </row>
    <row r="1572" spans="1:50" s="75" customFormat="1" hidden="1">
      <c r="A1572" s="75" t="s">
        <v>3525</v>
      </c>
      <c r="B1572" s="18">
        <v>2023</v>
      </c>
      <c r="C1572" s="75" t="s">
        <v>3526</v>
      </c>
      <c r="D1572" s="75" t="s">
        <v>49</v>
      </c>
      <c r="E1572" s="78" t="s">
        <v>50</v>
      </c>
      <c r="F1572" s="75" t="s">
        <v>3376</v>
      </c>
      <c r="G1572" s="75" t="s">
        <v>3522</v>
      </c>
      <c r="H1572" s="75" t="s">
        <v>3522</v>
      </c>
      <c r="J1572" s="92">
        <v>1</v>
      </c>
      <c r="K1572" s="75" t="s">
        <v>77</v>
      </c>
      <c r="L1572" s="75" t="s">
        <v>54</v>
      </c>
      <c r="M1572" s="75" t="s">
        <v>55</v>
      </c>
      <c r="N1572" s="75" t="s">
        <v>83</v>
      </c>
      <c r="O1572" s="75" t="s">
        <v>1437</v>
      </c>
      <c r="P1572" s="75" t="s">
        <v>1438</v>
      </c>
      <c r="Q1572" s="75">
        <v>20230710</v>
      </c>
      <c r="R1572" s="78" t="s">
        <v>1394</v>
      </c>
      <c r="S1572" s="75" t="s">
        <v>1640</v>
      </c>
      <c r="U1572" s="75">
        <v>1515</v>
      </c>
      <c r="V1572" s="6" t="s">
        <v>61</v>
      </c>
      <c r="X1572" s="84" t="s">
        <v>63</v>
      </c>
      <c r="Z1572" s="75" t="s">
        <v>63</v>
      </c>
      <c r="AD1572" s="84" t="s">
        <v>1439</v>
      </c>
      <c r="AJ1572" s="75" t="s">
        <v>1440</v>
      </c>
      <c r="AK1572" s="79" t="s">
        <v>1344</v>
      </c>
      <c r="AL1572" s="80"/>
      <c r="AM1572" s="80"/>
      <c r="AN1572" s="79"/>
      <c r="AO1572" s="79"/>
      <c r="AP1572" s="79"/>
      <c r="AQ1572" s="79"/>
      <c r="AR1572" s="81">
        <v>8.1699999999999995E-2</v>
      </c>
      <c r="AS1572" s="81" t="s">
        <v>3527</v>
      </c>
      <c r="AT1572" s="82" t="s">
        <v>1521</v>
      </c>
      <c r="AU1572" s="175">
        <v>4.21</v>
      </c>
      <c r="AV1572" s="91" t="s">
        <v>1345</v>
      </c>
      <c r="AX1572" s="83"/>
    </row>
    <row r="1573" spans="1:50" s="75" customFormat="1" hidden="1">
      <c r="A1573" s="78" t="s">
        <v>3528</v>
      </c>
      <c r="B1573" s="18">
        <v>2023</v>
      </c>
      <c r="C1573" s="78" t="s">
        <v>3529</v>
      </c>
      <c r="D1573" s="78" t="s">
        <v>49</v>
      </c>
      <c r="E1573" s="78" t="s">
        <v>50</v>
      </c>
      <c r="F1573" s="95" t="s">
        <v>3376</v>
      </c>
      <c r="G1573" s="108" t="s">
        <v>1104</v>
      </c>
      <c r="H1573" s="108" t="s">
        <v>1104</v>
      </c>
      <c r="I1573" s="18"/>
      <c r="J1573" s="100">
        <v>1</v>
      </c>
      <c r="K1573" s="75" t="s">
        <v>1358</v>
      </c>
      <c r="L1573" s="78" t="s">
        <v>54</v>
      </c>
      <c r="M1573" s="78" t="s">
        <v>55</v>
      </c>
      <c r="N1573" s="75" t="s">
        <v>83</v>
      </c>
      <c r="O1573" s="78" t="s">
        <v>1340</v>
      </c>
      <c r="P1573" s="78" t="s">
        <v>1341</v>
      </c>
      <c r="Q1573" s="78">
        <v>20230707</v>
      </c>
      <c r="R1573" s="78" t="s">
        <v>1342</v>
      </c>
      <c r="S1573" s="75" t="s">
        <v>1640</v>
      </c>
      <c r="T1573" s="78" t="s">
        <v>66</v>
      </c>
      <c r="U1573" s="78">
        <v>1523</v>
      </c>
      <c r="V1573" s="6" t="s">
        <v>61</v>
      </c>
      <c r="W1573" s="78" t="s">
        <v>66</v>
      </c>
      <c r="X1573" s="112" t="s">
        <v>1427</v>
      </c>
      <c r="Y1573" s="78" t="s">
        <v>66</v>
      </c>
      <c r="Z1573" s="78" t="s">
        <v>3530</v>
      </c>
      <c r="AA1573" s="78" t="s">
        <v>66</v>
      </c>
      <c r="AB1573" s="78" t="s">
        <v>66</v>
      </c>
      <c r="AC1573" s="78" t="s">
        <v>66</v>
      </c>
      <c r="AD1573" s="84" t="s">
        <v>243</v>
      </c>
      <c r="AE1573" s="78" t="s">
        <v>66</v>
      </c>
      <c r="AF1573" s="78" t="s">
        <v>66</v>
      </c>
      <c r="AG1573" s="78" t="s">
        <v>66</v>
      </c>
      <c r="AH1573" s="78" t="s">
        <v>66</v>
      </c>
      <c r="AI1573" s="78" t="s">
        <v>66</v>
      </c>
      <c r="AJ1573" s="78" t="s">
        <v>1343</v>
      </c>
      <c r="AK1573" s="81" t="s">
        <v>3531</v>
      </c>
      <c r="AL1573" s="80">
        <v>2</v>
      </c>
      <c r="AM1573" s="89" t="s">
        <v>3532</v>
      </c>
      <c r="AN1573" s="81" t="s">
        <v>66</v>
      </c>
      <c r="AO1573" s="79" t="s">
        <v>1368</v>
      </c>
      <c r="AP1573" s="81" t="s">
        <v>66</v>
      </c>
      <c r="AQ1573" s="81" t="s">
        <v>66</v>
      </c>
      <c r="AR1573" s="81">
        <v>4.24E-2</v>
      </c>
      <c r="AS1573" s="81" t="s">
        <v>66</v>
      </c>
      <c r="AT1573" s="89" t="s">
        <v>1521</v>
      </c>
      <c r="AU1573" s="94">
        <v>3.8</v>
      </c>
      <c r="AV1573" s="91" t="s">
        <v>1345</v>
      </c>
      <c r="AX1573" s="83"/>
    </row>
    <row r="1574" spans="1:50" s="75" customFormat="1" hidden="1">
      <c r="A1574" s="75" t="s">
        <v>3533</v>
      </c>
      <c r="B1574" s="18">
        <v>2023</v>
      </c>
      <c r="C1574" s="75" t="s">
        <v>3534</v>
      </c>
      <c r="D1574" s="75" t="s">
        <v>49</v>
      </c>
      <c r="E1574" s="78" t="s">
        <v>50</v>
      </c>
      <c r="F1574" s="95" t="s">
        <v>3376</v>
      </c>
      <c r="G1574" s="108" t="s">
        <v>1104</v>
      </c>
      <c r="H1574" s="108" t="s">
        <v>1104</v>
      </c>
      <c r="I1574" s="18"/>
      <c r="J1574" s="100">
        <v>1</v>
      </c>
      <c r="K1574" s="75" t="s">
        <v>1358</v>
      </c>
      <c r="L1574" s="75" t="s">
        <v>54</v>
      </c>
      <c r="M1574" s="75" t="s">
        <v>55</v>
      </c>
      <c r="N1574" s="75" t="s">
        <v>83</v>
      </c>
      <c r="O1574" s="75" t="s">
        <v>1340</v>
      </c>
      <c r="P1574" s="75" t="s">
        <v>1341</v>
      </c>
      <c r="Q1574" s="75">
        <v>20230707</v>
      </c>
      <c r="R1574" s="78" t="s">
        <v>1394</v>
      </c>
      <c r="S1574" s="75" t="s">
        <v>1640</v>
      </c>
      <c r="U1574" s="75">
        <v>1523</v>
      </c>
      <c r="V1574" s="6" t="s">
        <v>61</v>
      </c>
      <c r="X1574" s="112" t="s">
        <v>1427</v>
      </c>
      <c r="Z1574" s="75" t="s">
        <v>573</v>
      </c>
      <c r="AD1574" s="84" t="s">
        <v>243</v>
      </c>
      <c r="AJ1574" s="75" t="s">
        <v>1343</v>
      </c>
      <c r="AK1574" s="79" t="s">
        <v>3535</v>
      </c>
      <c r="AL1574" s="80">
        <v>2</v>
      </c>
      <c r="AM1574" s="80">
        <v>65.582999999999998</v>
      </c>
      <c r="AN1574" s="79"/>
      <c r="AO1574" s="79" t="s">
        <v>1368</v>
      </c>
      <c r="AP1574" s="79"/>
      <c r="AQ1574" s="79"/>
      <c r="AR1574" s="81">
        <v>3.9199999999999999E-2</v>
      </c>
      <c r="AS1574" s="81" t="s">
        <v>1385</v>
      </c>
      <c r="AT1574" s="82" t="s">
        <v>1521</v>
      </c>
      <c r="AU1574" s="94">
        <v>3.79</v>
      </c>
      <c r="AV1574" s="91" t="s">
        <v>1345</v>
      </c>
      <c r="AX1574" s="83"/>
    </row>
    <row r="1575" spans="1:50" s="75" customFormat="1" hidden="1">
      <c r="A1575" s="75" t="s">
        <v>3536</v>
      </c>
      <c r="B1575" s="18">
        <v>2023</v>
      </c>
      <c r="C1575" s="75" t="s">
        <v>3537</v>
      </c>
      <c r="D1575" s="75" t="s">
        <v>49</v>
      </c>
      <c r="E1575" s="78" t="s">
        <v>50</v>
      </c>
      <c r="F1575" s="95" t="s">
        <v>3376</v>
      </c>
      <c r="G1575" s="108" t="s">
        <v>1104</v>
      </c>
      <c r="H1575" s="108" t="s">
        <v>1104</v>
      </c>
      <c r="I1575" s="18"/>
      <c r="J1575" s="100">
        <v>1</v>
      </c>
      <c r="K1575" s="75" t="s">
        <v>1358</v>
      </c>
      <c r="L1575" s="75" t="s">
        <v>54</v>
      </c>
      <c r="M1575" s="75" t="s">
        <v>55</v>
      </c>
      <c r="N1575" s="75" t="s">
        <v>83</v>
      </c>
      <c r="O1575" s="75" t="s">
        <v>1340</v>
      </c>
      <c r="P1575" s="75" t="s">
        <v>1341</v>
      </c>
      <c r="Q1575" s="75">
        <v>20230707</v>
      </c>
      <c r="R1575" s="78" t="s">
        <v>1394</v>
      </c>
      <c r="S1575" s="75" t="s">
        <v>1640</v>
      </c>
      <c r="U1575" s="75">
        <v>1523</v>
      </c>
      <c r="V1575" s="6" t="s">
        <v>61</v>
      </c>
      <c r="X1575" s="112" t="s">
        <v>1427</v>
      </c>
      <c r="Z1575" s="75" t="s">
        <v>573</v>
      </c>
      <c r="AD1575" s="84" t="s">
        <v>243</v>
      </c>
      <c r="AJ1575" s="75" t="s">
        <v>1343</v>
      </c>
      <c r="AK1575" s="79" t="s">
        <v>3538</v>
      </c>
      <c r="AL1575" s="80">
        <v>2</v>
      </c>
      <c r="AM1575" s="80">
        <v>42.982999999999997</v>
      </c>
      <c r="AN1575" s="79"/>
      <c r="AO1575" s="79" t="s">
        <v>1368</v>
      </c>
      <c r="AP1575" s="79"/>
      <c r="AQ1575" s="79"/>
      <c r="AR1575" s="81">
        <v>4.8399999999999999E-2</v>
      </c>
      <c r="AS1575" s="81" t="s">
        <v>1385</v>
      </c>
      <c r="AT1575" s="82" t="s">
        <v>1521</v>
      </c>
      <c r="AU1575" s="94">
        <v>4.16</v>
      </c>
      <c r="AV1575" s="91" t="s">
        <v>1345</v>
      </c>
      <c r="AX1575" s="83"/>
    </row>
    <row r="1576" spans="1:50" s="75" customFormat="1" hidden="1">
      <c r="A1576" s="75" t="s">
        <v>3539</v>
      </c>
      <c r="B1576" s="18">
        <v>2023</v>
      </c>
      <c r="C1576" s="75" t="s">
        <v>3540</v>
      </c>
      <c r="D1576" s="75" t="s">
        <v>49</v>
      </c>
      <c r="E1576" s="78" t="s">
        <v>50</v>
      </c>
      <c r="F1576" s="95" t="s">
        <v>3376</v>
      </c>
      <c r="G1576" s="108" t="s">
        <v>1104</v>
      </c>
      <c r="H1576" s="108" t="s">
        <v>1104</v>
      </c>
      <c r="I1576" s="18"/>
      <c r="J1576" s="100">
        <v>1</v>
      </c>
      <c r="K1576" s="75" t="s">
        <v>1358</v>
      </c>
      <c r="L1576" s="75" t="s">
        <v>54</v>
      </c>
      <c r="M1576" s="75" t="s">
        <v>55</v>
      </c>
      <c r="N1576" s="75" t="s">
        <v>83</v>
      </c>
      <c r="O1576" s="75" t="s">
        <v>1340</v>
      </c>
      <c r="P1576" s="75" t="s">
        <v>1341</v>
      </c>
      <c r="Q1576" s="75">
        <v>20230708</v>
      </c>
      <c r="R1576" s="78" t="s">
        <v>1394</v>
      </c>
      <c r="S1576" s="75" t="s">
        <v>1640</v>
      </c>
      <c r="U1576" s="75">
        <v>1523</v>
      </c>
      <c r="V1576" s="6" t="s">
        <v>61</v>
      </c>
      <c r="X1576" s="112" t="s">
        <v>1427</v>
      </c>
      <c r="Z1576" s="75" t="s">
        <v>573</v>
      </c>
      <c r="AD1576" s="84" t="s">
        <v>243</v>
      </c>
      <c r="AJ1576" s="75" t="s">
        <v>1343</v>
      </c>
      <c r="AK1576" s="79" t="s">
        <v>3541</v>
      </c>
      <c r="AL1576" s="80">
        <v>2</v>
      </c>
      <c r="AM1576" s="80">
        <v>103.867</v>
      </c>
      <c r="AN1576" s="79"/>
      <c r="AO1576" s="79" t="s">
        <v>1521</v>
      </c>
      <c r="AP1576" s="79"/>
      <c r="AQ1576" s="79"/>
      <c r="AR1576" s="81">
        <v>4.4999999999999998E-2</v>
      </c>
      <c r="AS1576" s="81"/>
      <c r="AT1576" s="82" t="s">
        <v>1521</v>
      </c>
      <c r="AU1576" s="94">
        <v>3.78</v>
      </c>
      <c r="AV1576" s="91" t="s">
        <v>1345</v>
      </c>
      <c r="AX1576" s="83"/>
    </row>
    <row r="1577" spans="1:50" s="75" customFormat="1" hidden="1">
      <c r="A1577" s="75" t="s">
        <v>3542</v>
      </c>
      <c r="B1577" s="18">
        <v>2023</v>
      </c>
      <c r="C1577" s="75" t="s">
        <v>3543</v>
      </c>
      <c r="D1577" s="75" t="s">
        <v>49</v>
      </c>
      <c r="E1577" s="78" t="s">
        <v>50</v>
      </c>
      <c r="F1577" s="95" t="s">
        <v>3376</v>
      </c>
      <c r="G1577" s="108" t="s">
        <v>1104</v>
      </c>
      <c r="H1577" s="108" t="s">
        <v>1104</v>
      </c>
      <c r="I1577" s="18"/>
      <c r="J1577" s="100">
        <v>1</v>
      </c>
      <c r="K1577" s="75" t="s">
        <v>1358</v>
      </c>
      <c r="L1577" s="75" t="s">
        <v>54</v>
      </c>
      <c r="M1577" s="75" t="s">
        <v>55</v>
      </c>
      <c r="N1577" s="75" t="s">
        <v>83</v>
      </c>
      <c r="O1577" s="75" t="s">
        <v>1340</v>
      </c>
      <c r="P1577" s="75" t="s">
        <v>1341</v>
      </c>
      <c r="Q1577" s="75">
        <v>20230708</v>
      </c>
      <c r="R1577" s="78" t="s">
        <v>1394</v>
      </c>
      <c r="S1577" s="75" t="s">
        <v>1640</v>
      </c>
      <c r="U1577" s="75">
        <v>1523</v>
      </c>
      <c r="V1577" s="6" t="s">
        <v>61</v>
      </c>
      <c r="X1577" s="112" t="s">
        <v>1427</v>
      </c>
      <c r="Z1577" s="75" t="s">
        <v>573</v>
      </c>
      <c r="AD1577" s="84" t="s">
        <v>243</v>
      </c>
      <c r="AJ1577" s="75" t="s">
        <v>1343</v>
      </c>
      <c r="AK1577" s="79" t="s">
        <v>3544</v>
      </c>
      <c r="AL1577" s="80">
        <v>2</v>
      </c>
      <c r="AM1577" s="80">
        <v>31.632999999999999</v>
      </c>
      <c r="AN1577" s="79"/>
      <c r="AO1577" s="79" t="s">
        <v>1521</v>
      </c>
      <c r="AP1577" s="79"/>
      <c r="AQ1577" s="79"/>
      <c r="AR1577" s="81">
        <v>3.0300000000000001E-2</v>
      </c>
      <c r="AS1577" s="81"/>
      <c r="AT1577" s="82" t="s">
        <v>1521</v>
      </c>
      <c r="AU1577" s="94">
        <v>3.33</v>
      </c>
      <c r="AV1577" s="91" t="s">
        <v>1345</v>
      </c>
      <c r="AX1577" s="83"/>
    </row>
    <row r="1578" spans="1:50" s="75" customFormat="1" hidden="1">
      <c r="A1578" s="75" t="s">
        <v>3545</v>
      </c>
      <c r="B1578" s="18">
        <v>2023</v>
      </c>
      <c r="C1578" s="75" t="s">
        <v>3546</v>
      </c>
      <c r="D1578" s="75" t="s">
        <v>49</v>
      </c>
      <c r="E1578" s="78" t="s">
        <v>50</v>
      </c>
      <c r="F1578" s="95" t="s">
        <v>3376</v>
      </c>
      <c r="G1578" s="108" t="s">
        <v>1104</v>
      </c>
      <c r="H1578" s="108" t="s">
        <v>1104</v>
      </c>
      <c r="I1578" s="18"/>
      <c r="J1578" s="100">
        <v>1</v>
      </c>
      <c r="K1578" s="75" t="s">
        <v>1358</v>
      </c>
      <c r="L1578" s="75" t="s">
        <v>54</v>
      </c>
      <c r="M1578" s="75" t="s">
        <v>55</v>
      </c>
      <c r="N1578" s="75" t="s">
        <v>83</v>
      </c>
      <c r="O1578" s="75" t="s">
        <v>1340</v>
      </c>
      <c r="P1578" s="75" t="s">
        <v>1341</v>
      </c>
      <c r="Q1578" s="75">
        <v>20230708</v>
      </c>
      <c r="R1578" s="78" t="s">
        <v>1394</v>
      </c>
      <c r="S1578" s="75" t="s">
        <v>1640</v>
      </c>
      <c r="U1578" s="75">
        <v>1523</v>
      </c>
      <c r="V1578" s="6" t="s">
        <v>61</v>
      </c>
      <c r="X1578" s="75" t="s">
        <v>149</v>
      </c>
      <c r="Z1578" s="75" t="s">
        <v>63</v>
      </c>
      <c r="AD1578" s="84" t="s">
        <v>243</v>
      </c>
      <c r="AJ1578" s="75" t="s">
        <v>1343</v>
      </c>
      <c r="AK1578" s="79" t="s">
        <v>3547</v>
      </c>
      <c r="AL1578" s="80">
        <v>2</v>
      </c>
      <c r="AM1578" s="80">
        <v>70.783000000000001</v>
      </c>
      <c r="AN1578" s="79"/>
      <c r="AO1578" s="79" t="s">
        <v>1521</v>
      </c>
      <c r="AP1578" s="79"/>
      <c r="AQ1578" s="79"/>
      <c r="AR1578" s="81">
        <v>4.53E-2</v>
      </c>
      <c r="AS1578" s="81"/>
      <c r="AT1578" s="82" t="s">
        <v>1521</v>
      </c>
      <c r="AU1578" s="94">
        <v>3.62</v>
      </c>
      <c r="AV1578" s="91" t="s">
        <v>1345</v>
      </c>
      <c r="AX1578" s="83"/>
    </row>
    <row r="1579" spans="1:50" s="75" customFormat="1" hidden="1">
      <c r="A1579" s="75" t="s">
        <v>3548</v>
      </c>
      <c r="B1579" s="18">
        <v>2023</v>
      </c>
      <c r="C1579" s="75" t="s">
        <v>3549</v>
      </c>
      <c r="D1579" s="75" t="s">
        <v>49</v>
      </c>
      <c r="E1579" s="78" t="s">
        <v>50</v>
      </c>
      <c r="F1579" s="95" t="s">
        <v>3376</v>
      </c>
      <c r="G1579" s="108" t="s">
        <v>1104</v>
      </c>
      <c r="H1579" s="108" t="s">
        <v>1104</v>
      </c>
      <c r="I1579" s="18"/>
      <c r="J1579" s="100">
        <v>1</v>
      </c>
      <c r="K1579" s="75" t="s">
        <v>77</v>
      </c>
      <c r="L1579" s="75" t="s">
        <v>54</v>
      </c>
      <c r="M1579" s="75" t="s">
        <v>55</v>
      </c>
      <c r="N1579" s="75" t="s">
        <v>83</v>
      </c>
      <c r="O1579" s="75" t="s">
        <v>1569</v>
      </c>
      <c r="P1579" s="75" t="s">
        <v>327</v>
      </c>
      <c r="Q1579" s="75">
        <v>20230708</v>
      </c>
      <c r="R1579" s="78" t="s">
        <v>1394</v>
      </c>
      <c r="S1579" s="75" t="s">
        <v>1640</v>
      </c>
      <c r="U1579" s="75">
        <v>1402</v>
      </c>
      <c r="V1579" s="6" t="s">
        <v>61</v>
      </c>
      <c r="X1579" s="78" t="s">
        <v>1494</v>
      </c>
      <c r="Z1579" s="78" t="s">
        <v>63</v>
      </c>
      <c r="AD1579" s="10" t="s">
        <v>330</v>
      </c>
      <c r="AJ1579" s="75" t="s">
        <v>1570</v>
      </c>
      <c r="AK1579" s="79" t="s">
        <v>1344</v>
      </c>
      <c r="AL1579" s="80"/>
      <c r="AM1579" s="80"/>
      <c r="AN1579" s="79"/>
      <c r="AO1579" s="79"/>
      <c r="AP1579" s="79"/>
      <c r="AQ1579" s="79"/>
      <c r="AR1579" s="81">
        <v>2.9499999999999998E-2</v>
      </c>
      <c r="AS1579" s="81"/>
      <c r="AT1579" s="82" t="s">
        <v>1521</v>
      </c>
      <c r="AU1579" s="94">
        <v>3.3</v>
      </c>
      <c r="AV1579" s="91" t="s">
        <v>1345</v>
      </c>
      <c r="AX1579" s="83"/>
    </row>
    <row r="1580" spans="1:50" s="75" customFormat="1" hidden="1">
      <c r="A1580" s="78" t="s">
        <v>3550</v>
      </c>
      <c r="B1580" s="18">
        <v>2023</v>
      </c>
      <c r="C1580" s="75" t="s">
        <v>3551</v>
      </c>
      <c r="D1580" s="75" t="s">
        <v>49</v>
      </c>
      <c r="E1580" s="78" t="s">
        <v>50</v>
      </c>
      <c r="F1580" s="95" t="s">
        <v>3376</v>
      </c>
      <c r="G1580" s="108" t="s">
        <v>1104</v>
      </c>
      <c r="H1580" s="108" t="s">
        <v>1104</v>
      </c>
      <c r="I1580" s="18"/>
      <c r="J1580" s="100">
        <v>1</v>
      </c>
      <c r="K1580" s="75" t="s">
        <v>1358</v>
      </c>
      <c r="L1580" s="75" t="s">
        <v>54</v>
      </c>
      <c r="M1580" s="75" t="s">
        <v>55</v>
      </c>
      <c r="N1580" s="75" t="s">
        <v>83</v>
      </c>
      <c r="O1580" s="78" t="s">
        <v>1340</v>
      </c>
      <c r="P1580" s="78" t="s">
        <v>1443</v>
      </c>
      <c r="Q1580" s="75">
        <v>20230710</v>
      </c>
      <c r="R1580" s="75" t="s">
        <v>1394</v>
      </c>
      <c r="S1580" s="75" t="s">
        <v>1640</v>
      </c>
      <c r="T1580" s="78"/>
      <c r="U1580" s="78">
        <v>1523</v>
      </c>
      <c r="V1580" s="6" t="s">
        <v>61</v>
      </c>
      <c r="W1580" s="78"/>
      <c r="X1580" s="112" t="s">
        <v>1427</v>
      </c>
      <c r="Y1580" s="93"/>
      <c r="Z1580" s="78" t="s">
        <v>573</v>
      </c>
      <c r="AA1580" s="78"/>
      <c r="AB1580" s="78"/>
      <c r="AC1580" s="78"/>
      <c r="AD1580" s="84" t="s">
        <v>243</v>
      </c>
      <c r="AE1580" s="78"/>
      <c r="AF1580" s="78"/>
      <c r="AG1580" s="78"/>
      <c r="AH1580" s="78"/>
      <c r="AI1580" s="78"/>
      <c r="AJ1580" s="78" t="s">
        <v>1343</v>
      </c>
      <c r="AK1580" s="101" t="s">
        <v>3552</v>
      </c>
      <c r="AL1580" s="81">
        <v>2</v>
      </c>
      <c r="AM1580" s="81">
        <v>128.86600000000001</v>
      </c>
      <c r="AN1580" s="101"/>
      <c r="AO1580" s="79" t="s">
        <v>1575</v>
      </c>
      <c r="AP1580" s="79"/>
      <c r="AQ1580" s="79"/>
      <c r="AR1580" s="80">
        <v>3.2500000000000001E-2</v>
      </c>
      <c r="AS1580" s="80"/>
      <c r="AT1580" s="82" t="s">
        <v>1521</v>
      </c>
      <c r="AU1580" s="94">
        <v>3.25</v>
      </c>
      <c r="AV1580" s="91" t="s">
        <v>1345</v>
      </c>
      <c r="AX1580" s="83"/>
    </row>
    <row r="1581" spans="1:50" s="75" customFormat="1" hidden="1">
      <c r="A1581" s="75" t="s">
        <v>3553</v>
      </c>
      <c r="B1581" s="75">
        <v>2023</v>
      </c>
      <c r="C1581" s="75" t="s">
        <v>3554</v>
      </c>
      <c r="D1581" s="75" t="s">
        <v>49</v>
      </c>
      <c r="E1581" s="75" t="s">
        <v>50</v>
      </c>
      <c r="F1581" s="95" t="s">
        <v>3376</v>
      </c>
      <c r="G1581" s="108" t="s">
        <v>1104</v>
      </c>
      <c r="H1581" s="108" t="s">
        <v>1104</v>
      </c>
      <c r="J1581" s="77">
        <v>1</v>
      </c>
      <c r="K1581" s="75" t="s">
        <v>1358</v>
      </c>
      <c r="L1581" s="75" t="s">
        <v>54</v>
      </c>
      <c r="M1581" s="75" t="s">
        <v>55</v>
      </c>
      <c r="N1581" s="75" t="s">
        <v>83</v>
      </c>
      <c r="O1581" s="75" t="s">
        <v>1437</v>
      </c>
      <c r="P1581" s="75" t="s">
        <v>1438</v>
      </c>
      <c r="Q1581" s="75">
        <v>20230706</v>
      </c>
      <c r="R1581" s="75" t="s">
        <v>1409</v>
      </c>
      <c r="S1581" s="75" t="s">
        <v>1640</v>
      </c>
      <c r="U1581" s="75">
        <v>1515</v>
      </c>
      <c r="V1581" s="87" t="s">
        <v>61</v>
      </c>
      <c r="X1581" s="75" t="s">
        <v>3555</v>
      </c>
      <c r="Z1581" s="75" t="s">
        <v>63</v>
      </c>
      <c r="AD1581" s="84" t="s">
        <v>1439</v>
      </c>
      <c r="AJ1581" s="75" t="s">
        <v>1440</v>
      </c>
      <c r="AK1581" s="79" t="s">
        <v>3556</v>
      </c>
      <c r="AL1581" s="80">
        <v>2</v>
      </c>
      <c r="AM1581" s="80">
        <v>24.332999999999998</v>
      </c>
      <c r="AN1581" s="80"/>
      <c r="AO1581" s="79" t="s">
        <v>3380</v>
      </c>
      <c r="AP1581" s="80"/>
      <c r="AQ1581" s="80"/>
      <c r="AR1581" s="80">
        <v>5.4800000000000001E-2</v>
      </c>
      <c r="AS1581" s="80"/>
      <c r="AT1581" s="82" t="s">
        <v>1345</v>
      </c>
      <c r="AU1581" s="94">
        <v>3.36</v>
      </c>
      <c r="AV1581" s="91" t="s">
        <v>1345</v>
      </c>
      <c r="AX1581" s="83"/>
    </row>
    <row r="1582" spans="1:50" s="75" customFormat="1" hidden="1">
      <c r="A1582" s="75" t="s">
        <v>3557</v>
      </c>
      <c r="B1582" s="75">
        <v>2023</v>
      </c>
      <c r="C1582" s="75" t="s">
        <v>3558</v>
      </c>
      <c r="D1582" s="75" t="s">
        <v>49</v>
      </c>
      <c r="E1582" s="75" t="s">
        <v>50</v>
      </c>
      <c r="F1582" s="95" t="s">
        <v>3376</v>
      </c>
      <c r="G1582" s="108" t="s">
        <v>1104</v>
      </c>
      <c r="H1582" s="108" t="s">
        <v>1104</v>
      </c>
      <c r="J1582" s="77">
        <v>1</v>
      </c>
      <c r="K1582" s="75" t="s">
        <v>1358</v>
      </c>
      <c r="L1582" s="75" t="s">
        <v>54</v>
      </c>
      <c r="M1582" s="75" t="s">
        <v>55</v>
      </c>
      <c r="N1582" s="75" t="s">
        <v>83</v>
      </c>
      <c r="O1582" s="75" t="s">
        <v>2225</v>
      </c>
      <c r="P1582" s="75" t="s">
        <v>2226</v>
      </c>
      <c r="Q1582" s="75">
        <v>20230706</v>
      </c>
      <c r="R1582" s="75" t="s">
        <v>1409</v>
      </c>
      <c r="S1582" s="75" t="s">
        <v>1640</v>
      </c>
      <c r="U1582" s="75">
        <v>1550</v>
      </c>
      <c r="V1582" s="87" t="s">
        <v>61</v>
      </c>
      <c r="X1582" s="75" t="s">
        <v>1454</v>
      </c>
      <c r="Z1582" s="75" t="s">
        <v>1454</v>
      </c>
      <c r="AD1582" s="78" t="s">
        <v>1466</v>
      </c>
      <c r="AJ1582" s="75" t="s">
        <v>1467</v>
      </c>
      <c r="AK1582" s="79" t="s">
        <v>3559</v>
      </c>
      <c r="AL1582" s="80">
        <v>2</v>
      </c>
      <c r="AM1582" s="80">
        <v>98.75</v>
      </c>
      <c r="AN1582" s="80"/>
      <c r="AO1582" s="79" t="s">
        <v>1398</v>
      </c>
      <c r="AP1582" s="80"/>
      <c r="AQ1582" s="80"/>
      <c r="AR1582" s="80">
        <v>3.5900000000000001E-2</v>
      </c>
      <c r="AS1582" s="80"/>
      <c r="AT1582" s="82" t="s">
        <v>1521</v>
      </c>
      <c r="AU1582" s="94">
        <v>3.61</v>
      </c>
      <c r="AV1582" s="91" t="s">
        <v>1345</v>
      </c>
      <c r="AX1582" s="83"/>
    </row>
    <row r="1583" spans="1:50" s="75" customFormat="1" hidden="1">
      <c r="A1583" s="75" t="s">
        <v>3560</v>
      </c>
      <c r="B1583" s="18">
        <v>2023</v>
      </c>
      <c r="C1583" s="75" t="s">
        <v>3561</v>
      </c>
      <c r="D1583" s="75" t="s">
        <v>49</v>
      </c>
      <c r="E1583" s="78" t="s">
        <v>50</v>
      </c>
      <c r="F1583" s="90" t="s">
        <v>3376</v>
      </c>
      <c r="J1583" s="92">
        <v>1</v>
      </c>
      <c r="L1583" s="75" t="s">
        <v>54</v>
      </c>
      <c r="M1583" s="75" t="s">
        <v>55</v>
      </c>
      <c r="N1583" s="75" t="s">
        <v>83</v>
      </c>
      <c r="O1583" s="75" t="s">
        <v>1913</v>
      </c>
      <c r="P1583" s="75" t="s">
        <v>1914</v>
      </c>
      <c r="Q1583" s="75">
        <v>20230710</v>
      </c>
      <c r="R1583" s="78" t="s">
        <v>1394</v>
      </c>
      <c r="U1583" s="75">
        <v>1503</v>
      </c>
      <c r="V1583" s="6" t="s">
        <v>61</v>
      </c>
      <c r="X1583" s="84" t="s">
        <v>1956</v>
      </c>
      <c r="Z1583" s="75" t="s">
        <v>329</v>
      </c>
      <c r="AD1583" s="84" t="s">
        <v>1916</v>
      </c>
      <c r="AJ1583" s="75" t="s">
        <v>1917</v>
      </c>
      <c r="AK1583" s="79" t="s">
        <v>1344</v>
      </c>
      <c r="AL1583" s="80"/>
      <c r="AM1583" s="80"/>
      <c r="AN1583" s="79"/>
      <c r="AO1583" s="79"/>
      <c r="AP1583" s="79"/>
      <c r="AQ1583" s="79"/>
      <c r="AR1583" s="81"/>
      <c r="AS1583" s="81"/>
      <c r="AT1583" s="82"/>
      <c r="AU1583" s="94">
        <v>2.87</v>
      </c>
      <c r="AV1583" s="91" t="s">
        <v>1345</v>
      </c>
      <c r="AX1583" s="83"/>
    </row>
    <row r="1584" spans="1:50" s="75" customFormat="1" hidden="1">
      <c r="A1584" s="75" t="s">
        <v>3562</v>
      </c>
      <c r="B1584" s="18">
        <v>2023</v>
      </c>
      <c r="C1584" s="75" t="s">
        <v>3563</v>
      </c>
      <c r="D1584" s="75" t="s">
        <v>49</v>
      </c>
      <c r="E1584" s="78" t="s">
        <v>50</v>
      </c>
      <c r="F1584" s="90" t="s">
        <v>3564</v>
      </c>
      <c r="J1584" s="92">
        <v>1</v>
      </c>
      <c r="L1584" s="75" t="s">
        <v>54</v>
      </c>
      <c r="M1584" s="75" t="s">
        <v>55</v>
      </c>
      <c r="N1584" s="75" t="s">
        <v>83</v>
      </c>
      <c r="O1584" s="75" t="s">
        <v>1437</v>
      </c>
      <c r="P1584" s="75" t="s">
        <v>1438</v>
      </c>
      <c r="Q1584" s="75">
        <v>20230710</v>
      </c>
      <c r="R1584" s="78" t="s">
        <v>1394</v>
      </c>
      <c r="U1584" s="75">
        <v>1515</v>
      </c>
      <c r="V1584" s="6" t="s">
        <v>61</v>
      </c>
      <c r="X1584" s="75" t="s">
        <v>1454</v>
      </c>
      <c r="Z1584" s="75" t="s">
        <v>1454</v>
      </c>
      <c r="AD1584" s="84" t="s">
        <v>1439</v>
      </c>
      <c r="AJ1584" s="75" t="s">
        <v>1440</v>
      </c>
      <c r="AK1584" s="79" t="s">
        <v>1344</v>
      </c>
      <c r="AL1584" s="80"/>
      <c r="AM1584" s="80"/>
      <c r="AN1584" s="79"/>
      <c r="AO1584" s="79"/>
      <c r="AP1584" s="79"/>
      <c r="AQ1584" s="79"/>
      <c r="AR1584" s="81"/>
      <c r="AS1584" s="81"/>
      <c r="AT1584" s="82"/>
      <c r="AU1584" s="94">
        <v>2.93</v>
      </c>
      <c r="AV1584" s="91" t="s">
        <v>1345</v>
      </c>
      <c r="AX1584" s="83"/>
    </row>
    <row r="1585" spans="1:50" s="75" customFormat="1" hidden="1">
      <c r="A1585" s="75" t="s">
        <v>3565</v>
      </c>
      <c r="B1585" s="18">
        <v>2023</v>
      </c>
      <c r="C1585" s="75" t="s">
        <v>3566</v>
      </c>
      <c r="D1585" s="75" t="s">
        <v>49</v>
      </c>
      <c r="E1585" s="75" t="s">
        <v>50</v>
      </c>
      <c r="F1585" s="90" t="s">
        <v>3564</v>
      </c>
      <c r="J1585" s="77">
        <v>1</v>
      </c>
      <c r="L1585" s="75" t="s">
        <v>54</v>
      </c>
      <c r="M1585" s="75" t="s">
        <v>55</v>
      </c>
      <c r="N1585" s="75" t="s">
        <v>83</v>
      </c>
      <c r="O1585" s="75" t="s">
        <v>282</v>
      </c>
      <c r="P1585" s="75" t="s">
        <v>1477</v>
      </c>
      <c r="Q1585" s="75">
        <v>20230705</v>
      </c>
      <c r="R1585" s="75" t="s">
        <v>154</v>
      </c>
      <c r="U1585" s="75">
        <v>1531</v>
      </c>
      <c r="V1585" s="6" t="s">
        <v>61</v>
      </c>
      <c r="X1585" s="84" t="s">
        <v>1454</v>
      </c>
      <c r="Z1585" s="84" t="s">
        <v>1454</v>
      </c>
      <c r="AD1585" s="19" t="s">
        <v>86</v>
      </c>
      <c r="AJ1585" s="75" t="s">
        <v>1478</v>
      </c>
      <c r="AK1585" s="79" t="s">
        <v>1344</v>
      </c>
      <c r="AL1585" s="80"/>
      <c r="AM1585" s="80"/>
      <c r="AN1585" s="79"/>
      <c r="AO1585" s="79"/>
      <c r="AP1585" s="79"/>
      <c r="AQ1585" s="79"/>
      <c r="AR1585" s="81"/>
      <c r="AS1585" s="81"/>
      <c r="AT1585" s="82"/>
      <c r="AU1585" s="94">
        <v>2.73</v>
      </c>
      <c r="AV1585" s="91" t="s">
        <v>1345</v>
      </c>
      <c r="AX1585" s="83"/>
    </row>
    <row r="1586" spans="1:50" s="75" customFormat="1" hidden="1">
      <c r="A1586" s="75" t="s">
        <v>3567</v>
      </c>
      <c r="B1586" s="18">
        <v>2023</v>
      </c>
      <c r="C1586" s="75" t="s">
        <v>3568</v>
      </c>
      <c r="D1586" s="75" t="s">
        <v>49</v>
      </c>
      <c r="E1586" s="78" t="s">
        <v>50</v>
      </c>
      <c r="F1586" s="78" t="s">
        <v>3569</v>
      </c>
      <c r="G1586" s="75" t="s">
        <v>1113</v>
      </c>
      <c r="H1586" s="75" t="s">
        <v>1113</v>
      </c>
      <c r="J1586" s="92">
        <v>1</v>
      </c>
      <c r="K1586" s="75" t="s">
        <v>2030</v>
      </c>
      <c r="L1586" s="75" t="s">
        <v>54</v>
      </c>
      <c r="M1586" s="75" t="s">
        <v>55</v>
      </c>
      <c r="N1586" s="75" t="s">
        <v>83</v>
      </c>
      <c r="O1586" s="75" t="s">
        <v>1340</v>
      </c>
      <c r="P1586" s="75" t="s">
        <v>1341</v>
      </c>
      <c r="Q1586" s="75">
        <v>20230710</v>
      </c>
      <c r="R1586" s="78" t="s">
        <v>1394</v>
      </c>
      <c r="S1586" s="75" t="s">
        <v>3570</v>
      </c>
      <c r="U1586" s="75">
        <v>1523</v>
      </c>
      <c r="V1586" s="6" t="s">
        <v>61</v>
      </c>
      <c r="X1586" s="78" t="s">
        <v>1494</v>
      </c>
      <c r="Z1586" s="78" t="s">
        <v>63</v>
      </c>
      <c r="AD1586" s="84" t="s">
        <v>243</v>
      </c>
      <c r="AJ1586" s="75" t="s">
        <v>1343</v>
      </c>
      <c r="AK1586" s="79" t="s">
        <v>1344</v>
      </c>
      <c r="AL1586" s="80"/>
      <c r="AM1586" s="80"/>
      <c r="AN1586" s="79"/>
      <c r="AO1586" s="79"/>
      <c r="AP1586" s="79"/>
      <c r="AQ1586" s="79"/>
      <c r="AR1586" s="81"/>
      <c r="AS1586" s="81"/>
      <c r="AT1586" s="82"/>
      <c r="AU1586" s="175">
        <v>2.5099999999999998</v>
      </c>
      <c r="AV1586" s="91" t="s">
        <v>1345</v>
      </c>
      <c r="AX1586" s="83"/>
    </row>
    <row r="1587" spans="1:50" s="75" customFormat="1" hidden="1">
      <c r="A1587" s="78" t="s">
        <v>3571</v>
      </c>
      <c r="B1587" s="18">
        <v>2023</v>
      </c>
      <c r="C1587" s="78" t="s">
        <v>3572</v>
      </c>
      <c r="D1587" s="75" t="s">
        <v>49</v>
      </c>
      <c r="E1587" s="85" t="s">
        <v>1349</v>
      </c>
      <c r="F1587" s="78" t="s">
        <v>3573</v>
      </c>
      <c r="G1587" s="78" t="s">
        <v>158</v>
      </c>
      <c r="H1587" s="78" t="s">
        <v>158</v>
      </c>
      <c r="I1587" s="78"/>
      <c r="J1587" s="92">
        <v>1</v>
      </c>
      <c r="K1587" s="78" t="s">
        <v>2030</v>
      </c>
      <c r="L1587" s="78" t="s">
        <v>54</v>
      </c>
      <c r="M1587" s="78" t="s">
        <v>55</v>
      </c>
      <c r="N1587" s="75" t="s">
        <v>83</v>
      </c>
      <c r="O1587" s="78" t="s">
        <v>1464</v>
      </c>
      <c r="P1587" s="78" t="s">
        <v>1465</v>
      </c>
      <c r="Q1587" s="78">
        <v>20230705</v>
      </c>
      <c r="R1587" s="78" t="s">
        <v>1460</v>
      </c>
      <c r="S1587" s="78"/>
      <c r="T1587" s="78"/>
      <c r="U1587" s="75">
        <v>1550</v>
      </c>
      <c r="V1587" s="6" t="s">
        <v>61</v>
      </c>
      <c r="W1587" s="78"/>
      <c r="X1587" s="78" t="s">
        <v>3574</v>
      </c>
      <c r="Y1587" s="93"/>
      <c r="Z1587" s="78" t="s">
        <v>1376</v>
      </c>
      <c r="AA1587" s="78"/>
      <c r="AB1587" s="78"/>
      <c r="AC1587" s="78"/>
      <c r="AD1587" s="78" t="s">
        <v>1466</v>
      </c>
      <c r="AE1587" s="78"/>
      <c r="AF1587" s="78"/>
      <c r="AG1587" s="78"/>
      <c r="AH1587" s="78"/>
      <c r="AI1587" s="78"/>
      <c r="AJ1587" s="75" t="s">
        <v>1467</v>
      </c>
      <c r="AK1587" s="79" t="s">
        <v>1344</v>
      </c>
      <c r="AL1587" s="81"/>
      <c r="AM1587" s="81"/>
      <c r="AN1587" s="80"/>
      <c r="AO1587" s="80"/>
      <c r="AP1587" s="80"/>
      <c r="AQ1587" s="80"/>
      <c r="AR1587" s="80"/>
      <c r="AS1587" s="80"/>
      <c r="AT1587" s="82"/>
      <c r="AU1587" s="175"/>
      <c r="AV1587" s="91"/>
      <c r="AX1587" s="83"/>
    </row>
    <row r="1588" spans="1:50" s="75" customFormat="1" hidden="1">
      <c r="A1588" s="75" t="s">
        <v>3575</v>
      </c>
      <c r="B1588" s="18">
        <v>2023</v>
      </c>
      <c r="C1588" s="75" t="s">
        <v>3576</v>
      </c>
      <c r="D1588" s="75" t="s">
        <v>49</v>
      </c>
      <c r="E1588" s="78" t="s">
        <v>50</v>
      </c>
      <c r="F1588" s="78" t="s">
        <v>3577</v>
      </c>
      <c r="G1588" s="75" t="s">
        <v>3578</v>
      </c>
      <c r="H1588" s="75" t="s">
        <v>3578</v>
      </c>
      <c r="J1588" s="77">
        <v>1</v>
      </c>
      <c r="K1588" s="75" t="s">
        <v>2030</v>
      </c>
      <c r="L1588" s="75" t="s">
        <v>54</v>
      </c>
      <c r="M1588" s="75" t="s">
        <v>55</v>
      </c>
      <c r="N1588" s="75" t="s">
        <v>83</v>
      </c>
      <c r="O1588" s="75" t="s">
        <v>1437</v>
      </c>
      <c r="P1588" s="75" t="s">
        <v>1438</v>
      </c>
      <c r="Q1588" s="75">
        <v>20230710</v>
      </c>
      <c r="R1588" s="78" t="s">
        <v>1394</v>
      </c>
      <c r="S1588" s="20" t="s">
        <v>1362</v>
      </c>
      <c r="U1588" s="75">
        <v>1515</v>
      </c>
      <c r="V1588" s="6" t="s">
        <v>61</v>
      </c>
      <c r="X1588" s="84" t="s">
        <v>63</v>
      </c>
      <c r="Z1588" s="75" t="s">
        <v>63</v>
      </c>
      <c r="AD1588" s="84" t="s">
        <v>1439</v>
      </c>
      <c r="AJ1588" s="75" t="s">
        <v>1440</v>
      </c>
      <c r="AK1588" s="79" t="s">
        <v>1344</v>
      </c>
      <c r="AL1588" s="80"/>
      <c r="AM1588" s="80"/>
      <c r="AN1588" s="79"/>
      <c r="AO1588" s="79"/>
      <c r="AP1588" s="79"/>
      <c r="AQ1588" s="79"/>
      <c r="AR1588" s="81"/>
      <c r="AS1588" s="81"/>
      <c r="AT1588" s="82"/>
      <c r="AU1588" s="175">
        <v>1.26</v>
      </c>
      <c r="AV1588" s="91" t="s">
        <v>1345</v>
      </c>
      <c r="AX1588" s="83"/>
    </row>
    <row r="1589" spans="1:50" s="75" customFormat="1" hidden="1">
      <c r="A1589" s="75" t="s">
        <v>3579</v>
      </c>
      <c r="B1589" s="18">
        <v>2023</v>
      </c>
      <c r="C1589" s="75" t="s">
        <v>3580</v>
      </c>
      <c r="D1589" s="75" t="s">
        <v>49</v>
      </c>
      <c r="E1589" s="75" t="s">
        <v>50</v>
      </c>
      <c r="F1589" s="90" t="s">
        <v>3577</v>
      </c>
      <c r="J1589" s="77">
        <v>1</v>
      </c>
      <c r="L1589" s="75" t="s">
        <v>54</v>
      </c>
      <c r="M1589" s="75" t="s">
        <v>55</v>
      </c>
      <c r="N1589" s="75" t="s">
        <v>164</v>
      </c>
      <c r="O1589" s="75" t="s">
        <v>1350</v>
      </c>
      <c r="P1589" s="75" t="s">
        <v>1351</v>
      </c>
      <c r="Q1589" s="86">
        <v>20230710</v>
      </c>
      <c r="R1589" s="75" t="s">
        <v>154</v>
      </c>
      <c r="U1589" s="75">
        <v>2324</v>
      </c>
      <c r="V1589" s="6" t="s">
        <v>61</v>
      </c>
      <c r="X1589" s="84" t="s">
        <v>1454</v>
      </c>
      <c r="Z1589" s="84" t="s">
        <v>1454</v>
      </c>
      <c r="AD1589" s="10" t="s">
        <v>167</v>
      </c>
      <c r="AJ1589" s="75" t="s">
        <v>1353</v>
      </c>
      <c r="AK1589" s="79" t="s">
        <v>3581</v>
      </c>
      <c r="AL1589" s="80">
        <v>2</v>
      </c>
      <c r="AM1589" s="80">
        <v>15.465999999999999</v>
      </c>
      <c r="AN1589" s="79"/>
      <c r="AO1589" s="79" t="s">
        <v>1575</v>
      </c>
      <c r="AP1589" s="79"/>
      <c r="AQ1589" s="79"/>
      <c r="AR1589" s="91">
        <v>8.6499999999999997E-3</v>
      </c>
      <c r="AS1589" s="81"/>
      <c r="AT1589" s="91" t="s">
        <v>1345</v>
      </c>
      <c r="AU1589" s="94">
        <v>1.63</v>
      </c>
      <c r="AV1589" s="91" t="s">
        <v>1345</v>
      </c>
      <c r="AX1589" s="83"/>
    </row>
    <row r="1590" spans="1:50" s="75" customFormat="1" hidden="1">
      <c r="A1590" s="75" t="s">
        <v>3582</v>
      </c>
      <c r="B1590" s="18">
        <v>2023</v>
      </c>
      <c r="C1590" s="75" t="s">
        <v>3583</v>
      </c>
      <c r="D1590" s="75" t="s">
        <v>49</v>
      </c>
      <c r="E1590" s="75" t="s">
        <v>50</v>
      </c>
      <c r="F1590" s="90" t="s">
        <v>3577</v>
      </c>
      <c r="J1590" s="77">
        <v>1</v>
      </c>
      <c r="L1590" s="75" t="s">
        <v>54</v>
      </c>
      <c r="M1590" s="75" t="s">
        <v>55</v>
      </c>
      <c r="N1590" s="75" t="s">
        <v>164</v>
      </c>
      <c r="O1590" s="75" t="s">
        <v>1350</v>
      </c>
      <c r="P1590" s="75" t="s">
        <v>1351</v>
      </c>
      <c r="Q1590" s="86">
        <v>20230710</v>
      </c>
      <c r="R1590" s="75" t="s">
        <v>154</v>
      </c>
      <c r="U1590" s="75">
        <v>2324</v>
      </c>
      <c r="V1590" s="6" t="s">
        <v>61</v>
      </c>
      <c r="X1590" s="84" t="s">
        <v>1454</v>
      </c>
      <c r="Z1590" s="84" t="s">
        <v>1454</v>
      </c>
      <c r="AD1590" s="10" t="s">
        <v>167</v>
      </c>
      <c r="AJ1590" s="75" t="s">
        <v>1353</v>
      </c>
      <c r="AK1590" s="79" t="s">
        <v>3584</v>
      </c>
      <c r="AL1590" s="80">
        <v>2</v>
      </c>
      <c r="AM1590" s="80">
        <v>25.7</v>
      </c>
      <c r="AN1590" s="79"/>
      <c r="AO1590" s="79" t="s">
        <v>1575</v>
      </c>
      <c r="AP1590" s="79"/>
      <c r="AQ1590" s="79"/>
      <c r="AR1590" s="91">
        <v>4.6499999999999996E-3</v>
      </c>
      <c r="AS1590" s="81"/>
      <c r="AT1590" s="91" t="s">
        <v>1345</v>
      </c>
      <c r="AU1590" s="94">
        <v>1.7</v>
      </c>
      <c r="AV1590" s="91" t="s">
        <v>1345</v>
      </c>
      <c r="AX1590" s="83"/>
    </row>
    <row r="1591" spans="1:50" s="75" customFormat="1" hidden="1">
      <c r="A1591" s="75" t="s">
        <v>3585</v>
      </c>
      <c r="B1591" s="18">
        <v>2023</v>
      </c>
      <c r="C1591" s="75" t="s">
        <v>3586</v>
      </c>
      <c r="D1591" s="75" t="s">
        <v>49</v>
      </c>
      <c r="E1591" s="78" t="s">
        <v>50</v>
      </c>
      <c r="F1591" s="78" t="s">
        <v>1121</v>
      </c>
      <c r="G1591" s="78" t="s">
        <v>1122</v>
      </c>
      <c r="H1591" s="78" t="s">
        <v>1122</v>
      </c>
      <c r="J1591" s="77">
        <v>1</v>
      </c>
      <c r="K1591" s="75" t="s">
        <v>53</v>
      </c>
      <c r="L1591" s="75" t="s">
        <v>54</v>
      </c>
      <c r="M1591" s="75" t="s">
        <v>55</v>
      </c>
      <c r="N1591" s="75" t="s">
        <v>83</v>
      </c>
      <c r="O1591" s="75" t="s">
        <v>1733</v>
      </c>
      <c r="P1591" s="75" t="s">
        <v>1734</v>
      </c>
      <c r="Q1591" s="75">
        <v>20230706</v>
      </c>
      <c r="R1591" s="75" t="s">
        <v>1416</v>
      </c>
      <c r="S1591" s="75" t="s">
        <v>1640</v>
      </c>
      <c r="U1591" s="75">
        <v>1556</v>
      </c>
      <c r="V1591" s="6" t="s">
        <v>61</v>
      </c>
      <c r="X1591" s="75" t="s">
        <v>1550</v>
      </c>
      <c r="Z1591" s="75" t="s">
        <v>1550</v>
      </c>
      <c r="AD1591" s="19" t="s">
        <v>1721</v>
      </c>
      <c r="AJ1591" s="75" t="s">
        <v>1722</v>
      </c>
      <c r="AK1591" s="79" t="s">
        <v>3587</v>
      </c>
      <c r="AL1591" s="80">
        <v>1</v>
      </c>
      <c r="AM1591" s="80">
        <v>180</v>
      </c>
      <c r="AN1591" s="79"/>
      <c r="AO1591" s="79" t="s">
        <v>3380</v>
      </c>
      <c r="AP1591" s="79"/>
      <c r="AQ1591" s="79"/>
      <c r="AR1591" s="75">
        <v>2.7E-2</v>
      </c>
      <c r="AS1591" s="81"/>
      <c r="AT1591" s="89" t="s">
        <v>2982</v>
      </c>
      <c r="AU1591" s="94">
        <v>3.21</v>
      </c>
      <c r="AV1591" s="91" t="s">
        <v>1345</v>
      </c>
      <c r="AX1591" s="83"/>
    </row>
    <row r="1592" spans="1:50" s="75" customFormat="1" hidden="1">
      <c r="A1592" s="75" t="s">
        <v>3588</v>
      </c>
      <c r="B1592" s="18">
        <v>2023</v>
      </c>
      <c r="C1592" s="75" t="s">
        <v>3589</v>
      </c>
      <c r="D1592" s="75" t="s">
        <v>49</v>
      </c>
      <c r="E1592" s="78" t="s">
        <v>50</v>
      </c>
      <c r="F1592" s="78" t="s">
        <v>1121</v>
      </c>
      <c r="G1592" s="78" t="s">
        <v>1122</v>
      </c>
      <c r="H1592" s="78" t="s">
        <v>1122</v>
      </c>
      <c r="J1592" s="77">
        <v>1</v>
      </c>
      <c r="K1592" s="75" t="s">
        <v>53</v>
      </c>
      <c r="L1592" s="75" t="s">
        <v>54</v>
      </c>
      <c r="M1592" s="75" t="s">
        <v>55</v>
      </c>
      <c r="N1592" s="75" t="s">
        <v>83</v>
      </c>
      <c r="O1592" s="75" t="s">
        <v>1414</v>
      </c>
      <c r="P1592" s="75" t="s">
        <v>1415</v>
      </c>
      <c r="Q1592" s="75">
        <v>20230706</v>
      </c>
      <c r="R1592" s="75" t="s">
        <v>1416</v>
      </c>
      <c r="S1592" s="75" t="s">
        <v>1640</v>
      </c>
      <c r="U1592" s="75">
        <v>1523</v>
      </c>
      <c r="V1592" s="6" t="s">
        <v>61</v>
      </c>
      <c r="X1592" s="78" t="s">
        <v>1494</v>
      </c>
      <c r="Z1592" s="78" t="s">
        <v>63</v>
      </c>
      <c r="AD1592" s="84" t="s">
        <v>243</v>
      </c>
      <c r="AJ1592" s="75" t="s">
        <v>1343</v>
      </c>
      <c r="AK1592" s="79" t="s">
        <v>3590</v>
      </c>
      <c r="AL1592" s="80">
        <v>2</v>
      </c>
      <c r="AM1592" s="80">
        <v>76.599999999999994</v>
      </c>
      <c r="AN1592" s="79"/>
      <c r="AO1592" s="79" t="s">
        <v>1398</v>
      </c>
      <c r="AP1592" s="79"/>
      <c r="AQ1592" s="79"/>
      <c r="AR1592" s="123">
        <v>2.5649999999999999E-2</v>
      </c>
      <c r="AS1592" s="81"/>
      <c r="AT1592" s="89" t="s">
        <v>2982</v>
      </c>
      <c r="AU1592" s="94">
        <v>3.44</v>
      </c>
      <c r="AV1592" s="91" t="s">
        <v>1345</v>
      </c>
      <c r="AX1592" s="83"/>
    </row>
    <row r="1593" spans="1:50" s="75" customFormat="1" hidden="1">
      <c r="A1593" s="75" t="s">
        <v>3591</v>
      </c>
      <c r="B1593" s="18">
        <v>2023</v>
      </c>
      <c r="C1593" s="75" t="s">
        <v>3592</v>
      </c>
      <c r="D1593" s="75" t="s">
        <v>49</v>
      </c>
      <c r="E1593" s="78" t="s">
        <v>50</v>
      </c>
      <c r="F1593" s="78" t="s">
        <v>1121</v>
      </c>
      <c r="G1593" s="78" t="s">
        <v>1122</v>
      </c>
      <c r="H1593" s="78" t="s">
        <v>1122</v>
      </c>
      <c r="J1593" s="77">
        <v>1</v>
      </c>
      <c r="K1593" s="75" t="s">
        <v>53</v>
      </c>
      <c r="L1593" s="75" t="s">
        <v>54</v>
      </c>
      <c r="M1593" s="75" t="s">
        <v>55</v>
      </c>
      <c r="N1593" s="75" t="s">
        <v>83</v>
      </c>
      <c r="O1593" s="75" t="s">
        <v>1414</v>
      </c>
      <c r="P1593" s="75" t="s">
        <v>1415</v>
      </c>
      <c r="Q1593" s="75">
        <v>20230706</v>
      </c>
      <c r="R1593" s="75" t="s">
        <v>1416</v>
      </c>
      <c r="S1593" s="75" t="s">
        <v>1640</v>
      </c>
      <c r="U1593" s="75">
        <v>1523</v>
      </c>
      <c r="V1593" s="6" t="s">
        <v>61</v>
      </c>
      <c r="X1593" s="78" t="s">
        <v>1494</v>
      </c>
      <c r="Z1593" s="78" t="s">
        <v>63</v>
      </c>
      <c r="AD1593" s="84" t="s">
        <v>243</v>
      </c>
      <c r="AJ1593" s="75" t="s">
        <v>1343</v>
      </c>
      <c r="AK1593" s="79" t="s">
        <v>1344</v>
      </c>
      <c r="AL1593" s="80"/>
      <c r="AM1593" s="80"/>
      <c r="AN1593" s="79"/>
      <c r="AO1593" s="79"/>
      <c r="AP1593" s="79"/>
      <c r="AQ1593" s="79"/>
      <c r="AR1593" s="81">
        <v>2.1999999999999999E-2</v>
      </c>
      <c r="AS1593" s="81"/>
      <c r="AT1593" s="89" t="s">
        <v>2982</v>
      </c>
      <c r="AU1593" s="94">
        <v>2.99</v>
      </c>
      <c r="AV1593" s="91" t="s">
        <v>1345</v>
      </c>
      <c r="AX1593" s="83"/>
    </row>
    <row r="1594" spans="1:50" s="75" customFormat="1" hidden="1">
      <c r="A1594" s="75" t="s">
        <v>3593</v>
      </c>
      <c r="B1594" s="18">
        <v>2023</v>
      </c>
      <c r="C1594" s="75" t="s">
        <v>3594</v>
      </c>
      <c r="D1594" s="75" t="s">
        <v>49</v>
      </c>
      <c r="E1594" s="78" t="s">
        <v>50</v>
      </c>
      <c r="F1594" s="78" t="s">
        <v>1121</v>
      </c>
      <c r="G1594" s="78" t="s">
        <v>1122</v>
      </c>
      <c r="H1594" s="78" t="s">
        <v>1122</v>
      </c>
      <c r="J1594" s="77">
        <v>1</v>
      </c>
      <c r="K1594" s="75" t="s">
        <v>53</v>
      </c>
      <c r="L1594" s="75" t="s">
        <v>54</v>
      </c>
      <c r="M1594" s="75" t="s">
        <v>55</v>
      </c>
      <c r="N1594" s="75" t="s">
        <v>83</v>
      </c>
      <c r="O1594" s="75" t="s">
        <v>1569</v>
      </c>
      <c r="P1594" s="75" t="s">
        <v>327</v>
      </c>
      <c r="Q1594" s="75">
        <v>20230708</v>
      </c>
      <c r="R1594" s="75" t="s">
        <v>1416</v>
      </c>
      <c r="S1594" s="75" t="s">
        <v>1640</v>
      </c>
      <c r="U1594" s="75">
        <v>1402</v>
      </c>
      <c r="V1594" s="6" t="s">
        <v>61</v>
      </c>
      <c r="X1594" s="75" t="s">
        <v>3595</v>
      </c>
      <c r="Z1594" s="75" t="s">
        <v>63</v>
      </c>
      <c r="AD1594" s="10" t="s">
        <v>330</v>
      </c>
      <c r="AJ1594" s="75" t="s">
        <v>1570</v>
      </c>
      <c r="AK1594" s="79" t="s">
        <v>3596</v>
      </c>
      <c r="AL1594" s="80">
        <v>1</v>
      </c>
      <c r="AM1594" s="80">
        <v>180</v>
      </c>
      <c r="AN1594" s="79"/>
      <c r="AO1594" s="79" t="s">
        <v>1575</v>
      </c>
      <c r="AP1594" s="79"/>
      <c r="AQ1594" s="79"/>
      <c r="AR1594" s="91">
        <v>2.665E-2</v>
      </c>
      <c r="AS1594" s="81"/>
      <c r="AT1594" s="91" t="s">
        <v>1345</v>
      </c>
      <c r="AU1594" s="94">
        <v>3.63</v>
      </c>
      <c r="AV1594" s="91" t="s">
        <v>1345</v>
      </c>
      <c r="AX1594" s="83"/>
    </row>
    <row r="1595" spans="1:50" s="75" customFormat="1" hidden="1">
      <c r="A1595" s="78" t="s">
        <v>3597</v>
      </c>
      <c r="B1595" s="18">
        <v>2023</v>
      </c>
      <c r="C1595" s="78" t="s">
        <v>3598</v>
      </c>
      <c r="D1595" s="78" t="s">
        <v>49</v>
      </c>
      <c r="E1595" s="78" t="s">
        <v>50</v>
      </c>
      <c r="F1595" s="78" t="s">
        <v>1121</v>
      </c>
      <c r="G1595" s="78" t="s">
        <v>1122</v>
      </c>
      <c r="H1595" s="78" t="s">
        <v>1122</v>
      </c>
      <c r="J1595" s="77">
        <v>1</v>
      </c>
      <c r="K1595" s="75" t="s">
        <v>53</v>
      </c>
      <c r="L1595" s="78" t="s">
        <v>54</v>
      </c>
      <c r="M1595" s="78" t="s">
        <v>55</v>
      </c>
      <c r="N1595" s="75" t="s">
        <v>83</v>
      </c>
      <c r="O1595" s="78" t="s">
        <v>1481</v>
      </c>
      <c r="P1595" s="78" t="s">
        <v>1482</v>
      </c>
      <c r="Q1595" s="78">
        <v>20230708</v>
      </c>
      <c r="R1595" s="78" t="s">
        <v>1342</v>
      </c>
      <c r="S1595" s="75" t="s">
        <v>1640</v>
      </c>
      <c r="T1595" s="78" t="s">
        <v>66</v>
      </c>
      <c r="U1595" s="78">
        <v>1515</v>
      </c>
      <c r="V1595" s="6" t="s">
        <v>61</v>
      </c>
      <c r="W1595" s="78" t="s">
        <v>66</v>
      </c>
      <c r="X1595" s="78" t="s">
        <v>1565</v>
      </c>
      <c r="Y1595" s="78" t="s">
        <v>66</v>
      </c>
      <c r="Z1595" s="75" t="s">
        <v>63</v>
      </c>
      <c r="AA1595" s="78" t="s">
        <v>66</v>
      </c>
      <c r="AB1595" s="78" t="s">
        <v>66</v>
      </c>
      <c r="AC1595" s="78" t="s">
        <v>66</v>
      </c>
      <c r="AD1595" s="84" t="s">
        <v>1439</v>
      </c>
      <c r="AE1595" s="78" t="s">
        <v>66</v>
      </c>
      <c r="AF1595" s="78" t="s">
        <v>66</v>
      </c>
      <c r="AG1595" s="78" t="s">
        <v>66</v>
      </c>
      <c r="AH1595" s="78" t="s">
        <v>66</v>
      </c>
      <c r="AI1595" s="78" t="s">
        <v>66</v>
      </c>
      <c r="AJ1595" s="78" t="s">
        <v>1440</v>
      </c>
      <c r="AK1595" s="81" t="s">
        <v>3599</v>
      </c>
      <c r="AL1595" s="81">
        <v>2</v>
      </c>
      <c r="AM1595" s="81">
        <v>136.68299999999999</v>
      </c>
      <c r="AN1595" s="81" t="s">
        <v>66</v>
      </c>
      <c r="AO1595" s="81" t="s">
        <v>1575</v>
      </c>
      <c r="AP1595" s="81" t="s">
        <v>66</v>
      </c>
      <c r="AQ1595" s="81" t="s">
        <v>66</v>
      </c>
      <c r="AR1595" s="117">
        <v>2.3650000000000001E-2</v>
      </c>
      <c r="AS1595" s="81" t="s">
        <v>66</v>
      </c>
      <c r="AT1595" s="91" t="s">
        <v>1345</v>
      </c>
      <c r="AU1595" s="94">
        <v>3.5</v>
      </c>
      <c r="AV1595" s="91" t="s">
        <v>1345</v>
      </c>
      <c r="AX1595" s="83"/>
    </row>
    <row r="1596" spans="1:50" s="75" customFormat="1" hidden="1">
      <c r="A1596" s="75" t="s">
        <v>3600</v>
      </c>
      <c r="B1596" s="18">
        <v>2023</v>
      </c>
      <c r="C1596" s="75" t="s">
        <v>3601</v>
      </c>
      <c r="D1596" s="75" t="s">
        <v>49</v>
      </c>
      <c r="E1596" s="75" t="s">
        <v>50</v>
      </c>
      <c r="F1596" s="78" t="s">
        <v>1121</v>
      </c>
      <c r="G1596" s="78" t="s">
        <v>1122</v>
      </c>
      <c r="H1596" s="78" t="s">
        <v>1122</v>
      </c>
      <c r="J1596" s="77">
        <v>1</v>
      </c>
      <c r="K1596" s="75" t="s">
        <v>53</v>
      </c>
      <c r="L1596" s="75" t="s">
        <v>54</v>
      </c>
      <c r="M1596" s="75" t="s">
        <v>55</v>
      </c>
      <c r="N1596" s="75" t="s">
        <v>83</v>
      </c>
      <c r="O1596" s="75" t="s">
        <v>1340</v>
      </c>
      <c r="P1596" s="75" t="s">
        <v>1341</v>
      </c>
      <c r="Q1596" s="75">
        <v>20230707</v>
      </c>
      <c r="R1596" s="75" t="s">
        <v>1375</v>
      </c>
      <c r="S1596" s="75" t="s">
        <v>1640</v>
      </c>
      <c r="U1596" s="75">
        <v>1523</v>
      </c>
      <c r="V1596" s="6" t="s">
        <v>61</v>
      </c>
      <c r="X1596" s="78" t="s">
        <v>1494</v>
      </c>
      <c r="Z1596" s="78" t="s">
        <v>63</v>
      </c>
      <c r="AD1596" s="84" t="s">
        <v>243</v>
      </c>
      <c r="AJ1596" s="75" t="s">
        <v>1343</v>
      </c>
      <c r="AK1596" s="79" t="s">
        <v>3602</v>
      </c>
      <c r="AL1596" s="80">
        <v>1</v>
      </c>
      <c r="AM1596" s="80">
        <v>180</v>
      </c>
      <c r="AN1596" s="80"/>
      <c r="AO1596" s="80" t="s">
        <v>1378</v>
      </c>
      <c r="AP1596" s="80"/>
      <c r="AQ1596" s="80"/>
      <c r="AR1596" s="91">
        <v>2.1649999999999999E-2</v>
      </c>
      <c r="AS1596" s="80"/>
      <c r="AT1596" s="91" t="s">
        <v>1345</v>
      </c>
      <c r="AU1596" s="94">
        <v>3.06</v>
      </c>
      <c r="AV1596" s="91" t="s">
        <v>1345</v>
      </c>
      <c r="AX1596" s="83"/>
    </row>
    <row r="1597" spans="1:50" s="75" customFormat="1" hidden="1">
      <c r="A1597" s="75" t="s">
        <v>3603</v>
      </c>
      <c r="B1597" s="18">
        <v>2023</v>
      </c>
      <c r="C1597" s="75" t="s">
        <v>3604</v>
      </c>
      <c r="D1597" s="75" t="s">
        <v>49</v>
      </c>
      <c r="E1597" s="75" t="s">
        <v>50</v>
      </c>
      <c r="F1597" s="78" t="s">
        <v>1121</v>
      </c>
      <c r="G1597" s="78" t="s">
        <v>1122</v>
      </c>
      <c r="H1597" s="78" t="s">
        <v>1122</v>
      </c>
      <c r="J1597" s="77">
        <v>1</v>
      </c>
      <c r="K1597" s="75" t="s">
        <v>53</v>
      </c>
      <c r="L1597" s="75" t="s">
        <v>54</v>
      </c>
      <c r="M1597" s="75" t="s">
        <v>55</v>
      </c>
      <c r="N1597" s="75" t="s">
        <v>83</v>
      </c>
      <c r="O1597" s="75" t="s">
        <v>1340</v>
      </c>
      <c r="P1597" s="75" t="s">
        <v>1341</v>
      </c>
      <c r="Q1597" s="75">
        <v>20230707</v>
      </c>
      <c r="R1597" s="75" t="s">
        <v>1375</v>
      </c>
      <c r="S1597" s="75" t="s">
        <v>1640</v>
      </c>
      <c r="U1597" s="75">
        <v>1523</v>
      </c>
      <c r="V1597" s="6" t="s">
        <v>61</v>
      </c>
      <c r="X1597" s="75" t="s">
        <v>2688</v>
      </c>
      <c r="Z1597" s="75" t="s">
        <v>195</v>
      </c>
      <c r="AD1597" s="84" t="s">
        <v>243</v>
      </c>
      <c r="AJ1597" s="75" t="s">
        <v>1343</v>
      </c>
      <c r="AK1597" s="79" t="s">
        <v>3605</v>
      </c>
      <c r="AL1597" s="80">
        <v>1</v>
      </c>
      <c r="AM1597" s="80">
        <v>180</v>
      </c>
      <c r="AN1597" s="80"/>
      <c r="AO1597" s="80" t="s">
        <v>1446</v>
      </c>
      <c r="AP1597" s="80"/>
      <c r="AQ1597" s="80"/>
      <c r="AR1597" s="80">
        <v>2.4E-2</v>
      </c>
      <c r="AS1597" s="80"/>
      <c r="AT1597" s="89" t="s">
        <v>2982</v>
      </c>
      <c r="AU1597" s="94">
        <v>3.26</v>
      </c>
      <c r="AV1597" s="91" t="s">
        <v>1345</v>
      </c>
      <c r="AX1597" s="83"/>
    </row>
    <row r="1598" spans="1:50" s="75" customFormat="1" hidden="1">
      <c r="A1598" s="75" t="s">
        <v>3606</v>
      </c>
      <c r="B1598" s="18">
        <v>2023</v>
      </c>
      <c r="C1598" s="75" t="s">
        <v>3607</v>
      </c>
      <c r="D1598" s="75" t="s">
        <v>49</v>
      </c>
      <c r="E1598" s="75" t="s">
        <v>50</v>
      </c>
      <c r="F1598" s="78" t="s">
        <v>1121</v>
      </c>
      <c r="G1598" s="78" t="s">
        <v>1122</v>
      </c>
      <c r="H1598" s="78" t="s">
        <v>1122</v>
      </c>
      <c r="J1598" s="77">
        <v>1</v>
      </c>
      <c r="K1598" s="75" t="s">
        <v>53</v>
      </c>
      <c r="L1598" s="75" t="s">
        <v>54</v>
      </c>
      <c r="M1598" s="75" t="s">
        <v>55</v>
      </c>
      <c r="N1598" s="75" t="s">
        <v>83</v>
      </c>
      <c r="O1598" s="75" t="s">
        <v>1340</v>
      </c>
      <c r="P1598" s="75" t="s">
        <v>1341</v>
      </c>
      <c r="Q1598" s="75">
        <v>20230707</v>
      </c>
      <c r="R1598" s="75" t="s">
        <v>1375</v>
      </c>
      <c r="S1598" s="75" t="s">
        <v>1640</v>
      </c>
      <c r="U1598" s="75">
        <v>1523</v>
      </c>
      <c r="V1598" s="6" t="s">
        <v>61</v>
      </c>
      <c r="X1598" s="75" t="s">
        <v>3608</v>
      </c>
      <c r="Z1598" s="75" t="s">
        <v>63</v>
      </c>
      <c r="AD1598" s="84" t="s">
        <v>243</v>
      </c>
      <c r="AJ1598" s="75" t="s">
        <v>1343</v>
      </c>
      <c r="AK1598" s="79" t="s">
        <v>3609</v>
      </c>
      <c r="AL1598" s="80">
        <v>1</v>
      </c>
      <c r="AM1598" s="80">
        <v>180</v>
      </c>
      <c r="AN1598" s="80"/>
      <c r="AO1598" s="80" t="s">
        <v>1378</v>
      </c>
      <c r="AP1598" s="80"/>
      <c r="AQ1598" s="80"/>
      <c r="AR1598" s="91">
        <v>2.4649999999999998E-2</v>
      </c>
      <c r="AS1598" s="80"/>
      <c r="AT1598" s="91" t="s">
        <v>1345</v>
      </c>
      <c r="AU1598" s="94">
        <v>2.92</v>
      </c>
      <c r="AV1598" s="91" t="s">
        <v>1345</v>
      </c>
      <c r="AX1598" s="83"/>
    </row>
    <row r="1599" spans="1:50" s="75" customFormat="1" hidden="1">
      <c r="A1599" s="75" t="s">
        <v>3610</v>
      </c>
      <c r="B1599" s="18">
        <v>2023</v>
      </c>
      <c r="C1599" s="75" t="s">
        <v>3611</v>
      </c>
      <c r="D1599" s="75" t="s">
        <v>49</v>
      </c>
      <c r="E1599" s="75" t="s">
        <v>50</v>
      </c>
      <c r="F1599" s="78" t="s">
        <v>1121</v>
      </c>
      <c r="G1599" s="78" t="s">
        <v>1122</v>
      </c>
      <c r="H1599" s="78" t="s">
        <v>1122</v>
      </c>
      <c r="J1599" s="77">
        <v>1</v>
      </c>
      <c r="K1599" s="75" t="s">
        <v>53</v>
      </c>
      <c r="L1599" s="75" t="s">
        <v>54</v>
      </c>
      <c r="M1599" s="75" t="s">
        <v>55</v>
      </c>
      <c r="N1599" s="75" t="s">
        <v>83</v>
      </c>
      <c r="O1599" s="75" t="s">
        <v>1340</v>
      </c>
      <c r="P1599" s="75" t="s">
        <v>1341</v>
      </c>
      <c r="Q1599" s="75">
        <v>20230707</v>
      </c>
      <c r="R1599" s="75" t="s">
        <v>1375</v>
      </c>
      <c r="S1599" s="75" t="s">
        <v>1640</v>
      </c>
      <c r="U1599" s="75">
        <v>1523</v>
      </c>
      <c r="V1599" s="6" t="s">
        <v>61</v>
      </c>
      <c r="X1599" s="75" t="s">
        <v>2688</v>
      </c>
      <c r="Z1599" s="75" t="s">
        <v>195</v>
      </c>
      <c r="AD1599" s="84" t="s">
        <v>243</v>
      </c>
      <c r="AJ1599" s="75" t="s">
        <v>1343</v>
      </c>
      <c r="AK1599" s="79" t="s">
        <v>3612</v>
      </c>
      <c r="AL1599" s="80">
        <v>2</v>
      </c>
      <c r="AM1599" s="80">
        <v>43.3</v>
      </c>
      <c r="AN1599" s="80"/>
      <c r="AO1599" s="80" t="s">
        <v>1446</v>
      </c>
      <c r="AP1599" s="80"/>
      <c r="AQ1599" s="80"/>
      <c r="AR1599" s="91">
        <v>2.7650000000000001E-2</v>
      </c>
      <c r="AS1599" s="80"/>
      <c r="AT1599" s="91" t="s">
        <v>1345</v>
      </c>
      <c r="AU1599" s="94">
        <v>3.39</v>
      </c>
      <c r="AV1599" s="91" t="s">
        <v>1345</v>
      </c>
      <c r="AX1599" s="83"/>
    </row>
    <row r="1600" spans="1:50" s="75" customFormat="1" hidden="1">
      <c r="A1600" s="75" t="s">
        <v>3613</v>
      </c>
      <c r="B1600" s="18">
        <v>2023</v>
      </c>
      <c r="C1600" s="75" t="s">
        <v>3614</v>
      </c>
      <c r="D1600" s="75" t="s">
        <v>49</v>
      </c>
      <c r="E1600" s="75" t="s">
        <v>50</v>
      </c>
      <c r="F1600" s="78" t="s">
        <v>1121</v>
      </c>
      <c r="G1600" s="78" t="s">
        <v>1122</v>
      </c>
      <c r="H1600" s="78" t="s">
        <v>1122</v>
      </c>
      <c r="J1600" s="77">
        <v>1</v>
      </c>
      <c r="K1600" s="75" t="s">
        <v>53</v>
      </c>
      <c r="L1600" s="75" t="s">
        <v>54</v>
      </c>
      <c r="M1600" s="75" t="s">
        <v>55</v>
      </c>
      <c r="N1600" s="75" t="s">
        <v>83</v>
      </c>
      <c r="O1600" s="75" t="s">
        <v>1340</v>
      </c>
      <c r="P1600" s="75" t="s">
        <v>1341</v>
      </c>
      <c r="Q1600" s="75">
        <v>20230707</v>
      </c>
      <c r="R1600" s="75" t="s">
        <v>1375</v>
      </c>
      <c r="S1600" s="75" t="s">
        <v>1640</v>
      </c>
      <c r="U1600" s="75">
        <v>1523</v>
      </c>
      <c r="V1600" s="6" t="s">
        <v>61</v>
      </c>
      <c r="X1600" s="78" t="s">
        <v>1494</v>
      </c>
      <c r="Z1600" s="78" t="s">
        <v>63</v>
      </c>
      <c r="AD1600" s="84" t="s">
        <v>243</v>
      </c>
      <c r="AJ1600" s="75" t="s">
        <v>1343</v>
      </c>
      <c r="AK1600" s="79" t="s">
        <v>3615</v>
      </c>
      <c r="AL1600" s="80">
        <v>1</v>
      </c>
      <c r="AM1600" s="80">
        <v>180</v>
      </c>
      <c r="AN1600" s="80"/>
      <c r="AO1600" s="80" t="s">
        <v>1378</v>
      </c>
      <c r="AP1600" s="80"/>
      <c r="AQ1600" s="80"/>
      <c r="AR1600" s="91">
        <v>4.8649999999999999E-2</v>
      </c>
      <c r="AS1600" s="80"/>
      <c r="AT1600" s="91" t="s">
        <v>1345</v>
      </c>
      <c r="AU1600" s="94">
        <v>3.62</v>
      </c>
      <c r="AV1600" s="91" t="s">
        <v>1345</v>
      </c>
      <c r="AX1600" s="83"/>
    </row>
    <row r="1601" spans="1:50" s="75" customFormat="1" hidden="1">
      <c r="A1601" s="75" t="s">
        <v>3616</v>
      </c>
      <c r="B1601" s="18">
        <v>2023</v>
      </c>
      <c r="C1601" s="75" t="s">
        <v>3617</v>
      </c>
      <c r="D1601" s="75" t="s">
        <v>49</v>
      </c>
      <c r="E1601" s="78" t="s">
        <v>50</v>
      </c>
      <c r="F1601" s="78" t="s">
        <v>1121</v>
      </c>
      <c r="G1601" s="78" t="s">
        <v>1122</v>
      </c>
      <c r="H1601" s="78" t="s">
        <v>1122</v>
      </c>
      <c r="J1601" s="77">
        <v>1</v>
      </c>
      <c r="K1601" s="75" t="s">
        <v>53</v>
      </c>
      <c r="L1601" s="75" t="s">
        <v>54</v>
      </c>
      <c r="M1601" s="75" t="s">
        <v>55</v>
      </c>
      <c r="N1601" s="75" t="s">
        <v>83</v>
      </c>
      <c r="O1601" s="75" t="s">
        <v>84</v>
      </c>
      <c r="P1601" s="75" t="s">
        <v>1525</v>
      </c>
      <c r="Q1601" s="75">
        <v>20230705</v>
      </c>
      <c r="R1601" s="78" t="s">
        <v>1394</v>
      </c>
      <c r="S1601" s="75" t="s">
        <v>1640</v>
      </c>
      <c r="U1601" s="75">
        <v>1531</v>
      </c>
      <c r="V1601" s="6" t="s">
        <v>61</v>
      </c>
      <c r="X1601" s="78" t="s">
        <v>1494</v>
      </c>
      <c r="Z1601" s="78" t="s">
        <v>63</v>
      </c>
      <c r="AD1601" s="19" t="s">
        <v>86</v>
      </c>
      <c r="AJ1601" s="75" t="s">
        <v>1478</v>
      </c>
      <c r="AK1601" s="79" t="s">
        <v>1344</v>
      </c>
      <c r="AL1601" s="80"/>
      <c r="AM1601" s="80"/>
      <c r="AN1601" s="79"/>
      <c r="AO1601" s="79"/>
      <c r="AP1601" s="79"/>
      <c r="AQ1601" s="79"/>
      <c r="AR1601" s="81"/>
      <c r="AS1601" s="81"/>
      <c r="AT1601" s="82"/>
      <c r="AU1601" s="94">
        <v>3.28</v>
      </c>
      <c r="AV1601" s="91" t="s">
        <v>1345</v>
      </c>
      <c r="AX1601" s="83"/>
    </row>
    <row r="1602" spans="1:50" s="75" customFormat="1" hidden="1">
      <c r="A1602" s="75" t="s">
        <v>3618</v>
      </c>
      <c r="B1602" s="18">
        <v>2023</v>
      </c>
      <c r="C1602" s="75" t="s">
        <v>3619</v>
      </c>
      <c r="D1602" s="75" t="s">
        <v>49</v>
      </c>
      <c r="E1602" s="78" t="s">
        <v>50</v>
      </c>
      <c r="F1602" s="78" t="s">
        <v>1121</v>
      </c>
      <c r="G1602" s="78" t="s">
        <v>1122</v>
      </c>
      <c r="H1602" s="78" t="s">
        <v>1122</v>
      </c>
      <c r="J1602" s="77">
        <v>1</v>
      </c>
      <c r="K1602" s="75" t="s">
        <v>53</v>
      </c>
      <c r="L1602" s="75" t="s">
        <v>54</v>
      </c>
      <c r="M1602" s="75" t="s">
        <v>55</v>
      </c>
      <c r="N1602" s="75" t="s">
        <v>83</v>
      </c>
      <c r="O1602" s="75" t="s">
        <v>84</v>
      </c>
      <c r="P1602" s="75" t="s">
        <v>1525</v>
      </c>
      <c r="Q1602" s="75">
        <v>20230705</v>
      </c>
      <c r="R1602" s="78" t="s">
        <v>1394</v>
      </c>
      <c r="S1602" s="75" t="s">
        <v>1640</v>
      </c>
      <c r="U1602" s="75">
        <v>1531</v>
      </c>
      <c r="V1602" s="6" t="s">
        <v>61</v>
      </c>
      <c r="X1602" s="78" t="s">
        <v>1494</v>
      </c>
      <c r="Z1602" s="78" t="s">
        <v>63</v>
      </c>
      <c r="AD1602" s="19" t="s">
        <v>86</v>
      </c>
      <c r="AJ1602" s="75" t="s">
        <v>1478</v>
      </c>
      <c r="AK1602" s="79" t="s">
        <v>1344</v>
      </c>
      <c r="AL1602" s="80"/>
      <c r="AM1602" s="80"/>
      <c r="AN1602" s="79"/>
      <c r="AO1602" s="79"/>
      <c r="AP1602" s="79"/>
      <c r="AQ1602" s="79"/>
      <c r="AR1602" s="81"/>
      <c r="AS1602" s="81"/>
      <c r="AT1602" s="82"/>
      <c r="AU1602" s="94">
        <v>3.53</v>
      </c>
      <c r="AV1602" s="91" t="s">
        <v>1345</v>
      </c>
      <c r="AX1602" s="83"/>
    </row>
    <row r="1603" spans="1:50" s="75" customFormat="1" hidden="1">
      <c r="A1603" s="75" t="s">
        <v>3620</v>
      </c>
      <c r="B1603" s="18">
        <v>2023</v>
      </c>
      <c r="C1603" s="75" t="s">
        <v>3621</v>
      </c>
      <c r="D1603" s="75" t="s">
        <v>49</v>
      </c>
      <c r="E1603" s="78" t="s">
        <v>50</v>
      </c>
      <c r="F1603" s="78" t="s">
        <v>1121</v>
      </c>
      <c r="G1603" s="78" t="s">
        <v>1122</v>
      </c>
      <c r="H1603" s="78" t="s">
        <v>1122</v>
      </c>
      <c r="J1603" s="77">
        <v>1</v>
      </c>
      <c r="K1603" s="75" t="s">
        <v>53</v>
      </c>
      <c r="L1603" s="75" t="s">
        <v>54</v>
      </c>
      <c r="M1603" s="75" t="s">
        <v>55</v>
      </c>
      <c r="N1603" s="78" t="s">
        <v>83</v>
      </c>
      <c r="O1603" s="75" t="s">
        <v>1407</v>
      </c>
      <c r="P1603" s="75" t="s">
        <v>1408</v>
      </c>
      <c r="Q1603" s="75">
        <v>20230706</v>
      </c>
      <c r="R1603" s="78" t="s">
        <v>1394</v>
      </c>
      <c r="S1603" s="75" t="s">
        <v>1640</v>
      </c>
      <c r="U1603" s="75">
        <v>1423</v>
      </c>
      <c r="V1603" s="6" t="s">
        <v>61</v>
      </c>
      <c r="X1603" s="75" t="s">
        <v>63</v>
      </c>
      <c r="Z1603" s="75" t="s">
        <v>63</v>
      </c>
      <c r="AD1603" s="11" t="s">
        <v>96</v>
      </c>
      <c r="AJ1603" s="75" t="s">
        <v>1410</v>
      </c>
      <c r="AK1603" s="79" t="s">
        <v>1344</v>
      </c>
      <c r="AL1603" s="80"/>
      <c r="AM1603" s="80"/>
      <c r="AN1603" s="79"/>
      <c r="AO1603" s="79"/>
      <c r="AP1603" s="79"/>
      <c r="AQ1603" s="79"/>
      <c r="AR1603" s="81"/>
      <c r="AS1603" s="81"/>
      <c r="AT1603" s="82"/>
      <c r="AU1603" s="175">
        <v>3.23</v>
      </c>
      <c r="AV1603" s="91" t="s">
        <v>1345</v>
      </c>
      <c r="AX1603" s="83"/>
    </row>
    <row r="1604" spans="1:50" s="75" customFormat="1" hidden="1">
      <c r="A1604" s="75" t="s">
        <v>3622</v>
      </c>
      <c r="B1604" s="18">
        <v>2023</v>
      </c>
      <c r="C1604" s="75" t="s">
        <v>3623</v>
      </c>
      <c r="D1604" s="75" t="s">
        <v>49</v>
      </c>
      <c r="E1604" s="78" t="s">
        <v>50</v>
      </c>
      <c r="F1604" s="78" t="s">
        <v>1121</v>
      </c>
      <c r="G1604" s="78" t="s">
        <v>1122</v>
      </c>
      <c r="H1604" s="78" t="s">
        <v>1122</v>
      </c>
      <c r="J1604" s="77">
        <v>1</v>
      </c>
      <c r="K1604" s="75" t="s">
        <v>53</v>
      </c>
      <c r="L1604" s="75" t="s">
        <v>54</v>
      </c>
      <c r="M1604" s="75" t="s">
        <v>55</v>
      </c>
      <c r="N1604" s="75" t="s">
        <v>83</v>
      </c>
      <c r="O1604" s="75" t="s">
        <v>1340</v>
      </c>
      <c r="P1604" s="75" t="s">
        <v>1341</v>
      </c>
      <c r="Q1604" s="75">
        <v>20230707</v>
      </c>
      <c r="R1604" s="78" t="s">
        <v>1394</v>
      </c>
      <c r="S1604" s="75" t="s">
        <v>1640</v>
      </c>
      <c r="U1604" s="75">
        <v>1523</v>
      </c>
      <c r="V1604" s="6" t="s">
        <v>61</v>
      </c>
      <c r="X1604" s="78" t="s">
        <v>1494</v>
      </c>
      <c r="Z1604" s="78" t="s">
        <v>63</v>
      </c>
      <c r="AD1604" s="84" t="s">
        <v>243</v>
      </c>
      <c r="AJ1604" s="75" t="s">
        <v>1343</v>
      </c>
      <c r="AK1604" s="79" t="s">
        <v>3624</v>
      </c>
      <c r="AL1604" s="80">
        <v>2</v>
      </c>
      <c r="AM1604" s="80">
        <v>156.21600000000001</v>
      </c>
      <c r="AN1604" s="79"/>
      <c r="AO1604" s="79" t="s">
        <v>1446</v>
      </c>
      <c r="AP1604" s="79"/>
      <c r="AQ1604" s="79"/>
      <c r="AR1604" s="91">
        <v>2.265E-2</v>
      </c>
      <c r="AS1604" s="81"/>
      <c r="AT1604" s="91" t="s">
        <v>1345</v>
      </c>
      <c r="AU1604" s="94">
        <v>2.61</v>
      </c>
      <c r="AV1604" s="91" t="s">
        <v>1345</v>
      </c>
      <c r="AX1604" s="83"/>
    </row>
    <row r="1605" spans="1:50" s="75" customFormat="1" hidden="1">
      <c r="A1605" s="75" t="s">
        <v>3625</v>
      </c>
      <c r="B1605" s="18">
        <v>2023</v>
      </c>
      <c r="C1605" s="75" t="s">
        <v>3626</v>
      </c>
      <c r="D1605" s="75" t="s">
        <v>49</v>
      </c>
      <c r="E1605" s="78" t="s">
        <v>50</v>
      </c>
      <c r="F1605" s="78" t="s">
        <v>1121</v>
      </c>
      <c r="G1605" s="78" t="s">
        <v>1122</v>
      </c>
      <c r="H1605" s="78" t="s">
        <v>1122</v>
      </c>
      <c r="J1605" s="77">
        <v>1</v>
      </c>
      <c r="K1605" s="75" t="s">
        <v>53</v>
      </c>
      <c r="L1605" s="75" t="s">
        <v>54</v>
      </c>
      <c r="M1605" s="75" t="s">
        <v>55</v>
      </c>
      <c r="N1605" s="75" t="s">
        <v>83</v>
      </c>
      <c r="O1605" s="75" t="s">
        <v>1340</v>
      </c>
      <c r="P1605" s="75" t="s">
        <v>1341</v>
      </c>
      <c r="Q1605" s="75">
        <v>20230707</v>
      </c>
      <c r="R1605" s="78" t="s">
        <v>1394</v>
      </c>
      <c r="S1605" s="75" t="s">
        <v>1640</v>
      </c>
      <c r="U1605" s="75">
        <v>1523</v>
      </c>
      <c r="V1605" s="6" t="s">
        <v>61</v>
      </c>
      <c r="X1605" s="75" t="s">
        <v>262</v>
      </c>
      <c r="Z1605" s="75" t="s">
        <v>263</v>
      </c>
      <c r="AD1605" s="84" t="s">
        <v>243</v>
      </c>
      <c r="AJ1605" s="75" t="s">
        <v>1343</v>
      </c>
      <c r="AK1605" s="79" t="s">
        <v>3627</v>
      </c>
      <c r="AL1605" s="80">
        <v>1</v>
      </c>
      <c r="AM1605" s="80">
        <v>180</v>
      </c>
      <c r="AN1605" s="80"/>
      <c r="AO1605" s="80" t="s">
        <v>1378</v>
      </c>
      <c r="AP1605" s="79"/>
      <c r="AQ1605" s="79"/>
      <c r="AR1605" s="91">
        <v>2.1649999999999999E-2</v>
      </c>
      <c r="AS1605" s="81"/>
      <c r="AT1605" s="91" t="s">
        <v>1345</v>
      </c>
      <c r="AU1605" s="94">
        <v>3.1</v>
      </c>
      <c r="AV1605" s="91" t="s">
        <v>1345</v>
      </c>
      <c r="AX1605" s="83"/>
    </row>
    <row r="1606" spans="1:50" s="75" customFormat="1" hidden="1">
      <c r="A1606" s="75" t="s">
        <v>3628</v>
      </c>
      <c r="B1606" s="18">
        <v>2023</v>
      </c>
      <c r="C1606" s="75" t="s">
        <v>3629</v>
      </c>
      <c r="D1606" s="75" t="s">
        <v>49</v>
      </c>
      <c r="E1606" s="78" t="s">
        <v>50</v>
      </c>
      <c r="F1606" s="78" t="s">
        <v>1121</v>
      </c>
      <c r="G1606" s="78" t="s">
        <v>1122</v>
      </c>
      <c r="H1606" s="78" t="s">
        <v>1122</v>
      </c>
      <c r="J1606" s="77">
        <v>1</v>
      </c>
      <c r="K1606" s="75" t="s">
        <v>53</v>
      </c>
      <c r="L1606" s="75" t="s">
        <v>54</v>
      </c>
      <c r="M1606" s="75" t="s">
        <v>55</v>
      </c>
      <c r="N1606" s="75" t="s">
        <v>83</v>
      </c>
      <c r="O1606" s="75" t="s">
        <v>1437</v>
      </c>
      <c r="P1606" s="75" t="s">
        <v>1438</v>
      </c>
      <c r="Q1606" s="75">
        <v>20230707</v>
      </c>
      <c r="R1606" s="78" t="s">
        <v>1394</v>
      </c>
      <c r="S1606" s="75" t="s">
        <v>1640</v>
      </c>
      <c r="U1606" s="75">
        <v>1515</v>
      </c>
      <c r="V1606" s="6" t="s">
        <v>61</v>
      </c>
      <c r="X1606" s="78" t="s">
        <v>1494</v>
      </c>
      <c r="Z1606" s="78" t="s">
        <v>63</v>
      </c>
      <c r="AD1606" s="84" t="s">
        <v>1439</v>
      </c>
      <c r="AJ1606" s="75" t="s">
        <v>1440</v>
      </c>
      <c r="AK1606" s="79" t="s">
        <v>1344</v>
      </c>
      <c r="AL1606" s="80"/>
      <c r="AM1606" s="80"/>
      <c r="AN1606" s="79"/>
      <c r="AO1606" s="79"/>
      <c r="AP1606" s="79"/>
      <c r="AQ1606" s="79"/>
      <c r="AR1606" s="81"/>
      <c r="AS1606" s="81"/>
      <c r="AT1606" s="82"/>
      <c r="AU1606" s="94">
        <v>3.47</v>
      </c>
      <c r="AV1606" s="91" t="s">
        <v>1345</v>
      </c>
      <c r="AX1606" s="83"/>
    </row>
    <row r="1607" spans="1:50" s="75" customFormat="1" hidden="1">
      <c r="A1607" s="75" t="s">
        <v>3630</v>
      </c>
      <c r="B1607" s="18">
        <v>2023</v>
      </c>
      <c r="C1607" s="75" t="s">
        <v>3631</v>
      </c>
      <c r="D1607" s="75" t="s">
        <v>49</v>
      </c>
      <c r="E1607" s="78" t="s">
        <v>50</v>
      </c>
      <c r="F1607" s="75" t="s">
        <v>1121</v>
      </c>
      <c r="G1607" s="75" t="s">
        <v>1122</v>
      </c>
      <c r="H1607" s="75" t="s">
        <v>1122</v>
      </c>
      <c r="J1607" s="92">
        <v>1</v>
      </c>
      <c r="K1607" s="75" t="s">
        <v>77</v>
      </c>
      <c r="L1607" s="75" t="s">
        <v>54</v>
      </c>
      <c r="M1607" s="75" t="s">
        <v>55</v>
      </c>
      <c r="N1607" s="75" t="s">
        <v>83</v>
      </c>
      <c r="O1607" s="75" t="s">
        <v>1437</v>
      </c>
      <c r="P1607" s="75" t="s">
        <v>1438</v>
      </c>
      <c r="Q1607" s="75">
        <v>20230707</v>
      </c>
      <c r="R1607" s="78" t="s">
        <v>1394</v>
      </c>
      <c r="S1607" s="75" t="s">
        <v>1640</v>
      </c>
      <c r="U1607" s="75">
        <v>1515</v>
      </c>
      <c r="V1607" s="6" t="s">
        <v>61</v>
      </c>
      <c r="X1607" s="78" t="s">
        <v>1494</v>
      </c>
      <c r="Z1607" s="78" t="s">
        <v>63</v>
      </c>
      <c r="AD1607" s="84" t="s">
        <v>1439</v>
      </c>
      <c r="AJ1607" s="75" t="s">
        <v>1440</v>
      </c>
      <c r="AK1607" s="79" t="s">
        <v>1344</v>
      </c>
      <c r="AL1607" s="80"/>
      <c r="AM1607" s="80"/>
      <c r="AN1607" s="79"/>
      <c r="AO1607" s="79"/>
      <c r="AP1607" s="79"/>
      <c r="AQ1607" s="79"/>
      <c r="AR1607" s="81"/>
      <c r="AS1607" s="81"/>
      <c r="AT1607" s="82"/>
      <c r="AU1607" s="94">
        <v>2.82</v>
      </c>
      <c r="AV1607" s="91" t="s">
        <v>1345</v>
      </c>
      <c r="AX1607" s="83"/>
    </row>
    <row r="1608" spans="1:50" s="75" customFormat="1" hidden="1">
      <c r="A1608" s="75" t="s">
        <v>3632</v>
      </c>
      <c r="B1608" s="18">
        <v>2023</v>
      </c>
      <c r="C1608" s="75" t="s">
        <v>3633</v>
      </c>
      <c r="D1608" s="75" t="s">
        <v>49</v>
      </c>
      <c r="E1608" s="78" t="s">
        <v>50</v>
      </c>
      <c r="F1608" s="78" t="s">
        <v>1121</v>
      </c>
      <c r="G1608" s="78" t="s">
        <v>1122</v>
      </c>
      <c r="H1608" s="78" t="s">
        <v>1122</v>
      </c>
      <c r="J1608" s="77">
        <v>1</v>
      </c>
      <c r="K1608" s="75" t="s">
        <v>53</v>
      </c>
      <c r="L1608" s="75" t="s">
        <v>54</v>
      </c>
      <c r="M1608" s="75" t="s">
        <v>55</v>
      </c>
      <c r="N1608" s="75" t="s">
        <v>83</v>
      </c>
      <c r="O1608" s="75" t="s">
        <v>1524</v>
      </c>
      <c r="P1608" s="75" t="s">
        <v>1525</v>
      </c>
      <c r="Q1608" s="75">
        <v>20230708</v>
      </c>
      <c r="R1608" s="78" t="s">
        <v>1394</v>
      </c>
      <c r="S1608" s="75" t="s">
        <v>1640</v>
      </c>
      <c r="U1608" s="75">
        <v>1531</v>
      </c>
      <c r="V1608" s="6" t="s">
        <v>61</v>
      </c>
      <c r="X1608" s="75" t="s">
        <v>1363</v>
      </c>
      <c r="Z1608" s="78" t="s">
        <v>1364</v>
      </c>
      <c r="AD1608" s="19" t="s">
        <v>86</v>
      </c>
      <c r="AJ1608" s="75" t="s">
        <v>1478</v>
      </c>
      <c r="AK1608" s="79" t="s">
        <v>3634</v>
      </c>
      <c r="AL1608" s="80">
        <v>1</v>
      </c>
      <c r="AM1608" s="80">
        <v>180</v>
      </c>
      <c r="AN1608" s="79"/>
      <c r="AO1608" s="79" t="s">
        <v>1575</v>
      </c>
      <c r="AP1608" s="79"/>
      <c r="AQ1608" s="79"/>
      <c r="AR1608" s="91">
        <v>4.6649999999999997E-2</v>
      </c>
      <c r="AS1608" s="81"/>
      <c r="AT1608" s="91" t="s">
        <v>1345</v>
      </c>
      <c r="AU1608" s="94">
        <v>3.48</v>
      </c>
      <c r="AV1608" s="91" t="s">
        <v>1345</v>
      </c>
      <c r="AX1608" s="83"/>
    </row>
    <row r="1609" spans="1:50" s="75" customFormat="1" hidden="1">
      <c r="A1609" s="75" t="s">
        <v>3635</v>
      </c>
      <c r="B1609" s="18">
        <v>2023</v>
      </c>
      <c r="C1609" s="75" t="s">
        <v>3636</v>
      </c>
      <c r="D1609" s="75" t="s">
        <v>49</v>
      </c>
      <c r="E1609" s="78" t="s">
        <v>50</v>
      </c>
      <c r="F1609" s="78" t="s">
        <v>1121</v>
      </c>
      <c r="G1609" s="78" t="s">
        <v>1122</v>
      </c>
      <c r="H1609" s="78" t="s">
        <v>1122</v>
      </c>
      <c r="J1609" s="77">
        <v>1</v>
      </c>
      <c r="K1609" s="75" t="s">
        <v>53</v>
      </c>
      <c r="L1609" s="75" t="s">
        <v>54</v>
      </c>
      <c r="M1609" s="75" t="s">
        <v>55</v>
      </c>
      <c r="N1609" s="75" t="s">
        <v>83</v>
      </c>
      <c r="O1609" s="75" t="s">
        <v>1340</v>
      </c>
      <c r="P1609" s="75" t="s">
        <v>1341</v>
      </c>
      <c r="Q1609" s="75">
        <v>20230708</v>
      </c>
      <c r="R1609" s="78" t="s">
        <v>1394</v>
      </c>
      <c r="S1609" s="75" t="s">
        <v>1640</v>
      </c>
      <c r="U1609" s="75">
        <v>1523</v>
      </c>
      <c r="V1609" s="6" t="s">
        <v>61</v>
      </c>
      <c r="X1609" s="75" t="s">
        <v>1376</v>
      </c>
      <c r="Z1609" s="75" t="s">
        <v>1376</v>
      </c>
      <c r="AD1609" s="84" t="s">
        <v>243</v>
      </c>
      <c r="AJ1609" s="75" t="s">
        <v>1343</v>
      </c>
      <c r="AK1609" s="79" t="s">
        <v>3637</v>
      </c>
      <c r="AL1609" s="80">
        <v>1</v>
      </c>
      <c r="AM1609" s="80">
        <v>180</v>
      </c>
      <c r="AN1609" s="79"/>
      <c r="AO1609" s="79" t="s">
        <v>1575</v>
      </c>
      <c r="AP1609" s="79"/>
      <c r="AQ1609" s="79"/>
      <c r="AR1609" s="91">
        <v>2.3650000000000001E-2</v>
      </c>
      <c r="AS1609" s="81"/>
      <c r="AT1609" s="91" t="s">
        <v>1345</v>
      </c>
      <c r="AU1609" s="94">
        <v>3.38</v>
      </c>
      <c r="AV1609" s="91" t="s">
        <v>1345</v>
      </c>
      <c r="AX1609" s="83"/>
    </row>
    <row r="1610" spans="1:50" s="75" customFormat="1" hidden="1">
      <c r="A1610" s="75" t="s">
        <v>3638</v>
      </c>
      <c r="B1610" s="18">
        <v>2023</v>
      </c>
      <c r="C1610" s="75" t="s">
        <v>3639</v>
      </c>
      <c r="D1610" s="75" t="s">
        <v>49</v>
      </c>
      <c r="E1610" s="78" t="s">
        <v>50</v>
      </c>
      <c r="F1610" s="78" t="s">
        <v>1121</v>
      </c>
      <c r="G1610" s="78" t="s">
        <v>1122</v>
      </c>
      <c r="H1610" s="78" t="s">
        <v>1122</v>
      </c>
      <c r="J1610" s="77">
        <v>1</v>
      </c>
      <c r="K1610" s="75" t="s">
        <v>53</v>
      </c>
      <c r="L1610" s="75" t="s">
        <v>54</v>
      </c>
      <c r="M1610" s="75" t="s">
        <v>55</v>
      </c>
      <c r="N1610" s="75" t="s">
        <v>83</v>
      </c>
      <c r="O1610" s="75" t="s">
        <v>1569</v>
      </c>
      <c r="P1610" s="75" t="s">
        <v>327</v>
      </c>
      <c r="Q1610" s="75">
        <v>20230708</v>
      </c>
      <c r="R1610" s="78" t="s">
        <v>1394</v>
      </c>
      <c r="S1610" s="75" t="s">
        <v>1640</v>
      </c>
      <c r="U1610" s="75">
        <v>1402</v>
      </c>
      <c r="V1610" s="6" t="s">
        <v>61</v>
      </c>
      <c r="X1610" s="78" t="s">
        <v>1494</v>
      </c>
      <c r="Z1610" s="78" t="s">
        <v>63</v>
      </c>
      <c r="AD1610" s="10" t="s">
        <v>330</v>
      </c>
      <c r="AJ1610" s="75" t="s">
        <v>1570</v>
      </c>
      <c r="AK1610" s="79" t="s">
        <v>3640</v>
      </c>
      <c r="AL1610" s="80">
        <v>2</v>
      </c>
      <c r="AM1610" s="80">
        <v>115.55</v>
      </c>
      <c r="AN1610" s="79"/>
      <c r="AO1610" s="79" t="s">
        <v>1575</v>
      </c>
      <c r="AP1610" s="79"/>
      <c r="AQ1610" s="79"/>
      <c r="AR1610" s="91">
        <v>2.5649999999999999E-2</v>
      </c>
      <c r="AS1610" s="81"/>
      <c r="AT1610" s="91" t="s">
        <v>1345</v>
      </c>
      <c r="AU1610" s="94">
        <v>3.41</v>
      </c>
      <c r="AV1610" s="91" t="s">
        <v>1345</v>
      </c>
      <c r="AX1610" s="83"/>
    </row>
    <row r="1611" spans="1:50" s="75" customFormat="1" hidden="1">
      <c r="A1611" s="78" t="s">
        <v>3641</v>
      </c>
      <c r="B1611" s="18">
        <v>2023</v>
      </c>
      <c r="C1611" s="75" t="s">
        <v>3642</v>
      </c>
      <c r="D1611" s="75" t="s">
        <v>49</v>
      </c>
      <c r="E1611" s="78" t="s">
        <v>50</v>
      </c>
      <c r="F1611" s="78" t="s">
        <v>1121</v>
      </c>
      <c r="G1611" s="78" t="s">
        <v>1122</v>
      </c>
      <c r="H1611" s="78" t="s">
        <v>1122</v>
      </c>
      <c r="J1611" s="77">
        <v>1</v>
      </c>
      <c r="K1611" s="75" t="s">
        <v>53</v>
      </c>
      <c r="L1611" s="75" t="s">
        <v>54</v>
      </c>
      <c r="M1611" s="75" t="s">
        <v>55</v>
      </c>
      <c r="N1611" s="75" t="s">
        <v>83</v>
      </c>
      <c r="O1611" s="78" t="s">
        <v>1340</v>
      </c>
      <c r="P1611" s="78" t="s">
        <v>1443</v>
      </c>
      <c r="Q1611" s="75">
        <v>20230710</v>
      </c>
      <c r="R1611" s="75" t="s">
        <v>1394</v>
      </c>
      <c r="S1611" s="75" t="s">
        <v>1640</v>
      </c>
      <c r="T1611" s="78"/>
      <c r="U1611" s="78">
        <v>1523</v>
      </c>
      <c r="V1611" s="6" t="s">
        <v>61</v>
      </c>
      <c r="W1611" s="78"/>
      <c r="X1611" s="78" t="s">
        <v>1494</v>
      </c>
      <c r="Y1611" s="93"/>
      <c r="Z1611" s="78" t="s">
        <v>63</v>
      </c>
      <c r="AA1611" s="78"/>
      <c r="AB1611" s="78"/>
      <c r="AC1611" s="78"/>
      <c r="AD1611" s="84" t="s">
        <v>243</v>
      </c>
      <c r="AE1611" s="78"/>
      <c r="AF1611" s="78"/>
      <c r="AG1611" s="78"/>
      <c r="AH1611" s="78"/>
      <c r="AI1611" s="78"/>
      <c r="AJ1611" s="78" t="s">
        <v>1343</v>
      </c>
      <c r="AK1611" s="101" t="s">
        <v>3643</v>
      </c>
      <c r="AL1611" s="81">
        <v>1</v>
      </c>
      <c r="AM1611" s="80">
        <v>180</v>
      </c>
      <c r="AN1611" s="101"/>
      <c r="AO1611" s="79" t="s">
        <v>1446</v>
      </c>
      <c r="AP1611" s="79"/>
      <c r="AQ1611" s="79"/>
      <c r="AR1611" s="91">
        <v>2.265E-2</v>
      </c>
      <c r="AS1611" s="80"/>
      <c r="AT1611" s="91" t="s">
        <v>1345</v>
      </c>
      <c r="AU1611" s="94">
        <v>3.16</v>
      </c>
      <c r="AV1611" s="91" t="s">
        <v>1345</v>
      </c>
      <c r="AX1611" s="83"/>
    </row>
    <row r="1612" spans="1:50" s="75" customFormat="1" hidden="1">
      <c r="A1612" s="75" t="s">
        <v>3644</v>
      </c>
      <c r="B1612" s="75">
        <v>2023</v>
      </c>
      <c r="C1612" s="75" t="s">
        <v>3645</v>
      </c>
      <c r="D1612" s="75" t="s">
        <v>49</v>
      </c>
      <c r="E1612" s="75" t="s">
        <v>50</v>
      </c>
      <c r="F1612" s="78" t="s">
        <v>1121</v>
      </c>
      <c r="G1612" s="78" t="s">
        <v>1122</v>
      </c>
      <c r="H1612" s="78" t="s">
        <v>1122</v>
      </c>
      <c r="J1612" s="77">
        <v>1</v>
      </c>
      <c r="K1612" s="75" t="s">
        <v>53</v>
      </c>
      <c r="L1612" s="75" t="s">
        <v>54</v>
      </c>
      <c r="M1612" s="75" t="s">
        <v>55</v>
      </c>
      <c r="N1612" s="75" t="s">
        <v>83</v>
      </c>
      <c r="O1612" s="75" t="s">
        <v>1407</v>
      </c>
      <c r="P1612" s="75" t="s">
        <v>1408</v>
      </c>
      <c r="Q1612" s="75">
        <v>20230707</v>
      </c>
      <c r="R1612" s="75" t="s">
        <v>1409</v>
      </c>
      <c r="S1612" s="75" t="s">
        <v>1640</v>
      </c>
      <c r="U1612" s="75">
        <v>1423</v>
      </c>
      <c r="V1612" s="87" t="s">
        <v>61</v>
      </c>
      <c r="X1612" s="78" t="s">
        <v>1494</v>
      </c>
      <c r="Z1612" s="78" t="s">
        <v>63</v>
      </c>
      <c r="AD1612" s="11" t="s">
        <v>96</v>
      </c>
      <c r="AJ1612" s="75" t="s">
        <v>1410</v>
      </c>
      <c r="AK1612" s="79" t="s">
        <v>3646</v>
      </c>
      <c r="AL1612" s="80">
        <v>2</v>
      </c>
      <c r="AM1612" s="80">
        <v>8.8829999999999991</v>
      </c>
      <c r="AN1612" s="80"/>
      <c r="AO1612" s="80" t="s">
        <v>1378</v>
      </c>
      <c r="AP1612" s="80"/>
      <c r="AQ1612" s="80"/>
      <c r="AR1612" s="91">
        <v>4.6649999999999997E-2</v>
      </c>
      <c r="AS1612" s="80"/>
      <c r="AT1612" s="91" t="s">
        <v>1345</v>
      </c>
      <c r="AU1612" s="94">
        <v>3.32</v>
      </c>
      <c r="AV1612" s="91" t="s">
        <v>1345</v>
      </c>
      <c r="AX1612" s="83"/>
    </row>
    <row r="1613" spans="1:50" s="75" customFormat="1" hidden="1">
      <c r="A1613" s="75" t="s">
        <v>3647</v>
      </c>
      <c r="B1613" s="75">
        <v>2023</v>
      </c>
      <c r="C1613" s="75" t="s">
        <v>3648</v>
      </c>
      <c r="D1613" s="75" t="s">
        <v>49</v>
      </c>
      <c r="E1613" s="75" t="s">
        <v>50</v>
      </c>
      <c r="F1613" s="78" t="s">
        <v>1121</v>
      </c>
      <c r="G1613" s="78" t="s">
        <v>1122</v>
      </c>
      <c r="H1613" s="78" t="s">
        <v>1122</v>
      </c>
      <c r="J1613" s="77">
        <v>1</v>
      </c>
      <c r="K1613" s="75" t="s">
        <v>53</v>
      </c>
      <c r="L1613" s="75" t="s">
        <v>54</v>
      </c>
      <c r="M1613" s="75" t="s">
        <v>55</v>
      </c>
      <c r="N1613" s="75" t="s">
        <v>83</v>
      </c>
      <c r="O1613" s="78" t="s">
        <v>1340</v>
      </c>
      <c r="P1613" s="78" t="s">
        <v>1443</v>
      </c>
      <c r="Q1613" s="75">
        <v>20230707</v>
      </c>
      <c r="R1613" s="75" t="s">
        <v>1409</v>
      </c>
      <c r="S1613" s="75" t="s">
        <v>1640</v>
      </c>
      <c r="U1613" s="78">
        <v>1523</v>
      </c>
      <c r="V1613" s="87" t="s">
        <v>61</v>
      </c>
      <c r="X1613" s="75" t="s">
        <v>1376</v>
      </c>
      <c r="Z1613" s="75" t="s">
        <v>1376</v>
      </c>
      <c r="AD1613" s="84" t="s">
        <v>243</v>
      </c>
      <c r="AJ1613" s="75" t="s">
        <v>1343</v>
      </c>
      <c r="AK1613" s="79" t="s">
        <v>3649</v>
      </c>
      <c r="AL1613" s="80">
        <v>1</v>
      </c>
      <c r="AM1613" s="80">
        <v>180</v>
      </c>
      <c r="AN1613" s="79"/>
      <c r="AO1613" s="79" t="s">
        <v>1575</v>
      </c>
      <c r="AP1613" s="80"/>
      <c r="AQ1613" s="80"/>
      <c r="AR1613" s="91">
        <v>2.265E-2</v>
      </c>
      <c r="AS1613" s="80"/>
      <c r="AT1613" s="91" t="s">
        <v>1345</v>
      </c>
      <c r="AU1613" s="94">
        <v>3.32</v>
      </c>
      <c r="AV1613" s="91" t="s">
        <v>1345</v>
      </c>
      <c r="AX1613" s="83"/>
    </row>
    <row r="1614" spans="1:50" s="75" customFormat="1" hidden="1">
      <c r="A1614" s="78" t="s">
        <v>3650</v>
      </c>
      <c r="B1614" s="18">
        <v>2023</v>
      </c>
      <c r="C1614" s="78" t="s">
        <v>3651</v>
      </c>
      <c r="D1614" s="75" t="s">
        <v>49</v>
      </c>
      <c r="E1614" s="18" t="s">
        <v>50</v>
      </c>
      <c r="F1614" s="78" t="s">
        <v>1121</v>
      </c>
      <c r="G1614" s="78" t="s">
        <v>1122</v>
      </c>
      <c r="H1614" s="78" t="s">
        <v>1122</v>
      </c>
      <c r="J1614" s="77">
        <v>1</v>
      </c>
      <c r="K1614" s="75" t="s">
        <v>53</v>
      </c>
      <c r="L1614" s="78" t="s">
        <v>54</v>
      </c>
      <c r="M1614" s="78" t="s">
        <v>55</v>
      </c>
      <c r="N1614" s="75" t="s">
        <v>83</v>
      </c>
      <c r="O1614" s="78" t="s">
        <v>1459</v>
      </c>
      <c r="P1614" s="78" t="s">
        <v>1443</v>
      </c>
      <c r="Q1614" s="78">
        <v>20230707</v>
      </c>
      <c r="R1614" s="78" t="s">
        <v>1460</v>
      </c>
      <c r="S1614" s="75" t="s">
        <v>1640</v>
      </c>
      <c r="T1614" s="78"/>
      <c r="U1614" s="78">
        <v>1523</v>
      </c>
      <c r="V1614" s="6" t="s">
        <v>61</v>
      </c>
      <c r="W1614" s="78"/>
      <c r="X1614" s="78" t="s">
        <v>1555</v>
      </c>
      <c r="Y1614" s="93"/>
      <c r="Z1614" s="75" t="s">
        <v>63</v>
      </c>
      <c r="AA1614" s="78"/>
      <c r="AB1614" s="78"/>
      <c r="AC1614" s="78"/>
      <c r="AD1614" s="84" t="s">
        <v>243</v>
      </c>
      <c r="AE1614" s="78"/>
      <c r="AF1614" s="78"/>
      <c r="AG1614" s="78"/>
      <c r="AH1614" s="78"/>
      <c r="AI1614" s="78"/>
      <c r="AJ1614" s="78" t="s">
        <v>1343</v>
      </c>
      <c r="AK1614" s="115" t="s">
        <v>3652</v>
      </c>
      <c r="AL1614" s="80">
        <v>1</v>
      </c>
      <c r="AM1614" s="80">
        <v>180</v>
      </c>
      <c r="AN1614" s="80"/>
      <c r="AO1614" s="80" t="s">
        <v>1378</v>
      </c>
      <c r="AP1614" s="80"/>
      <c r="AQ1614" s="80"/>
      <c r="AR1614" s="91">
        <v>2.3650000000000001E-2</v>
      </c>
      <c r="AS1614" s="80"/>
      <c r="AT1614" s="91" t="s">
        <v>1345</v>
      </c>
      <c r="AU1614" s="94">
        <v>2.99</v>
      </c>
      <c r="AV1614" s="91" t="s">
        <v>1345</v>
      </c>
      <c r="AX1614" s="83"/>
    </row>
    <row r="1615" spans="1:50" s="75" customFormat="1" hidden="1">
      <c r="A1615" s="75" t="s">
        <v>3653</v>
      </c>
      <c r="B1615" s="18">
        <v>2023</v>
      </c>
      <c r="C1615" s="75" t="s">
        <v>3654</v>
      </c>
      <c r="D1615" s="75" t="s">
        <v>49</v>
      </c>
      <c r="E1615" s="75" t="s">
        <v>50</v>
      </c>
      <c r="F1615" s="78" t="s">
        <v>1121</v>
      </c>
      <c r="G1615" s="78" t="s">
        <v>1122</v>
      </c>
      <c r="H1615" s="78" t="s">
        <v>1122</v>
      </c>
      <c r="J1615" s="77">
        <v>1</v>
      </c>
      <c r="K1615" s="75" t="s">
        <v>53</v>
      </c>
      <c r="L1615" s="75" t="s">
        <v>54</v>
      </c>
      <c r="M1615" s="75" t="s">
        <v>55</v>
      </c>
      <c r="N1615" s="75" t="s">
        <v>83</v>
      </c>
      <c r="O1615" s="75" t="s">
        <v>282</v>
      </c>
      <c r="P1615" s="75" t="s">
        <v>1477</v>
      </c>
      <c r="Q1615" s="75">
        <v>20230706</v>
      </c>
      <c r="R1615" s="75" t="s">
        <v>154</v>
      </c>
      <c r="S1615" s="75" t="s">
        <v>1640</v>
      </c>
      <c r="U1615" s="75">
        <v>1531</v>
      </c>
      <c r="V1615" s="6" t="s">
        <v>61</v>
      </c>
      <c r="X1615" s="75" t="s">
        <v>195</v>
      </c>
      <c r="Z1615" s="78" t="s">
        <v>195</v>
      </c>
      <c r="AD1615" s="19" t="s">
        <v>86</v>
      </c>
      <c r="AJ1615" s="75" t="s">
        <v>1478</v>
      </c>
      <c r="AK1615" s="79" t="s">
        <v>1344</v>
      </c>
      <c r="AL1615" s="80"/>
      <c r="AM1615" s="80"/>
      <c r="AN1615" s="79"/>
      <c r="AO1615" s="79"/>
      <c r="AP1615" s="79"/>
      <c r="AQ1615" s="79"/>
      <c r="AR1615" s="81"/>
      <c r="AS1615" s="81"/>
      <c r="AT1615" s="82"/>
      <c r="AU1615" s="94">
        <v>3.21</v>
      </c>
      <c r="AV1615" s="91" t="s">
        <v>1345</v>
      </c>
      <c r="AX1615" s="83"/>
    </row>
    <row r="1616" spans="1:50" s="75" customFormat="1" hidden="1">
      <c r="A1616" s="75" t="s">
        <v>3655</v>
      </c>
      <c r="B1616" s="18">
        <v>2023</v>
      </c>
      <c r="C1616" s="75" t="s">
        <v>3656</v>
      </c>
      <c r="D1616" s="75" t="s">
        <v>49</v>
      </c>
      <c r="E1616" s="75" t="s">
        <v>50</v>
      </c>
      <c r="F1616" s="78" t="s">
        <v>1121</v>
      </c>
      <c r="G1616" s="75" t="s">
        <v>1122</v>
      </c>
      <c r="H1616" s="75" t="s">
        <v>1122</v>
      </c>
      <c r="J1616" s="77">
        <v>1</v>
      </c>
      <c r="K1616" s="75" t="s">
        <v>53</v>
      </c>
      <c r="L1616" s="75" t="s">
        <v>54</v>
      </c>
      <c r="M1616" s="75" t="s">
        <v>55</v>
      </c>
      <c r="N1616" s="75" t="s">
        <v>83</v>
      </c>
      <c r="O1616" s="75" t="s">
        <v>1407</v>
      </c>
      <c r="P1616" s="75" t="s">
        <v>1408</v>
      </c>
      <c r="Q1616" s="75">
        <v>20230706</v>
      </c>
      <c r="R1616" s="75" t="s">
        <v>154</v>
      </c>
      <c r="S1616" s="75" t="s">
        <v>1640</v>
      </c>
      <c r="U1616" s="75">
        <v>1423</v>
      </c>
      <c r="V1616" s="6" t="s">
        <v>61</v>
      </c>
      <c r="X1616" s="75" t="s">
        <v>3657</v>
      </c>
      <c r="Z1616" s="78" t="s">
        <v>63</v>
      </c>
      <c r="AD1616" s="11" t="s">
        <v>96</v>
      </c>
      <c r="AJ1616" s="75" t="s">
        <v>1410</v>
      </c>
      <c r="AK1616" s="79" t="s">
        <v>3658</v>
      </c>
      <c r="AL1616" s="80">
        <v>2</v>
      </c>
      <c r="AM1616" s="80">
        <v>119</v>
      </c>
      <c r="AN1616" s="79"/>
      <c r="AO1616" s="79" t="s">
        <v>1398</v>
      </c>
      <c r="AP1616" s="79"/>
      <c r="AQ1616" s="79"/>
      <c r="AR1616" s="91">
        <v>5.0650000000000001E-2</v>
      </c>
      <c r="AS1616" s="81"/>
      <c r="AT1616" s="91" t="s">
        <v>1345</v>
      </c>
      <c r="AU1616" s="94">
        <v>3.18</v>
      </c>
      <c r="AV1616" s="91" t="s">
        <v>1345</v>
      </c>
      <c r="AX1616" s="83"/>
    </row>
    <row r="1617" spans="1:50" s="75" customFormat="1" hidden="1">
      <c r="A1617" s="75" t="s">
        <v>3659</v>
      </c>
      <c r="B1617" s="18">
        <v>2023</v>
      </c>
      <c r="C1617" s="75" t="s">
        <v>3660</v>
      </c>
      <c r="D1617" s="75" t="s">
        <v>49</v>
      </c>
      <c r="E1617" s="75" t="s">
        <v>50</v>
      </c>
      <c r="F1617" s="78" t="s">
        <v>1121</v>
      </c>
      <c r="G1617" s="78" t="s">
        <v>1122</v>
      </c>
      <c r="H1617" s="78" t="s">
        <v>1122</v>
      </c>
      <c r="J1617" s="77">
        <v>1</v>
      </c>
      <c r="K1617" s="75" t="s">
        <v>53</v>
      </c>
      <c r="L1617" s="75" t="s">
        <v>54</v>
      </c>
      <c r="M1617" s="75" t="s">
        <v>55</v>
      </c>
      <c r="N1617" s="75" t="s">
        <v>83</v>
      </c>
      <c r="O1617" s="75" t="s">
        <v>1569</v>
      </c>
      <c r="P1617" s="75" t="s">
        <v>327</v>
      </c>
      <c r="Q1617" s="86">
        <v>20230708</v>
      </c>
      <c r="R1617" s="75" t="s">
        <v>154</v>
      </c>
      <c r="S1617" s="75" t="s">
        <v>1640</v>
      </c>
      <c r="U1617" s="75">
        <v>1402</v>
      </c>
      <c r="V1617" s="6" t="s">
        <v>61</v>
      </c>
      <c r="X1617" s="84" t="s">
        <v>3661</v>
      </c>
      <c r="Z1617" s="75" t="s">
        <v>63</v>
      </c>
      <c r="AD1617" s="10" t="s">
        <v>330</v>
      </c>
      <c r="AJ1617" s="75" t="s">
        <v>1570</v>
      </c>
      <c r="AK1617" s="79" t="s">
        <v>3662</v>
      </c>
      <c r="AL1617" s="80">
        <v>1</v>
      </c>
      <c r="AM1617" s="80">
        <v>180</v>
      </c>
      <c r="AN1617" s="79"/>
      <c r="AO1617" s="79" t="s">
        <v>1575</v>
      </c>
      <c r="AP1617" s="79"/>
      <c r="AQ1617" s="79"/>
      <c r="AR1617" s="91">
        <v>2.5649999999999999E-2</v>
      </c>
      <c r="AS1617" s="81"/>
      <c r="AT1617" s="91" t="s">
        <v>1345</v>
      </c>
      <c r="AU1617" s="94">
        <v>3.17</v>
      </c>
      <c r="AV1617" s="91" t="s">
        <v>1345</v>
      </c>
      <c r="AX1617" s="83"/>
    </row>
    <row r="1618" spans="1:50" s="75" customFormat="1" hidden="1">
      <c r="A1618" s="78" t="s">
        <v>3663</v>
      </c>
      <c r="B1618" s="18">
        <v>2023</v>
      </c>
      <c r="C1618" s="78" t="s">
        <v>3664</v>
      </c>
      <c r="D1618" s="78" t="s">
        <v>49</v>
      </c>
      <c r="E1618" s="78" t="s">
        <v>50</v>
      </c>
      <c r="F1618" s="78" t="s">
        <v>1121</v>
      </c>
      <c r="G1618" s="78" t="s">
        <v>3665</v>
      </c>
      <c r="H1618" s="78" t="s">
        <v>3665</v>
      </c>
      <c r="I1618" s="78" t="s">
        <v>66</v>
      </c>
      <c r="J1618" s="78">
        <v>1</v>
      </c>
      <c r="K1618" s="78" t="s">
        <v>53</v>
      </c>
      <c r="L1618" s="78" t="s">
        <v>54</v>
      </c>
      <c r="M1618" s="78" t="s">
        <v>55</v>
      </c>
      <c r="N1618" s="75" t="s">
        <v>83</v>
      </c>
      <c r="O1618" s="78" t="s">
        <v>1913</v>
      </c>
      <c r="P1618" s="78" t="s">
        <v>1914</v>
      </c>
      <c r="Q1618" s="78">
        <v>20230706</v>
      </c>
      <c r="R1618" s="78" t="s">
        <v>1342</v>
      </c>
      <c r="S1618" s="75" t="s">
        <v>1640</v>
      </c>
      <c r="T1618" s="78" t="s">
        <v>66</v>
      </c>
      <c r="U1618" s="78">
        <v>1503</v>
      </c>
      <c r="V1618" s="6" t="s">
        <v>61</v>
      </c>
      <c r="W1618" s="78" t="s">
        <v>66</v>
      </c>
      <c r="X1618" s="78" t="s">
        <v>262</v>
      </c>
      <c r="Y1618" s="78" t="s">
        <v>66</v>
      </c>
      <c r="Z1618" s="78" t="s">
        <v>263</v>
      </c>
      <c r="AA1618" s="78" t="s">
        <v>66</v>
      </c>
      <c r="AB1618" s="78" t="s">
        <v>66</v>
      </c>
      <c r="AC1618" s="78" t="s">
        <v>66</v>
      </c>
      <c r="AD1618" s="84" t="s">
        <v>1916</v>
      </c>
      <c r="AE1618" s="78" t="s">
        <v>66</v>
      </c>
      <c r="AF1618" s="78" t="s">
        <v>66</v>
      </c>
      <c r="AG1618" s="78" t="s">
        <v>66</v>
      </c>
      <c r="AH1618" s="78" t="s">
        <v>66</v>
      </c>
      <c r="AI1618" s="78" t="s">
        <v>66</v>
      </c>
      <c r="AJ1618" s="78" t="s">
        <v>1917</v>
      </c>
      <c r="AK1618" s="79" t="s">
        <v>1344</v>
      </c>
      <c r="AL1618" s="81"/>
      <c r="AM1618" s="81" t="s">
        <v>66</v>
      </c>
      <c r="AN1618" s="81" t="s">
        <v>66</v>
      </c>
      <c r="AO1618" s="81" t="s">
        <v>66</v>
      </c>
      <c r="AP1618" s="81" t="s">
        <v>66</v>
      </c>
      <c r="AQ1618" s="81" t="s">
        <v>66</v>
      </c>
      <c r="AR1618" s="81">
        <v>2.7E-2</v>
      </c>
      <c r="AS1618" s="81" t="s">
        <v>66</v>
      </c>
      <c r="AT1618" s="89" t="s">
        <v>2982</v>
      </c>
      <c r="AU1618" s="94">
        <v>3.18</v>
      </c>
      <c r="AV1618" s="91" t="s">
        <v>1345</v>
      </c>
      <c r="AX1618" s="83"/>
    </row>
    <row r="1619" spans="1:50" s="75" customFormat="1" hidden="1">
      <c r="A1619" s="78" t="s">
        <v>3666</v>
      </c>
      <c r="B1619" s="18">
        <v>2023</v>
      </c>
      <c r="C1619" s="78" t="s">
        <v>3667</v>
      </c>
      <c r="D1619" s="75" t="s">
        <v>49</v>
      </c>
      <c r="E1619" s="75" t="s">
        <v>50</v>
      </c>
      <c r="F1619" s="78" t="s">
        <v>1121</v>
      </c>
      <c r="G1619" s="78" t="s">
        <v>3665</v>
      </c>
      <c r="H1619" s="78" t="s">
        <v>3665</v>
      </c>
      <c r="I1619" s="78"/>
      <c r="J1619" s="92">
        <v>1</v>
      </c>
      <c r="K1619" s="78" t="s">
        <v>53</v>
      </c>
      <c r="L1619" s="78" t="s">
        <v>54</v>
      </c>
      <c r="M1619" s="78" t="s">
        <v>55</v>
      </c>
      <c r="N1619" s="75" t="s">
        <v>83</v>
      </c>
      <c r="O1619" s="78" t="s">
        <v>3029</v>
      </c>
      <c r="P1619" s="78" t="s">
        <v>3030</v>
      </c>
      <c r="Q1619" s="78">
        <v>20230706</v>
      </c>
      <c r="R1619" s="78" t="s">
        <v>1460</v>
      </c>
      <c r="S1619" s="75" t="s">
        <v>1640</v>
      </c>
      <c r="T1619" s="78"/>
      <c r="U1619" s="78">
        <v>1503</v>
      </c>
      <c r="V1619" s="6" t="s">
        <v>61</v>
      </c>
      <c r="W1619" s="78"/>
      <c r="X1619" s="78" t="s">
        <v>262</v>
      </c>
      <c r="Y1619" s="93"/>
      <c r="Z1619" s="78" t="s">
        <v>263</v>
      </c>
      <c r="AA1619" s="78"/>
      <c r="AB1619" s="78"/>
      <c r="AC1619" s="78"/>
      <c r="AD1619" s="84" t="s">
        <v>1916</v>
      </c>
      <c r="AE1619" s="78"/>
      <c r="AF1619" s="78"/>
      <c r="AG1619" s="78"/>
      <c r="AH1619" s="78"/>
      <c r="AI1619" s="78"/>
      <c r="AJ1619" s="78" t="s">
        <v>1917</v>
      </c>
      <c r="AK1619" s="79" t="s">
        <v>1344</v>
      </c>
      <c r="AL1619" s="81"/>
      <c r="AM1619" s="81"/>
      <c r="AN1619" s="80"/>
      <c r="AO1619" s="80"/>
      <c r="AP1619" s="80"/>
      <c r="AQ1619" s="80"/>
      <c r="AR1619" s="80"/>
      <c r="AS1619" s="80"/>
      <c r="AT1619" s="82"/>
      <c r="AU1619" s="94">
        <v>3.04</v>
      </c>
      <c r="AV1619" s="91" t="s">
        <v>1345</v>
      </c>
      <c r="AX1619" s="83"/>
    </row>
    <row r="1620" spans="1:50" s="75" customFormat="1" hidden="1">
      <c r="A1620" s="75" t="s">
        <v>3668</v>
      </c>
      <c r="B1620" s="18">
        <v>2023</v>
      </c>
      <c r="C1620" s="75" t="s">
        <v>3669</v>
      </c>
      <c r="D1620" s="75" t="s">
        <v>49</v>
      </c>
      <c r="E1620" s="18" t="s">
        <v>50</v>
      </c>
      <c r="F1620" s="78" t="s">
        <v>1121</v>
      </c>
      <c r="G1620" s="78" t="s">
        <v>3665</v>
      </c>
      <c r="H1620" s="78" t="s">
        <v>3665</v>
      </c>
      <c r="I1620" s="78"/>
      <c r="J1620" s="92">
        <v>1</v>
      </c>
      <c r="K1620" s="78" t="s">
        <v>53</v>
      </c>
      <c r="L1620" s="75" t="s">
        <v>54</v>
      </c>
      <c r="M1620" s="75" t="s">
        <v>55</v>
      </c>
      <c r="N1620" s="75" t="s">
        <v>83</v>
      </c>
      <c r="O1620" s="75" t="s">
        <v>1970</v>
      </c>
      <c r="P1620" s="75" t="s">
        <v>1971</v>
      </c>
      <c r="Q1620" s="75">
        <v>20230707</v>
      </c>
      <c r="R1620" s="75" t="s">
        <v>1474</v>
      </c>
      <c r="S1620" s="75" t="s">
        <v>1640</v>
      </c>
      <c r="U1620" s="75">
        <v>1503</v>
      </c>
      <c r="V1620" s="6" t="s">
        <v>61</v>
      </c>
      <c r="X1620" s="84" t="s">
        <v>262</v>
      </c>
      <c r="Z1620" s="75" t="s">
        <v>263</v>
      </c>
      <c r="AD1620" s="84" t="s">
        <v>1916</v>
      </c>
      <c r="AJ1620" s="78" t="s">
        <v>1917</v>
      </c>
      <c r="AK1620" s="79" t="s">
        <v>1344</v>
      </c>
      <c r="AL1620" s="80"/>
      <c r="AM1620" s="80"/>
      <c r="AN1620" s="79"/>
      <c r="AO1620" s="79"/>
      <c r="AP1620" s="79"/>
      <c r="AQ1620" s="79"/>
      <c r="AR1620" s="79"/>
      <c r="AS1620" s="81"/>
      <c r="AT1620" s="82"/>
      <c r="AU1620" s="94">
        <v>3.24</v>
      </c>
      <c r="AV1620" s="91" t="s">
        <v>1345</v>
      </c>
      <c r="AX1620" s="83"/>
    </row>
    <row r="1621" spans="1:50" s="75" customFormat="1" hidden="1">
      <c r="A1621" s="75" t="s">
        <v>3670</v>
      </c>
      <c r="B1621" s="18">
        <v>2023</v>
      </c>
      <c r="C1621" s="75" t="s">
        <v>3671</v>
      </c>
      <c r="D1621" s="75" t="s">
        <v>49</v>
      </c>
      <c r="E1621" s="78" t="s">
        <v>50</v>
      </c>
      <c r="F1621" s="75" t="s">
        <v>1121</v>
      </c>
      <c r="G1621" s="75" t="s">
        <v>3672</v>
      </c>
      <c r="H1621" s="75" t="s">
        <v>3673</v>
      </c>
      <c r="J1621" s="77">
        <v>1</v>
      </c>
      <c r="K1621" s="75" t="s">
        <v>53</v>
      </c>
      <c r="L1621" s="75" t="s">
        <v>54</v>
      </c>
      <c r="M1621" s="75" t="s">
        <v>55</v>
      </c>
      <c r="N1621" s="78" t="s">
        <v>83</v>
      </c>
      <c r="O1621" s="75" t="s">
        <v>1592</v>
      </c>
      <c r="P1621" s="75" t="s">
        <v>1593</v>
      </c>
      <c r="Q1621" s="75">
        <v>20230712</v>
      </c>
      <c r="R1621" s="75" t="s">
        <v>1539</v>
      </c>
      <c r="S1621" s="75" t="s">
        <v>1640</v>
      </c>
      <c r="U1621" s="75">
        <v>1760</v>
      </c>
      <c r="V1621" s="6" t="s">
        <v>61</v>
      </c>
      <c r="X1621" s="75" t="s">
        <v>1555</v>
      </c>
      <c r="Z1621" s="75" t="s">
        <v>63</v>
      </c>
      <c r="AD1621" s="11" t="s">
        <v>1594</v>
      </c>
      <c r="AJ1621" s="75" t="s">
        <v>1595</v>
      </c>
      <c r="AK1621" s="79" t="s">
        <v>1344</v>
      </c>
      <c r="AL1621" s="80"/>
      <c r="AM1621" s="80"/>
      <c r="AN1621" s="80"/>
      <c r="AO1621" s="80"/>
      <c r="AP1621" s="80"/>
      <c r="AQ1621" s="80"/>
      <c r="AR1621" s="80">
        <v>1.0999999999999999E-2</v>
      </c>
      <c r="AS1621" s="80"/>
      <c r="AT1621" s="89" t="s">
        <v>2982</v>
      </c>
      <c r="AU1621" s="94">
        <v>2.4500000000000002</v>
      </c>
      <c r="AV1621" s="91" t="s">
        <v>1345</v>
      </c>
      <c r="AX1621" s="83"/>
    </row>
    <row r="1622" spans="1:50" s="75" customFormat="1" hidden="1">
      <c r="A1622" s="75" t="s">
        <v>3674</v>
      </c>
      <c r="B1622" s="18">
        <v>2023</v>
      </c>
      <c r="C1622" s="75" t="s">
        <v>3675</v>
      </c>
      <c r="D1622" s="75" t="s">
        <v>49</v>
      </c>
      <c r="E1622" s="75" t="s">
        <v>50</v>
      </c>
      <c r="F1622" s="75" t="s">
        <v>1121</v>
      </c>
      <c r="G1622" s="75" t="s">
        <v>3676</v>
      </c>
      <c r="H1622" s="75" t="s">
        <v>3677</v>
      </c>
      <c r="J1622" s="77">
        <v>1</v>
      </c>
      <c r="K1622" s="75" t="s">
        <v>53</v>
      </c>
      <c r="L1622" s="75" t="s">
        <v>54</v>
      </c>
      <c r="M1622" s="75" t="s">
        <v>55</v>
      </c>
      <c r="N1622" s="75" t="s">
        <v>83</v>
      </c>
      <c r="O1622" s="75" t="s">
        <v>2352</v>
      </c>
      <c r="P1622" s="75" t="s">
        <v>2353</v>
      </c>
      <c r="Q1622" s="75">
        <v>20230712</v>
      </c>
      <c r="R1622" s="75" t="s">
        <v>1474</v>
      </c>
      <c r="S1622" s="75" t="s">
        <v>1640</v>
      </c>
      <c r="U1622" s="75">
        <v>1760</v>
      </c>
      <c r="V1622" s="6" t="s">
        <v>61</v>
      </c>
      <c r="X1622" s="75" t="s">
        <v>1565</v>
      </c>
      <c r="Z1622" s="75" t="s">
        <v>63</v>
      </c>
      <c r="AD1622" s="11" t="s">
        <v>1594</v>
      </c>
      <c r="AJ1622" s="75" t="s">
        <v>1595</v>
      </c>
      <c r="AK1622" s="79" t="s">
        <v>1344</v>
      </c>
      <c r="AL1622" s="80"/>
      <c r="AM1622" s="80"/>
      <c r="AN1622" s="79"/>
      <c r="AO1622" s="79"/>
      <c r="AP1622" s="79"/>
      <c r="AQ1622" s="79"/>
      <c r="AR1622" s="81"/>
      <c r="AS1622" s="81"/>
      <c r="AT1622" s="82"/>
      <c r="AU1622" s="94">
        <v>3.53</v>
      </c>
      <c r="AV1622" s="91" t="s">
        <v>1345</v>
      </c>
      <c r="AX1622" s="83"/>
    </row>
    <row r="1623" spans="1:50" s="75" customFormat="1" hidden="1">
      <c r="A1623" s="75" t="s">
        <v>3678</v>
      </c>
      <c r="B1623" s="18">
        <v>2023</v>
      </c>
      <c r="C1623" s="75" t="s">
        <v>3679</v>
      </c>
      <c r="D1623" s="75" t="s">
        <v>49</v>
      </c>
      <c r="E1623" s="75" t="s">
        <v>50</v>
      </c>
      <c r="F1623" s="75" t="s">
        <v>1121</v>
      </c>
      <c r="G1623" s="75" t="s">
        <v>3676</v>
      </c>
      <c r="H1623" s="75" t="s">
        <v>3677</v>
      </c>
      <c r="J1623" s="77">
        <v>1</v>
      </c>
      <c r="K1623" s="75" t="s">
        <v>53</v>
      </c>
      <c r="L1623" s="75" t="s">
        <v>54</v>
      </c>
      <c r="M1623" s="75" t="s">
        <v>55</v>
      </c>
      <c r="N1623" s="75" t="s">
        <v>83</v>
      </c>
      <c r="O1623" s="75" t="s">
        <v>1481</v>
      </c>
      <c r="P1623" s="75" t="s">
        <v>1482</v>
      </c>
      <c r="Q1623" s="75">
        <v>20230708</v>
      </c>
      <c r="R1623" s="75" t="s">
        <v>154</v>
      </c>
      <c r="S1623" s="75" t="s">
        <v>1640</v>
      </c>
      <c r="U1623" s="75">
        <v>1515</v>
      </c>
      <c r="V1623" s="6" t="s">
        <v>61</v>
      </c>
      <c r="X1623" s="84" t="s">
        <v>1565</v>
      </c>
      <c r="Z1623" s="75" t="s">
        <v>63</v>
      </c>
      <c r="AD1623" s="84" t="s">
        <v>1439</v>
      </c>
      <c r="AJ1623" s="75" t="s">
        <v>1440</v>
      </c>
      <c r="AK1623" s="79" t="s">
        <v>3680</v>
      </c>
      <c r="AL1623" s="80">
        <v>1</v>
      </c>
      <c r="AM1623" s="80">
        <v>180</v>
      </c>
      <c r="AN1623" s="80" t="s">
        <v>1163</v>
      </c>
      <c r="AO1623" s="79" t="s">
        <v>1398</v>
      </c>
      <c r="AP1623" s="79"/>
      <c r="AQ1623" s="79"/>
      <c r="AR1623" s="91">
        <v>1.6650000000000002E-2</v>
      </c>
      <c r="AS1623" s="81"/>
      <c r="AT1623" s="91" t="s">
        <v>1345</v>
      </c>
      <c r="AU1623" s="94">
        <v>2.9</v>
      </c>
      <c r="AV1623" s="91" t="s">
        <v>1345</v>
      </c>
      <c r="AX1623" s="83"/>
    </row>
    <row r="1624" spans="1:50" s="75" customFormat="1" hidden="1">
      <c r="A1624" s="75" t="s">
        <v>3681</v>
      </c>
      <c r="B1624" s="18">
        <v>2023</v>
      </c>
      <c r="C1624" s="75" t="s">
        <v>3682</v>
      </c>
      <c r="D1624" s="75" t="s">
        <v>49</v>
      </c>
      <c r="E1624" s="75" t="s">
        <v>50</v>
      </c>
      <c r="F1624" s="75" t="s">
        <v>1121</v>
      </c>
      <c r="G1624" s="75" t="s">
        <v>3676</v>
      </c>
      <c r="H1624" s="75" t="s">
        <v>3677</v>
      </c>
      <c r="J1624" s="77">
        <v>1</v>
      </c>
      <c r="K1624" s="75" t="s">
        <v>53</v>
      </c>
      <c r="L1624" s="75" t="s">
        <v>54</v>
      </c>
      <c r="M1624" s="75" t="s">
        <v>55</v>
      </c>
      <c r="N1624" s="75" t="s">
        <v>83</v>
      </c>
      <c r="O1624" s="78" t="s">
        <v>3683</v>
      </c>
      <c r="P1624" s="75" t="s">
        <v>3684</v>
      </c>
      <c r="Q1624" s="86">
        <v>20230712</v>
      </c>
      <c r="R1624" s="75" t="s">
        <v>154</v>
      </c>
      <c r="S1624" s="75" t="s">
        <v>1640</v>
      </c>
      <c r="U1624" s="75">
        <v>1973</v>
      </c>
      <c r="V1624" s="6" t="s">
        <v>61</v>
      </c>
      <c r="X1624" s="75" t="s">
        <v>1565</v>
      </c>
      <c r="Z1624" s="75" t="s">
        <v>63</v>
      </c>
      <c r="AD1624" s="11" t="s">
        <v>3685</v>
      </c>
      <c r="AJ1624" s="75" t="s">
        <v>3686</v>
      </c>
      <c r="AK1624" s="79" t="s">
        <v>1344</v>
      </c>
      <c r="AL1624" s="80"/>
      <c r="AM1624" s="80"/>
      <c r="AN1624" s="79"/>
      <c r="AO1624" s="79"/>
      <c r="AP1624" s="79"/>
      <c r="AQ1624" s="79"/>
      <c r="AR1624" s="81"/>
      <c r="AS1624" s="81"/>
      <c r="AT1624" s="82"/>
      <c r="AU1624" s="175">
        <v>2.48</v>
      </c>
      <c r="AV1624" s="91" t="s">
        <v>1345</v>
      </c>
      <c r="AW1624" s="106"/>
      <c r="AX1624" s="83"/>
    </row>
    <row r="1625" spans="1:50" s="75" customFormat="1" hidden="1">
      <c r="A1625" s="75" t="s">
        <v>3687</v>
      </c>
      <c r="B1625" s="18">
        <v>2023</v>
      </c>
      <c r="C1625" s="75" t="s">
        <v>3688</v>
      </c>
      <c r="D1625" s="75" t="s">
        <v>49</v>
      </c>
      <c r="E1625" s="78" t="s">
        <v>50</v>
      </c>
      <c r="F1625" s="75" t="s">
        <v>1121</v>
      </c>
      <c r="G1625" s="75" t="s">
        <v>3689</v>
      </c>
      <c r="H1625" s="75" t="s">
        <v>3690</v>
      </c>
      <c r="J1625" s="92">
        <v>1</v>
      </c>
      <c r="K1625" s="75" t="s">
        <v>53</v>
      </c>
      <c r="L1625" s="75" t="s">
        <v>54</v>
      </c>
      <c r="M1625" s="75" t="s">
        <v>55</v>
      </c>
      <c r="N1625" s="75" t="s">
        <v>83</v>
      </c>
      <c r="O1625" s="75" t="s">
        <v>1437</v>
      </c>
      <c r="P1625" s="75" t="s">
        <v>1438</v>
      </c>
      <c r="Q1625" s="75">
        <v>20230710</v>
      </c>
      <c r="R1625" s="78" t="s">
        <v>1394</v>
      </c>
      <c r="S1625" s="75" t="s">
        <v>1640</v>
      </c>
      <c r="U1625" s="75">
        <v>1515</v>
      </c>
      <c r="V1625" s="6" t="s">
        <v>61</v>
      </c>
      <c r="X1625" s="75" t="s">
        <v>1565</v>
      </c>
      <c r="Z1625" s="75" t="s">
        <v>63</v>
      </c>
      <c r="AD1625" s="84" t="s">
        <v>1439</v>
      </c>
      <c r="AJ1625" s="75" t="s">
        <v>1440</v>
      </c>
      <c r="AK1625" s="79" t="s">
        <v>1344</v>
      </c>
      <c r="AL1625" s="80"/>
      <c r="AM1625" s="80"/>
      <c r="AN1625" s="79"/>
      <c r="AO1625" s="79"/>
      <c r="AP1625" s="79"/>
      <c r="AQ1625" s="79"/>
      <c r="AR1625" s="81"/>
      <c r="AS1625" s="81"/>
      <c r="AT1625" s="82"/>
      <c r="AU1625" s="94">
        <v>2.58</v>
      </c>
      <c r="AV1625" s="91" t="s">
        <v>1345</v>
      </c>
      <c r="AX1625" s="83"/>
    </row>
    <row r="1626" spans="1:50" s="75" customFormat="1" hidden="1">
      <c r="A1626" s="75" t="s">
        <v>3691</v>
      </c>
      <c r="B1626" s="18">
        <v>2023</v>
      </c>
      <c r="C1626" s="75" t="s">
        <v>3692</v>
      </c>
      <c r="D1626" s="75" t="s">
        <v>49</v>
      </c>
      <c r="E1626" s="75" t="s">
        <v>50</v>
      </c>
      <c r="F1626" s="75" t="s">
        <v>1121</v>
      </c>
      <c r="G1626" s="75" t="s">
        <v>3689</v>
      </c>
      <c r="H1626" s="75" t="s">
        <v>3690</v>
      </c>
      <c r="J1626" s="92">
        <v>1</v>
      </c>
      <c r="K1626" s="75" t="s">
        <v>53</v>
      </c>
      <c r="L1626" s="75" t="s">
        <v>54</v>
      </c>
      <c r="M1626" s="75" t="s">
        <v>55</v>
      </c>
      <c r="N1626" s="75" t="s">
        <v>83</v>
      </c>
      <c r="O1626" s="75" t="s">
        <v>1481</v>
      </c>
      <c r="P1626" s="75" t="s">
        <v>1482</v>
      </c>
      <c r="Q1626" s="75">
        <v>20230708</v>
      </c>
      <c r="R1626" s="75" t="s">
        <v>154</v>
      </c>
      <c r="S1626" s="75" t="s">
        <v>1640</v>
      </c>
      <c r="U1626" s="75">
        <v>1515</v>
      </c>
      <c r="V1626" s="6" t="s">
        <v>61</v>
      </c>
      <c r="X1626" s="84" t="s">
        <v>1565</v>
      </c>
      <c r="Z1626" s="75" t="s">
        <v>63</v>
      </c>
      <c r="AD1626" s="84" t="s">
        <v>1439</v>
      </c>
      <c r="AJ1626" s="75" t="s">
        <v>1440</v>
      </c>
      <c r="AK1626" s="79" t="s">
        <v>3693</v>
      </c>
      <c r="AL1626" s="80">
        <v>2</v>
      </c>
      <c r="AM1626" s="80">
        <v>112.333</v>
      </c>
      <c r="AN1626" s="79"/>
      <c r="AO1626" s="79" t="s">
        <v>1575</v>
      </c>
      <c r="AP1626" s="79"/>
      <c r="AQ1626" s="79"/>
      <c r="AR1626" s="91">
        <v>9.6500000000000006E-3</v>
      </c>
      <c r="AS1626" s="81"/>
      <c r="AT1626" s="91" t="s">
        <v>1345</v>
      </c>
      <c r="AU1626" s="94">
        <v>2.5499999999999998</v>
      </c>
      <c r="AV1626" s="91" t="s">
        <v>1345</v>
      </c>
      <c r="AX1626" s="83"/>
    </row>
    <row r="1627" spans="1:50" s="75" customFormat="1" hidden="1">
      <c r="A1627" s="75" t="s">
        <v>3694</v>
      </c>
      <c r="B1627" s="18">
        <v>2023</v>
      </c>
      <c r="C1627" s="75" t="s">
        <v>3695</v>
      </c>
      <c r="D1627" s="75" t="s">
        <v>49</v>
      </c>
      <c r="E1627" s="75" t="s">
        <v>50</v>
      </c>
      <c r="F1627" s="75" t="s">
        <v>1121</v>
      </c>
      <c r="G1627" s="75" t="s">
        <v>3689</v>
      </c>
      <c r="H1627" s="75" t="s">
        <v>3690</v>
      </c>
      <c r="J1627" s="92">
        <v>1</v>
      </c>
      <c r="K1627" s="75" t="s">
        <v>53</v>
      </c>
      <c r="L1627" s="75" t="s">
        <v>54</v>
      </c>
      <c r="M1627" s="75" t="s">
        <v>55</v>
      </c>
      <c r="N1627" s="78" t="s">
        <v>83</v>
      </c>
      <c r="O1627" s="75" t="s">
        <v>1627</v>
      </c>
      <c r="P1627" s="75" t="s">
        <v>1667</v>
      </c>
      <c r="Q1627" s="86">
        <v>20230712</v>
      </c>
      <c r="R1627" s="75" t="s">
        <v>154</v>
      </c>
      <c r="S1627" s="75" t="s">
        <v>1640</v>
      </c>
      <c r="U1627" s="75">
        <v>2147</v>
      </c>
      <c r="V1627" s="6" t="s">
        <v>61</v>
      </c>
      <c r="X1627" s="75" t="s">
        <v>1363</v>
      </c>
      <c r="Z1627" s="78" t="s">
        <v>1364</v>
      </c>
      <c r="AD1627" s="11" t="s">
        <v>91</v>
      </c>
      <c r="AJ1627" s="75" t="s">
        <v>1629</v>
      </c>
      <c r="AK1627" s="79" t="s">
        <v>1344</v>
      </c>
      <c r="AL1627" s="80"/>
      <c r="AM1627" s="80"/>
      <c r="AN1627" s="79"/>
      <c r="AO1627" s="79"/>
      <c r="AP1627" s="79"/>
      <c r="AQ1627" s="79"/>
      <c r="AR1627" s="81"/>
      <c r="AS1627" s="81"/>
      <c r="AT1627" s="82"/>
      <c r="AU1627" s="175">
        <v>2.15</v>
      </c>
      <c r="AV1627" s="91" t="s">
        <v>1345</v>
      </c>
      <c r="AW1627" s="32"/>
      <c r="AX1627" s="83"/>
    </row>
    <row r="1628" spans="1:50" s="75" customFormat="1" hidden="1">
      <c r="A1628" s="75" t="s">
        <v>3696</v>
      </c>
      <c r="B1628" s="18">
        <v>2023</v>
      </c>
      <c r="C1628" s="75" t="s">
        <v>3697</v>
      </c>
      <c r="D1628" s="75" t="s">
        <v>49</v>
      </c>
      <c r="E1628" s="78" t="s">
        <v>50</v>
      </c>
      <c r="F1628" s="75" t="s">
        <v>1121</v>
      </c>
      <c r="G1628" s="75" t="s">
        <v>3698</v>
      </c>
      <c r="H1628" s="75" t="s">
        <v>3698</v>
      </c>
      <c r="J1628" s="92">
        <v>1</v>
      </c>
      <c r="K1628" s="75" t="s">
        <v>53</v>
      </c>
      <c r="L1628" s="75" t="s">
        <v>54</v>
      </c>
      <c r="M1628" s="75" t="s">
        <v>55</v>
      </c>
      <c r="N1628" s="75" t="s">
        <v>83</v>
      </c>
      <c r="O1628" s="75" t="s">
        <v>1414</v>
      </c>
      <c r="P1628" s="75" t="s">
        <v>1415</v>
      </c>
      <c r="Q1628" s="75">
        <v>20230706</v>
      </c>
      <c r="R1628" s="75" t="s">
        <v>1416</v>
      </c>
      <c r="S1628" s="75" t="s">
        <v>1640</v>
      </c>
      <c r="U1628" s="75">
        <v>1523</v>
      </c>
      <c r="V1628" s="6" t="s">
        <v>61</v>
      </c>
      <c r="X1628" s="84" t="s">
        <v>149</v>
      </c>
      <c r="Z1628" s="75" t="s">
        <v>63</v>
      </c>
      <c r="AD1628" s="84" t="s">
        <v>243</v>
      </c>
      <c r="AJ1628" s="75" t="s">
        <v>1343</v>
      </c>
      <c r="AK1628" s="79" t="s">
        <v>1344</v>
      </c>
      <c r="AL1628" s="80"/>
      <c r="AM1628" s="80"/>
      <c r="AN1628" s="79"/>
      <c r="AO1628" s="79"/>
      <c r="AP1628" s="79"/>
      <c r="AQ1628" s="79"/>
      <c r="AR1628" s="81">
        <v>1.0999999999999999E-2</v>
      </c>
      <c r="AS1628" s="81"/>
      <c r="AT1628" s="89" t="s">
        <v>2982</v>
      </c>
      <c r="AU1628" s="94">
        <v>1.9</v>
      </c>
      <c r="AV1628" s="91" t="s">
        <v>1345</v>
      </c>
      <c r="AX1628" s="83"/>
    </row>
    <row r="1629" spans="1:50" s="75" customFormat="1" hidden="1">
      <c r="A1629" s="75" t="s">
        <v>3699</v>
      </c>
      <c r="B1629" s="18">
        <v>2023</v>
      </c>
      <c r="C1629" s="75" t="s">
        <v>3700</v>
      </c>
      <c r="D1629" s="75" t="s">
        <v>49</v>
      </c>
      <c r="E1629" s="78" t="s">
        <v>50</v>
      </c>
      <c r="F1629" s="75" t="s">
        <v>1121</v>
      </c>
      <c r="G1629" s="75" t="s">
        <v>3698</v>
      </c>
      <c r="H1629" s="75" t="s">
        <v>3698</v>
      </c>
      <c r="J1629" s="92">
        <v>1</v>
      </c>
      <c r="K1629" s="75" t="s">
        <v>53</v>
      </c>
      <c r="L1629" s="75" t="s">
        <v>54</v>
      </c>
      <c r="M1629" s="75" t="s">
        <v>55</v>
      </c>
      <c r="N1629" s="75" t="s">
        <v>83</v>
      </c>
      <c r="O1629" s="75" t="s">
        <v>1437</v>
      </c>
      <c r="P1629" s="75" t="s">
        <v>1438</v>
      </c>
      <c r="Q1629" s="75">
        <v>20230707</v>
      </c>
      <c r="R1629" s="78" t="s">
        <v>1394</v>
      </c>
      <c r="S1629" s="75" t="s">
        <v>1640</v>
      </c>
      <c r="U1629" s="75">
        <v>1515</v>
      </c>
      <c r="V1629" s="6" t="s">
        <v>61</v>
      </c>
      <c r="X1629" s="78" t="s">
        <v>1494</v>
      </c>
      <c r="Z1629" s="78" t="s">
        <v>63</v>
      </c>
      <c r="AD1629" s="84" t="s">
        <v>1439</v>
      </c>
      <c r="AJ1629" s="75" t="s">
        <v>1440</v>
      </c>
      <c r="AK1629" s="79" t="s">
        <v>1344</v>
      </c>
      <c r="AL1629" s="80"/>
      <c r="AM1629" s="80"/>
      <c r="AN1629" s="79"/>
      <c r="AO1629" s="79"/>
      <c r="AP1629" s="79"/>
      <c r="AQ1629" s="79"/>
      <c r="AR1629" s="81"/>
      <c r="AS1629" s="81"/>
      <c r="AT1629" s="82"/>
      <c r="AU1629" s="94">
        <v>1.95</v>
      </c>
      <c r="AV1629" s="91" t="s">
        <v>1345</v>
      </c>
      <c r="AX1629" s="83"/>
    </row>
    <row r="1630" spans="1:50" s="75" customFormat="1" hidden="1">
      <c r="A1630" s="75" t="s">
        <v>3701</v>
      </c>
      <c r="B1630" s="18">
        <v>2023</v>
      </c>
      <c r="C1630" s="75" t="s">
        <v>3702</v>
      </c>
      <c r="D1630" s="75" t="s">
        <v>49</v>
      </c>
      <c r="E1630" s="78" t="s">
        <v>50</v>
      </c>
      <c r="F1630" s="75" t="s">
        <v>1121</v>
      </c>
      <c r="G1630" s="75" t="s">
        <v>3698</v>
      </c>
      <c r="H1630" s="75" t="s">
        <v>3698</v>
      </c>
      <c r="J1630" s="92">
        <v>1</v>
      </c>
      <c r="K1630" s="75" t="s">
        <v>53</v>
      </c>
      <c r="L1630" s="75" t="s">
        <v>54</v>
      </c>
      <c r="M1630" s="75" t="s">
        <v>55</v>
      </c>
      <c r="N1630" s="75" t="s">
        <v>83</v>
      </c>
      <c r="O1630" s="75" t="s">
        <v>1340</v>
      </c>
      <c r="P1630" s="75" t="s">
        <v>1341</v>
      </c>
      <c r="Q1630" s="75">
        <v>20230708</v>
      </c>
      <c r="R1630" s="78" t="s">
        <v>1394</v>
      </c>
      <c r="S1630" s="75" t="s">
        <v>1640</v>
      </c>
      <c r="U1630" s="75">
        <v>1523</v>
      </c>
      <c r="V1630" s="6" t="s">
        <v>61</v>
      </c>
      <c r="X1630" s="75" t="s">
        <v>149</v>
      </c>
      <c r="Z1630" s="75" t="s">
        <v>63</v>
      </c>
      <c r="AD1630" s="84" t="s">
        <v>243</v>
      </c>
      <c r="AJ1630" s="75" t="s">
        <v>1343</v>
      </c>
      <c r="AK1630" s="79" t="s">
        <v>3703</v>
      </c>
      <c r="AL1630" s="80">
        <v>2</v>
      </c>
      <c r="AM1630" s="80">
        <v>158.69999999999999</v>
      </c>
      <c r="AN1630" s="79"/>
      <c r="AO1630" s="79" t="s">
        <v>1575</v>
      </c>
      <c r="AP1630" s="79"/>
      <c r="AQ1630" s="79"/>
      <c r="AR1630" s="91">
        <v>6.6499999999999997E-3</v>
      </c>
      <c r="AS1630" s="81"/>
      <c r="AT1630" s="91" t="s">
        <v>1345</v>
      </c>
      <c r="AU1630" s="94">
        <v>1.98</v>
      </c>
      <c r="AV1630" s="91" t="s">
        <v>1345</v>
      </c>
      <c r="AX1630" s="83"/>
    </row>
    <row r="1631" spans="1:50" s="75" customFormat="1" hidden="1">
      <c r="A1631" s="75" t="s">
        <v>3704</v>
      </c>
      <c r="B1631" s="18">
        <v>2023</v>
      </c>
      <c r="C1631" s="75" t="s">
        <v>3705</v>
      </c>
      <c r="D1631" s="75" t="s">
        <v>49</v>
      </c>
      <c r="E1631" s="78" t="s">
        <v>50</v>
      </c>
      <c r="F1631" s="75" t="s">
        <v>1121</v>
      </c>
      <c r="G1631" s="75" t="s">
        <v>3698</v>
      </c>
      <c r="H1631" s="75" t="s">
        <v>3698</v>
      </c>
      <c r="J1631" s="92">
        <v>1</v>
      </c>
      <c r="K1631" s="75" t="s">
        <v>53</v>
      </c>
      <c r="L1631" s="75" t="s">
        <v>54</v>
      </c>
      <c r="M1631" s="75" t="s">
        <v>55</v>
      </c>
      <c r="N1631" s="75" t="s">
        <v>83</v>
      </c>
      <c r="O1631" s="75" t="s">
        <v>1340</v>
      </c>
      <c r="P1631" s="75" t="s">
        <v>1341</v>
      </c>
      <c r="Q1631" s="75">
        <v>20230708</v>
      </c>
      <c r="R1631" s="78" t="s">
        <v>1394</v>
      </c>
      <c r="S1631" s="75" t="s">
        <v>1640</v>
      </c>
      <c r="U1631" s="75">
        <v>1523</v>
      </c>
      <c r="V1631" s="6" t="s">
        <v>61</v>
      </c>
      <c r="X1631" s="75" t="s">
        <v>149</v>
      </c>
      <c r="Z1631" s="75" t="s">
        <v>63</v>
      </c>
      <c r="AD1631" s="84" t="s">
        <v>243</v>
      </c>
      <c r="AJ1631" s="75" t="s">
        <v>1343</v>
      </c>
      <c r="AK1631" s="79" t="s">
        <v>3706</v>
      </c>
      <c r="AL1631" s="80">
        <v>2</v>
      </c>
      <c r="AM1631" s="80">
        <v>73.832999999999998</v>
      </c>
      <c r="AN1631" s="79"/>
      <c r="AO1631" s="79" t="s">
        <v>1575</v>
      </c>
      <c r="AP1631" s="79"/>
      <c r="AQ1631" s="79"/>
      <c r="AR1631" s="91">
        <v>7.6499999999999997E-3</v>
      </c>
      <c r="AS1631" s="81"/>
      <c r="AT1631" s="91" t="s">
        <v>1345</v>
      </c>
      <c r="AU1631" s="94">
        <v>2.33</v>
      </c>
      <c r="AV1631" s="91" t="s">
        <v>1345</v>
      </c>
      <c r="AX1631" s="83"/>
    </row>
    <row r="1632" spans="1:50" s="75" customFormat="1" hidden="1">
      <c r="A1632" s="75" t="s">
        <v>3707</v>
      </c>
      <c r="B1632" s="18">
        <v>2023</v>
      </c>
      <c r="C1632" s="75" t="s">
        <v>3708</v>
      </c>
      <c r="D1632" s="75" t="s">
        <v>49</v>
      </c>
      <c r="E1632" s="78" t="s">
        <v>50</v>
      </c>
      <c r="F1632" s="75" t="s">
        <v>1121</v>
      </c>
      <c r="G1632" s="75" t="s">
        <v>3698</v>
      </c>
      <c r="H1632" s="75" t="s">
        <v>3698</v>
      </c>
      <c r="J1632" s="92">
        <v>1</v>
      </c>
      <c r="K1632" s="75" t="s">
        <v>53</v>
      </c>
      <c r="L1632" s="75" t="s">
        <v>54</v>
      </c>
      <c r="M1632" s="75" t="s">
        <v>55</v>
      </c>
      <c r="N1632" s="75" t="s">
        <v>83</v>
      </c>
      <c r="O1632" s="75" t="s">
        <v>1340</v>
      </c>
      <c r="P1632" s="75" t="s">
        <v>1341</v>
      </c>
      <c r="Q1632" s="75">
        <v>20230708</v>
      </c>
      <c r="R1632" s="78" t="s">
        <v>1394</v>
      </c>
      <c r="S1632" s="75" t="s">
        <v>1640</v>
      </c>
      <c r="U1632" s="75">
        <v>1523</v>
      </c>
      <c r="V1632" s="6" t="s">
        <v>61</v>
      </c>
      <c r="X1632" s="75" t="s">
        <v>149</v>
      </c>
      <c r="Z1632" s="75" t="s">
        <v>63</v>
      </c>
      <c r="AD1632" s="84" t="s">
        <v>243</v>
      </c>
      <c r="AJ1632" s="75" t="s">
        <v>1343</v>
      </c>
      <c r="AK1632" s="79" t="s">
        <v>3709</v>
      </c>
      <c r="AL1632" s="80">
        <v>2</v>
      </c>
      <c r="AM1632" s="80">
        <v>127</v>
      </c>
      <c r="AN1632" s="79"/>
      <c r="AO1632" s="79" t="s">
        <v>1575</v>
      </c>
      <c r="AP1632" s="79"/>
      <c r="AQ1632" s="79"/>
      <c r="AR1632" s="91">
        <v>8.6499999999999997E-3</v>
      </c>
      <c r="AS1632" s="81"/>
      <c r="AT1632" s="91" t="s">
        <v>1345</v>
      </c>
      <c r="AU1632" s="94">
        <v>2.29</v>
      </c>
      <c r="AV1632" s="91" t="s">
        <v>1345</v>
      </c>
      <c r="AX1632" s="83"/>
    </row>
    <row r="1633" spans="1:50" s="75" customFormat="1" hidden="1">
      <c r="A1633" s="75" t="s">
        <v>3710</v>
      </c>
      <c r="B1633" s="18">
        <v>2023</v>
      </c>
      <c r="C1633" s="75" t="s">
        <v>3711</v>
      </c>
      <c r="D1633" s="75" t="s">
        <v>49</v>
      </c>
      <c r="E1633" s="78" t="s">
        <v>50</v>
      </c>
      <c r="F1633" s="75" t="s">
        <v>1121</v>
      </c>
      <c r="G1633" s="75" t="s">
        <v>3698</v>
      </c>
      <c r="H1633" s="75" t="s">
        <v>3698</v>
      </c>
      <c r="J1633" s="92">
        <v>1</v>
      </c>
      <c r="K1633" s="75" t="s">
        <v>53</v>
      </c>
      <c r="L1633" s="75" t="s">
        <v>54</v>
      </c>
      <c r="M1633" s="75" t="s">
        <v>55</v>
      </c>
      <c r="N1633" s="75" t="s">
        <v>83</v>
      </c>
      <c r="O1633" s="75" t="s">
        <v>1340</v>
      </c>
      <c r="P1633" s="75" t="s">
        <v>1341</v>
      </c>
      <c r="Q1633" s="75">
        <v>20230708</v>
      </c>
      <c r="R1633" s="78" t="s">
        <v>1394</v>
      </c>
      <c r="S1633" s="75" t="s">
        <v>1640</v>
      </c>
      <c r="U1633" s="75">
        <v>1523</v>
      </c>
      <c r="V1633" s="6" t="s">
        <v>61</v>
      </c>
      <c r="X1633" s="75" t="s">
        <v>149</v>
      </c>
      <c r="Z1633" s="75" t="s">
        <v>63</v>
      </c>
      <c r="AD1633" s="84" t="s">
        <v>243</v>
      </c>
      <c r="AJ1633" s="75" t="s">
        <v>1343</v>
      </c>
      <c r="AK1633" s="79" t="s">
        <v>3712</v>
      </c>
      <c r="AL1633" s="80">
        <v>2</v>
      </c>
      <c r="AM1633" s="80">
        <v>69.2</v>
      </c>
      <c r="AN1633" s="79"/>
      <c r="AO1633" s="79" t="s">
        <v>1575</v>
      </c>
      <c r="AP1633" s="79"/>
      <c r="AQ1633" s="79"/>
      <c r="AR1633" s="91">
        <v>7.6499999999999997E-3</v>
      </c>
      <c r="AS1633" s="81"/>
      <c r="AT1633" s="91" t="s">
        <v>1345</v>
      </c>
      <c r="AU1633" s="94">
        <v>2.11</v>
      </c>
      <c r="AV1633" s="91" t="s">
        <v>1345</v>
      </c>
      <c r="AX1633" s="83"/>
    </row>
    <row r="1634" spans="1:50" s="75" customFormat="1" hidden="1">
      <c r="A1634" s="75" t="s">
        <v>3713</v>
      </c>
      <c r="B1634" s="18">
        <v>2023</v>
      </c>
      <c r="C1634" s="75" t="s">
        <v>3714</v>
      </c>
      <c r="D1634" s="75" t="s">
        <v>49</v>
      </c>
      <c r="E1634" s="78" t="s">
        <v>50</v>
      </c>
      <c r="F1634" s="75" t="s">
        <v>1121</v>
      </c>
      <c r="G1634" s="75" t="s">
        <v>3698</v>
      </c>
      <c r="H1634" s="75" t="s">
        <v>3698</v>
      </c>
      <c r="J1634" s="92">
        <v>1</v>
      </c>
      <c r="K1634" s="75" t="s">
        <v>53</v>
      </c>
      <c r="L1634" s="75" t="s">
        <v>54</v>
      </c>
      <c r="M1634" s="75" t="s">
        <v>55</v>
      </c>
      <c r="N1634" s="75" t="s">
        <v>83</v>
      </c>
      <c r="O1634" s="75" t="s">
        <v>1437</v>
      </c>
      <c r="P1634" s="75" t="s">
        <v>1438</v>
      </c>
      <c r="Q1634" s="75">
        <v>20230710</v>
      </c>
      <c r="R1634" s="78" t="s">
        <v>1394</v>
      </c>
      <c r="S1634" s="75" t="s">
        <v>1640</v>
      </c>
      <c r="U1634" s="75">
        <v>1515</v>
      </c>
      <c r="V1634" s="6" t="s">
        <v>61</v>
      </c>
      <c r="X1634" s="75" t="s">
        <v>144</v>
      </c>
      <c r="Z1634" s="75" t="s">
        <v>63</v>
      </c>
      <c r="AD1634" s="84" t="s">
        <v>1439</v>
      </c>
      <c r="AJ1634" s="75" t="s">
        <v>1440</v>
      </c>
      <c r="AK1634" s="79" t="s">
        <v>1344</v>
      </c>
      <c r="AL1634" s="80"/>
      <c r="AM1634" s="80"/>
      <c r="AN1634" s="79"/>
      <c r="AO1634" s="79"/>
      <c r="AP1634" s="79"/>
      <c r="AQ1634" s="79"/>
      <c r="AR1634" s="81"/>
      <c r="AS1634" s="81"/>
      <c r="AT1634" s="82"/>
      <c r="AU1634" s="94">
        <v>2.02</v>
      </c>
      <c r="AV1634" s="91" t="s">
        <v>1345</v>
      </c>
      <c r="AX1634" s="83"/>
    </row>
    <row r="1635" spans="1:50" s="75" customFormat="1" hidden="1">
      <c r="A1635" s="75" t="s">
        <v>3715</v>
      </c>
      <c r="B1635" s="18">
        <v>2023</v>
      </c>
      <c r="C1635" s="75" t="s">
        <v>3716</v>
      </c>
      <c r="D1635" s="75" t="s">
        <v>49</v>
      </c>
      <c r="E1635" s="78" t="s">
        <v>50</v>
      </c>
      <c r="F1635" s="75" t="s">
        <v>1121</v>
      </c>
      <c r="G1635" s="75" t="s">
        <v>3698</v>
      </c>
      <c r="H1635" s="75" t="s">
        <v>3698</v>
      </c>
      <c r="J1635" s="92">
        <v>1</v>
      </c>
      <c r="K1635" s="75" t="s">
        <v>53</v>
      </c>
      <c r="L1635" s="75" t="s">
        <v>54</v>
      </c>
      <c r="M1635" s="75" t="s">
        <v>55</v>
      </c>
      <c r="N1635" s="75" t="s">
        <v>83</v>
      </c>
      <c r="O1635" s="75" t="s">
        <v>1437</v>
      </c>
      <c r="P1635" s="75" t="s">
        <v>1438</v>
      </c>
      <c r="Q1635" s="75">
        <v>20230710</v>
      </c>
      <c r="R1635" s="78" t="s">
        <v>1394</v>
      </c>
      <c r="S1635" s="75" t="s">
        <v>1640</v>
      </c>
      <c r="U1635" s="75">
        <v>1515</v>
      </c>
      <c r="V1635" s="6" t="s">
        <v>61</v>
      </c>
      <c r="X1635" s="75" t="s">
        <v>1565</v>
      </c>
      <c r="Z1635" s="75" t="s">
        <v>63</v>
      </c>
      <c r="AD1635" s="84" t="s">
        <v>1439</v>
      </c>
      <c r="AJ1635" s="75" t="s">
        <v>1440</v>
      </c>
      <c r="AK1635" s="79" t="s">
        <v>3717</v>
      </c>
      <c r="AL1635" s="80">
        <v>2</v>
      </c>
      <c r="AM1635" s="80">
        <v>92.466999999999999</v>
      </c>
      <c r="AN1635" s="79"/>
      <c r="AO1635" s="79" t="s">
        <v>1446</v>
      </c>
      <c r="AP1635" s="79"/>
      <c r="AQ1635" s="79"/>
      <c r="AR1635" s="91">
        <v>9.6500000000000006E-3</v>
      </c>
      <c r="AS1635" s="81"/>
      <c r="AT1635" s="91" t="s">
        <v>1345</v>
      </c>
      <c r="AU1635" s="94">
        <v>2.38</v>
      </c>
      <c r="AV1635" s="91" t="s">
        <v>1345</v>
      </c>
      <c r="AX1635" s="83"/>
    </row>
    <row r="1636" spans="1:50" s="75" customFormat="1" hidden="1">
      <c r="A1636" s="75" t="s">
        <v>3718</v>
      </c>
      <c r="B1636" s="18">
        <v>2023</v>
      </c>
      <c r="C1636" s="75" t="s">
        <v>3719</v>
      </c>
      <c r="D1636" s="75" t="s">
        <v>49</v>
      </c>
      <c r="E1636" s="78" t="s">
        <v>50</v>
      </c>
      <c r="F1636" s="75" t="s">
        <v>1121</v>
      </c>
      <c r="G1636" s="75" t="s">
        <v>3698</v>
      </c>
      <c r="H1636" s="75" t="s">
        <v>3698</v>
      </c>
      <c r="J1636" s="92">
        <v>1</v>
      </c>
      <c r="K1636" s="75" t="s">
        <v>53</v>
      </c>
      <c r="L1636" s="75" t="s">
        <v>54</v>
      </c>
      <c r="M1636" s="75" t="s">
        <v>55</v>
      </c>
      <c r="N1636" s="75" t="s">
        <v>83</v>
      </c>
      <c r="O1636" s="75" t="s">
        <v>1437</v>
      </c>
      <c r="P1636" s="75" t="s">
        <v>1438</v>
      </c>
      <c r="Q1636" s="75">
        <v>20230710</v>
      </c>
      <c r="R1636" s="78" t="s">
        <v>1394</v>
      </c>
      <c r="S1636" s="75" t="s">
        <v>1640</v>
      </c>
      <c r="U1636" s="75">
        <v>1515</v>
      </c>
      <c r="V1636" s="6" t="s">
        <v>61</v>
      </c>
      <c r="X1636" s="75" t="s">
        <v>1565</v>
      </c>
      <c r="Z1636" s="75" t="s">
        <v>63</v>
      </c>
      <c r="AD1636" s="84" t="s">
        <v>1439</v>
      </c>
      <c r="AJ1636" s="75" t="s">
        <v>1440</v>
      </c>
      <c r="AK1636" s="79" t="s">
        <v>3720</v>
      </c>
      <c r="AL1636" s="80">
        <v>1</v>
      </c>
      <c r="AM1636" s="80">
        <v>180</v>
      </c>
      <c r="AN1636" s="80" t="s">
        <v>1163</v>
      </c>
      <c r="AO1636" s="79" t="s">
        <v>1446</v>
      </c>
      <c r="AP1636" s="79"/>
      <c r="AQ1636" s="79"/>
      <c r="AR1636" s="81">
        <v>5.0000000000000001E-3</v>
      </c>
      <c r="AS1636" s="81" t="s">
        <v>581</v>
      </c>
      <c r="AT1636" s="89" t="s">
        <v>2982</v>
      </c>
      <c r="AU1636" s="94">
        <v>1.97</v>
      </c>
      <c r="AV1636" s="91" t="s">
        <v>1345</v>
      </c>
      <c r="AX1636" s="83"/>
    </row>
    <row r="1637" spans="1:50" s="75" customFormat="1" hidden="1">
      <c r="A1637" s="75" t="s">
        <v>3721</v>
      </c>
      <c r="B1637" s="18">
        <v>2023</v>
      </c>
      <c r="C1637" s="75" t="s">
        <v>3722</v>
      </c>
      <c r="D1637" s="75" t="s">
        <v>49</v>
      </c>
      <c r="E1637" s="78" t="s">
        <v>50</v>
      </c>
      <c r="F1637" s="75" t="s">
        <v>1121</v>
      </c>
      <c r="G1637" s="75" t="s">
        <v>3698</v>
      </c>
      <c r="H1637" s="75" t="s">
        <v>3698</v>
      </c>
      <c r="J1637" s="92">
        <v>1</v>
      </c>
      <c r="K1637" s="75" t="s">
        <v>53</v>
      </c>
      <c r="L1637" s="75" t="s">
        <v>54</v>
      </c>
      <c r="M1637" s="75" t="s">
        <v>55</v>
      </c>
      <c r="N1637" s="75" t="s">
        <v>83</v>
      </c>
      <c r="O1637" s="75" t="s">
        <v>1437</v>
      </c>
      <c r="P1637" s="75" t="s">
        <v>1438</v>
      </c>
      <c r="Q1637" s="75">
        <v>20230710</v>
      </c>
      <c r="R1637" s="78" t="s">
        <v>1394</v>
      </c>
      <c r="S1637" s="75" t="s">
        <v>1640</v>
      </c>
      <c r="U1637" s="75">
        <v>1515</v>
      </c>
      <c r="V1637" s="6" t="s">
        <v>61</v>
      </c>
      <c r="X1637" s="75" t="s">
        <v>144</v>
      </c>
      <c r="Z1637" s="75" t="s">
        <v>63</v>
      </c>
      <c r="AD1637" s="84" t="s">
        <v>1439</v>
      </c>
      <c r="AJ1637" s="75" t="s">
        <v>1440</v>
      </c>
      <c r="AK1637" s="79" t="s">
        <v>3723</v>
      </c>
      <c r="AL1637" s="80">
        <v>1</v>
      </c>
      <c r="AM1637" s="80">
        <v>180</v>
      </c>
      <c r="AN1637" s="80" t="s">
        <v>1163</v>
      </c>
      <c r="AO1637" s="79" t="s">
        <v>1446</v>
      </c>
      <c r="AP1637" s="79"/>
      <c r="AQ1637" s="79"/>
      <c r="AR1637" s="91">
        <v>6.6499999999999997E-3</v>
      </c>
      <c r="AS1637" s="81"/>
      <c r="AT1637" s="91" t="s">
        <v>1345</v>
      </c>
      <c r="AU1637" s="94">
        <v>2.11</v>
      </c>
      <c r="AV1637" s="91" t="s">
        <v>1345</v>
      </c>
      <c r="AX1637" s="83"/>
    </row>
    <row r="1638" spans="1:50" s="75" customFormat="1" hidden="1">
      <c r="A1638" s="75" t="s">
        <v>3724</v>
      </c>
      <c r="B1638" s="18">
        <v>2023</v>
      </c>
      <c r="C1638" s="75" t="s">
        <v>3725</v>
      </c>
      <c r="D1638" s="75" t="s">
        <v>49</v>
      </c>
      <c r="E1638" s="78" t="s">
        <v>50</v>
      </c>
      <c r="F1638" s="75" t="s">
        <v>1121</v>
      </c>
      <c r="G1638" s="75" t="s">
        <v>3698</v>
      </c>
      <c r="H1638" s="75" t="s">
        <v>3698</v>
      </c>
      <c r="J1638" s="92">
        <v>1</v>
      </c>
      <c r="K1638" s="75" t="s">
        <v>53</v>
      </c>
      <c r="L1638" s="75" t="s">
        <v>54</v>
      </c>
      <c r="M1638" s="75" t="s">
        <v>55</v>
      </c>
      <c r="N1638" s="75" t="s">
        <v>83</v>
      </c>
      <c r="O1638" s="75" t="s">
        <v>1437</v>
      </c>
      <c r="P1638" s="75" t="s">
        <v>1438</v>
      </c>
      <c r="Q1638" s="75">
        <v>20230710</v>
      </c>
      <c r="R1638" s="78" t="s">
        <v>1394</v>
      </c>
      <c r="S1638" s="75" t="s">
        <v>1640</v>
      </c>
      <c r="U1638" s="75">
        <v>1515</v>
      </c>
      <c r="V1638" s="6" t="s">
        <v>61</v>
      </c>
      <c r="X1638" s="75" t="s">
        <v>144</v>
      </c>
      <c r="Z1638" s="75" t="s">
        <v>63</v>
      </c>
      <c r="AD1638" s="84" t="s">
        <v>1439</v>
      </c>
      <c r="AJ1638" s="75" t="s">
        <v>1440</v>
      </c>
      <c r="AK1638" s="79" t="s">
        <v>3726</v>
      </c>
      <c r="AL1638" s="80">
        <v>2</v>
      </c>
      <c r="AM1638" s="80">
        <v>157</v>
      </c>
      <c r="AN1638" s="79"/>
      <c r="AO1638" s="79" t="s">
        <v>1446</v>
      </c>
      <c r="AP1638" s="79"/>
      <c r="AQ1638" s="79"/>
      <c r="AR1638" s="91">
        <v>7.6499999999999997E-3</v>
      </c>
      <c r="AS1638" s="81"/>
      <c r="AT1638" s="91" t="s">
        <v>1345</v>
      </c>
      <c r="AU1638" s="94">
        <v>2.06</v>
      </c>
      <c r="AV1638" s="91" t="s">
        <v>1345</v>
      </c>
      <c r="AX1638" s="83"/>
    </row>
    <row r="1639" spans="1:50" s="75" customFormat="1" hidden="1">
      <c r="A1639" s="78" t="s">
        <v>3727</v>
      </c>
      <c r="B1639" s="18">
        <v>2023</v>
      </c>
      <c r="C1639" s="75" t="s">
        <v>3728</v>
      </c>
      <c r="D1639" s="75" t="s">
        <v>49</v>
      </c>
      <c r="E1639" s="78" t="s">
        <v>50</v>
      </c>
      <c r="F1639" s="75" t="s">
        <v>1121</v>
      </c>
      <c r="G1639" s="75" t="s">
        <v>3698</v>
      </c>
      <c r="H1639" s="75" t="s">
        <v>3698</v>
      </c>
      <c r="J1639" s="92">
        <v>1</v>
      </c>
      <c r="K1639" s="75" t="s">
        <v>53</v>
      </c>
      <c r="L1639" s="75" t="s">
        <v>54</v>
      </c>
      <c r="M1639" s="75" t="s">
        <v>55</v>
      </c>
      <c r="N1639" s="75" t="s">
        <v>83</v>
      </c>
      <c r="O1639" s="78" t="s">
        <v>1340</v>
      </c>
      <c r="P1639" s="78" t="s">
        <v>1443</v>
      </c>
      <c r="Q1639" s="75">
        <v>20230710</v>
      </c>
      <c r="R1639" s="75" t="s">
        <v>1394</v>
      </c>
      <c r="S1639" s="75" t="s">
        <v>1640</v>
      </c>
      <c r="T1639" s="78"/>
      <c r="U1639" s="78">
        <v>1523</v>
      </c>
      <c r="V1639" s="6" t="s">
        <v>61</v>
      </c>
      <c r="W1639" s="78"/>
      <c r="X1639" s="78" t="s">
        <v>1444</v>
      </c>
      <c r="Y1639" s="93"/>
      <c r="Z1639" s="78" t="s">
        <v>63</v>
      </c>
      <c r="AA1639" s="78"/>
      <c r="AB1639" s="78"/>
      <c r="AC1639" s="78"/>
      <c r="AD1639" s="84" t="s">
        <v>243</v>
      </c>
      <c r="AE1639" s="78"/>
      <c r="AF1639" s="78"/>
      <c r="AG1639" s="78"/>
      <c r="AH1639" s="78"/>
      <c r="AI1639" s="78"/>
      <c r="AJ1639" s="78" t="s">
        <v>1343</v>
      </c>
      <c r="AK1639" s="101" t="s">
        <v>3729</v>
      </c>
      <c r="AL1639" s="80">
        <v>2</v>
      </c>
      <c r="AM1639" s="81">
        <v>134.483</v>
      </c>
      <c r="AN1639" s="101"/>
      <c r="AO1639" s="79" t="s">
        <v>1446</v>
      </c>
      <c r="AP1639" s="79"/>
      <c r="AQ1639" s="79"/>
      <c r="AR1639" s="91">
        <v>5.6499999999999996E-3</v>
      </c>
      <c r="AS1639" s="80"/>
      <c r="AT1639" s="91" t="s">
        <v>1345</v>
      </c>
      <c r="AU1639" s="94">
        <v>1.81</v>
      </c>
      <c r="AV1639" s="91" t="s">
        <v>1345</v>
      </c>
      <c r="AX1639" s="83"/>
    </row>
    <row r="1640" spans="1:50" s="75" customFormat="1" hidden="1">
      <c r="A1640" s="75" t="s">
        <v>3730</v>
      </c>
      <c r="B1640" s="18">
        <v>2023</v>
      </c>
      <c r="C1640" s="75" t="s">
        <v>3731</v>
      </c>
      <c r="D1640" s="75" t="s">
        <v>49</v>
      </c>
      <c r="E1640" s="78" t="s">
        <v>50</v>
      </c>
      <c r="F1640" s="75" t="s">
        <v>1121</v>
      </c>
      <c r="G1640" s="75" t="s">
        <v>3698</v>
      </c>
      <c r="H1640" s="75" t="s">
        <v>3698</v>
      </c>
      <c r="J1640" s="92">
        <v>1</v>
      </c>
      <c r="K1640" s="75" t="s">
        <v>53</v>
      </c>
      <c r="L1640" s="75" t="s">
        <v>54</v>
      </c>
      <c r="M1640" s="75" t="s">
        <v>55</v>
      </c>
      <c r="N1640" s="75" t="s">
        <v>83</v>
      </c>
      <c r="O1640" s="75" t="s">
        <v>1913</v>
      </c>
      <c r="P1640" s="75" t="s">
        <v>1914</v>
      </c>
      <c r="Q1640" s="75">
        <v>20230706</v>
      </c>
      <c r="R1640" s="75" t="s">
        <v>1394</v>
      </c>
      <c r="S1640" s="75" t="s">
        <v>1640</v>
      </c>
      <c r="U1640" s="75">
        <v>1503</v>
      </c>
      <c r="V1640" s="6" t="s">
        <v>61</v>
      </c>
      <c r="X1640" s="75" t="s">
        <v>1565</v>
      </c>
      <c r="Z1640" s="75" t="s">
        <v>63</v>
      </c>
      <c r="AD1640" s="84" t="s">
        <v>1916</v>
      </c>
      <c r="AJ1640" s="75" t="s">
        <v>1917</v>
      </c>
      <c r="AK1640" s="80" t="s">
        <v>3732</v>
      </c>
      <c r="AL1640" s="80">
        <v>2</v>
      </c>
      <c r="AM1640" s="80">
        <v>106.65</v>
      </c>
      <c r="AN1640" s="80"/>
      <c r="AO1640" s="79" t="s">
        <v>1446</v>
      </c>
      <c r="AP1640" s="80"/>
      <c r="AQ1640" s="80"/>
      <c r="AR1640" s="91">
        <v>5.6499999999999996E-3</v>
      </c>
      <c r="AS1640" s="80"/>
      <c r="AT1640" s="91" t="s">
        <v>1345</v>
      </c>
      <c r="AU1640" s="94">
        <v>2.21</v>
      </c>
      <c r="AV1640" s="91" t="s">
        <v>1345</v>
      </c>
      <c r="AX1640" s="83"/>
    </row>
    <row r="1641" spans="1:50" s="75" customFormat="1" hidden="1">
      <c r="A1641" s="75" t="s">
        <v>3733</v>
      </c>
      <c r="B1641" s="18">
        <v>2023</v>
      </c>
      <c r="C1641" s="75" t="s">
        <v>3734</v>
      </c>
      <c r="D1641" s="75" t="s">
        <v>49</v>
      </c>
      <c r="E1641" s="75" t="s">
        <v>50</v>
      </c>
      <c r="F1641" s="75" t="s">
        <v>1121</v>
      </c>
      <c r="G1641" s="75" t="s">
        <v>3698</v>
      </c>
      <c r="H1641" s="75" t="s">
        <v>3698</v>
      </c>
      <c r="J1641" s="92">
        <v>1</v>
      </c>
      <c r="K1641" s="75" t="s">
        <v>53</v>
      </c>
      <c r="L1641" s="75" t="s">
        <v>54</v>
      </c>
      <c r="M1641" s="75" t="s">
        <v>55</v>
      </c>
      <c r="N1641" s="75" t="s">
        <v>83</v>
      </c>
      <c r="O1641" s="75" t="s">
        <v>1407</v>
      </c>
      <c r="P1641" s="75" t="s">
        <v>1408</v>
      </c>
      <c r="Q1641" s="75">
        <v>20230706</v>
      </c>
      <c r="R1641" s="75" t="s">
        <v>154</v>
      </c>
      <c r="S1641" s="75" t="s">
        <v>1640</v>
      </c>
      <c r="U1641" s="75">
        <v>1423</v>
      </c>
      <c r="V1641" s="6" t="s">
        <v>61</v>
      </c>
      <c r="X1641" s="75" t="s">
        <v>3657</v>
      </c>
      <c r="Z1641" s="78" t="s">
        <v>63</v>
      </c>
      <c r="AD1641" s="11" t="s">
        <v>96</v>
      </c>
      <c r="AJ1641" s="75" t="s">
        <v>1410</v>
      </c>
      <c r="AK1641" s="79" t="s">
        <v>1344</v>
      </c>
      <c r="AL1641" s="80"/>
      <c r="AM1641" s="80"/>
      <c r="AN1641" s="79"/>
      <c r="AO1641" s="79"/>
      <c r="AP1641" s="79"/>
      <c r="AQ1641" s="79"/>
      <c r="AR1641" s="82"/>
      <c r="AS1641" s="81"/>
      <c r="AU1641" s="94">
        <v>1.97</v>
      </c>
      <c r="AV1641" s="91" t="s">
        <v>1345</v>
      </c>
      <c r="AX1641" s="83"/>
    </row>
    <row r="1642" spans="1:50" s="75" customFormat="1" hidden="1">
      <c r="A1642" s="75" t="s">
        <v>3735</v>
      </c>
      <c r="B1642" s="18">
        <v>2023</v>
      </c>
      <c r="C1642" s="75" t="s">
        <v>3736</v>
      </c>
      <c r="D1642" s="75" t="s">
        <v>49</v>
      </c>
      <c r="E1642" s="75" t="s">
        <v>50</v>
      </c>
      <c r="F1642" s="75" t="s">
        <v>1121</v>
      </c>
      <c r="G1642" s="75" t="s">
        <v>3698</v>
      </c>
      <c r="H1642" s="75" t="s">
        <v>3698</v>
      </c>
      <c r="J1642" s="92">
        <v>1</v>
      </c>
      <c r="K1642" s="75" t="s">
        <v>53</v>
      </c>
      <c r="L1642" s="75" t="s">
        <v>54</v>
      </c>
      <c r="M1642" s="75" t="s">
        <v>55</v>
      </c>
      <c r="N1642" s="75" t="s">
        <v>83</v>
      </c>
      <c r="O1642" s="75" t="s">
        <v>1340</v>
      </c>
      <c r="P1642" s="75" t="s">
        <v>1341</v>
      </c>
      <c r="Q1642" s="75">
        <v>20230708</v>
      </c>
      <c r="R1642" s="75" t="s">
        <v>154</v>
      </c>
      <c r="S1642" s="75" t="s">
        <v>1640</v>
      </c>
      <c r="U1642" s="75">
        <v>1523</v>
      </c>
      <c r="V1642" s="6" t="s">
        <v>61</v>
      </c>
      <c r="X1642" s="75" t="s">
        <v>149</v>
      </c>
      <c r="Z1642" s="75" t="s">
        <v>63</v>
      </c>
      <c r="AD1642" s="84" t="s">
        <v>243</v>
      </c>
      <c r="AJ1642" s="75" t="s">
        <v>1343</v>
      </c>
      <c r="AK1642" s="79" t="s">
        <v>3737</v>
      </c>
      <c r="AL1642" s="80">
        <v>2</v>
      </c>
      <c r="AM1642" s="80">
        <v>88.55</v>
      </c>
      <c r="AN1642" s="79"/>
      <c r="AO1642" s="79" t="s">
        <v>1575</v>
      </c>
      <c r="AP1642" s="79"/>
      <c r="AQ1642" s="79"/>
      <c r="AR1642" s="91">
        <v>7.6499999999999997E-3</v>
      </c>
      <c r="AS1642" s="81"/>
      <c r="AT1642" s="91" t="s">
        <v>1345</v>
      </c>
      <c r="AU1642" s="94">
        <v>2.1800000000000002</v>
      </c>
      <c r="AV1642" s="91" t="s">
        <v>1345</v>
      </c>
      <c r="AX1642" s="83"/>
    </row>
    <row r="1643" spans="1:50" s="75" customFormat="1" hidden="1">
      <c r="A1643" s="75" t="s">
        <v>3738</v>
      </c>
      <c r="B1643" s="18">
        <v>2023</v>
      </c>
      <c r="C1643" s="75" t="s">
        <v>3739</v>
      </c>
      <c r="D1643" s="75" t="s">
        <v>49</v>
      </c>
      <c r="E1643" s="75" t="s">
        <v>50</v>
      </c>
      <c r="F1643" s="75" t="s">
        <v>1121</v>
      </c>
      <c r="G1643" s="75" t="s">
        <v>3698</v>
      </c>
      <c r="H1643" s="75" t="s">
        <v>3698</v>
      </c>
      <c r="J1643" s="92">
        <v>1</v>
      </c>
      <c r="K1643" s="75" t="s">
        <v>53</v>
      </c>
      <c r="L1643" s="75" t="s">
        <v>54</v>
      </c>
      <c r="M1643" s="75" t="s">
        <v>55</v>
      </c>
      <c r="N1643" s="75" t="s">
        <v>83</v>
      </c>
      <c r="O1643" s="75" t="s">
        <v>1481</v>
      </c>
      <c r="P1643" s="75" t="s">
        <v>1482</v>
      </c>
      <c r="Q1643" s="75">
        <v>20230708</v>
      </c>
      <c r="R1643" s="75" t="s">
        <v>154</v>
      </c>
      <c r="S1643" s="75" t="s">
        <v>1640</v>
      </c>
      <c r="U1643" s="75">
        <v>1515</v>
      </c>
      <c r="V1643" s="6" t="s">
        <v>61</v>
      </c>
      <c r="X1643" s="84" t="s">
        <v>1565</v>
      </c>
      <c r="Z1643" s="75" t="s">
        <v>63</v>
      </c>
      <c r="AD1643" s="84" t="s">
        <v>1439</v>
      </c>
      <c r="AJ1643" s="75" t="s">
        <v>1440</v>
      </c>
      <c r="AK1643" s="79" t="s">
        <v>3740</v>
      </c>
      <c r="AL1643" s="80">
        <v>2</v>
      </c>
      <c r="AM1643" s="80">
        <v>72.099999999999994</v>
      </c>
      <c r="AN1643" s="79"/>
      <c r="AO1643" s="79" t="s">
        <v>1575</v>
      </c>
      <c r="AP1643" s="79"/>
      <c r="AQ1643" s="79"/>
      <c r="AR1643" s="91">
        <v>1.1650000000000001E-2</v>
      </c>
      <c r="AS1643" s="81"/>
      <c r="AT1643" s="91" t="s">
        <v>1345</v>
      </c>
      <c r="AU1643" s="175">
        <v>2.25</v>
      </c>
      <c r="AV1643" s="82" t="s">
        <v>1345</v>
      </c>
      <c r="AX1643" s="83"/>
    </row>
    <row r="1644" spans="1:50" s="75" customFormat="1" hidden="1">
      <c r="A1644" s="75" t="s">
        <v>3741</v>
      </c>
      <c r="B1644" s="18">
        <v>2023</v>
      </c>
      <c r="C1644" s="75" t="s">
        <v>3742</v>
      </c>
      <c r="D1644" s="75" t="s">
        <v>49</v>
      </c>
      <c r="E1644" s="75" t="s">
        <v>50</v>
      </c>
      <c r="F1644" s="75" t="s">
        <v>1121</v>
      </c>
      <c r="G1644" s="75" t="s">
        <v>3698</v>
      </c>
      <c r="H1644" s="75" t="s">
        <v>3698</v>
      </c>
      <c r="J1644" s="92">
        <v>1</v>
      </c>
      <c r="K1644" s="75" t="s">
        <v>53</v>
      </c>
      <c r="L1644" s="75" t="s">
        <v>54</v>
      </c>
      <c r="M1644" s="75" t="s">
        <v>55</v>
      </c>
      <c r="N1644" s="75" t="s">
        <v>83</v>
      </c>
      <c r="O1644" s="75" t="s">
        <v>1481</v>
      </c>
      <c r="P1644" s="75" t="s">
        <v>1482</v>
      </c>
      <c r="Q1644" s="75">
        <v>20230708</v>
      </c>
      <c r="R1644" s="75" t="s">
        <v>154</v>
      </c>
      <c r="S1644" s="75" t="s">
        <v>1640</v>
      </c>
      <c r="U1644" s="75">
        <v>1515</v>
      </c>
      <c r="V1644" s="6" t="s">
        <v>61</v>
      </c>
      <c r="X1644" s="84" t="s">
        <v>1565</v>
      </c>
      <c r="Z1644" s="75" t="s">
        <v>63</v>
      </c>
      <c r="AD1644" s="84" t="s">
        <v>1439</v>
      </c>
      <c r="AJ1644" s="75" t="s">
        <v>1440</v>
      </c>
      <c r="AK1644" s="79" t="s">
        <v>3743</v>
      </c>
      <c r="AL1644" s="80">
        <v>2</v>
      </c>
      <c r="AM1644" s="80">
        <v>166.833</v>
      </c>
      <c r="AN1644" s="79"/>
      <c r="AO1644" s="79" t="s">
        <v>1575</v>
      </c>
      <c r="AP1644" s="79"/>
      <c r="AQ1644" s="79"/>
      <c r="AR1644" s="91">
        <v>7.6499999999999997E-3</v>
      </c>
      <c r="AS1644" s="81"/>
      <c r="AT1644" s="91" t="s">
        <v>1345</v>
      </c>
      <c r="AU1644" s="94">
        <v>2.16</v>
      </c>
      <c r="AV1644" s="91" t="s">
        <v>1345</v>
      </c>
      <c r="AX1644" s="83"/>
    </row>
    <row r="1645" spans="1:50" s="75" customFormat="1" hidden="1">
      <c r="A1645" s="75" t="s">
        <v>3744</v>
      </c>
      <c r="B1645" s="18">
        <v>2023</v>
      </c>
      <c r="C1645" s="75" t="s">
        <v>3745</v>
      </c>
      <c r="D1645" s="75" t="s">
        <v>49</v>
      </c>
      <c r="E1645" s="78" t="s">
        <v>50</v>
      </c>
      <c r="F1645" s="75" t="s">
        <v>1121</v>
      </c>
      <c r="G1645" s="75" t="s">
        <v>3746</v>
      </c>
      <c r="H1645" s="75" t="s">
        <v>3746</v>
      </c>
      <c r="J1645" s="92">
        <v>1</v>
      </c>
      <c r="K1645" s="75" t="s">
        <v>53</v>
      </c>
      <c r="L1645" s="75" t="s">
        <v>54</v>
      </c>
      <c r="M1645" s="75" t="s">
        <v>55</v>
      </c>
      <c r="N1645" s="75" t="s">
        <v>83</v>
      </c>
      <c r="O1645" s="75" t="s">
        <v>1437</v>
      </c>
      <c r="P1645" s="75" t="s">
        <v>1438</v>
      </c>
      <c r="Q1645" s="75">
        <v>20230707</v>
      </c>
      <c r="R1645" s="78" t="s">
        <v>1394</v>
      </c>
      <c r="S1645" s="75" t="s">
        <v>1640</v>
      </c>
      <c r="U1645" s="75">
        <v>1515</v>
      </c>
      <c r="V1645" s="6" t="s">
        <v>61</v>
      </c>
      <c r="X1645" s="78" t="s">
        <v>1494</v>
      </c>
      <c r="Z1645" s="78" t="s">
        <v>63</v>
      </c>
      <c r="AD1645" s="84" t="s">
        <v>1439</v>
      </c>
      <c r="AJ1645" s="75" t="s">
        <v>1440</v>
      </c>
      <c r="AK1645" s="79" t="s">
        <v>1344</v>
      </c>
      <c r="AL1645" s="80"/>
      <c r="AM1645" s="80"/>
      <c r="AN1645" s="79"/>
      <c r="AO1645" s="79"/>
      <c r="AP1645" s="79"/>
      <c r="AQ1645" s="79"/>
      <c r="AR1645" s="81"/>
      <c r="AS1645" s="81"/>
      <c r="AT1645" s="82"/>
      <c r="AU1645" s="175">
        <v>3.27</v>
      </c>
      <c r="AV1645" s="91" t="s">
        <v>1345</v>
      </c>
      <c r="AX1645" s="83"/>
    </row>
    <row r="1646" spans="1:50" s="75" customFormat="1" hidden="1">
      <c r="A1646" s="75" t="s">
        <v>3747</v>
      </c>
      <c r="B1646" s="18">
        <v>2023</v>
      </c>
      <c r="C1646" s="75" t="s">
        <v>3748</v>
      </c>
      <c r="D1646" s="75" t="s">
        <v>49</v>
      </c>
      <c r="E1646" s="75" t="s">
        <v>50</v>
      </c>
      <c r="F1646" s="75" t="s">
        <v>1121</v>
      </c>
      <c r="G1646" s="75" t="s">
        <v>3746</v>
      </c>
      <c r="H1646" s="75" t="s">
        <v>3746</v>
      </c>
      <c r="J1646" s="77">
        <v>1</v>
      </c>
      <c r="K1646" s="75" t="s">
        <v>53</v>
      </c>
      <c r="L1646" s="75" t="s">
        <v>54</v>
      </c>
      <c r="M1646" s="75" t="s">
        <v>55</v>
      </c>
      <c r="N1646" s="75" t="s">
        <v>83</v>
      </c>
      <c r="O1646" s="75" t="s">
        <v>1481</v>
      </c>
      <c r="P1646" s="75" t="s">
        <v>1482</v>
      </c>
      <c r="Q1646" s="75">
        <v>20230708</v>
      </c>
      <c r="R1646" s="75" t="s">
        <v>154</v>
      </c>
      <c r="S1646" s="75" t="s">
        <v>1640</v>
      </c>
      <c r="U1646" s="75">
        <v>1515</v>
      </c>
      <c r="V1646" s="6" t="s">
        <v>61</v>
      </c>
      <c r="X1646" s="84" t="s">
        <v>1565</v>
      </c>
      <c r="Z1646" s="75" t="s">
        <v>63</v>
      </c>
      <c r="AD1646" s="84" t="s">
        <v>1439</v>
      </c>
      <c r="AJ1646" s="75" t="s">
        <v>1440</v>
      </c>
      <c r="AK1646" s="79" t="s">
        <v>3749</v>
      </c>
      <c r="AL1646" s="80">
        <v>2</v>
      </c>
      <c r="AM1646" s="80">
        <v>47.883000000000003</v>
      </c>
      <c r="AN1646" s="79"/>
      <c r="AO1646" s="79" t="s">
        <v>1575</v>
      </c>
      <c r="AP1646" s="79"/>
      <c r="AQ1646" s="79"/>
      <c r="AR1646" s="91">
        <v>3.0110000000000001E-2</v>
      </c>
      <c r="AS1646" s="81"/>
      <c r="AT1646" s="91" t="s">
        <v>1345</v>
      </c>
      <c r="AU1646" s="94">
        <v>4.0999999999999996</v>
      </c>
      <c r="AV1646" s="91" t="s">
        <v>1345</v>
      </c>
      <c r="AX1646" s="83"/>
    </row>
    <row r="1647" spans="1:50" s="75" customFormat="1" hidden="1">
      <c r="A1647" s="75" t="s">
        <v>3750</v>
      </c>
      <c r="B1647" s="18">
        <v>2023</v>
      </c>
      <c r="C1647" s="75" t="s">
        <v>3751</v>
      </c>
      <c r="D1647" s="75" t="s">
        <v>49</v>
      </c>
      <c r="E1647" s="75" t="s">
        <v>50</v>
      </c>
      <c r="F1647" s="75" t="s">
        <v>1121</v>
      </c>
      <c r="G1647" s="75" t="s">
        <v>3746</v>
      </c>
      <c r="H1647" s="75" t="s">
        <v>3746</v>
      </c>
      <c r="J1647" s="77">
        <v>1</v>
      </c>
      <c r="K1647" s="75" t="s">
        <v>53</v>
      </c>
      <c r="L1647" s="75" t="s">
        <v>54</v>
      </c>
      <c r="M1647" s="75" t="s">
        <v>55</v>
      </c>
      <c r="N1647" s="75" t="s">
        <v>83</v>
      </c>
      <c r="O1647" s="75" t="s">
        <v>1481</v>
      </c>
      <c r="P1647" s="75" t="s">
        <v>1482</v>
      </c>
      <c r="Q1647" s="75">
        <v>20230708</v>
      </c>
      <c r="R1647" s="75" t="s">
        <v>154</v>
      </c>
      <c r="S1647" s="75" t="s">
        <v>1640</v>
      </c>
      <c r="U1647" s="75">
        <v>1515</v>
      </c>
      <c r="V1647" s="6" t="s">
        <v>61</v>
      </c>
      <c r="X1647" s="84" t="s">
        <v>1565</v>
      </c>
      <c r="Z1647" s="75" t="s">
        <v>63</v>
      </c>
      <c r="AD1647" s="84" t="s">
        <v>1439</v>
      </c>
      <c r="AJ1647" s="75" t="s">
        <v>1440</v>
      </c>
      <c r="AK1647" s="79" t="s">
        <v>3752</v>
      </c>
      <c r="AL1647" s="80">
        <v>2</v>
      </c>
      <c r="AM1647" s="80">
        <v>116.866</v>
      </c>
      <c r="AN1647" s="79"/>
      <c r="AO1647" s="79" t="s">
        <v>1575</v>
      </c>
      <c r="AP1647" s="79"/>
      <c r="AQ1647" s="79"/>
      <c r="AR1647" s="91">
        <v>3.7109999999999997E-2</v>
      </c>
      <c r="AS1647" s="81"/>
      <c r="AT1647" s="91" t="s">
        <v>1345</v>
      </c>
      <c r="AU1647" s="94">
        <v>4.32</v>
      </c>
      <c r="AV1647" s="91" t="s">
        <v>1345</v>
      </c>
      <c r="AX1647" s="83"/>
    </row>
    <row r="1648" spans="1:50" s="75" customFormat="1" hidden="1">
      <c r="A1648" s="75" t="s">
        <v>3753</v>
      </c>
      <c r="B1648" s="18">
        <v>2023</v>
      </c>
      <c r="C1648" s="75" t="s">
        <v>3754</v>
      </c>
      <c r="D1648" s="75" t="s">
        <v>49</v>
      </c>
      <c r="E1648" s="75" t="s">
        <v>50</v>
      </c>
      <c r="F1648" s="75" t="s">
        <v>1121</v>
      </c>
      <c r="G1648" s="75" t="s">
        <v>3746</v>
      </c>
      <c r="H1648" s="75" t="s">
        <v>3746</v>
      </c>
      <c r="J1648" s="77">
        <v>1</v>
      </c>
      <c r="K1648" s="75" t="s">
        <v>53</v>
      </c>
      <c r="L1648" s="75" t="s">
        <v>54</v>
      </c>
      <c r="M1648" s="75" t="s">
        <v>55</v>
      </c>
      <c r="N1648" s="75" t="s">
        <v>83</v>
      </c>
      <c r="O1648" s="75" t="s">
        <v>1481</v>
      </c>
      <c r="P1648" s="75" t="s">
        <v>1482</v>
      </c>
      <c r="Q1648" s="75">
        <v>20230708</v>
      </c>
      <c r="R1648" s="75" t="s">
        <v>154</v>
      </c>
      <c r="S1648" s="75" t="s">
        <v>1640</v>
      </c>
      <c r="U1648" s="75">
        <v>1515</v>
      </c>
      <c r="V1648" s="6" t="s">
        <v>61</v>
      </c>
      <c r="X1648" s="84" t="s">
        <v>1565</v>
      </c>
      <c r="Z1648" s="75" t="s">
        <v>63</v>
      </c>
      <c r="AD1648" s="84" t="s">
        <v>1439</v>
      </c>
      <c r="AJ1648" s="75" t="s">
        <v>1440</v>
      </c>
      <c r="AK1648" s="79" t="s">
        <v>3755</v>
      </c>
      <c r="AL1648" s="80">
        <v>2</v>
      </c>
      <c r="AM1648" s="80">
        <v>62</v>
      </c>
      <c r="AN1648" s="79"/>
      <c r="AO1648" s="79" t="s">
        <v>1575</v>
      </c>
      <c r="AP1648" s="79"/>
      <c r="AQ1648" s="79"/>
      <c r="AR1648" s="91">
        <v>3.7109999999999997E-2</v>
      </c>
      <c r="AS1648" s="81"/>
      <c r="AT1648" s="91" t="s">
        <v>1345</v>
      </c>
      <c r="AU1648" s="94">
        <v>3.92</v>
      </c>
      <c r="AV1648" s="91" t="s">
        <v>1345</v>
      </c>
      <c r="AX1648" s="83"/>
    </row>
    <row r="1649" spans="1:50" s="75" customFormat="1" hidden="1">
      <c r="A1649" s="75" t="s">
        <v>3756</v>
      </c>
      <c r="B1649" s="18">
        <v>2023</v>
      </c>
      <c r="C1649" s="75" t="s">
        <v>3757</v>
      </c>
      <c r="D1649" s="75" t="s">
        <v>49</v>
      </c>
      <c r="E1649" s="75" t="s">
        <v>50</v>
      </c>
      <c r="F1649" s="75" t="s">
        <v>1121</v>
      </c>
      <c r="G1649" s="75" t="s">
        <v>3746</v>
      </c>
      <c r="H1649" s="75" t="s">
        <v>3746</v>
      </c>
      <c r="J1649" s="77">
        <v>1</v>
      </c>
      <c r="K1649" s="75" t="s">
        <v>53</v>
      </c>
      <c r="L1649" s="75" t="s">
        <v>54</v>
      </c>
      <c r="M1649" s="75" t="s">
        <v>55</v>
      </c>
      <c r="N1649" s="75" t="s">
        <v>83</v>
      </c>
      <c r="O1649" s="75" t="s">
        <v>1481</v>
      </c>
      <c r="P1649" s="75" t="s">
        <v>1482</v>
      </c>
      <c r="Q1649" s="75">
        <v>20230708</v>
      </c>
      <c r="R1649" s="75" t="s">
        <v>154</v>
      </c>
      <c r="S1649" s="75" t="s">
        <v>1640</v>
      </c>
      <c r="U1649" s="75">
        <v>1515</v>
      </c>
      <c r="V1649" s="6" t="s">
        <v>61</v>
      </c>
      <c r="X1649" s="84" t="s">
        <v>1565</v>
      </c>
      <c r="Z1649" s="75" t="s">
        <v>63</v>
      </c>
      <c r="AD1649" s="84" t="s">
        <v>1439</v>
      </c>
      <c r="AJ1649" s="75" t="s">
        <v>1440</v>
      </c>
      <c r="AK1649" s="79" t="s">
        <v>3758</v>
      </c>
      <c r="AL1649" s="80">
        <v>2</v>
      </c>
      <c r="AM1649" s="80">
        <v>80.465999999999994</v>
      </c>
      <c r="AN1649" s="79"/>
      <c r="AO1649" s="79" t="s">
        <v>1575</v>
      </c>
      <c r="AP1649" s="79"/>
      <c r="AQ1649" s="79"/>
      <c r="AR1649" s="91">
        <v>3.7109999999999997E-2</v>
      </c>
      <c r="AS1649" s="81"/>
      <c r="AT1649" s="91" t="s">
        <v>1345</v>
      </c>
      <c r="AU1649" s="94">
        <v>4.3600000000000003</v>
      </c>
      <c r="AV1649" s="91" t="s">
        <v>1345</v>
      </c>
      <c r="AX1649" s="83"/>
    </row>
    <row r="1650" spans="1:50" s="75" customFormat="1" hidden="1">
      <c r="A1650" s="75" t="s">
        <v>3759</v>
      </c>
      <c r="B1650" s="18">
        <v>2023</v>
      </c>
      <c r="C1650" s="75" t="s">
        <v>3760</v>
      </c>
      <c r="D1650" s="75" t="s">
        <v>49</v>
      </c>
      <c r="E1650" s="75" t="s">
        <v>50</v>
      </c>
      <c r="F1650" s="75" t="s">
        <v>1121</v>
      </c>
      <c r="G1650" s="75" t="s">
        <v>3746</v>
      </c>
      <c r="H1650" s="75" t="s">
        <v>3746</v>
      </c>
      <c r="J1650" s="77">
        <v>1</v>
      </c>
      <c r="K1650" s="75" t="s">
        <v>53</v>
      </c>
      <c r="L1650" s="75" t="s">
        <v>54</v>
      </c>
      <c r="M1650" s="75" t="s">
        <v>55</v>
      </c>
      <c r="N1650" s="75" t="s">
        <v>83</v>
      </c>
      <c r="O1650" s="78" t="s">
        <v>3683</v>
      </c>
      <c r="P1650" s="75" t="s">
        <v>3684</v>
      </c>
      <c r="Q1650" s="86">
        <v>20230712</v>
      </c>
      <c r="R1650" s="75" t="s">
        <v>154</v>
      </c>
      <c r="S1650" s="75" t="s">
        <v>1640</v>
      </c>
      <c r="U1650" s="75">
        <v>1973</v>
      </c>
      <c r="V1650" s="6" t="s">
        <v>61</v>
      </c>
      <c r="X1650" s="75" t="s">
        <v>1565</v>
      </c>
      <c r="Z1650" s="75" t="s">
        <v>63</v>
      </c>
      <c r="AD1650" s="11" t="s">
        <v>3685</v>
      </c>
      <c r="AJ1650" s="75" t="s">
        <v>3686</v>
      </c>
      <c r="AK1650" s="79" t="s">
        <v>1344</v>
      </c>
      <c r="AL1650" s="80"/>
      <c r="AM1650" s="80"/>
      <c r="AN1650" s="79"/>
      <c r="AO1650" s="79"/>
      <c r="AP1650" s="79"/>
      <c r="AQ1650" s="79"/>
      <c r="AR1650" s="81"/>
      <c r="AS1650" s="81"/>
      <c r="AT1650" s="82"/>
      <c r="AU1650" s="175">
        <v>3.06</v>
      </c>
      <c r="AV1650" s="91" t="s">
        <v>1345</v>
      </c>
      <c r="AW1650" s="106"/>
      <c r="AX1650" s="83"/>
    </row>
    <row r="1651" spans="1:50" s="75" customFormat="1" hidden="1">
      <c r="A1651" s="75" t="s">
        <v>3761</v>
      </c>
      <c r="B1651" s="18">
        <v>2023</v>
      </c>
      <c r="C1651" s="75" t="s">
        <v>3762</v>
      </c>
      <c r="D1651" s="75" t="s">
        <v>49</v>
      </c>
      <c r="E1651" s="78" t="s">
        <v>50</v>
      </c>
      <c r="F1651" s="78" t="s">
        <v>3763</v>
      </c>
      <c r="G1651" s="75" t="s">
        <v>1122</v>
      </c>
      <c r="H1651" s="75" t="s">
        <v>1122</v>
      </c>
      <c r="J1651" s="92">
        <v>1</v>
      </c>
      <c r="K1651" s="75" t="s">
        <v>53</v>
      </c>
      <c r="L1651" s="75" t="s">
        <v>54</v>
      </c>
      <c r="M1651" s="75" t="s">
        <v>55</v>
      </c>
      <c r="N1651" s="75" t="s">
        <v>83</v>
      </c>
      <c r="O1651" s="75" t="s">
        <v>1437</v>
      </c>
      <c r="P1651" s="75" t="s">
        <v>1438</v>
      </c>
      <c r="Q1651" s="75">
        <v>20230710</v>
      </c>
      <c r="R1651" s="78" t="s">
        <v>1394</v>
      </c>
      <c r="S1651" s="75" t="s">
        <v>1640</v>
      </c>
      <c r="U1651" s="75">
        <v>1515</v>
      </c>
      <c r="V1651" s="6" t="s">
        <v>61</v>
      </c>
      <c r="X1651" s="75" t="s">
        <v>1565</v>
      </c>
      <c r="Z1651" s="75" t="s">
        <v>63</v>
      </c>
      <c r="AD1651" s="84" t="s">
        <v>1439</v>
      </c>
      <c r="AJ1651" s="75" t="s">
        <v>1440</v>
      </c>
      <c r="AK1651" s="79" t="s">
        <v>3764</v>
      </c>
      <c r="AL1651" s="80">
        <v>2</v>
      </c>
      <c r="AM1651" s="80">
        <v>168.25</v>
      </c>
      <c r="AN1651" s="79"/>
      <c r="AO1651" s="79" t="s">
        <v>1446</v>
      </c>
      <c r="AP1651" s="79"/>
      <c r="AQ1651" s="79"/>
      <c r="AR1651" s="91">
        <v>2.7650000000000001E-2</v>
      </c>
      <c r="AS1651" s="81"/>
      <c r="AT1651" s="91" t="s">
        <v>1345</v>
      </c>
      <c r="AU1651" s="94">
        <v>3.41</v>
      </c>
      <c r="AV1651" s="91" t="s">
        <v>1345</v>
      </c>
      <c r="AX1651" s="83"/>
    </row>
    <row r="1652" spans="1:50" s="75" customFormat="1" hidden="1">
      <c r="A1652" s="75" t="s">
        <v>3765</v>
      </c>
      <c r="B1652" s="18">
        <v>2023</v>
      </c>
      <c r="C1652" s="75" t="s">
        <v>3766</v>
      </c>
      <c r="D1652" s="75" t="s">
        <v>49</v>
      </c>
      <c r="E1652" s="75" t="s">
        <v>50</v>
      </c>
      <c r="F1652" s="78" t="s">
        <v>3763</v>
      </c>
      <c r="G1652" s="75" t="s">
        <v>1122</v>
      </c>
      <c r="H1652" s="75" t="s">
        <v>1122</v>
      </c>
      <c r="J1652" s="77">
        <v>1</v>
      </c>
      <c r="K1652" s="75" t="s">
        <v>53</v>
      </c>
      <c r="L1652" s="75" t="s">
        <v>54</v>
      </c>
      <c r="M1652" s="75" t="s">
        <v>55</v>
      </c>
      <c r="N1652" s="75" t="s">
        <v>83</v>
      </c>
      <c r="O1652" s="75" t="s">
        <v>1407</v>
      </c>
      <c r="P1652" s="75" t="s">
        <v>1408</v>
      </c>
      <c r="Q1652" s="75">
        <v>20230706</v>
      </c>
      <c r="R1652" s="75" t="s">
        <v>154</v>
      </c>
      <c r="S1652" s="75" t="s">
        <v>1640</v>
      </c>
      <c r="U1652" s="75">
        <v>1423</v>
      </c>
      <c r="V1652" s="6" t="s">
        <v>61</v>
      </c>
      <c r="X1652" s="75" t="s">
        <v>3657</v>
      </c>
      <c r="Z1652" s="78" t="s">
        <v>63</v>
      </c>
      <c r="AD1652" s="11" t="s">
        <v>96</v>
      </c>
      <c r="AJ1652" s="75" t="s">
        <v>1410</v>
      </c>
      <c r="AK1652" s="79" t="s">
        <v>3767</v>
      </c>
      <c r="AL1652" s="80">
        <v>2</v>
      </c>
      <c r="AM1652" s="80">
        <v>78.483000000000004</v>
      </c>
      <c r="AN1652" s="79"/>
      <c r="AO1652" s="79" t="s">
        <v>3380</v>
      </c>
      <c r="AP1652" s="79"/>
      <c r="AQ1652" s="79"/>
      <c r="AR1652" s="91">
        <v>4.5650000000000003E-2</v>
      </c>
      <c r="AS1652" s="81"/>
      <c r="AT1652" s="91" t="s">
        <v>1345</v>
      </c>
      <c r="AU1652" s="94">
        <v>2.61</v>
      </c>
      <c r="AV1652" s="91" t="s">
        <v>1345</v>
      </c>
      <c r="AX1652" s="83"/>
    </row>
    <row r="1653" spans="1:50" s="75" customFormat="1" hidden="1">
      <c r="A1653" s="78" t="s">
        <v>3768</v>
      </c>
      <c r="B1653" s="18">
        <v>2023</v>
      </c>
      <c r="C1653" s="78" t="s">
        <v>3769</v>
      </c>
      <c r="D1653" s="78" t="s">
        <v>49</v>
      </c>
      <c r="E1653" s="78" t="s">
        <v>50</v>
      </c>
      <c r="F1653" s="75" t="s">
        <v>3763</v>
      </c>
      <c r="G1653" s="19" t="s">
        <v>3665</v>
      </c>
      <c r="H1653" s="19" t="s">
        <v>3665</v>
      </c>
      <c r="I1653" s="78" t="s">
        <v>66</v>
      </c>
      <c r="J1653" s="78">
        <v>1</v>
      </c>
      <c r="K1653" s="78" t="s">
        <v>53</v>
      </c>
      <c r="L1653" s="78" t="s">
        <v>54</v>
      </c>
      <c r="M1653" s="78" t="s">
        <v>55</v>
      </c>
      <c r="N1653" s="75" t="s">
        <v>83</v>
      </c>
      <c r="O1653" s="78" t="s">
        <v>1340</v>
      </c>
      <c r="P1653" s="78" t="s">
        <v>1341</v>
      </c>
      <c r="Q1653" s="78">
        <v>20230707</v>
      </c>
      <c r="R1653" s="78" t="s">
        <v>1342</v>
      </c>
      <c r="S1653" s="75" t="s">
        <v>1640</v>
      </c>
      <c r="T1653" s="78" t="s">
        <v>66</v>
      </c>
      <c r="U1653" s="78">
        <v>1523</v>
      </c>
      <c r="V1653" s="6" t="s">
        <v>61</v>
      </c>
      <c r="W1653" s="78" t="s">
        <v>66</v>
      </c>
      <c r="X1653" s="78" t="s">
        <v>1494</v>
      </c>
      <c r="Y1653" s="78" t="s">
        <v>66</v>
      </c>
      <c r="Z1653" s="78" t="s">
        <v>63</v>
      </c>
      <c r="AA1653" s="78" t="s">
        <v>66</v>
      </c>
      <c r="AB1653" s="78" t="s">
        <v>66</v>
      </c>
      <c r="AC1653" s="78" t="s">
        <v>66</v>
      </c>
      <c r="AD1653" s="84" t="s">
        <v>243</v>
      </c>
      <c r="AE1653" s="78" t="s">
        <v>66</v>
      </c>
      <c r="AF1653" s="78" t="s">
        <v>66</v>
      </c>
      <c r="AG1653" s="78" t="s">
        <v>66</v>
      </c>
      <c r="AH1653" s="78" t="s">
        <v>66</v>
      </c>
      <c r="AI1653" s="78" t="s">
        <v>66</v>
      </c>
      <c r="AJ1653" s="78" t="s">
        <v>1343</v>
      </c>
      <c r="AK1653" s="81" t="s">
        <v>3770</v>
      </c>
      <c r="AL1653" s="81">
        <v>2</v>
      </c>
      <c r="AM1653" s="81">
        <v>11.667</v>
      </c>
      <c r="AN1653" s="81" t="s">
        <v>66</v>
      </c>
      <c r="AO1653" s="79" t="s">
        <v>1378</v>
      </c>
      <c r="AP1653" s="81" t="s">
        <v>66</v>
      </c>
      <c r="AQ1653" s="81" t="s">
        <v>66</v>
      </c>
      <c r="AR1653" s="81">
        <v>3.1E-2</v>
      </c>
      <c r="AS1653" s="81" t="s">
        <v>66</v>
      </c>
      <c r="AT1653" s="89" t="s">
        <v>2982</v>
      </c>
      <c r="AU1653" s="94">
        <v>3.39</v>
      </c>
      <c r="AV1653" s="91" t="s">
        <v>1345</v>
      </c>
      <c r="AX1653" s="83"/>
    </row>
    <row r="1654" spans="1:50" s="75" customFormat="1" hidden="1">
      <c r="A1654" s="75" t="s">
        <v>3771</v>
      </c>
      <c r="B1654" s="18">
        <v>2023</v>
      </c>
      <c r="C1654" s="75" t="s">
        <v>3772</v>
      </c>
      <c r="D1654" s="75" t="s">
        <v>49</v>
      </c>
      <c r="E1654" s="78" t="s">
        <v>50</v>
      </c>
      <c r="F1654" s="75" t="s">
        <v>3763</v>
      </c>
      <c r="G1654" s="19" t="s">
        <v>3665</v>
      </c>
      <c r="H1654" s="19" t="s">
        <v>3665</v>
      </c>
      <c r="J1654" s="92">
        <v>1</v>
      </c>
      <c r="K1654" s="75" t="s">
        <v>53</v>
      </c>
      <c r="L1654" s="75" t="s">
        <v>54</v>
      </c>
      <c r="M1654" s="75" t="s">
        <v>55</v>
      </c>
      <c r="N1654" s="75" t="s">
        <v>83</v>
      </c>
      <c r="O1654" s="75" t="s">
        <v>1340</v>
      </c>
      <c r="P1654" s="75" t="s">
        <v>1341</v>
      </c>
      <c r="Q1654" s="75">
        <v>20230707</v>
      </c>
      <c r="R1654" s="78" t="s">
        <v>1394</v>
      </c>
      <c r="S1654" s="75" t="s">
        <v>1640</v>
      </c>
      <c r="U1654" s="75">
        <v>1523</v>
      </c>
      <c r="V1654" s="6" t="s">
        <v>61</v>
      </c>
      <c r="X1654" s="75" t="s">
        <v>262</v>
      </c>
      <c r="Z1654" s="75" t="s">
        <v>263</v>
      </c>
      <c r="AD1654" s="84" t="s">
        <v>243</v>
      </c>
      <c r="AJ1654" s="75" t="s">
        <v>1343</v>
      </c>
      <c r="AK1654" s="79" t="s">
        <v>3773</v>
      </c>
      <c r="AL1654" s="80">
        <v>2</v>
      </c>
      <c r="AM1654" s="80">
        <v>102.133</v>
      </c>
      <c r="AN1654" s="79"/>
      <c r="AO1654" s="79" t="s">
        <v>1378</v>
      </c>
      <c r="AP1654" s="79"/>
      <c r="AQ1654" s="79"/>
      <c r="AR1654" s="91">
        <v>2.7650000000000001E-2</v>
      </c>
      <c r="AS1654" s="81"/>
      <c r="AT1654" s="91" t="s">
        <v>1345</v>
      </c>
      <c r="AU1654" s="94">
        <v>3.26</v>
      </c>
      <c r="AV1654" s="91" t="s">
        <v>1345</v>
      </c>
      <c r="AX1654" s="83"/>
    </row>
    <row r="1655" spans="1:50" s="75" customFormat="1" hidden="1">
      <c r="A1655" s="78" t="s">
        <v>3774</v>
      </c>
      <c r="B1655" s="18">
        <v>2023</v>
      </c>
      <c r="C1655" s="75" t="s">
        <v>3775</v>
      </c>
      <c r="D1655" s="75" t="s">
        <v>49</v>
      </c>
      <c r="E1655" s="78" t="s">
        <v>50</v>
      </c>
      <c r="F1655" s="75" t="s">
        <v>3763</v>
      </c>
      <c r="G1655" s="78" t="s">
        <v>3776</v>
      </c>
      <c r="H1655" s="78" t="s">
        <v>3776</v>
      </c>
      <c r="I1655" s="78"/>
      <c r="J1655" s="92">
        <v>1</v>
      </c>
      <c r="K1655" s="78" t="s">
        <v>53</v>
      </c>
      <c r="L1655" s="75" t="s">
        <v>54</v>
      </c>
      <c r="M1655" s="75" t="s">
        <v>55</v>
      </c>
      <c r="N1655" s="75" t="s">
        <v>83</v>
      </c>
      <c r="O1655" s="78" t="s">
        <v>1340</v>
      </c>
      <c r="P1655" s="78" t="s">
        <v>1443</v>
      </c>
      <c r="Q1655" s="75">
        <v>20230710</v>
      </c>
      <c r="R1655" s="75" t="s">
        <v>1394</v>
      </c>
      <c r="S1655" s="75" t="s">
        <v>1640</v>
      </c>
      <c r="T1655" s="78"/>
      <c r="U1655" s="78">
        <v>1523</v>
      </c>
      <c r="V1655" s="6" t="s">
        <v>61</v>
      </c>
      <c r="W1655" s="78"/>
      <c r="X1655" s="78" t="s">
        <v>144</v>
      </c>
      <c r="Y1655" s="93"/>
      <c r="Z1655" s="75" t="s">
        <v>63</v>
      </c>
      <c r="AA1655" s="78"/>
      <c r="AB1655" s="78"/>
      <c r="AC1655" s="78"/>
      <c r="AD1655" s="84" t="s">
        <v>243</v>
      </c>
      <c r="AE1655" s="78"/>
      <c r="AF1655" s="78"/>
      <c r="AG1655" s="78"/>
      <c r="AH1655" s="78"/>
      <c r="AI1655" s="78"/>
      <c r="AJ1655" s="78" t="s">
        <v>1343</v>
      </c>
      <c r="AK1655" s="101" t="s">
        <v>3777</v>
      </c>
      <c r="AL1655" s="81">
        <v>2</v>
      </c>
      <c r="AM1655" s="81">
        <v>129.583</v>
      </c>
      <c r="AN1655" s="101"/>
      <c r="AO1655" s="79" t="s">
        <v>1368</v>
      </c>
      <c r="AP1655" s="79"/>
      <c r="AQ1655" s="79"/>
      <c r="AR1655" s="91">
        <v>1.6650000000000002E-2</v>
      </c>
      <c r="AS1655" s="80"/>
      <c r="AT1655" s="91" t="s">
        <v>1345</v>
      </c>
      <c r="AU1655" s="94">
        <v>2.81</v>
      </c>
      <c r="AV1655" s="91" t="s">
        <v>1345</v>
      </c>
      <c r="AX1655" s="83"/>
    </row>
    <row r="1656" spans="1:50" s="75" customFormat="1" hidden="1">
      <c r="A1656" s="75" t="s">
        <v>3778</v>
      </c>
      <c r="B1656" s="18">
        <v>2023</v>
      </c>
      <c r="C1656" s="75" t="s">
        <v>3779</v>
      </c>
      <c r="D1656" s="75" t="s">
        <v>49</v>
      </c>
      <c r="E1656" s="78" t="s">
        <v>50</v>
      </c>
      <c r="F1656" s="75" t="s">
        <v>3763</v>
      </c>
      <c r="G1656" s="75" t="s">
        <v>1145</v>
      </c>
      <c r="H1656" s="75" t="s">
        <v>1145</v>
      </c>
      <c r="J1656" s="92">
        <v>1</v>
      </c>
      <c r="K1656" s="75" t="s">
        <v>53</v>
      </c>
      <c r="L1656" s="75" t="s">
        <v>54</v>
      </c>
      <c r="M1656" s="75" t="s">
        <v>55</v>
      </c>
      <c r="N1656" s="78" t="s">
        <v>83</v>
      </c>
      <c r="O1656" s="75" t="s">
        <v>1407</v>
      </c>
      <c r="P1656" s="75" t="s">
        <v>1408</v>
      </c>
      <c r="Q1656" s="75">
        <v>20230706</v>
      </c>
      <c r="R1656" s="78" t="s">
        <v>1394</v>
      </c>
      <c r="S1656" s="75" t="s">
        <v>1640</v>
      </c>
      <c r="U1656" s="75">
        <v>1423</v>
      </c>
      <c r="V1656" s="6" t="s">
        <v>61</v>
      </c>
      <c r="X1656" s="75" t="s">
        <v>1290</v>
      </c>
      <c r="Z1656" s="75" t="s">
        <v>329</v>
      </c>
      <c r="AD1656" s="11" t="s">
        <v>96</v>
      </c>
      <c r="AJ1656" s="75" t="s">
        <v>1410</v>
      </c>
      <c r="AK1656" s="79" t="s">
        <v>1344</v>
      </c>
      <c r="AL1656" s="80"/>
      <c r="AM1656" s="80"/>
      <c r="AN1656" s="79"/>
      <c r="AO1656" s="79"/>
      <c r="AP1656" s="79"/>
      <c r="AQ1656" s="79"/>
      <c r="AR1656" s="81"/>
      <c r="AS1656" s="81"/>
      <c r="AT1656" s="82"/>
      <c r="AU1656" s="94">
        <v>3.18</v>
      </c>
      <c r="AV1656" s="91" t="s">
        <v>1345</v>
      </c>
      <c r="AX1656" s="83"/>
    </row>
    <row r="1657" spans="1:50" s="75" customFormat="1" hidden="1">
      <c r="A1657" s="75" t="s">
        <v>3780</v>
      </c>
      <c r="B1657" s="18">
        <v>2023</v>
      </c>
      <c r="C1657" s="75" t="s">
        <v>3781</v>
      </c>
      <c r="D1657" s="75" t="s">
        <v>49</v>
      </c>
      <c r="E1657" s="18" t="s">
        <v>50</v>
      </c>
      <c r="F1657" s="78" t="s">
        <v>3763</v>
      </c>
      <c r="G1657" s="75" t="s">
        <v>3782</v>
      </c>
      <c r="H1657" s="75" t="s">
        <v>3783</v>
      </c>
      <c r="J1657" s="77">
        <v>1</v>
      </c>
      <c r="K1657" s="75" t="s">
        <v>53</v>
      </c>
      <c r="L1657" s="75" t="s">
        <v>54</v>
      </c>
      <c r="M1657" s="75" t="s">
        <v>55</v>
      </c>
      <c r="N1657" s="75" t="s">
        <v>83</v>
      </c>
      <c r="O1657" s="75" t="s">
        <v>1970</v>
      </c>
      <c r="P1657" s="75" t="s">
        <v>1971</v>
      </c>
      <c r="Q1657" s="75">
        <v>20230707</v>
      </c>
      <c r="R1657" s="75" t="s">
        <v>1474</v>
      </c>
      <c r="S1657" s="75" t="s">
        <v>1640</v>
      </c>
      <c r="U1657" s="75">
        <v>1503</v>
      </c>
      <c r="V1657" s="6" t="s">
        <v>61</v>
      </c>
      <c r="X1657" s="84" t="s">
        <v>262</v>
      </c>
      <c r="Z1657" s="75" t="s">
        <v>263</v>
      </c>
      <c r="AD1657" s="84" t="s">
        <v>1916</v>
      </c>
      <c r="AJ1657" s="78" t="s">
        <v>1917</v>
      </c>
      <c r="AK1657" s="79" t="s">
        <v>3784</v>
      </c>
      <c r="AL1657" s="80">
        <v>2</v>
      </c>
      <c r="AM1657" s="80">
        <v>68.25</v>
      </c>
      <c r="AN1657" s="79"/>
      <c r="AO1657" s="79" t="s">
        <v>1368</v>
      </c>
      <c r="AP1657" s="79"/>
      <c r="AQ1657" s="79"/>
      <c r="AR1657" s="91">
        <v>4.5109999999999997E-2</v>
      </c>
      <c r="AS1657" s="81"/>
      <c r="AT1657" s="91" t="s">
        <v>1345</v>
      </c>
      <c r="AU1657" s="94">
        <v>4.49</v>
      </c>
      <c r="AV1657" s="91" t="s">
        <v>1345</v>
      </c>
      <c r="AX1657" s="83"/>
    </row>
    <row r="1658" spans="1:50" s="75" customFormat="1" hidden="1">
      <c r="A1658" s="75" t="s">
        <v>3785</v>
      </c>
      <c r="B1658" s="18">
        <v>2023</v>
      </c>
      <c r="C1658" s="75" t="s">
        <v>3786</v>
      </c>
      <c r="D1658" s="75" t="s">
        <v>49</v>
      </c>
      <c r="E1658" s="75" t="s">
        <v>50</v>
      </c>
      <c r="F1658" s="75" t="s">
        <v>3763</v>
      </c>
      <c r="G1658" s="9" t="s">
        <v>3676</v>
      </c>
      <c r="H1658" s="9" t="s">
        <v>3677</v>
      </c>
      <c r="J1658" s="77">
        <v>1</v>
      </c>
      <c r="K1658" s="75" t="s">
        <v>53</v>
      </c>
      <c r="L1658" s="75" t="s">
        <v>54</v>
      </c>
      <c r="M1658" s="75" t="s">
        <v>55</v>
      </c>
      <c r="N1658" s="75" t="s">
        <v>83</v>
      </c>
      <c r="O1658" s="75" t="s">
        <v>1913</v>
      </c>
      <c r="P1658" s="75" t="s">
        <v>1914</v>
      </c>
      <c r="Q1658" s="75">
        <v>20230706</v>
      </c>
      <c r="R1658" s="75" t="s">
        <v>1539</v>
      </c>
      <c r="S1658" s="78" t="s">
        <v>1362</v>
      </c>
      <c r="U1658" s="116">
        <v>1503</v>
      </c>
      <c r="V1658" s="6" t="s">
        <v>61</v>
      </c>
      <c r="X1658" s="75" t="s">
        <v>1565</v>
      </c>
      <c r="Z1658" s="75" t="s">
        <v>63</v>
      </c>
      <c r="AD1658" s="84" t="s">
        <v>1916</v>
      </c>
      <c r="AJ1658" s="75" t="s">
        <v>1917</v>
      </c>
      <c r="AK1658" s="79" t="s">
        <v>1344</v>
      </c>
      <c r="AL1658" s="80"/>
      <c r="AM1658" s="80"/>
      <c r="AN1658" s="80"/>
      <c r="AO1658" s="80"/>
      <c r="AP1658" s="80"/>
      <c r="AQ1658" s="80"/>
      <c r="AR1658" s="80"/>
      <c r="AS1658" s="80"/>
      <c r="AT1658" s="82"/>
      <c r="AU1658" s="94">
        <v>3.43</v>
      </c>
      <c r="AV1658" s="91" t="s">
        <v>1345</v>
      </c>
      <c r="AX1658" s="83"/>
    </row>
    <row r="1659" spans="1:50" s="75" customFormat="1" hidden="1">
      <c r="A1659" s="78" t="s">
        <v>3787</v>
      </c>
      <c r="B1659" s="18">
        <v>2023</v>
      </c>
      <c r="C1659" s="75" t="s">
        <v>3788</v>
      </c>
      <c r="D1659" s="75" t="s">
        <v>49</v>
      </c>
      <c r="E1659" s="78" t="s">
        <v>50</v>
      </c>
      <c r="F1659" s="75" t="s">
        <v>3763</v>
      </c>
      <c r="G1659" s="75" t="s">
        <v>3789</v>
      </c>
      <c r="H1659" s="75" t="s">
        <v>3789</v>
      </c>
      <c r="J1659" s="77">
        <v>1</v>
      </c>
      <c r="K1659" s="75" t="s">
        <v>53</v>
      </c>
      <c r="L1659" s="75" t="s">
        <v>54</v>
      </c>
      <c r="M1659" s="75" t="s">
        <v>55</v>
      </c>
      <c r="N1659" s="75" t="s">
        <v>83</v>
      </c>
      <c r="O1659" s="78" t="s">
        <v>1340</v>
      </c>
      <c r="P1659" s="78" t="s">
        <v>1443</v>
      </c>
      <c r="Q1659" s="75">
        <v>20230710</v>
      </c>
      <c r="R1659" s="75" t="s">
        <v>1394</v>
      </c>
      <c r="S1659" s="75" t="s">
        <v>1640</v>
      </c>
      <c r="T1659" s="78"/>
      <c r="U1659" s="78">
        <v>1523</v>
      </c>
      <c r="V1659" s="6" t="s">
        <v>61</v>
      </c>
      <c r="W1659" s="78"/>
      <c r="X1659" s="112" t="s">
        <v>1427</v>
      </c>
      <c r="Y1659" s="93"/>
      <c r="Z1659" s="78" t="s">
        <v>573</v>
      </c>
      <c r="AA1659" s="78"/>
      <c r="AB1659" s="78"/>
      <c r="AC1659" s="78"/>
      <c r="AD1659" s="84" t="s">
        <v>243</v>
      </c>
      <c r="AE1659" s="78"/>
      <c r="AF1659" s="78"/>
      <c r="AG1659" s="78"/>
      <c r="AH1659" s="78"/>
      <c r="AI1659" s="78"/>
      <c r="AJ1659" s="78" t="s">
        <v>1343</v>
      </c>
      <c r="AK1659" s="101" t="s">
        <v>3790</v>
      </c>
      <c r="AL1659" s="81">
        <v>2</v>
      </c>
      <c r="AM1659" s="81">
        <v>39.383000000000003</v>
      </c>
      <c r="AN1659" s="101"/>
      <c r="AO1659" s="79" t="s">
        <v>1446</v>
      </c>
      <c r="AP1659" s="79"/>
      <c r="AQ1659" s="79"/>
      <c r="AR1659" s="91">
        <v>6.6499999999999997E-3</v>
      </c>
      <c r="AS1659" s="80"/>
      <c r="AT1659" s="91" t="s">
        <v>1345</v>
      </c>
      <c r="AU1659" s="94">
        <v>1.85</v>
      </c>
      <c r="AV1659" s="91" t="s">
        <v>1345</v>
      </c>
      <c r="AX1659" s="83"/>
    </row>
    <row r="1660" spans="1:50" s="75" customFormat="1" hidden="1">
      <c r="A1660" s="78" t="s">
        <v>3791</v>
      </c>
      <c r="B1660" s="18">
        <v>2023</v>
      </c>
      <c r="C1660" s="75" t="s">
        <v>3792</v>
      </c>
      <c r="D1660" s="75" t="s">
        <v>49</v>
      </c>
      <c r="E1660" s="78" t="s">
        <v>50</v>
      </c>
      <c r="F1660" s="75" t="s">
        <v>3763</v>
      </c>
      <c r="G1660" s="75" t="s">
        <v>3789</v>
      </c>
      <c r="H1660" s="75" t="s">
        <v>3789</v>
      </c>
      <c r="J1660" s="77">
        <v>1</v>
      </c>
      <c r="K1660" s="75" t="s">
        <v>53</v>
      </c>
      <c r="L1660" s="75" t="s">
        <v>54</v>
      </c>
      <c r="M1660" s="75" t="s">
        <v>55</v>
      </c>
      <c r="N1660" s="75" t="s">
        <v>83</v>
      </c>
      <c r="O1660" s="78" t="s">
        <v>1340</v>
      </c>
      <c r="P1660" s="78" t="s">
        <v>1443</v>
      </c>
      <c r="Q1660" s="75">
        <v>20230710</v>
      </c>
      <c r="R1660" s="75" t="s">
        <v>1394</v>
      </c>
      <c r="S1660" s="75" t="s">
        <v>1640</v>
      </c>
      <c r="T1660" s="78"/>
      <c r="U1660" s="78">
        <v>1523</v>
      </c>
      <c r="V1660" s="6" t="s">
        <v>61</v>
      </c>
      <c r="W1660" s="78"/>
      <c r="X1660" s="78" t="s">
        <v>1444</v>
      </c>
      <c r="Y1660" s="93"/>
      <c r="Z1660" s="78" t="s">
        <v>63</v>
      </c>
      <c r="AA1660" s="78"/>
      <c r="AB1660" s="78"/>
      <c r="AC1660" s="78"/>
      <c r="AD1660" s="84" t="s">
        <v>243</v>
      </c>
      <c r="AE1660" s="78"/>
      <c r="AF1660" s="78"/>
      <c r="AG1660" s="78"/>
      <c r="AH1660" s="78"/>
      <c r="AI1660" s="78"/>
      <c r="AJ1660" s="78" t="s">
        <v>1343</v>
      </c>
      <c r="AK1660" s="101" t="s">
        <v>3793</v>
      </c>
      <c r="AL1660" s="80">
        <v>2</v>
      </c>
      <c r="AM1660" s="81">
        <v>135.30000000000001</v>
      </c>
      <c r="AN1660" s="101"/>
      <c r="AO1660" s="79" t="s">
        <v>1446</v>
      </c>
      <c r="AP1660" s="79"/>
      <c r="AQ1660" s="79"/>
      <c r="AR1660" s="91">
        <v>5.6499999999999996E-3</v>
      </c>
      <c r="AS1660" s="80"/>
      <c r="AT1660" s="91" t="s">
        <v>1345</v>
      </c>
      <c r="AU1660" s="94">
        <v>1.84</v>
      </c>
      <c r="AV1660" s="91" t="s">
        <v>1345</v>
      </c>
      <c r="AX1660" s="83"/>
    </row>
    <row r="1661" spans="1:50" s="75" customFormat="1" hidden="1">
      <c r="A1661" s="75" t="s">
        <v>3794</v>
      </c>
      <c r="B1661" s="18">
        <v>2023</v>
      </c>
      <c r="C1661" s="75" t="s">
        <v>3795</v>
      </c>
      <c r="D1661" s="75" t="s">
        <v>49</v>
      </c>
      <c r="E1661" s="78" t="s">
        <v>50</v>
      </c>
      <c r="F1661" s="75" t="s">
        <v>3763</v>
      </c>
      <c r="G1661" s="75" t="s">
        <v>3789</v>
      </c>
      <c r="H1661" s="75" t="s">
        <v>3789</v>
      </c>
      <c r="J1661" s="77">
        <v>1</v>
      </c>
      <c r="K1661" s="75" t="s">
        <v>53</v>
      </c>
      <c r="L1661" s="75" t="s">
        <v>54</v>
      </c>
      <c r="M1661" s="75" t="s">
        <v>55</v>
      </c>
      <c r="N1661" s="75" t="s">
        <v>83</v>
      </c>
      <c r="O1661" s="75" t="s">
        <v>1913</v>
      </c>
      <c r="P1661" s="75" t="s">
        <v>1914</v>
      </c>
      <c r="Q1661" s="75">
        <v>20230706</v>
      </c>
      <c r="R1661" s="75" t="s">
        <v>1394</v>
      </c>
      <c r="S1661" s="75" t="s">
        <v>1640</v>
      </c>
      <c r="U1661" s="75">
        <v>1503</v>
      </c>
      <c r="V1661" s="6" t="s">
        <v>61</v>
      </c>
      <c r="X1661" s="75" t="s">
        <v>1565</v>
      </c>
      <c r="Z1661" s="75" t="s">
        <v>63</v>
      </c>
      <c r="AD1661" s="84" t="s">
        <v>1916</v>
      </c>
      <c r="AJ1661" s="75" t="s">
        <v>1917</v>
      </c>
      <c r="AK1661" s="80" t="s">
        <v>3796</v>
      </c>
      <c r="AL1661" s="80">
        <v>2</v>
      </c>
      <c r="AM1661" s="80">
        <v>37.9</v>
      </c>
      <c r="AN1661" s="80"/>
      <c r="AO1661" s="79" t="s">
        <v>1446</v>
      </c>
      <c r="AP1661" s="80"/>
      <c r="AQ1661" s="80"/>
      <c r="AR1661" s="91">
        <v>8.6499999999999997E-3</v>
      </c>
      <c r="AS1661" s="80"/>
      <c r="AT1661" s="91" t="s">
        <v>1345</v>
      </c>
      <c r="AU1661" s="94">
        <v>1.99</v>
      </c>
      <c r="AV1661" s="91" t="s">
        <v>1345</v>
      </c>
      <c r="AX1661" s="83"/>
    </row>
    <row r="1662" spans="1:50" s="75" customFormat="1" hidden="1">
      <c r="A1662" s="78" t="s">
        <v>3797</v>
      </c>
      <c r="B1662" s="18">
        <v>2023</v>
      </c>
      <c r="C1662" s="75" t="s">
        <v>3798</v>
      </c>
      <c r="D1662" s="75" t="s">
        <v>49</v>
      </c>
      <c r="E1662" s="78" t="s">
        <v>50</v>
      </c>
      <c r="F1662" s="75" t="s">
        <v>3763</v>
      </c>
      <c r="G1662" s="75" t="s">
        <v>100</v>
      </c>
      <c r="H1662" s="75" t="s">
        <v>100</v>
      </c>
      <c r="J1662" s="77">
        <v>1</v>
      </c>
      <c r="K1662" s="75" t="s">
        <v>53</v>
      </c>
      <c r="L1662" s="75" t="s">
        <v>54</v>
      </c>
      <c r="M1662" s="75" t="s">
        <v>55</v>
      </c>
      <c r="N1662" s="75" t="s">
        <v>83</v>
      </c>
      <c r="O1662" s="78" t="s">
        <v>1340</v>
      </c>
      <c r="P1662" s="78" t="s">
        <v>1443</v>
      </c>
      <c r="Q1662" s="75">
        <v>20230710</v>
      </c>
      <c r="R1662" s="75" t="s">
        <v>1394</v>
      </c>
      <c r="S1662" s="75" t="s">
        <v>1640</v>
      </c>
      <c r="T1662" s="78"/>
      <c r="U1662" s="78">
        <v>1523</v>
      </c>
      <c r="V1662" s="6" t="s">
        <v>61</v>
      </c>
      <c r="W1662" s="78"/>
      <c r="X1662" s="112" t="s">
        <v>2683</v>
      </c>
      <c r="Y1662" s="93"/>
      <c r="Z1662" s="78" t="s">
        <v>329</v>
      </c>
      <c r="AA1662" s="78"/>
      <c r="AB1662" s="78"/>
      <c r="AC1662" s="78"/>
      <c r="AD1662" s="84" t="s">
        <v>243</v>
      </c>
      <c r="AE1662" s="78"/>
      <c r="AF1662" s="78"/>
      <c r="AG1662" s="78"/>
      <c r="AH1662" s="78"/>
      <c r="AI1662" s="78"/>
      <c r="AJ1662" s="78" t="s">
        <v>1343</v>
      </c>
      <c r="AK1662" s="101" t="s">
        <v>3799</v>
      </c>
      <c r="AL1662" s="81">
        <v>2</v>
      </c>
      <c r="AM1662" s="81">
        <v>35.866999999999997</v>
      </c>
      <c r="AN1662" s="101"/>
      <c r="AO1662" s="79" t="s">
        <v>1446</v>
      </c>
      <c r="AP1662" s="79"/>
      <c r="AQ1662" s="79"/>
      <c r="AR1662" s="91">
        <v>2.6499999999999999E-2</v>
      </c>
      <c r="AS1662" s="80"/>
      <c r="AT1662" s="91" t="s">
        <v>1345</v>
      </c>
      <c r="AU1662" s="94">
        <v>3.13</v>
      </c>
      <c r="AV1662" s="91" t="s">
        <v>1345</v>
      </c>
      <c r="AX1662" s="83"/>
    </row>
    <row r="1663" spans="1:50" s="75" customFormat="1" hidden="1">
      <c r="A1663" s="75" t="s">
        <v>3800</v>
      </c>
      <c r="B1663" s="18">
        <v>2023</v>
      </c>
      <c r="C1663" s="75" t="s">
        <v>3801</v>
      </c>
      <c r="D1663" s="75" t="s">
        <v>49</v>
      </c>
      <c r="E1663" s="78" t="s">
        <v>50</v>
      </c>
      <c r="F1663" s="75" t="s">
        <v>3763</v>
      </c>
      <c r="G1663" s="75" t="s">
        <v>100</v>
      </c>
      <c r="H1663" s="75" t="s">
        <v>100</v>
      </c>
      <c r="J1663" s="77">
        <v>1</v>
      </c>
      <c r="K1663" s="75" t="s">
        <v>53</v>
      </c>
      <c r="L1663" s="75" t="s">
        <v>54</v>
      </c>
      <c r="M1663" s="75" t="s">
        <v>55</v>
      </c>
      <c r="N1663" s="75" t="s">
        <v>83</v>
      </c>
      <c r="O1663" s="75" t="s">
        <v>1913</v>
      </c>
      <c r="P1663" s="75" t="s">
        <v>1914</v>
      </c>
      <c r="Q1663" s="75">
        <v>20230706</v>
      </c>
      <c r="R1663" s="75" t="s">
        <v>1394</v>
      </c>
      <c r="S1663" s="75" t="s">
        <v>1640</v>
      </c>
      <c r="U1663" s="75">
        <v>1503</v>
      </c>
      <c r="V1663" s="6" t="s">
        <v>61</v>
      </c>
      <c r="X1663" s="84" t="s">
        <v>1956</v>
      </c>
      <c r="Z1663" s="75" t="s">
        <v>329</v>
      </c>
      <c r="AD1663" s="84" t="s">
        <v>1916</v>
      </c>
      <c r="AJ1663" s="75" t="s">
        <v>1917</v>
      </c>
      <c r="AK1663" s="80" t="s">
        <v>3802</v>
      </c>
      <c r="AL1663" s="80">
        <v>2</v>
      </c>
      <c r="AM1663" s="80">
        <v>79.283000000000001</v>
      </c>
      <c r="AN1663" s="80"/>
      <c r="AO1663" s="79" t="s">
        <v>1446</v>
      </c>
      <c r="AP1663" s="80"/>
      <c r="AQ1663" s="80"/>
      <c r="AR1663" s="91">
        <v>1.865E-2</v>
      </c>
      <c r="AS1663" s="80"/>
      <c r="AT1663" s="91" t="s">
        <v>1345</v>
      </c>
      <c r="AU1663" s="94">
        <v>3.03</v>
      </c>
      <c r="AV1663" s="91" t="s">
        <v>1345</v>
      </c>
      <c r="AX1663" s="83"/>
    </row>
    <row r="1664" spans="1:50" s="75" customFormat="1" hidden="1">
      <c r="A1664" s="75" t="s">
        <v>3803</v>
      </c>
      <c r="B1664" s="18">
        <v>2023</v>
      </c>
      <c r="C1664" s="75" t="s">
        <v>3804</v>
      </c>
      <c r="D1664" s="75" t="s">
        <v>49</v>
      </c>
      <c r="E1664" s="78" t="s">
        <v>50</v>
      </c>
      <c r="F1664" s="75" t="s">
        <v>3763</v>
      </c>
      <c r="G1664" s="75" t="s">
        <v>1147</v>
      </c>
      <c r="H1664" s="75" t="s">
        <v>1147</v>
      </c>
      <c r="J1664" s="77">
        <v>1</v>
      </c>
      <c r="K1664" s="75" t="s">
        <v>2030</v>
      </c>
      <c r="L1664" s="75" t="s">
        <v>54</v>
      </c>
      <c r="M1664" s="75" t="s">
        <v>55</v>
      </c>
      <c r="N1664" s="75" t="s">
        <v>83</v>
      </c>
      <c r="O1664" s="75" t="s">
        <v>1414</v>
      </c>
      <c r="P1664" s="75" t="s">
        <v>1415</v>
      </c>
      <c r="Q1664" s="75">
        <v>20230705</v>
      </c>
      <c r="R1664" s="75" t="s">
        <v>1416</v>
      </c>
      <c r="S1664" s="75" t="s">
        <v>1640</v>
      </c>
      <c r="U1664" s="75">
        <v>1523</v>
      </c>
      <c r="V1664" s="6" t="s">
        <v>61</v>
      </c>
      <c r="X1664" s="75" t="s">
        <v>1555</v>
      </c>
      <c r="Z1664" s="75" t="s">
        <v>63</v>
      </c>
      <c r="AD1664" s="84" t="s">
        <v>243</v>
      </c>
      <c r="AJ1664" s="75" t="s">
        <v>1343</v>
      </c>
      <c r="AK1664" s="79" t="s">
        <v>1344</v>
      </c>
      <c r="AL1664" s="80"/>
      <c r="AM1664" s="80"/>
      <c r="AN1664" s="79"/>
      <c r="AO1664" s="79"/>
      <c r="AP1664" s="79"/>
      <c r="AQ1664" s="79"/>
      <c r="AR1664" s="81"/>
      <c r="AS1664" s="81"/>
      <c r="AT1664" s="82"/>
      <c r="AU1664" s="94">
        <v>3.21</v>
      </c>
      <c r="AV1664" s="91" t="s">
        <v>1345</v>
      </c>
      <c r="AX1664" s="83"/>
    </row>
    <row r="1665" spans="1:50" s="75" customFormat="1" hidden="1">
      <c r="A1665" s="75" t="s">
        <v>3805</v>
      </c>
      <c r="B1665" s="18">
        <v>2023</v>
      </c>
      <c r="C1665" s="75" t="s">
        <v>3806</v>
      </c>
      <c r="D1665" s="75" t="s">
        <v>49</v>
      </c>
      <c r="E1665" s="75" t="s">
        <v>50</v>
      </c>
      <c r="F1665" s="75" t="s">
        <v>3763</v>
      </c>
      <c r="G1665" s="75" t="s">
        <v>1147</v>
      </c>
      <c r="H1665" s="75" t="s">
        <v>1147</v>
      </c>
      <c r="J1665" s="77">
        <v>1</v>
      </c>
      <c r="K1665" s="75" t="s">
        <v>53</v>
      </c>
      <c r="L1665" s="75" t="s">
        <v>54</v>
      </c>
      <c r="M1665" s="75" t="s">
        <v>55</v>
      </c>
      <c r="N1665" s="75" t="s">
        <v>83</v>
      </c>
      <c r="O1665" s="75" t="s">
        <v>1407</v>
      </c>
      <c r="P1665" s="75" t="s">
        <v>1408</v>
      </c>
      <c r="Q1665" s="75">
        <v>20230707</v>
      </c>
      <c r="R1665" s="75" t="s">
        <v>1375</v>
      </c>
      <c r="S1665" s="75" t="s">
        <v>1640</v>
      </c>
      <c r="U1665" s="75">
        <v>1423</v>
      </c>
      <c r="V1665" s="6" t="s">
        <v>61</v>
      </c>
      <c r="X1665" s="75" t="s">
        <v>1956</v>
      </c>
      <c r="Z1665" s="75" t="s">
        <v>329</v>
      </c>
      <c r="AD1665" s="11" t="s">
        <v>96</v>
      </c>
      <c r="AJ1665" s="75" t="s">
        <v>1410</v>
      </c>
      <c r="AK1665" s="79" t="s">
        <v>3807</v>
      </c>
      <c r="AL1665" s="80">
        <v>2</v>
      </c>
      <c r="AM1665" s="80">
        <v>44</v>
      </c>
      <c r="AN1665" s="80"/>
      <c r="AO1665" s="80" t="s">
        <v>1446</v>
      </c>
      <c r="AP1665" s="80"/>
      <c r="AQ1665" s="80"/>
      <c r="AR1665" s="91">
        <v>2.265E-2</v>
      </c>
      <c r="AS1665" s="80"/>
      <c r="AT1665" s="91" t="s">
        <v>1345</v>
      </c>
      <c r="AU1665" s="94">
        <v>2.88</v>
      </c>
      <c r="AV1665" s="91" t="s">
        <v>1345</v>
      </c>
      <c r="AX1665" s="83"/>
    </row>
    <row r="1666" spans="1:50" s="75" customFormat="1" hidden="1">
      <c r="A1666" s="75" t="s">
        <v>3808</v>
      </c>
      <c r="B1666" s="18">
        <v>2023</v>
      </c>
      <c r="C1666" s="75" t="s">
        <v>3809</v>
      </c>
      <c r="D1666" s="75" t="s">
        <v>49</v>
      </c>
      <c r="E1666" s="78" t="s">
        <v>50</v>
      </c>
      <c r="F1666" s="75" t="s">
        <v>3763</v>
      </c>
      <c r="G1666" s="75" t="s">
        <v>1147</v>
      </c>
      <c r="H1666" s="75" t="s">
        <v>1147</v>
      </c>
      <c r="J1666" s="77">
        <v>1</v>
      </c>
      <c r="K1666" s="75" t="s">
        <v>53</v>
      </c>
      <c r="L1666" s="75" t="s">
        <v>54</v>
      </c>
      <c r="M1666" s="75" t="s">
        <v>55</v>
      </c>
      <c r="N1666" s="78" t="s">
        <v>83</v>
      </c>
      <c r="O1666" s="75" t="s">
        <v>1407</v>
      </c>
      <c r="P1666" s="75" t="s">
        <v>1408</v>
      </c>
      <c r="Q1666" s="75">
        <v>20230706</v>
      </c>
      <c r="R1666" s="78" t="s">
        <v>1394</v>
      </c>
      <c r="S1666" s="75" t="s">
        <v>1640</v>
      </c>
      <c r="U1666" s="75">
        <v>1423</v>
      </c>
      <c r="V1666" s="6" t="s">
        <v>61</v>
      </c>
      <c r="X1666" s="75" t="s">
        <v>63</v>
      </c>
      <c r="Z1666" s="75" t="s">
        <v>63</v>
      </c>
      <c r="AD1666" s="11" t="s">
        <v>96</v>
      </c>
      <c r="AJ1666" s="75" t="s">
        <v>1410</v>
      </c>
      <c r="AK1666" s="79" t="s">
        <v>1344</v>
      </c>
      <c r="AL1666" s="80"/>
      <c r="AM1666" s="80"/>
      <c r="AN1666" s="79"/>
      <c r="AO1666" s="79"/>
      <c r="AP1666" s="79"/>
      <c r="AQ1666" s="79"/>
      <c r="AR1666" s="81"/>
      <c r="AS1666" s="81"/>
      <c r="AT1666" s="82"/>
      <c r="AU1666" s="94">
        <v>3.1</v>
      </c>
      <c r="AV1666" s="91" t="s">
        <v>1345</v>
      </c>
      <c r="AX1666" s="83"/>
    </row>
    <row r="1667" spans="1:50" s="75" customFormat="1" hidden="1">
      <c r="A1667" s="75" t="s">
        <v>3810</v>
      </c>
      <c r="B1667" s="18">
        <v>2023</v>
      </c>
      <c r="C1667" s="75" t="s">
        <v>3811</v>
      </c>
      <c r="D1667" s="75" t="s">
        <v>49</v>
      </c>
      <c r="E1667" s="78" t="s">
        <v>50</v>
      </c>
      <c r="F1667" s="75" t="s">
        <v>3763</v>
      </c>
      <c r="G1667" s="75" t="s">
        <v>1147</v>
      </c>
      <c r="H1667" s="75" t="s">
        <v>1147</v>
      </c>
      <c r="J1667" s="77">
        <v>1</v>
      </c>
      <c r="K1667" s="75" t="s">
        <v>53</v>
      </c>
      <c r="L1667" s="75" t="s">
        <v>54</v>
      </c>
      <c r="M1667" s="75" t="s">
        <v>55</v>
      </c>
      <c r="N1667" s="75" t="s">
        <v>83</v>
      </c>
      <c r="O1667" s="75" t="s">
        <v>1913</v>
      </c>
      <c r="P1667" s="75" t="s">
        <v>1914</v>
      </c>
      <c r="Q1667" s="75">
        <v>20230707</v>
      </c>
      <c r="R1667" s="78" t="s">
        <v>1394</v>
      </c>
      <c r="S1667" s="75" t="s">
        <v>1640</v>
      </c>
      <c r="U1667" s="75">
        <v>1503</v>
      </c>
      <c r="V1667" s="6" t="s">
        <v>61</v>
      </c>
      <c r="X1667" s="78" t="s">
        <v>2286</v>
      </c>
      <c r="Z1667" s="75" t="s">
        <v>329</v>
      </c>
      <c r="AD1667" s="84" t="s">
        <v>1916</v>
      </c>
      <c r="AJ1667" s="75" t="s">
        <v>1917</v>
      </c>
      <c r="AK1667" s="79" t="s">
        <v>3812</v>
      </c>
      <c r="AL1667" s="80">
        <v>2</v>
      </c>
      <c r="AM1667" s="80">
        <v>91.332999999999998</v>
      </c>
      <c r="AN1667" s="79"/>
      <c r="AO1667" s="79" t="s">
        <v>1446</v>
      </c>
      <c r="AP1667" s="79"/>
      <c r="AQ1667" s="79"/>
      <c r="AR1667" s="91">
        <v>1.865E-2</v>
      </c>
      <c r="AS1667" s="81"/>
      <c r="AT1667" s="91" t="s">
        <v>1345</v>
      </c>
      <c r="AU1667" s="94">
        <v>3.17</v>
      </c>
      <c r="AV1667" s="91" t="s">
        <v>1345</v>
      </c>
      <c r="AX1667" s="83"/>
    </row>
    <row r="1668" spans="1:50" s="75" customFormat="1" hidden="1">
      <c r="A1668" s="75" t="s">
        <v>3813</v>
      </c>
      <c r="B1668" s="18">
        <v>2023</v>
      </c>
      <c r="C1668" s="75" t="s">
        <v>3814</v>
      </c>
      <c r="D1668" s="75" t="s">
        <v>49</v>
      </c>
      <c r="E1668" s="78" t="s">
        <v>50</v>
      </c>
      <c r="F1668" s="75" t="s">
        <v>3763</v>
      </c>
      <c r="G1668" s="75" t="s">
        <v>1147</v>
      </c>
      <c r="H1668" s="75" t="s">
        <v>1147</v>
      </c>
      <c r="J1668" s="77">
        <v>1</v>
      </c>
      <c r="K1668" s="75" t="s">
        <v>53</v>
      </c>
      <c r="L1668" s="75" t="s">
        <v>54</v>
      </c>
      <c r="M1668" s="75" t="s">
        <v>55</v>
      </c>
      <c r="N1668" s="75" t="s">
        <v>83</v>
      </c>
      <c r="O1668" s="75" t="s">
        <v>1913</v>
      </c>
      <c r="P1668" s="75" t="s">
        <v>1914</v>
      </c>
      <c r="Q1668" s="75">
        <v>20230707</v>
      </c>
      <c r="R1668" s="78" t="s">
        <v>1394</v>
      </c>
      <c r="S1668" s="75" t="s">
        <v>1640</v>
      </c>
      <c r="U1668" s="75">
        <v>1503</v>
      </c>
      <c r="V1668" s="6" t="s">
        <v>61</v>
      </c>
      <c r="X1668" s="78" t="s">
        <v>2286</v>
      </c>
      <c r="Z1668" s="75" t="s">
        <v>329</v>
      </c>
      <c r="AD1668" s="84" t="s">
        <v>1916</v>
      </c>
      <c r="AJ1668" s="75" t="s">
        <v>1917</v>
      </c>
      <c r="AK1668" s="79" t="s">
        <v>3815</v>
      </c>
      <c r="AL1668" s="80">
        <v>2</v>
      </c>
      <c r="AM1668" s="80">
        <v>84.75</v>
      </c>
      <c r="AN1668" s="79"/>
      <c r="AO1668" s="79" t="s">
        <v>1446</v>
      </c>
      <c r="AP1668" s="79"/>
      <c r="AQ1668" s="79"/>
      <c r="AR1668" s="91">
        <v>1.5650000000000001E-2</v>
      </c>
      <c r="AS1668" s="81"/>
      <c r="AT1668" s="91" t="s">
        <v>1345</v>
      </c>
      <c r="AU1668" s="94">
        <v>2.76</v>
      </c>
      <c r="AV1668" s="91" t="s">
        <v>1345</v>
      </c>
      <c r="AX1668" s="83"/>
    </row>
    <row r="1669" spans="1:50" s="75" customFormat="1" hidden="1">
      <c r="A1669" s="75" t="s">
        <v>3816</v>
      </c>
      <c r="B1669" s="18">
        <v>2023</v>
      </c>
      <c r="C1669" s="75" t="s">
        <v>3817</v>
      </c>
      <c r="D1669" s="75" t="s">
        <v>49</v>
      </c>
      <c r="E1669" s="78" t="s">
        <v>50</v>
      </c>
      <c r="F1669" s="75" t="s">
        <v>3763</v>
      </c>
      <c r="G1669" s="75" t="s">
        <v>1147</v>
      </c>
      <c r="H1669" s="75" t="s">
        <v>1147</v>
      </c>
      <c r="J1669" s="77">
        <v>1</v>
      </c>
      <c r="K1669" s="75" t="s">
        <v>53</v>
      </c>
      <c r="L1669" s="75" t="s">
        <v>54</v>
      </c>
      <c r="M1669" s="75" t="s">
        <v>55</v>
      </c>
      <c r="N1669" s="75" t="s">
        <v>83</v>
      </c>
      <c r="O1669" s="75" t="s">
        <v>1970</v>
      </c>
      <c r="P1669" s="75" t="s">
        <v>1971</v>
      </c>
      <c r="Q1669" s="75">
        <v>20230708</v>
      </c>
      <c r="R1669" s="78" t="s">
        <v>1394</v>
      </c>
      <c r="S1669" s="75" t="s">
        <v>1640</v>
      </c>
      <c r="U1669" s="75">
        <v>1503</v>
      </c>
      <c r="V1669" s="6" t="s">
        <v>61</v>
      </c>
      <c r="X1669" s="75" t="s">
        <v>1956</v>
      </c>
      <c r="Z1669" s="75" t="s">
        <v>329</v>
      </c>
      <c r="AD1669" s="84" t="s">
        <v>1916</v>
      </c>
      <c r="AJ1669" s="75" t="s">
        <v>1917</v>
      </c>
      <c r="AK1669" s="79" t="s">
        <v>3818</v>
      </c>
      <c r="AL1669" s="80">
        <v>2</v>
      </c>
      <c r="AM1669" s="80">
        <v>45.265999999999998</v>
      </c>
      <c r="AN1669" s="79"/>
      <c r="AO1669" s="79" t="s">
        <v>1575</v>
      </c>
      <c r="AP1669" s="79"/>
      <c r="AQ1669" s="79"/>
      <c r="AR1669" s="91">
        <v>2.1649999999999999E-2</v>
      </c>
      <c r="AS1669" s="81"/>
      <c r="AT1669" s="91" t="s">
        <v>1345</v>
      </c>
      <c r="AU1669" s="94">
        <v>3.03</v>
      </c>
      <c r="AV1669" s="91" t="s">
        <v>1345</v>
      </c>
      <c r="AX1669" s="83"/>
    </row>
    <row r="1670" spans="1:50" s="75" customFormat="1" hidden="1">
      <c r="A1670" s="75" t="s">
        <v>3819</v>
      </c>
      <c r="B1670" s="18">
        <v>2023</v>
      </c>
      <c r="C1670" s="75" t="s">
        <v>3820</v>
      </c>
      <c r="D1670" s="75" t="s">
        <v>49</v>
      </c>
      <c r="E1670" s="78" t="s">
        <v>50</v>
      </c>
      <c r="F1670" s="75" t="s">
        <v>3763</v>
      </c>
      <c r="G1670" s="75" t="s">
        <v>1147</v>
      </c>
      <c r="H1670" s="75" t="s">
        <v>1147</v>
      </c>
      <c r="J1670" s="77">
        <v>1</v>
      </c>
      <c r="K1670" s="75" t="s">
        <v>53</v>
      </c>
      <c r="L1670" s="75" t="s">
        <v>54</v>
      </c>
      <c r="M1670" s="75" t="s">
        <v>55</v>
      </c>
      <c r="N1670" s="75" t="s">
        <v>83</v>
      </c>
      <c r="O1670" s="75" t="s">
        <v>1970</v>
      </c>
      <c r="P1670" s="75" t="s">
        <v>1971</v>
      </c>
      <c r="Q1670" s="75">
        <v>20230708</v>
      </c>
      <c r="R1670" s="78" t="s">
        <v>1394</v>
      </c>
      <c r="S1670" s="75" t="s">
        <v>1640</v>
      </c>
      <c r="U1670" s="75">
        <v>1503</v>
      </c>
      <c r="V1670" s="6" t="s">
        <v>61</v>
      </c>
      <c r="X1670" s="75" t="s">
        <v>1956</v>
      </c>
      <c r="Z1670" s="75" t="s">
        <v>329</v>
      </c>
      <c r="AD1670" s="84" t="s">
        <v>1916</v>
      </c>
      <c r="AJ1670" s="75" t="s">
        <v>1917</v>
      </c>
      <c r="AK1670" s="79" t="s">
        <v>3821</v>
      </c>
      <c r="AL1670" s="80">
        <v>2</v>
      </c>
      <c r="AM1670" s="80">
        <v>33.265999999999998</v>
      </c>
      <c r="AN1670" s="79"/>
      <c r="AO1670" s="79" t="s">
        <v>1575</v>
      </c>
      <c r="AP1670" s="79"/>
      <c r="AQ1670" s="79"/>
      <c r="AR1670" s="91">
        <v>1.6650000000000002E-2</v>
      </c>
      <c r="AS1670" s="81"/>
      <c r="AT1670" s="91" t="s">
        <v>1345</v>
      </c>
      <c r="AU1670" s="94">
        <v>2.62</v>
      </c>
      <c r="AV1670" s="91" t="s">
        <v>1345</v>
      </c>
      <c r="AX1670" s="83"/>
    </row>
    <row r="1671" spans="1:50" s="75" customFormat="1" hidden="1">
      <c r="A1671" s="75" t="s">
        <v>3822</v>
      </c>
      <c r="B1671" s="18">
        <v>2023</v>
      </c>
      <c r="C1671" s="75" t="s">
        <v>3823</v>
      </c>
      <c r="D1671" s="75" t="s">
        <v>49</v>
      </c>
      <c r="E1671" s="78" t="s">
        <v>50</v>
      </c>
      <c r="F1671" s="75" t="s">
        <v>3763</v>
      </c>
      <c r="G1671" s="75" t="s">
        <v>1147</v>
      </c>
      <c r="H1671" s="75" t="s">
        <v>1147</v>
      </c>
      <c r="J1671" s="77">
        <v>1</v>
      </c>
      <c r="K1671" s="75" t="s">
        <v>53</v>
      </c>
      <c r="L1671" s="75" t="s">
        <v>54</v>
      </c>
      <c r="M1671" s="75" t="s">
        <v>55</v>
      </c>
      <c r="N1671" s="75" t="s">
        <v>83</v>
      </c>
      <c r="O1671" s="75" t="s">
        <v>1437</v>
      </c>
      <c r="P1671" s="75" t="s">
        <v>1438</v>
      </c>
      <c r="Q1671" s="75">
        <v>20230710</v>
      </c>
      <c r="R1671" s="78" t="s">
        <v>1394</v>
      </c>
      <c r="S1671" s="75" t="s">
        <v>1640</v>
      </c>
      <c r="U1671" s="75">
        <v>1515</v>
      </c>
      <c r="V1671" s="6" t="s">
        <v>61</v>
      </c>
      <c r="X1671" s="75" t="s">
        <v>1565</v>
      </c>
      <c r="Z1671" s="75" t="s">
        <v>63</v>
      </c>
      <c r="AD1671" s="84" t="s">
        <v>1439</v>
      </c>
      <c r="AJ1671" s="75" t="s">
        <v>1440</v>
      </c>
      <c r="AK1671" s="79" t="s">
        <v>3824</v>
      </c>
      <c r="AL1671" s="80">
        <v>1</v>
      </c>
      <c r="AM1671" s="80">
        <v>180</v>
      </c>
      <c r="AN1671" s="79"/>
      <c r="AO1671" s="79" t="s">
        <v>1446</v>
      </c>
      <c r="AP1671" s="79"/>
      <c r="AQ1671" s="79"/>
      <c r="AR1671" s="91">
        <v>1.865E-2</v>
      </c>
      <c r="AS1671" s="81"/>
      <c r="AT1671" s="91" t="s">
        <v>1345</v>
      </c>
      <c r="AU1671" s="94">
        <v>2.9</v>
      </c>
      <c r="AV1671" s="91" t="s">
        <v>1345</v>
      </c>
      <c r="AX1671" s="83"/>
    </row>
    <row r="1672" spans="1:50" s="75" customFormat="1" hidden="1">
      <c r="A1672" s="75" t="s">
        <v>3825</v>
      </c>
      <c r="B1672" s="18">
        <v>2023</v>
      </c>
      <c r="C1672" s="75" t="s">
        <v>3826</v>
      </c>
      <c r="D1672" s="75" t="s">
        <v>49</v>
      </c>
      <c r="E1672" s="78" t="s">
        <v>50</v>
      </c>
      <c r="F1672" s="75" t="s">
        <v>3763</v>
      </c>
      <c r="G1672" s="75" t="s">
        <v>1147</v>
      </c>
      <c r="H1672" s="75" t="s">
        <v>1147</v>
      </c>
      <c r="J1672" s="77">
        <v>1</v>
      </c>
      <c r="K1672" s="75" t="s">
        <v>53</v>
      </c>
      <c r="L1672" s="75" t="s">
        <v>54</v>
      </c>
      <c r="M1672" s="75" t="s">
        <v>55</v>
      </c>
      <c r="N1672" s="75" t="s">
        <v>83</v>
      </c>
      <c r="O1672" s="75" t="s">
        <v>1913</v>
      </c>
      <c r="P1672" s="75" t="s">
        <v>1914</v>
      </c>
      <c r="Q1672" s="75">
        <v>20230706</v>
      </c>
      <c r="R1672" s="75" t="s">
        <v>1394</v>
      </c>
      <c r="S1672" s="75" t="s">
        <v>1640</v>
      </c>
      <c r="U1672" s="75">
        <v>1503</v>
      </c>
      <c r="V1672" s="6" t="s">
        <v>61</v>
      </c>
      <c r="X1672" s="84" t="s">
        <v>1956</v>
      </c>
      <c r="Z1672" s="75" t="s">
        <v>329</v>
      </c>
      <c r="AD1672" s="84" t="s">
        <v>1916</v>
      </c>
      <c r="AJ1672" s="75" t="s">
        <v>1917</v>
      </c>
      <c r="AK1672" s="80" t="s">
        <v>3827</v>
      </c>
      <c r="AL1672" s="80">
        <v>1</v>
      </c>
      <c r="AM1672" s="80">
        <v>180</v>
      </c>
      <c r="AN1672" s="80"/>
      <c r="AO1672" s="80" t="s">
        <v>1446</v>
      </c>
      <c r="AP1672" s="80"/>
      <c r="AQ1672" s="80"/>
      <c r="AR1672" s="80">
        <v>2.4E-2</v>
      </c>
      <c r="AS1672" s="80"/>
      <c r="AT1672" s="89" t="s">
        <v>2982</v>
      </c>
      <c r="AU1672" s="94">
        <v>2.81</v>
      </c>
      <c r="AV1672" s="91" t="s">
        <v>1345</v>
      </c>
      <c r="AX1672" s="83"/>
    </row>
    <row r="1673" spans="1:50" s="75" customFormat="1" hidden="1">
      <c r="A1673" s="75" t="s">
        <v>3828</v>
      </c>
      <c r="B1673" s="18">
        <v>2023</v>
      </c>
      <c r="C1673" s="75" t="s">
        <v>3829</v>
      </c>
      <c r="D1673" s="75" t="s">
        <v>49</v>
      </c>
      <c r="E1673" s="78" t="s">
        <v>50</v>
      </c>
      <c r="F1673" s="78" t="s">
        <v>3763</v>
      </c>
      <c r="G1673" s="75" t="s">
        <v>1147</v>
      </c>
      <c r="H1673" s="75" t="s">
        <v>1147</v>
      </c>
      <c r="J1673" s="77">
        <v>1</v>
      </c>
      <c r="K1673" s="75" t="s">
        <v>53</v>
      </c>
      <c r="L1673" s="75" t="s">
        <v>54</v>
      </c>
      <c r="M1673" s="75" t="s">
        <v>55</v>
      </c>
      <c r="N1673" s="75" t="s">
        <v>83</v>
      </c>
      <c r="O1673" s="75" t="s">
        <v>1913</v>
      </c>
      <c r="P1673" s="75" t="s">
        <v>1914</v>
      </c>
      <c r="Q1673" s="75">
        <v>20230706</v>
      </c>
      <c r="R1673" s="75" t="s">
        <v>1394</v>
      </c>
      <c r="S1673" s="75" t="s">
        <v>1640</v>
      </c>
      <c r="U1673" s="75">
        <v>1503</v>
      </c>
      <c r="V1673" s="6" t="s">
        <v>61</v>
      </c>
      <c r="X1673" s="84" t="s">
        <v>1956</v>
      </c>
      <c r="Z1673" s="75" t="s">
        <v>329</v>
      </c>
      <c r="AD1673" s="84" t="s">
        <v>1916</v>
      </c>
      <c r="AJ1673" s="75" t="s">
        <v>1917</v>
      </c>
      <c r="AK1673" s="80" t="s">
        <v>3830</v>
      </c>
      <c r="AL1673" s="80">
        <v>2</v>
      </c>
      <c r="AM1673" s="80">
        <v>176.733</v>
      </c>
      <c r="AN1673" s="80"/>
      <c r="AO1673" s="79" t="s">
        <v>1446</v>
      </c>
      <c r="AP1673" s="80"/>
      <c r="AQ1673" s="80"/>
      <c r="AR1673" s="91">
        <v>1.865E-2</v>
      </c>
      <c r="AS1673" s="80"/>
      <c r="AT1673" s="91" t="s">
        <v>1345</v>
      </c>
      <c r="AU1673" s="94">
        <v>3.07</v>
      </c>
      <c r="AV1673" s="91" t="s">
        <v>1345</v>
      </c>
      <c r="AX1673" s="83"/>
    </row>
    <row r="1674" spans="1:50" s="75" customFormat="1" hidden="1">
      <c r="A1674" s="75" t="s">
        <v>3831</v>
      </c>
      <c r="B1674" s="18">
        <v>2023</v>
      </c>
      <c r="C1674" s="75" t="s">
        <v>3832</v>
      </c>
      <c r="D1674" s="75" t="s">
        <v>49</v>
      </c>
      <c r="E1674" s="78" t="s">
        <v>50</v>
      </c>
      <c r="F1674" s="75" t="s">
        <v>3763</v>
      </c>
      <c r="G1674" s="75" t="s">
        <v>1147</v>
      </c>
      <c r="H1674" s="75" t="s">
        <v>1147</v>
      </c>
      <c r="J1674" s="77">
        <v>1</v>
      </c>
      <c r="K1674" s="75" t="s">
        <v>53</v>
      </c>
      <c r="L1674" s="75" t="s">
        <v>54</v>
      </c>
      <c r="M1674" s="75" t="s">
        <v>55</v>
      </c>
      <c r="N1674" s="75" t="s">
        <v>83</v>
      </c>
      <c r="O1674" s="75" t="s">
        <v>1913</v>
      </c>
      <c r="P1674" s="75" t="s">
        <v>1914</v>
      </c>
      <c r="Q1674" s="75">
        <v>20230706</v>
      </c>
      <c r="R1674" s="75" t="s">
        <v>1394</v>
      </c>
      <c r="S1674" s="75" t="s">
        <v>1640</v>
      </c>
      <c r="U1674" s="75">
        <v>1503</v>
      </c>
      <c r="V1674" s="6" t="s">
        <v>61</v>
      </c>
      <c r="X1674" s="75" t="s">
        <v>1565</v>
      </c>
      <c r="Z1674" s="75" t="s">
        <v>63</v>
      </c>
      <c r="AD1674" s="84" t="s">
        <v>1916</v>
      </c>
      <c r="AJ1674" s="75" t="s">
        <v>1917</v>
      </c>
      <c r="AK1674" s="80" t="s">
        <v>3833</v>
      </c>
      <c r="AL1674" s="80">
        <v>1</v>
      </c>
      <c r="AM1674" s="80">
        <v>180</v>
      </c>
      <c r="AN1674" s="80"/>
      <c r="AO1674" s="79" t="s">
        <v>1446</v>
      </c>
      <c r="AP1674" s="80"/>
      <c r="AQ1674" s="80"/>
      <c r="AR1674" s="91">
        <v>1.7649999999999999E-2</v>
      </c>
      <c r="AS1674" s="80"/>
      <c r="AT1674" s="91" t="s">
        <v>1345</v>
      </c>
      <c r="AU1674" s="94">
        <v>2.86</v>
      </c>
      <c r="AV1674" s="91" t="s">
        <v>1345</v>
      </c>
      <c r="AX1674" s="83"/>
    </row>
    <row r="1675" spans="1:50" s="75" customFormat="1" hidden="1">
      <c r="A1675" s="75" t="s">
        <v>3834</v>
      </c>
      <c r="B1675" s="75">
        <v>2023</v>
      </c>
      <c r="C1675" s="75" t="s">
        <v>3835</v>
      </c>
      <c r="D1675" s="75" t="s">
        <v>49</v>
      </c>
      <c r="E1675" s="75" t="s">
        <v>50</v>
      </c>
      <c r="F1675" s="75" t="s">
        <v>3763</v>
      </c>
      <c r="G1675" s="75" t="s">
        <v>1147</v>
      </c>
      <c r="H1675" s="75" t="s">
        <v>1147</v>
      </c>
      <c r="J1675" s="77">
        <v>1</v>
      </c>
      <c r="K1675" s="75" t="s">
        <v>53</v>
      </c>
      <c r="L1675" s="75" t="s">
        <v>54</v>
      </c>
      <c r="M1675" s="75" t="s">
        <v>55</v>
      </c>
      <c r="N1675" s="75" t="s">
        <v>83</v>
      </c>
      <c r="O1675" s="75" t="s">
        <v>1913</v>
      </c>
      <c r="P1675" s="75" t="s">
        <v>1914</v>
      </c>
      <c r="Q1675" s="75">
        <v>20230706</v>
      </c>
      <c r="R1675" s="75" t="s">
        <v>1409</v>
      </c>
      <c r="S1675" s="75" t="s">
        <v>1640</v>
      </c>
      <c r="U1675" s="75">
        <v>1503</v>
      </c>
      <c r="V1675" s="87" t="s">
        <v>61</v>
      </c>
      <c r="X1675" s="75" t="s">
        <v>1956</v>
      </c>
      <c r="Z1675" s="75" t="s">
        <v>329</v>
      </c>
      <c r="AD1675" s="84" t="s">
        <v>1916</v>
      </c>
      <c r="AJ1675" s="75" t="s">
        <v>1917</v>
      </c>
      <c r="AK1675" s="79" t="s">
        <v>3836</v>
      </c>
      <c r="AL1675" s="80">
        <v>2</v>
      </c>
      <c r="AM1675" s="80">
        <v>64.004999999999995</v>
      </c>
      <c r="AN1675" s="80"/>
      <c r="AO1675" s="80" t="s">
        <v>1398</v>
      </c>
      <c r="AP1675" s="80"/>
      <c r="AQ1675" s="80"/>
      <c r="AR1675" s="80">
        <v>2.3E-2</v>
      </c>
      <c r="AS1675" s="80"/>
      <c r="AT1675" s="89" t="s">
        <v>2982</v>
      </c>
      <c r="AU1675" s="94">
        <v>3.11</v>
      </c>
      <c r="AV1675" s="91" t="s">
        <v>1345</v>
      </c>
      <c r="AX1675" s="83"/>
    </row>
    <row r="1676" spans="1:50" s="75" customFormat="1" hidden="1">
      <c r="A1676" s="75" t="s">
        <v>3837</v>
      </c>
      <c r="B1676" s="75">
        <v>2023</v>
      </c>
      <c r="C1676" s="75" t="s">
        <v>3838</v>
      </c>
      <c r="D1676" s="75" t="s">
        <v>49</v>
      </c>
      <c r="E1676" s="75" t="s">
        <v>50</v>
      </c>
      <c r="F1676" s="75" t="s">
        <v>3763</v>
      </c>
      <c r="G1676" s="75" t="s">
        <v>1147</v>
      </c>
      <c r="H1676" s="75" t="s">
        <v>1147</v>
      </c>
      <c r="J1676" s="77">
        <v>1</v>
      </c>
      <c r="K1676" s="75" t="s">
        <v>53</v>
      </c>
      <c r="L1676" s="75" t="s">
        <v>54</v>
      </c>
      <c r="M1676" s="75" t="s">
        <v>55</v>
      </c>
      <c r="N1676" s="75" t="s">
        <v>83</v>
      </c>
      <c r="O1676" s="75" t="s">
        <v>1913</v>
      </c>
      <c r="P1676" s="75" t="s">
        <v>1914</v>
      </c>
      <c r="Q1676" s="75">
        <v>20230706</v>
      </c>
      <c r="R1676" s="75" t="s">
        <v>1409</v>
      </c>
      <c r="S1676" s="75" t="s">
        <v>1640</v>
      </c>
      <c r="U1676" s="75">
        <v>1503</v>
      </c>
      <c r="V1676" s="87" t="s">
        <v>61</v>
      </c>
      <c r="X1676" s="75" t="s">
        <v>1956</v>
      </c>
      <c r="Z1676" s="75" t="s">
        <v>329</v>
      </c>
      <c r="AD1676" s="84" t="s">
        <v>1916</v>
      </c>
      <c r="AJ1676" s="75" t="s">
        <v>1917</v>
      </c>
      <c r="AK1676" s="79" t="s">
        <v>3839</v>
      </c>
      <c r="AL1676" s="80">
        <v>2</v>
      </c>
      <c r="AM1676" s="80">
        <v>4.2830000000000004</v>
      </c>
      <c r="AN1676" s="80"/>
      <c r="AO1676" s="80" t="s">
        <v>3380</v>
      </c>
      <c r="AP1676" s="80"/>
      <c r="AQ1676" s="80"/>
      <c r="AR1676" s="80">
        <v>0.02</v>
      </c>
      <c r="AS1676" s="80"/>
      <c r="AT1676" s="89" t="s">
        <v>2982</v>
      </c>
      <c r="AU1676" s="94">
        <v>3.21</v>
      </c>
      <c r="AV1676" s="91" t="s">
        <v>1345</v>
      </c>
      <c r="AX1676" s="83"/>
    </row>
    <row r="1677" spans="1:50" s="75" customFormat="1" hidden="1">
      <c r="A1677" s="75" t="s">
        <v>3840</v>
      </c>
      <c r="B1677" s="75">
        <v>2023</v>
      </c>
      <c r="C1677" s="75" t="s">
        <v>3841</v>
      </c>
      <c r="D1677" s="75" t="s">
        <v>49</v>
      </c>
      <c r="E1677" s="75" t="s">
        <v>50</v>
      </c>
      <c r="F1677" s="75" t="s">
        <v>3763</v>
      </c>
      <c r="G1677" s="75" t="s">
        <v>1147</v>
      </c>
      <c r="H1677" s="75" t="s">
        <v>1147</v>
      </c>
      <c r="J1677" s="77">
        <v>1</v>
      </c>
      <c r="K1677" s="75" t="s">
        <v>53</v>
      </c>
      <c r="L1677" s="75" t="s">
        <v>54</v>
      </c>
      <c r="M1677" s="75" t="s">
        <v>55</v>
      </c>
      <c r="N1677" s="75" t="s">
        <v>83</v>
      </c>
      <c r="O1677" s="75" t="s">
        <v>1407</v>
      </c>
      <c r="P1677" s="75" t="s">
        <v>1408</v>
      </c>
      <c r="Q1677" s="75">
        <v>20230709</v>
      </c>
      <c r="R1677" s="75" t="s">
        <v>1409</v>
      </c>
      <c r="S1677" s="75" t="s">
        <v>1640</v>
      </c>
      <c r="U1677" s="75">
        <v>1423</v>
      </c>
      <c r="V1677" s="87" t="s">
        <v>61</v>
      </c>
      <c r="X1677" s="75" t="s">
        <v>1454</v>
      </c>
      <c r="Z1677" s="75" t="s">
        <v>1454</v>
      </c>
      <c r="AD1677" s="11" t="s">
        <v>96</v>
      </c>
      <c r="AJ1677" s="75" t="s">
        <v>1410</v>
      </c>
      <c r="AK1677" s="79" t="s">
        <v>1344</v>
      </c>
      <c r="AL1677" s="80"/>
      <c r="AM1677" s="80"/>
      <c r="AN1677" s="80"/>
      <c r="AO1677" s="80"/>
      <c r="AP1677" s="80"/>
      <c r="AQ1677" s="80"/>
      <c r="AR1677" s="80"/>
      <c r="AS1677" s="80"/>
      <c r="AT1677" s="82"/>
      <c r="AU1677" s="94">
        <v>2.73</v>
      </c>
      <c r="AV1677" s="91" t="s">
        <v>1345</v>
      </c>
      <c r="AX1677" s="83"/>
    </row>
    <row r="1678" spans="1:50" s="75" customFormat="1" hidden="1">
      <c r="A1678" s="75" t="s">
        <v>3842</v>
      </c>
      <c r="B1678" s="18">
        <v>2023</v>
      </c>
      <c r="C1678" s="75" t="s">
        <v>3843</v>
      </c>
      <c r="D1678" s="75" t="s">
        <v>49</v>
      </c>
      <c r="E1678" s="75" t="s">
        <v>50</v>
      </c>
      <c r="F1678" s="75" t="s">
        <v>3763</v>
      </c>
      <c r="G1678" s="75" t="s">
        <v>1147</v>
      </c>
      <c r="H1678" s="75" t="s">
        <v>1147</v>
      </c>
      <c r="J1678" s="77">
        <v>1</v>
      </c>
      <c r="K1678" s="75" t="s">
        <v>53</v>
      </c>
      <c r="L1678" s="75" t="s">
        <v>54</v>
      </c>
      <c r="M1678" s="75" t="s">
        <v>55</v>
      </c>
      <c r="N1678" s="75" t="s">
        <v>83</v>
      </c>
      <c r="O1678" s="75" t="s">
        <v>1913</v>
      </c>
      <c r="P1678" s="75" t="s">
        <v>1914</v>
      </c>
      <c r="Q1678" s="86">
        <v>20230708</v>
      </c>
      <c r="R1678" s="75" t="s">
        <v>154</v>
      </c>
      <c r="S1678" s="75" t="s">
        <v>1640</v>
      </c>
      <c r="U1678" s="75">
        <v>1503</v>
      </c>
      <c r="V1678" s="6" t="s">
        <v>61</v>
      </c>
      <c r="X1678" s="75" t="s">
        <v>1956</v>
      </c>
      <c r="Z1678" s="75" t="s">
        <v>329</v>
      </c>
      <c r="AD1678" s="84" t="s">
        <v>1916</v>
      </c>
      <c r="AJ1678" s="75" t="s">
        <v>1917</v>
      </c>
      <c r="AK1678" s="79" t="s">
        <v>3844</v>
      </c>
      <c r="AL1678" s="80">
        <v>2</v>
      </c>
      <c r="AM1678" s="80">
        <v>49.482999999999997</v>
      </c>
      <c r="AN1678" s="79"/>
      <c r="AO1678" s="79" t="s">
        <v>1575</v>
      </c>
      <c r="AP1678" s="79"/>
      <c r="AQ1678" s="79"/>
      <c r="AR1678" s="91">
        <v>1.7649999999999999E-2</v>
      </c>
      <c r="AS1678" s="81"/>
      <c r="AT1678" s="91" t="s">
        <v>1345</v>
      </c>
      <c r="AU1678" s="94">
        <v>2.91</v>
      </c>
      <c r="AV1678" s="91" t="s">
        <v>1345</v>
      </c>
      <c r="AX1678" s="83"/>
    </row>
    <row r="1679" spans="1:50" s="75" customFormat="1" hidden="1">
      <c r="A1679" s="75" t="s">
        <v>3845</v>
      </c>
      <c r="B1679" s="18">
        <v>2023</v>
      </c>
      <c r="C1679" s="75" t="s">
        <v>3846</v>
      </c>
      <c r="D1679" s="75" t="s">
        <v>49</v>
      </c>
      <c r="E1679" s="75" t="s">
        <v>50</v>
      </c>
      <c r="F1679" s="75" t="s">
        <v>3763</v>
      </c>
      <c r="G1679" s="75" t="s">
        <v>1147</v>
      </c>
      <c r="H1679" s="75" t="s">
        <v>1147</v>
      </c>
      <c r="J1679" s="77">
        <v>1</v>
      </c>
      <c r="K1679" s="75" t="s">
        <v>53</v>
      </c>
      <c r="L1679" s="75" t="s">
        <v>54</v>
      </c>
      <c r="M1679" s="75" t="s">
        <v>55</v>
      </c>
      <c r="N1679" s="75" t="s">
        <v>83</v>
      </c>
      <c r="O1679" s="75" t="s">
        <v>1913</v>
      </c>
      <c r="P1679" s="75" t="s">
        <v>1914</v>
      </c>
      <c r="Q1679" s="86">
        <v>20230708</v>
      </c>
      <c r="R1679" s="75" t="s">
        <v>154</v>
      </c>
      <c r="S1679" s="75" t="s">
        <v>1640</v>
      </c>
      <c r="U1679" s="75">
        <v>1503</v>
      </c>
      <c r="V1679" s="6" t="s">
        <v>61</v>
      </c>
      <c r="X1679" s="75" t="s">
        <v>1956</v>
      </c>
      <c r="Z1679" s="75" t="s">
        <v>329</v>
      </c>
      <c r="AD1679" s="84" t="s">
        <v>1916</v>
      </c>
      <c r="AJ1679" s="75" t="s">
        <v>1917</v>
      </c>
      <c r="AK1679" s="79" t="s">
        <v>3847</v>
      </c>
      <c r="AL1679" s="80">
        <v>2</v>
      </c>
      <c r="AM1679" s="80">
        <v>46.45</v>
      </c>
      <c r="AN1679" s="79"/>
      <c r="AO1679" s="79" t="s">
        <v>1575</v>
      </c>
      <c r="AP1679" s="79"/>
      <c r="AQ1679" s="79"/>
      <c r="AR1679" s="91">
        <v>2.3650000000000001E-2</v>
      </c>
      <c r="AS1679" s="81"/>
      <c r="AT1679" s="91" t="s">
        <v>1345</v>
      </c>
      <c r="AU1679" s="94">
        <v>3.39</v>
      </c>
      <c r="AV1679" s="91" t="s">
        <v>1345</v>
      </c>
      <c r="AX1679" s="83"/>
    </row>
    <row r="1680" spans="1:50" s="75" customFormat="1" hidden="1">
      <c r="A1680" s="75" t="s">
        <v>3848</v>
      </c>
      <c r="B1680" s="18">
        <v>2023</v>
      </c>
      <c r="C1680" s="75" t="s">
        <v>3849</v>
      </c>
      <c r="D1680" s="75" t="s">
        <v>49</v>
      </c>
      <c r="E1680" s="75" t="s">
        <v>50</v>
      </c>
      <c r="F1680" s="78" t="s">
        <v>3763</v>
      </c>
      <c r="G1680" s="75" t="s">
        <v>3850</v>
      </c>
      <c r="H1680" s="75" t="s">
        <v>3850</v>
      </c>
      <c r="J1680" s="92">
        <v>1</v>
      </c>
      <c r="K1680" s="75" t="s">
        <v>53</v>
      </c>
      <c r="L1680" s="75" t="s">
        <v>54</v>
      </c>
      <c r="M1680" s="75" t="s">
        <v>55</v>
      </c>
      <c r="N1680" s="75" t="s">
        <v>83</v>
      </c>
      <c r="O1680" s="75" t="s">
        <v>1913</v>
      </c>
      <c r="P1680" s="75" t="s">
        <v>1914</v>
      </c>
      <c r="Q1680" s="75">
        <v>20230706</v>
      </c>
      <c r="R1680" s="75" t="s">
        <v>1539</v>
      </c>
      <c r="S1680" s="75" t="s">
        <v>1640</v>
      </c>
      <c r="U1680" s="75">
        <v>1503</v>
      </c>
      <c r="V1680" s="6" t="s">
        <v>61</v>
      </c>
      <c r="X1680" s="78" t="s">
        <v>2286</v>
      </c>
      <c r="Z1680" s="75" t="s">
        <v>329</v>
      </c>
      <c r="AD1680" s="84" t="s">
        <v>1916</v>
      </c>
      <c r="AJ1680" s="75" t="s">
        <v>1917</v>
      </c>
      <c r="AK1680" s="79" t="s">
        <v>3851</v>
      </c>
      <c r="AL1680" s="80">
        <v>2</v>
      </c>
      <c r="AM1680" s="80">
        <v>42.35</v>
      </c>
      <c r="AN1680" s="80"/>
      <c r="AO1680" s="80" t="s">
        <v>1446</v>
      </c>
      <c r="AP1680" s="80"/>
      <c r="AQ1680" s="80"/>
      <c r="AR1680" s="80">
        <v>2.3E-2</v>
      </c>
      <c r="AS1680" s="80"/>
      <c r="AT1680" s="89" t="s">
        <v>2982</v>
      </c>
      <c r="AU1680" s="94">
        <v>3.08</v>
      </c>
      <c r="AV1680" s="91" t="s">
        <v>1345</v>
      </c>
      <c r="AX1680" s="83"/>
    </row>
    <row r="1681" spans="1:50" s="75" customFormat="1" hidden="1">
      <c r="A1681" s="75" t="s">
        <v>3852</v>
      </c>
      <c r="B1681" s="18">
        <v>2023</v>
      </c>
      <c r="C1681" s="75" t="s">
        <v>3853</v>
      </c>
      <c r="D1681" s="75" t="s">
        <v>49</v>
      </c>
      <c r="E1681" s="78" t="s">
        <v>50</v>
      </c>
      <c r="F1681" s="78" t="s">
        <v>3763</v>
      </c>
      <c r="G1681" s="75" t="s">
        <v>3850</v>
      </c>
      <c r="H1681" s="75" t="s">
        <v>3850</v>
      </c>
      <c r="J1681" s="92">
        <v>1</v>
      </c>
      <c r="K1681" s="75" t="s">
        <v>53</v>
      </c>
      <c r="L1681" s="75" t="s">
        <v>54</v>
      </c>
      <c r="M1681" s="75" t="s">
        <v>55</v>
      </c>
      <c r="N1681" s="75" t="s">
        <v>83</v>
      </c>
      <c r="O1681" s="75" t="s">
        <v>1913</v>
      </c>
      <c r="P1681" s="75" t="s">
        <v>1914</v>
      </c>
      <c r="Q1681" s="75">
        <v>20230707</v>
      </c>
      <c r="R1681" s="78" t="s">
        <v>1394</v>
      </c>
      <c r="S1681" s="75" t="s">
        <v>1640</v>
      </c>
      <c r="U1681" s="75">
        <v>1503</v>
      </c>
      <c r="V1681" s="6" t="s">
        <v>61</v>
      </c>
      <c r="X1681" s="78" t="s">
        <v>2286</v>
      </c>
      <c r="Z1681" s="75" t="s">
        <v>329</v>
      </c>
      <c r="AD1681" s="84" t="s">
        <v>1916</v>
      </c>
      <c r="AJ1681" s="75" t="s">
        <v>1917</v>
      </c>
      <c r="AK1681" s="79" t="s">
        <v>3854</v>
      </c>
      <c r="AL1681" s="80">
        <v>2</v>
      </c>
      <c r="AM1681" s="80">
        <v>71.933000000000007</v>
      </c>
      <c r="AN1681" s="79"/>
      <c r="AO1681" s="79" t="s">
        <v>1446</v>
      </c>
      <c r="AP1681" s="79"/>
      <c r="AQ1681" s="79"/>
      <c r="AR1681" s="81">
        <v>0.03</v>
      </c>
      <c r="AS1681" s="81"/>
      <c r="AT1681" s="89" t="s">
        <v>2982</v>
      </c>
      <c r="AU1681" s="94">
        <v>3.11</v>
      </c>
      <c r="AV1681" s="91" t="s">
        <v>1345</v>
      </c>
      <c r="AX1681" s="83"/>
    </row>
    <row r="1682" spans="1:50" s="75" customFormat="1" hidden="1">
      <c r="A1682" s="75" t="s">
        <v>3855</v>
      </c>
      <c r="B1682" s="18">
        <v>2023</v>
      </c>
      <c r="C1682" s="75" t="s">
        <v>3856</v>
      </c>
      <c r="D1682" s="75" t="s">
        <v>49</v>
      </c>
      <c r="E1682" s="78" t="s">
        <v>50</v>
      </c>
      <c r="F1682" s="78" t="s">
        <v>3763</v>
      </c>
      <c r="G1682" s="75" t="s">
        <v>3850</v>
      </c>
      <c r="H1682" s="75" t="s">
        <v>3850</v>
      </c>
      <c r="J1682" s="92">
        <v>1</v>
      </c>
      <c r="K1682" s="75" t="s">
        <v>53</v>
      </c>
      <c r="L1682" s="75" t="s">
        <v>54</v>
      </c>
      <c r="M1682" s="75" t="s">
        <v>55</v>
      </c>
      <c r="N1682" s="75" t="s">
        <v>83</v>
      </c>
      <c r="O1682" s="75" t="s">
        <v>1913</v>
      </c>
      <c r="P1682" s="75" t="s">
        <v>1914</v>
      </c>
      <c r="Q1682" s="75">
        <v>20230707</v>
      </c>
      <c r="R1682" s="78" t="s">
        <v>1394</v>
      </c>
      <c r="S1682" s="75" t="s">
        <v>1640</v>
      </c>
      <c r="U1682" s="75">
        <v>1503</v>
      </c>
      <c r="V1682" s="6" t="s">
        <v>61</v>
      </c>
      <c r="X1682" s="78" t="s">
        <v>2286</v>
      </c>
      <c r="Z1682" s="75" t="s">
        <v>329</v>
      </c>
      <c r="AD1682" s="84" t="s">
        <v>1916</v>
      </c>
      <c r="AJ1682" s="75" t="s">
        <v>1917</v>
      </c>
      <c r="AK1682" s="79" t="s">
        <v>3857</v>
      </c>
      <c r="AL1682" s="80">
        <v>2</v>
      </c>
      <c r="AM1682" s="80">
        <v>37</v>
      </c>
      <c r="AN1682" s="79"/>
      <c r="AO1682" s="79" t="s">
        <v>1446</v>
      </c>
      <c r="AP1682" s="79"/>
      <c r="AQ1682" s="79"/>
      <c r="AR1682" s="81">
        <v>0.02</v>
      </c>
      <c r="AS1682" s="81"/>
      <c r="AT1682" s="89" t="s">
        <v>2982</v>
      </c>
      <c r="AU1682" s="94">
        <v>2.62</v>
      </c>
      <c r="AV1682" s="91" t="s">
        <v>1345</v>
      </c>
      <c r="AX1682" s="83"/>
    </row>
    <row r="1683" spans="1:50" s="75" customFormat="1" hidden="1">
      <c r="A1683" s="75" t="s">
        <v>3858</v>
      </c>
      <c r="B1683" s="18">
        <v>2023</v>
      </c>
      <c r="C1683" s="75" t="s">
        <v>3859</v>
      </c>
      <c r="D1683" s="75" t="s">
        <v>49</v>
      </c>
      <c r="E1683" s="78" t="s">
        <v>50</v>
      </c>
      <c r="F1683" s="78" t="s">
        <v>3763</v>
      </c>
      <c r="G1683" s="75" t="s">
        <v>3850</v>
      </c>
      <c r="H1683" s="75" t="s">
        <v>3850</v>
      </c>
      <c r="J1683" s="92">
        <v>1</v>
      </c>
      <c r="K1683" s="75" t="s">
        <v>53</v>
      </c>
      <c r="L1683" s="75" t="s">
        <v>54</v>
      </c>
      <c r="M1683" s="75" t="s">
        <v>55</v>
      </c>
      <c r="N1683" s="75" t="s">
        <v>83</v>
      </c>
      <c r="O1683" s="75" t="s">
        <v>1970</v>
      </c>
      <c r="P1683" s="75" t="s">
        <v>1971</v>
      </c>
      <c r="Q1683" s="75">
        <v>20230708</v>
      </c>
      <c r="R1683" s="78" t="s">
        <v>1394</v>
      </c>
      <c r="S1683" s="75" t="s">
        <v>1640</v>
      </c>
      <c r="U1683" s="75">
        <v>1503</v>
      </c>
      <c r="V1683" s="6" t="s">
        <v>61</v>
      </c>
      <c r="X1683" s="75" t="s">
        <v>1956</v>
      </c>
      <c r="Z1683" s="75" t="s">
        <v>329</v>
      </c>
      <c r="AD1683" s="84" t="s">
        <v>1916</v>
      </c>
      <c r="AJ1683" s="75" t="s">
        <v>1917</v>
      </c>
      <c r="AK1683" s="79" t="s">
        <v>3860</v>
      </c>
      <c r="AL1683" s="80">
        <v>2</v>
      </c>
      <c r="AM1683" s="80">
        <v>12.583</v>
      </c>
      <c r="AN1683" s="79"/>
      <c r="AO1683" s="79" t="s">
        <v>1575</v>
      </c>
      <c r="AP1683" s="79"/>
      <c r="AQ1683" s="79"/>
      <c r="AR1683" s="81">
        <v>2.7E-2</v>
      </c>
      <c r="AS1683" s="81"/>
      <c r="AT1683" s="89" t="s">
        <v>2982</v>
      </c>
      <c r="AU1683" s="94">
        <v>2.81</v>
      </c>
      <c r="AV1683" s="91" t="s">
        <v>1345</v>
      </c>
      <c r="AX1683" s="83"/>
    </row>
    <row r="1684" spans="1:50" s="75" customFormat="1" hidden="1">
      <c r="A1684" s="75" t="s">
        <v>3861</v>
      </c>
      <c r="B1684" s="18">
        <v>2023</v>
      </c>
      <c r="C1684" s="75" t="s">
        <v>3862</v>
      </c>
      <c r="D1684" s="75" t="s">
        <v>49</v>
      </c>
      <c r="E1684" s="78" t="s">
        <v>50</v>
      </c>
      <c r="F1684" s="78" t="s">
        <v>3763</v>
      </c>
      <c r="G1684" s="75" t="s">
        <v>3850</v>
      </c>
      <c r="H1684" s="75" t="s">
        <v>3850</v>
      </c>
      <c r="J1684" s="92">
        <v>1</v>
      </c>
      <c r="K1684" s="75" t="s">
        <v>53</v>
      </c>
      <c r="L1684" s="75" t="s">
        <v>54</v>
      </c>
      <c r="M1684" s="75" t="s">
        <v>55</v>
      </c>
      <c r="N1684" s="75" t="s">
        <v>83</v>
      </c>
      <c r="O1684" s="75" t="s">
        <v>1970</v>
      </c>
      <c r="P1684" s="75" t="s">
        <v>1971</v>
      </c>
      <c r="Q1684" s="75">
        <v>20230708</v>
      </c>
      <c r="R1684" s="78" t="s">
        <v>1394</v>
      </c>
      <c r="S1684" s="75" t="s">
        <v>1640</v>
      </c>
      <c r="U1684" s="75">
        <v>1503</v>
      </c>
      <c r="V1684" s="6" t="s">
        <v>61</v>
      </c>
      <c r="X1684" s="75" t="s">
        <v>1956</v>
      </c>
      <c r="Z1684" s="75" t="s">
        <v>329</v>
      </c>
      <c r="AD1684" s="84" t="s">
        <v>1916</v>
      </c>
      <c r="AJ1684" s="75" t="s">
        <v>1917</v>
      </c>
      <c r="AK1684" s="79" t="s">
        <v>3863</v>
      </c>
      <c r="AL1684" s="80">
        <v>2</v>
      </c>
      <c r="AM1684" s="80">
        <v>17</v>
      </c>
      <c r="AN1684" s="79"/>
      <c r="AO1684" s="79" t="s">
        <v>1575</v>
      </c>
      <c r="AP1684" s="79"/>
      <c r="AQ1684" s="79"/>
      <c r="AR1684" s="81">
        <v>2.8000000000000001E-2</v>
      </c>
      <c r="AS1684" s="81"/>
      <c r="AT1684" s="89" t="s">
        <v>2982</v>
      </c>
      <c r="AU1684" s="94">
        <v>3.34</v>
      </c>
      <c r="AV1684" s="91" t="s">
        <v>1345</v>
      </c>
      <c r="AX1684" s="83"/>
    </row>
    <row r="1685" spans="1:50" s="75" customFormat="1" hidden="1">
      <c r="A1685" s="75" t="s">
        <v>3864</v>
      </c>
      <c r="B1685" s="18">
        <v>2023</v>
      </c>
      <c r="C1685" s="75" t="s">
        <v>3865</v>
      </c>
      <c r="D1685" s="75" t="s">
        <v>49</v>
      </c>
      <c r="E1685" s="78" t="s">
        <v>50</v>
      </c>
      <c r="F1685" s="78" t="s">
        <v>3763</v>
      </c>
      <c r="G1685" s="75" t="s">
        <v>3850</v>
      </c>
      <c r="H1685" s="75" t="s">
        <v>3850</v>
      </c>
      <c r="J1685" s="92">
        <v>1</v>
      </c>
      <c r="K1685" s="75" t="s">
        <v>53</v>
      </c>
      <c r="L1685" s="75" t="s">
        <v>54</v>
      </c>
      <c r="M1685" s="75" t="s">
        <v>55</v>
      </c>
      <c r="N1685" s="75" t="s">
        <v>83</v>
      </c>
      <c r="O1685" s="75" t="s">
        <v>1913</v>
      </c>
      <c r="P1685" s="75" t="s">
        <v>1914</v>
      </c>
      <c r="Q1685" s="75">
        <v>20230706</v>
      </c>
      <c r="R1685" s="75" t="s">
        <v>1394</v>
      </c>
      <c r="S1685" s="75" t="s">
        <v>1640</v>
      </c>
      <c r="U1685" s="75">
        <v>1503</v>
      </c>
      <c r="V1685" s="6" t="s">
        <v>61</v>
      </c>
      <c r="X1685" s="84" t="s">
        <v>1956</v>
      </c>
      <c r="Z1685" s="75" t="s">
        <v>329</v>
      </c>
      <c r="AD1685" s="84" t="s">
        <v>1916</v>
      </c>
      <c r="AJ1685" s="75" t="s">
        <v>1917</v>
      </c>
      <c r="AK1685" s="80" t="s">
        <v>3866</v>
      </c>
      <c r="AL1685" s="80">
        <v>2</v>
      </c>
      <c r="AM1685" s="80">
        <v>125.467</v>
      </c>
      <c r="AN1685" s="80"/>
      <c r="AO1685" s="79" t="s">
        <v>1446</v>
      </c>
      <c r="AP1685" s="80"/>
      <c r="AQ1685" s="80"/>
      <c r="AR1685" s="80">
        <v>0.02</v>
      </c>
      <c r="AS1685" s="80"/>
      <c r="AT1685" s="89" t="s">
        <v>2982</v>
      </c>
      <c r="AU1685" s="94">
        <v>3.12</v>
      </c>
      <c r="AV1685" s="91" t="s">
        <v>1345</v>
      </c>
      <c r="AX1685" s="83"/>
    </row>
    <row r="1686" spans="1:50" s="75" customFormat="1" hidden="1">
      <c r="A1686" s="75" t="s">
        <v>3867</v>
      </c>
      <c r="B1686" s="18">
        <v>2023</v>
      </c>
      <c r="C1686" s="75" t="s">
        <v>3868</v>
      </c>
      <c r="D1686" s="75" t="s">
        <v>49</v>
      </c>
      <c r="E1686" s="78" t="s">
        <v>50</v>
      </c>
      <c r="F1686" s="78" t="s">
        <v>3763</v>
      </c>
      <c r="G1686" s="75" t="s">
        <v>3850</v>
      </c>
      <c r="H1686" s="75" t="s">
        <v>3850</v>
      </c>
      <c r="J1686" s="92">
        <v>1</v>
      </c>
      <c r="K1686" s="75" t="s">
        <v>53</v>
      </c>
      <c r="L1686" s="75" t="s">
        <v>54</v>
      </c>
      <c r="M1686" s="75" t="s">
        <v>55</v>
      </c>
      <c r="N1686" s="75" t="s">
        <v>83</v>
      </c>
      <c r="O1686" s="75" t="s">
        <v>1913</v>
      </c>
      <c r="P1686" s="75" t="s">
        <v>1914</v>
      </c>
      <c r="Q1686" s="75">
        <v>20230706</v>
      </c>
      <c r="R1686" s="75" t="s">
        <v>1394</v>
      </c>
      <c r="S1686" s="75" t="s">
        <v>1640</v>
      </c>
      <c r="U1686" s="75">
        <v>1503</v>
      </c>
      <c r="V1686" s="6" t="s">
        <v>61</v>
      </c>
      <c r="X1686" s="84" t="s">
        <v>1956</v>
      </c>
      <c r="Z1686" s="75" t="s">
        <v>329</v>
      </c>
      <c r="AD1686" s="84" t="s">
        <v>1916</v>
      </c>
      <c r="AJ1686" s="75" t="s">
        <v>1917</v>
      </c>
      <c r="AK1686" s="80" t="s">
        <v>3869</v>
      </c>
      <c r="AL1686" s="80">
        <v>2</v>
      </c>
      <c r="AM1686" s="80">
        <v>37.25</v>
      </c>
      <c r="AN1686" s="80"/>
      <c r="AO1686" s="79" t="s">
        <v>1446</v>
      </c>
      <c r="AP1686" s="80"/>
      <c r="AQ1686" s="80"/>
      <c r="AR1686" s="91">
        <v>2.265E-2</v>
      </c>
      <c r="AS1686" s="80"/>
      <c r="AT1686" s="91" t="s">
        <v>1345</v>
      </c>
      <c r="AU1686" s="94">
        <v>3.18</v>
      </c>
      <c r="AV1686" s="91" t="s">
        <v>1345</v>
      </c>
      <c r="AX1686" s="83"/>
    </row>
    <row r="1687" spans="1:50" s="75" customFormat="1" hidden="1">
      <c r="A1687" s="75" t="s">
        <v>3870</v>
      </c>
      <c r="B1687" s="75">
        <v>2023</v>
      </c>
      <c r="C1687" s="75" t="s">
        <v>3871</v>
      </c>
      <c r="D1687" s="75" t="s">
        <v>49</v>
      </c>
      <c r="E1687" s="75" t="s">
        <v>50</v>
      </c>
      <c r="F1687" s="78" t="s">
        <v>3763</v>
      </c>
      <c r="G1687" s="75" t="s">
        <v>3850</v>
      </c>
      <c r="H1687" s="75" t="s">
        <v>3850</v>
      </c>
      <c r="J1687" s="92">
        <v>1</v>
      </c>
      <c r="K1687" s="75" t="s">
        <v>53</v>
      </c>
      <c r="L1687" s="75" t="s">
        <v>54</v>
      </c>
      <c r="M1687" s="75" t="s">
        <v>55</v>
      </c>
      <c r="N1687" s="75" t="s">
        <v>83</v>
      </c>
      <c r="O1687" s="75" t="s">
        <v>1913</v>
      </c>
      <c r="P1687" s="75" t="s">
        <v>1914</v>
      </c>
      <c r="Q1687" s="75">
        <v>20230706</v>
      </c>
      <c r="R1687" s="75" t="s">
        <v>1409</v>
      </c>
      <c r="S1687" s="75" t="s">
        <v>1640</v>
      </c>
      <c r="U1687" s="75">
        <v>1503</v>
      </c>
      <c r="V1687" s="87" t="s">
        <v>61</v>
      </c>
      <c r="X1687" s="75" t="s">
        <v>1956</v>
      </c>
      <c r="Z1687" s="75" t="s">
        <v>329</v>
      </c>
      <c r="AD1687" s="84" t="s">
        <v>1916</v>
      </c>
      <c r="AJ1687" s="75" t="s">
        <v>1917</v>
      </c>
      <c r="AK1687" s="79" t="s">
        <v>3872</v>
      </c>
      <c r="AL1687" s="80">
        <v>2</v>
      </c>
      <c r="AM1687" s="80">
        <v>51.5</v>
      </c>
      <c r="AN1687" s="80"/>
      <c r="AO1687" s="80" t="s">
        <v>3380</v>
      </c>
      <c r="AP1687" s="80"/>
      <c r="AQ1687" s="80"/>
      <c r="AR1687" s="80">
        <v>2.9000000000000001E-2</v>
      </c>
      <c r="AS1687" s="80"/>
      <c r="AT1687" s="89" t="s">
        <v>2982</v>
      </c>
      <c r="AU1687" s="94">
        <v>3.29</v>
      </c>
      <c r="AV1687" s="91" t="s">
        <v>1345</v>
      </c>
      <c r="AX1687" s="83"/>
    </row>
    <row r="1688" spans="1:50" s="75" customFormat="1" hidden="1">
      <c r="A1688" s="75" t="s">
        <v>3873</v>
      </c>
      <c r="B1688" s="75">
        <v>2023</v>
      </c>
      <c r="C1688" s="75" t="s">
        <v>3874</v>
      </c>
      <c r="D1688" s="75" t="s">
        <v>49</v>
      </c>
      <c r="E1688" s="75" t="s">
        <v>50</v>
      </c>
      <c r="F1688" s="78" t="s">
        <v>3763</v>
      </c>
      <c r="G1688" s="75" t="s">
        <v>3850</v>
      </c>
      <c r="H1688" s="75" t="s">
        <v>3850</v>
      </c>
      <c r="J1688" s="92">
        <v>1</v>
      </c>
      <c r="K1688" s="75" t="s">
        <v>53</v>
      </c>
      <c r="L1688" s="75" t="s">
        <v>54</v>
      </c>
      <c r="M1688" s="75" t="s">
        <v>55</v>
      </c>
      <c r="N1688" s="75" t="s">
        <v>83</v>
      </c>
      <c r="O1688" s="75" t="s">
        <v>1913</v>
      </c>
      <c r="P1688" s="75" t="s">
        <v>1914</v>
      </c>
      <c r="Q1688" s="75">
        <v>20230706</v>
      </c>
      <c r="R1688" s="75" t="s">
        <v>1409</v>
      </c>
      <c r="S1688" s="75" t="s">
        <v>1640</v>
      </c>
      <c r="U1688" s="75">
        <v>1503</v>
      </c>
      <c r="V1688" s="87" t="s">
        <v>61</v>
      </c>
      <c r="X1688" s="75" t="s">
        <v>1956</v>
      </c>
      <c r="Z1688" s="75" t="s">
        <v>329</v>
      </c>
      <c r="AD1688" s="84" t="s">
        <v>1916</v>
      </c>
      <c r="AJ1688" s="75" t="s">
        <v>1917</v>
      </c>
      <c r="AK1688" s="79" t="s">
        <v>3875</v>
      </c>
      <c r="AL1688" s="80">
        <v>2</v>
      </c>
      <c r="AM1688" s="80">
        <v>34.415999999999997</v>
      </c>
      <c r="AN1688" s="80"/>
      <c r="AO1688" s="80" t="s">
        <v>3380</v>
      </c>
      <c r="AP1688" s="80"/>
      <c r="AQ1688" s="80"/>
      <c r="AR1688" s="80">
        <v>1.6E-2</v>
      </c>
      <c r="AS1688" s="80"/>
      <c r="AT1688" s="89" t="s">
        <v>2982</v>
      </c>
      <c r="AU1688" s="94">
        <v>2.65</v>
      </c>
      <c r="AV1688" s="91" t="s">
        <v>1345</v>
      </c>
      <c r="AX1688" s="83"/>
    </row>
    <row r="1689" spans="1:50" s="75" customFormat="1" hidden="1">
      <c r="A1689" s="75" t="s">
        <v>3876</v>
      </c>
      <c r="B1689" s="18">
        <v>2023</v>
      </c>
      <c r="C1689" s="75" t="s">
        <v>3877</v>
      </c>
      <c r="D1689" s="75" t="s">
        <v>49</v>
      </c>
      <c r="E1689" s="75" t="s">
        <v>50</v>
      </c>
      <c r="F1689" s="78" t="s">
        <v>3878</v>
      </c>
      <c r="G1689" s="75" t="s">
        <v>158</v>
      </c>
      <c r="H1689" s="75" t="s">
        <v>158</v>
      </c>
      <c r="I1689" s="78"/>
      <c r="J1689" s="77">
        <v>1</v>
      </c>
      <c r="K1689" s="75" t="s">
        <v>53</v>
      </c>
      <c r="L1689" s="75" t="s">
        <v>54</v>
      </c>
      <c r="M1689" s="75" t="s">
        <v>55</v>
      </c>
      <c r="N1689" s="75" t="s">
        <v>1359</v>
      </c>
      <c r="O1689" s="75" t="s">
        <v>1360</v>
      </c>
      <c r="P1689" s="75" t="s">
        <v>1361</v>
      </c>
      <c r="Q1689" s="86">
        <v>20230710</v>
      </c>
      <c r="R1689" s="75" t="s">
        <v>154</v>
      </c>
      <c r="S1689" s="78" t="s">
        <v>1362</v>
      </c>
      <c r="U1689" s="75">
        <v>2089</v>
      </c>
      <c r="V1689" s="6" t="s">
        <v>61</v>
      </c>
      <c r="X1689" s="78" t="s">
        <v>329</v>
      </c>
      <c r="Z1689" s="75" t="s">
        <v>329</v>
      </c>
      <c r="AD1689" s="84" t="s">
        <v>1365</v>
      </c>
      <c r="AJ1689" s="75" t="s">
        <v>1366</v>
      </c>
      <c r="AK1689" s="79" t="s">
        <v>3879</v>
      </c>
      <c r="AL1689" s="81">
        <v>2</v>
      </c>
      <c r="AM1689" s="81">
        <v>105.25</v>
      </c>
      <c r="AN1689" s="101"/>
      <c r="AO1689" s="79" t="s">
        <v>1368</v>
      </c>
      <c r="AP1689" s="79"/>
      <c r="AQ1689" s="79"/>
      <c r="AR1689" s="81"/>
      <c r="AS1689" s="81"/>
      <c r="AT1689" s="82"/>
      <c r="AU1689" s="175">
        <v>1.43</v>
      </c>
      <c r="AV1689" s="91" t="s">
        <v>1345</v>
      </c>
      <c r="AX1689" s="83"/>
    </row>
    <row r="1690" spans="1:50" s="75" customFormat="1" hidden="1">
      <c r="A1690" s="75" t="s">
        <v>3880</v>
      </c>
      <c r="B1690" s="18">
        <v>2023</v>
      </c>
      <c r="C1690" s="75" t="s">
        <v>3881</v>
      </c>
      <c r="D1690" s="75" t="s">
        <v>49</v>
      </c>
      <c r="E1690" s="75" t="s">
        <v>50</v>
      </c>
      <c r="F1690" s="78" t="s">
        <v>3878</v>
      </c>
      <c r="G1690" s="75" t="s">
        <v>158</v>
      </c>
      <c r="H1690" s="75" t="s">
        <v>158</v>
      </c>
      <c r="J1690" s="77">
        <v>1</v>
      </c>
      <c r="K1690" s="75" t="s">
        <v>53</v>
      </c>
      <c r="L1690" s="75" t="s">
        <v>54</v>
      </c>
      <c r="M1690" s="75" t="s">
        <v>55</v>
      </c>
      <c r="N1690" s="75" t="s">
        <v>1359</v>
      </c>
      <c r="O1690" s="75" t="s">
        <v>1360</v>
      </c>
      <c r="P1690" s="75" t="s">
        <v>1361</v>
      </c>
      <c r="Q1690" s="86">
        <v>20230710</v>
      </c>
      <c r="R1690" s="75" t="s">
        <v>154</v>
      </c>
      <c r="S1690" s="78" t="s">
        <v>1362</v>
      </c>
      <c r="U1690" s="75">
        <v>2089</v>
      </c>
      <c r="V1690" s="6" t="s">
        <v>61</v>
      </c>
      <c r="X1690" s="75" t="s">
        <v>1363</v>
      </c>
      <c r="Z1690" s="78" t="s">
        <v>1364</v>
      </c>
      <c r="AD1690" s="84" t="s">
        <v>1365</v>
      </c>
      <c r="AJ1690" s="75" t="s">
        <v>1366</v>
      </c>
      <c r="AK1690" s="79" t="s">
        <v>3882</v>
      </c>
      <c r="AL1690" s="80">
        <v>2</v>
      </c>
      <c r="AM1690" s="80">
        <v>13.983000000000001</v>
      </c>
      <c r="AN1690" s="79"/>
      <c r="AO1690" s="79" t="s">
        <v>1368</v>
      </c>
      <c r="AP1690" s="79"/>
      <c r="AQ1690" s="79"/>
      <c r="AR1690" s="81"/>
      <c r="AS1690" s="81"/>
      <c r="AT1690" s="82"/>
      <c r="AU1690" s="175">
        <v>1.56</v>
      </c>
      <c r="AV1690" s="91" t="s">
        <v>1345</v>
      </c>
      <c r="AX1690" s="83"/>
    </row>
    <row r="1691" spans="1:50" s="75" customFormat="1" hidden="1">
      <c r="A1691" s="75" t="s">
        <v>3883</v>
      </c>
      <c r="B1691" s="18">
        <v>2023</v>
      </c>
      <c r="C1691" s="75" t="s">
        <v>3884</v>
      </c>
      <c r="D1691" s="75" t="s">
        <v>49</v>
      </c>
      <c r="E1691" s="75" t="s">
        <v>50</v>
      </c>
      <c r="F1691" s="78" t="s">
        <v>3878</v>
      </c>
      <c r="G1691" s="75" t="s">
        <v>158</v>
      </c>
      <c r="H1691" s="75" t="s">
        <v>158</v>
      </c>
      <c r="J1691" s="77">
        <v>1</v>
      </c>
      <c r="K1691" s="75" t="s">
        <v>53</v>
      </c>
      <c r="L1691" s="75" t="s">
        <v>54</v>
      </c>
      <c r="M1691" s="75" t="s">
        <v>55</v>
      </c>
      <c r="N1691" s="75" t="s">
        <v>1359</v>
      </c>
      <c r="O1691" s="75" t="s">
        <v>1360</v>
      </c>
      <c r="P1691" s="75" t="s">
        <v>1361</v>
      </c>
      <c r="Q1691" s="86">
        <v>20230710</v>
      </c>
      <c r="R1691" s="75" t="s">
        <v>154</v>
      </c>
      <c r="S1691" s="78" t="s">
        <v>1362</v>
      </c>
      <c r="U1691" s="75">
        <v>2089</v>
      </c>
      <c r="V1691" s="6" t="s">
        <v>61</v>
      </c>
      <c r="X1691" s="75" t="s">
        <v>1363</v>
      </c>
      <c r="Z1691" s="78" t="s">
        <v>1364</v>
      </c>
      <c r="AD1691" s="84" t="s">
        <v>1365</v>
      </c>
      <c r="AJ1691" s="75" t="s">
        <v>1366</v>
      </c>
      <c r="AK1691" s="79" t="s">
        <v>3885</v>
      </c>
      <c r="AL1691" s="80">
        <v>2</v>
      </c>
      <c r="AM1691" s="80">
        <v>25.916</v>
      </c>
      <c r="AN1691" s="79"/>
      <c r="AO1691" s="79" t="s">
        <v>1368</v>
      </c>
      <c r="AP1691" s="79"/>
      <c r="AQ1691" s="79"/>
      <c r="AR1691" s="81"/>
      <c r="AS1691" s="81"/>
      <c r="AT1691" s="82"/>
      <c r="AU1691" s="94">
        <v>1.65</v>
      </c>
      <c r="AV1691" s="91" t="s">
        <v>1345</v>
      </c>
      <c r="AX1691" s="83"/>
    </row>
    <row r="1692" spans="1:50" s="75" customFormat="1" hidden="1">
      <c r="A1692" s="75" t="s">
        <v>3886</v>
      </c>
      <c r="B1692" s="18">
        <v>2023</v>
      </c>
      <c r="C1692" s="75" t="s">
        <v>3887</v>
      </c>
      <c r="D1692" s="75" t="s">
        <v>49</v>
      </c>
      <c r="E1692" s="78" t="s">
        <v>50</v>
      </c>
      <c r="F1692" s="154" t="s">
        <v>1154</v>
      </c>
      <c r="G1692" s="154" t="s">
        <v>1155</v>
      </c>
      <c r="H1692" s="154" t="s">
        <v>1155</v>
      </c>
      <c r="I1692" s="154"/>
      <c r="J1692" s="155">
        <v>1</v>
      </c>
      <c r="K1692" s="154" t="s">
        <v>77</v>
      </c>
      <c r="L1692" s="75" t="s">
        <v>54</v>
      </c>
      <c r="M1692" s="75" t="s">
        <v>55</v>
      </c>
      <c r="N1692" s="78" t="s">
        <v>83</v>
      </c>
      <c r="O1692" s="75" t="s">
        <v>1627</v>
      </c>
      <c r="P1692" s="75" t="s">
        <v>1628</v>
      </c>
      <c r="Q1692" s="86">
        <v>20230712</v>
      </c>
      <c r="R1692" s="75" t="s">
        <v>1416</v>
      </c>
      <c r="S1692" s="78" t="s">
        <v>1362</v>
      </c>
      <c r="U1692" s="75">
        <v>2147</v>
      </c>
      <c r="V1692" s="6" t="s">
        <v>61</v>
      </c>
      <c r="X1692" s="78" t="s">
        <v>329</v>
      </c>
      <c r="Z1692" s="75" t="s">
        <v>329</v>
      </c>
      <c r="AD1692" s="11" t="s">
        <v>91</v>
      </c>
      <c r="AJ1692" s="75" t="s">
        <v>1629</v>
      </c>
      <c r="AK1692" s="79" t="s">
        <v>1344</v>
      </c>
      <c r="AL1692" s="80"/>
      <c r="AM1692" s="80"/>
      <c r="AN1692" s="79"/>
      <c r="AO1692" s="79"/>
      <c r="AP1692" s="79"/>
      <c r="AQ1692" s="79"/>
      <c r="AR1692" s="81"/>
      <c r="AS1692" s="81"/>
      <c r="AT1692" s="82"/>
      <c r="AU1692" s="175">
        <v>2.33</v>
      </c>
      <c r="AV1692" s="91" t="s">
        <v>1345</v>
      </c>
      <c r="AX1692" s="83"/>
    </row>
    <row r="1693" spans="1:50" s="75" customFormat="1" hidden="1">
      <c r="A1693" s="78" t="s">
        <v>3888</v>
      </c>
      <c r="B1693" s="18">
        <v>2023</v>
      </c>
      <c r="C1693" s="78" t="s">
        <v>3889</v>
      </c>
      <c r="D1693" s="78" t="s">
        <v>49</v>
      </c>
      <c r="E1693" s="78" t="s">
        <v>50</v>
      </c>
      <c r="F1693" s="75" t="s">
        <v>1154</v>
      </c>
      <c r="G1693" s="75" t="s">
        <v>1155</v>
      </c>
      <c r="H1693" s="75" t="s">
        <v>1155</v>
      </c>
      <c r="J1693" s="77">
        <v>1</v>
      </c>
      <c r="K1693" s="75" t="s">
        <v>77</v>
      </c>
      <c r="L1693" s="75" t="s">
        <v>54</v>
      </c>
      <c r="M1693" s="78" t="s">
        <v>55</v>
      </c>
      <c r="N1693" s="78" t="s">
        <v>83</v>
      </c>
      <c r="O1693" s="78" t="s">
        <v>1627</v>
      </c>
      <c r="P1693" s="78" t="s">
        <v>1628</v>
      </c>
      <c r="Q1693" s="86">
        <v>20230712</v>
      </c>
      <c r="R1693" s="78" t="s">
        <v>1342</v>
      </c>
      <c r="S1693" s="78" t="s">
        <v>1362</v>
      </c>
      <c r="T1693" s="78" t="s">
        <v>66</v>
      </c>
      <c r="U1693" s="75">
        <v>2147</v>
      </c>
      <c r="V1693" s="6" t="s">
        <v>61</v>
      </c>
      <c r="W1693" s="78" t="s">
        <v>66</v>
      </c>
      <c r="X1693" s="78" t="s">
        <v>329</v>
      </c>
      <c r="Y1693" s="78" t="s">
        <v>66</v>
      </c>
      <c r="Z1693" s="78" t="s">
        <v>329</v>
      </c>
      <c r="AA1693" s="78" t="s">
        <v>66</v>
      </c>
      <c r="AB1693" s="78" t="s">
        <v>66</v>
      </c>
      <c r="AC1693" s="78" t="s">
        <v>66</v>
      </c>
      <c r="AD1693" s="11" t="s">
        <v>91</v>
      </c>
      <c r="AE1693" s="78" t="s">
        <v>66</v>
      </c>
      <c r="AF1693" s="78" t="s">
        <v>66</v>
      </c>
      <c r="AG1693" s="78" t="s">
        <v>66</v>
      </c>
      <c r="AH1693" s="78" t="s">
        <v>66</v>
      </c>
      <c r="AI1693" s="78" t="s">
        <v>66</v>
      </c>
      <c r="AJ1693" s="78" t="s">
        <v>1629</v>
      </c>
      <c r="AK1693" s="79" t="s">
        <v>1344</v>
      </c>
      <c r="AL1693" s="81"/>
      <c r="AM1693" s="81" t="s">
        <v>66</v>
      </c>
      <c r="AN1693" s="81" t="s">
        <v>66</v>
      </c>
      <c r="AO1693" s="81" t="s">
        <v>66</v>
      </c>
      <c r="AP1693" s="81" t="s">
        <v>66</v>
      </c>
      <c r="AQ1693" s="81" t="s">
        <v>66</v>
      </c>
      <c r="AR1693" s="81" t="s">
        <v>66</v>
      </c>
      <c r="AS1693" s="81" t="s">
        <v>66</v>
      </c>
      <c r="AT1693" s="89"/>
      <c r="AU1693" s="175">
        <v>2.21</v>
      </c>
      <c r="AV1693" s="91" t="s">
        <v>1345</v>
      </c>
      <c r="AX1693" s="83"/>
    </row>
    <row r="1694" spans="1:50" s="75" customFormat="1" hidden="1">
      <c r="A1694" s="75" t="s">
        <v>3890</v>
      </c>
      <c r="B1694" s="18">
        <v>2023</v>
      </c>
      <c r="C1694" s="75" t="s">
        <v>3891</v>
      </c>
      <c r="D1694" s="75" t="s">
        <v>49</v>
      </c>
      <c r="E1694" s="78" t="s">
        <v>50</v>
      </c>
      <c r="F1694" s="75" t="s">
        <v>1154</v>
      </c>
      <c r="G1694" s="75" t="s">
        <v>1171</v>
      </c>
      <c r="H1694" s="75" t="s">
        <v>1171</v>
      </c>
      <c r="J1694" s="92">
        <v>1</v>
      </c>
      <c r="K1694" s="75" t="s">
        <v>77</v>
      </c>
      <c r="L1694" s="75" t="s">
        <v>54</v>
      </c>
      <c r="M1694" s="75" t="s">
        <v>55</v>
      </c>
      <c r="N1694" s="75" t="s">
        <v>83</v>
      </c>
      <c r="O1694" s="75" t="s">
        <v>1437</v>
      </c>
      <c r="P1694" s="75" t="s">
        <v>1438</v>
      </c>
      <c r="Q1694" s="75">
        <v>20230710</v>
      </c>
      <c r="R1694" s="78" t="s">
        <v>1394</v>
      </c>
      <c r="S1694" s="78" t="s">
        <v>1362</v>
      </c>
      <c r="U1694" s="75">
        <v>1515</v>
      </c>
      <c r="V1694" s="6" t="s">
        <v>61</v>
      </c>
      <c r="X1694" s="84" t="s">
        <v>63</v>
      </c>
      <c r="Z1694" s="75" t="s">
        <v>63</v>
      </c>
      <c r="AD1694" s="84" t="s">
        <v>1439</v>
      </c>
      <c r="AJ1694" s="75" t="s">
        <v>1440</v>
      </c>
      <c r="AK1694" s="79" t="s">
        <v>1344</v>
      </c>
      <c r="AL1694" s="80"/>
      <c r="AM1694" s="80"/>
      <c r="AN1694" s="79"/>
      <c r="AO1694" s="79"/>
      <c r="AP1694" s="79"/>
      <c r="AQ1694" s="79"/>
      <c r="AR1694" s="81"/>
      <c r="AS1694" s="81"/>
      <c r="AT1694" s="82"/>
      <c r="AU1694" s="175">
        <v>1.75</v>
      </c>
      <c r="AV1694" s="91" t="s">
        <v>1345</v>
      </c>
      <c r="AX1694" s="83"/>
    </row>
    <row r="1695" spans="1:50" s="75" customFormat="1" hidden="1">
      <c r="A1695" s="75" t="s">
        <v>3892</v>
      </c>
      <c r="B1695" s="18">
        <v>2023</v>
      </c>
      <c r="C1695" s="75" t="s">
        <v>3893</v>
      </c>
      <c r="D1695" s="75" t="s">
        <v>49</v>
      </c>
      <c r="E1695" s="78" t="s">
        <v>50</v>
      </c>
      <c r="F1695" s="75" t="s">
        <v>1154</v>
      </c>
      <c r="G1695" s="75" t="s">
        <v>1171</v>
      </c>
      <c r="H1695" s="75" t="s">
        <v>1171</v>
      </c>
      <c r="J1695" s="92">
        <v>1</v>
      </c>
      <c r="K1695" s="75" t="s">
        <v>77</v>
      </c>
      <c r="L1695" s="75" t="s">
        <v>54</v>
      </c>
      <c r="M1695" s="75" t="s">
        <v>55</v>
      </c>
      <c r="N1695" s="75" t="s">
        <v>83</v>
      </c>
      <c r="O1695" s="75" t="s">
        <v>1437</v>
      </c>
      <c r="P1695" s="75" t="s">
        <v>1438</v>
      </c>
      <c r="Q1695" s="75">
        <v>20230710</v>
      </c>
      <c r="R1695" s="78" t="s">
        <v>1394</v>
      </c>
      <c r="S1695" s="78" t="s">
        <v>1362</v>
      </c>
      <c r="U1695" s="75">
        <v>1515</v>
      </c>
      <c r="V1695" s="6" t="s">
        <v>61</v>
      </c>
      <c r="X1695" s="84" t="s">
        <v>63</v>
      </c>
      <c r="Z1695" s="75" t="s">
        <v>63</v>
      </c>
      <c r="AD1695" s="84" t="s">
        <v>1439</v>
      </c>
      <c r="AJ1695" s="75" t="s">
        <v>1440</v>
      </c>
      <c r="AK1695" s="79" t="s">
        <v>1344</v>
      </c>
      <c r="AL1695" s="80"/>
      <c r="AM1695" s="80"/>
      <c r="AN1695" s="79"/>
      <c r="AO1695" s="79"/>
      <c r="AP1695" s="79"/>
      <c r="AQ1695" s="79"/>
      <c r="AR1695" s="81"/>
      <c r="AS1695" s="81"/>
      <c r="AT1695" s="82"/>
      <c r="AU1695" s="175">
        <v>1.42</v>
      </c>
      <c r="AV1695" s="91" t="s">
        <v>1345</v>
      </c>
      <c r="AX1695" s="83"/>
    </row>
    <row r="1696" spans="1:50" s="75" customFormat="1" hidden="1">
      <c r="A1696" s="75" t="s">
        <v>3894</v>
      </c>
      <c r="B1696" s="18">
        <v>2023</v>
      </c>
      <c r="C1696" s="75" t="s">
        <v>3895</v>
      </c>
      <c r="D1696" s="75" t="s">
        <v>49</v>
      </c>
      <c r="E1696" s="75" t="s">
        <v>50</v>
      </c>
      <c r="F1696" s="75" t="s">
        <v>3896</v>
      </c>
      <c r="G1696" s="84" t="s">
        <v>1171</v>
      </c>
      <c r="H1696" s="84" t="s">
        <v>1171</v>
      </c>
      <c r="J1696" s="77">
        <v>1</v>
      </c>
      <c r="K1696" s="75" t="s">
        <v>2030</v>
      </c>
      <c r="L1696" s="75" t="s">
        <v>54</v>
      </c>
      <c r="M1696" s="75" t="s">
        <v>55</v>
      </c>
      <c r="N1696" s="75" t="s">
        <v>1359</v>
      </c>
      <c r="O1696" s="75" t="s">
        <v>1360</v>
      </c>
      <c r="P1696" s="75" t="s">
        <v>1361</v>
      </c>
      <c r="Q1696" s="86">
        <v>20230710</v>
      </c>
      <c r="R1696" s="75" t="s">
        <v>154</v>
      </c>
      <c r="S1696" s="78" t="s">
        <v>1362</v>
      </c>
      <c r="U1696" s="75">
        <v>2089</v>
      </c>
      <c r="V1696" s="6" t="s">
        <v>61</v>
      </c>
      <c r="X1696" s="78" t="s">
        <v>329</v>
      </c>
      <c r="Z1696" s="75" t="s">
        <v>329</v>
      </c>
      <c r="AD1696" s="84" t="s">
        <v>1365</v>
      </c>
      <c r="AJ1696" s="75" t="s">
        <v>1366</v>
      </c>
      <c r="AK1696" s="79" t="s">
        <v>1344</v>
      </c>
      <c r="AL1696" s="80"/>
      <c r="AM1696" s="80"/>
      <c r="AN1696" s="79"/>
      <c r="AO1696" s="79"/>
      <c r="AP1696" s="79"/>
      <c r="AQ1696" s="79"/>
      <c r="AR1696" s="81"/>
      <c r="AS1696" s="81"/>
      <c r="AT1696" s="82"/>
      <c r="AU1696" s="94">
        <v>1.56</v>
      </c>
      <c r="AV1696" s="91" t="s">
        <v>1345</v>
      </c>
      <c r="AX1696" s="83"/>
    </row>
    <row r="1697" spans="1:50" s="75" customFormat="1" hidden="1">
      <c r="A1697" s="75" t="s">
        <v>3897</v>
      </c>
      <c r="B1697" s="18">
        <v>2023</v>
      </c>
      <c r="C1697" s="75" t="s">
        <v>3898</v>
      </c>
      <c r="D1697" s="75" t="s">
        <v>49</v>
      </c>
      <c r="E1697" s="78" t="s">
        <v>50</v>
      </c>
      <c r="F1697" s="75" t="s">
        <v>3899</v>
      </c>
      <c r="G1697" s="75" t="s">
        <v>3900</v>
      </c>
      <c r="H1697" s="75" t="s">
        <v>3900</v>
      </c>
      <c r="J1697" s="77">
        <v>1</v>
      </c>
      <c r="K1697" s="75" t="s">
        <v>1358</v>
      </c>
      <c r="L1697" s="75" t="s">
        <v>54</v>
      </c>
      <c r="M1697" s="75" t="s">
        <v>55</v>
      </c>
      <c r="N1697" s="75" t="s">
        <v>83</v>
      </c>
      <c r="O1697" s="75" t="s">
        <v>1913</v>
      </c>
      <c r="P1697" s="75" t="s">
        <v>1914</v>
      </c>
      <c r="Q1697" s="75">
        <v>20230706</v>
      </c>
      <c r="R1697" s="75" t="s">
        <v>1394</v>
      </c>
      <c r="S1697" s="75" t="s">
        <v>1640</v>
      </c>
      <c r="U1697" s="75">
        <v>1503</v>
      </c>
      <c r="V1697" s="6" t="s">
        <v>61</v>
      </c>
      <c r="X1697" s="75" t="s">
        <v>1454</v>
      </c>
      <c r="Z1697" s="75" t="s">
        <v>1454</v>
      </c>
      <c r="AD1697" s="84" t="s">
        <v>1916</v>
      </c>
      <c r="AJ1697" s="75" t="s">
        <v>1917</v>
      </c>
      <c r="AK1697" s="80" t="s">
        <v>3901</v>
      </c>
      <c r="AL1697" s="80">
        <v>2</v>
      </c>
      <c r="AM1697" s="80">
        <v>36.667000000000002</v>
      </c>
      <c r="AN1697" s="80"/>
      <c r="AO1697" s="79" t="s">
        <v>1446</v>
      </c>
      <c r="AP1697" s="80"/>
      <c r="AQ1697" s="80"/>
      <c r="AR1697" s="80">
        <v>2.2499999999999999E-2</v>
      </c>
      <c r="AS1697" s="80"/>
      <c r="AT1697" s="82" t="s">
        <v>1521</v>
      </c>
      <c r="AU1697" s="94">
        <v>2.73</v>
      </c>
      <c r="AV1697" s="91" t="s">
        <v>1345</v>
      </c>
      <c r="AX1697" s="83"/>
    </row>
    <row r="1698" spans="1:50" s="75" customFormat="1" hidden="1">
      <c r="A1698" s="75" t="s">
        <v>3902</v>
      </c>
      <c r="B1698" s="18">
        <v>2023</v>
      </c>
      <c r="C1698" s="75" t="s">
        <v>3903</v>
      </c>
      <c r="D1698" s="75" t="s">
        <v>49</v>
      </c>
      <c r="E1698" s="78" t="s">
        <v>50</v>
      </c>
      <c r="F1698" s="75" t="s">
        <v>3899</v>
      </c>
      <c r="G1698" s="75" t="s">
        <v>3900</v>
      </c>
      <c r="H1698" s="75" t="s">
        <v>3900</v>
      </c>
      <c r="J1698" s="77">
        <v>1</v>
      </c>
      <c r="K1698" s="75" t="s">
        <v>1358</v>
      </c>
      <c r="L1698" s="75" t="s">
        <v>54</v>
      </c>
      <c r="M1698" s="75" t="s">
        <v>55</v>
      </c>
      <c r="N1698" s="75" t="s">
        <v>83</v>
      </c>
      <c r="O1698" s="75" t="s">
        <v>1913</v>
      </c>
      <c r="P1698" s="75" t="s">
        <v>1914</v>
      </c>
      <c r="Q1698" s="75">
        <v>20230706</v>
      </c>
      <c r="R1698" s="75" t="s">
        <v>1394</v>
      </c>
      <c r="S1698" s="75" t="s">
        <v>1640</v>
      </c>
      <c r="U1698" s="75">
        <v>1503</v>
      </c>
      <c r="V1698" s="6" t="s">
        <v>61</v>
      </c>
      <c r="X1698" s="75" t="s">
        <v>1454</v>
      </c>
      <c r="Z1698" s="75" t="s">
        <v>1454</v>
      </c>
      <c r="AD1698" s="84" t="s">
        <v>1916</v>
      </c>
      <c r="AJ1698" s="75" t="s">
        <v>1917</v>
      </c>
      <c r="AK1698" s="80" t="s">
        <v>3904</v>
      </c>
      <c r="AL1698" s="80">
        <v>2</v>
      </c>
      <c r="AM1698" s="80">
        <v>35.700000000000003</v>
      </c>
      <c r="AN1698" s="80"/>
      <c r="AO1698" s="80" t="s">
        <v>1575</v>
      </c>
      <c r="AP1698" s="80"/>
      <c r="AQ1698" s="80"/>
      <c r="AR1698" s="91">
        <v>8.6499999999999997E-3</v>
      </c>
      <c r="AS1698" s="80"/>
      <c r="AT1698" s="91" t="s">
        <v>1345</v>
      </c>
      <c r="AU1698" s="94">
        <v>1.48</v>
      </c>
      <c r="AV1698" s="91" t="s">
        <v>1345</v>
      </c>
      <c r="AX1698" s="83"/>
    </row>
    <row r="1699" spans="1:50" s="75" customFormat="1" hidden="1">
      <c r="A1699" s="78" t="s">
        <v>3905</v>
      </c>
      <c r="B1699" s="18">
        <v>2023</v>
      </c>
      <c r="C1699" s="78" t="s">
        <v>3906</v>
      </c>
      <c r="D1699" s="75" t="s">
        <v>49</v>
      </c>
      <c r="E1699" s="85" t="s">
        <v>1349</v>
      </c>
      <c r="F1699" s="78" t="s">
        <v>3907</v>
      </c>
      <c r="G1699" s="78"/>
      <c r="H1699" s="78"/>
      <c r="I1699" s="78"/>
      <c r="J1699" s="92">
        <v>1</v>
      </c>
      <c r="K1699" s="78"/>
      <c r="L1699" s="78" t="s">
        <v>54</v>
      </c>
      <c r="M1699" s="78" t="s">
        <v>55</v>
      </c>
      <c r="N1699" s="78" t="s">
        <v>83</v>
      </c>
      <c r="O1699" s="78" t="s">
        <v>1619</v>
      </c>
      <c r="P1699" s="78" t="s">
        <v>1620</v>
      </c>
      <c r="Q1699" s="78">
        <v>20230706</v>
      </c>
      <c r="R1699" s="78" t="s">
        <v>1460</v>
      </c>
      <c r="S1699" s="78"/>
      <c r="T1699" s="78"/>
      <c r="U1699" s="75">
        <v>1423</v>
      </c>
      <c r="V1699" s="6" t="s">
        <v>61</v>
      </c>
      <c r="W1699" s="78"/>
      <c r="X1699" s="78" t="s">
        <v>3574</v>
      </c>
      <c r="Y1699" s="93"/>
      <c r="Z1699" s="78" t="s">
        <v>1376</v>
      </c>
      <c r="AA1699" s="78"/>
      <c r="AB1699" s="78"/>
      <c r="AC1699" s="78"/>
      <c r="AD1699" s="11" t="s">
        <v>96</v>
      </c>
      <c r="AE1699" s="78"/>
      <c r="AF1699" s="78"/>
      <c r="AG1699" s="78"/>
      <c r="AH1699" s="78"/>
      <c r="AI1699" s="78"/>
      <c r="AJ1699" s="78" t="s">
        <v>1410</v>
      </c>
      <c r="AK1699" s="79" t="s">
        <v>1344</v>
      </c>
      <c r="AL1699" s="81"/>
      <c r="AM1699" s="81"/>
      <c r="AN1699" s="80"/>
      <c r="AO1699" s="80"/>
      <c r="AP1699" s="80"/>
      <c r="AQ1699" s="80"/>
      <c r="AR1699" s="80"/>
      <c r="AS1699" s="80"/>
      <c r="AT1699" s="82"/>
      <c r="AU1699" s="175"/>
      <c r="AV1699" s="80"/>
      <c r="AX1699" s="83"/>
    </row>
    <row r="1700" spans="1:50" s="75" customFormat="1" hidden="1">
      <c r="A1700" s="75" t="s">
        <v>3908</v>
      </c>
      <c r="B1700" s="18">
        <v>2023</v>
      </c>
      <c r="C1700" s="75" t="s">
        <v>3909</v>
      </c>
      <c r="D1700" s="75" t="s">
        <v>49</v>
      </c>
      <c r="E1700" s="75" t="s">
        <v>50</v>
      </c>
      <c r="F1700" s="90" t="s">
        <v>1261</v>
      </c>
      <c r="J1700" s="77">
        <v>1</v>
      </c>
      <c r="K1700" s="75" t="s">
        <v>53</v>
      </c>
      <c r="L1700" s="75" t="s">
        <v>54</v>
      </c>
      <c r="M1700" s="75" t="s">
        <v>55</v>
      </c>
      <c r="N1700" s="75" t="s">
        <v>83</v>
      </c>
      <c r="O1700" s="78" t="s">
        <v>282</v>
      </c>
      <c r="P1700" s="75" t="s">
        <v>1525</v>
      </c>
      <c r="Q1700" s="75">
        <v>20230705</v>
      </c>
      <c r="R1700" s="75" t="s">
        <v>1539</v>
      </c>
      <c r="U1700" s="75">
        <v>1531</v>
      </c>
      <c r="V1700" s="6" t="s">
        <v>61</v>
      </c>
      <c r="X1700" s="75" t="s">
        <v>2924</v>
      </c>
      <c r="Z1700" s="75" t="s">
        <v>329</v>
      </c>
      <c r="AD1700" s="19" t="s">
        <v>86</v>
      </c>
      <c r="AJ1700" s="75" t="s">
        <v>1478</v>
      </c>
      <c r="AK1700" s="79" t="s">
        <v>1344</v>
      </c>
      <c r="AL1700" s="80"/>
      <c r="AM1700" s="80"/>
      <c r="AN1700" s="80"/>
      <c r="AO1700" s="80"/>
      <c r="AP1700" s="80"/>
      <c r="AQ1700" s="80"/>
      <c r="AR1700" s="80"/>
      <c r="AS1700" s="80"/>
      <c r="AT1700" s="82"/>
      <c r="AU1700" s="94">
        <v>1.66</v>
      </c>
      <c r="AV1700" s="91" t="s">
        <v>1345</v>
      </c>
      <c r="AX1700" s="83"/>
    </row>
    <row r="1701" spans="1:50" s="75" customFormat="1" hidden="1">
      <c r="A1701" s="75" t="s">
        <v>3910</v>
      </c>
      <c r="B1701" s="18">
        <v>2023</v>
      </c>
      <c r="C1701" s="75" t="s">
        <v>3911</v>
      </c>
      <c r="D1701" s="75" t="s">
        <v>49</v>
      </c>
      <c r="E1701" s="75" t="s">
        <v>50</v>
      </c>
      <c r="F1701" s="75" t="s">
        <v>1276</v>
      </c>
      <c r="G1701" s="75" t="s">
        <v>1277</v>
      </c>
      <c r="H1701" s="75" t="s">
        <v>1277</v>
      </c>
      <c r="J1701" s="92">
        <v>1</v>
      </c>
      <c r="K1701" s="75" t="s">
        <v>77</v>
      </c>
      <c r="L1701" s="75" t="s">
        <v>54</v>
      </c>
      <c r="M1701" s="75" t="s">
        <v>55</v>
      </c>
      <c r="N1701" s="75" t="s">
        <v>83</v>
      </c>
      <c r="O1701" s="75" t="s">
        <v>2225</v>
      </c>
      <c r="P1701" s="75" t="s">
        <v>2226</v>
      </c>
      <c r="Q1701" s="75">
        <v>20230709</v>
      </c>
      <c r="R1701" s="75" t="s">
        <v>1539</v>
      </c>
      <c r="S1701" s="75" t="s">
        <v>1640</v>
      </c>
      <c r="U1701" s="75">
        <v>1550</v>
      </c>
      <c r="V1701" s="6" t="s">
        <v>61</v>
      </c>
      <c r="X1701" s="78" t="s">
        <v>1494</v>
      </c>
      <c r="Z1701" s="78" t="s">
        <v>63</v>
      </c>
      <c r="AD1701" s="78" t="s">
        <v>1466</v>
      </c>
      <c r="AJ1701" s="75" t="s">
        <v>1467</v>
      </c>
      <c r="AK1701" s="79" t="s">
        <v>1344</v>
      </c>
      <c r="AL1701" s="80"/>
      <c r="AM1701" s="80"/>
      <c r="AN1701" s="80"/>
      <c r="AO1701" s="80"/>
      <c r="AP1701" s="80"/>
      <c r="AQ1701" s="80"/>
      <c r="AR1701" s="80"/>
      <c r="AS1701" s="80"/>
      <c r="AT1701" s="82"/>
      <c r="AU1701" s="94">
        <v>3.42</v>
      </c>
      <c r="AV1701" s="91" t="s">
        <v>1345</v>
      </c>
      <c r="AX1701" s="83"/>
    </row>
    <row r="1702" spans="1:50" s="75" customFormat="1" hidden="1">
      <c r="A1702" s="75" t="s">
        <v>3912</v>
      </c>
      <c r="B1702" s="18">
        <v>2023</v>
      </c>
      <c r="C1702" s="75" t="s">
        <v>3913</v>
      </c>
      <c r="D1702" s="75" t="s">
        <v>49</v>
      </c>
      <c r="E1702" s="78" t="s">
        <v>50</v>
      </c>
      <c r="F1702" s="75" t="s">
        <v>1276</v>
      </c>
      <c r="G1702" s="75" t="s">
        <v>1277</v>
      </c>
      <c r="H1702" s="75" t="s">
        <v>1277</v>
      </c>
      <c r="J1702" s="92">
        <v>1</v>
      </c>
      <c r="K1702" s="75" t="s">
        <v>77</v>
      </c>
      <c r="L1702" s="75" t="s">
        <v>54</v>
      </c>
      <c r="M1702" s="75" t="s">
        <v>55</v>
      </c>
      <c r="N1702" s="75" t="s">
        <v>83</v>
      </c>
      <c r="O1702" s="75" t="s">
        <v>1437</v>
      </c>
      <c r="P1702" s="75" t="s">
        <v>1438</v>
      </c>
      <c r="Q1702" s="75">
        <v>20230708</v>
      </c>
      <c r="R1702" s="78" t="s">
        <v>1394</v>
      </c>
      <c r="S1702" s="75" t="s">
        <v>1640</v>
      </c>
      <c r="U1702" s="75">
        <v>1515</v>
      </c>
      <c r="V1702" s="6" t="s">
        <v>61</v>
      </c>
      <c r="X1702" s="78" t="s">
        <v>1494</v>
      </c>
      <c r="Z1702" s="78" t="s">
        <v>63</v>
      </c>
      <c r="AD1702" s="84" t="s">
        <v>1439</v>
      </c>
      <c r="AJ1702" s="75" t="s">
        <v>1440</v>
      </c>
      <c r="AK1702" s="79" t="s">
        <v>1344</v>
      </c>
      <c r="AL1702" s="80"/>
      <c r="AM1702" s="80"/>
      <c r="AN1702" s="79"/>
      <c r="AO1702" s="79"/>
      <c r="AP1702" s="79"/>
      <c r="AQ1702" s="79"/>
      <c r="AR1702" s="81"/>
      <c r="AS1702" s="81"/>
      <c r="AT1702" s="82"/>
      <c r="AU1702" s="94">
        <v>3.25</v>
      </c>
      <c r="AV1702" s="91" t="s">
        <v>1345</v>
      </c>
      <c r="AX1702" s="83"/>
    </row>
    <row r="1703" spans="1:50" s="75" customFormat="1" hidden="1">
      <c r="A1703" s="75" t="s">
        <v>3914</v>
      </c>
      <c r="B1703" s="18">
        <v>2023</v>
      </c>
      <c r="C1703" s="75" t="s">
        <v>3915</v>
      </c>
      <c r="D1703" s="75" t="s">
        <v>49</v>
      </c>
      <c r="E1703" s="78" t="s">
        <v>50</v>
      </c>
      <c r="F1703" s="75" t="s">
        <v>1276</v>
      </c>
      <c r="G1703" s="75" t="s">
        <v>1277</v>
      </c>
      <c r="H1703" s="75" t="s">
        <v>1277</v>
      </c>
      <c r="J1703" s="92">
        <v>1</v>
      </c>
      <c r="K1703" s="75" t="s">
        <v>77</v>
      </c>
      <c r="L1703" s="75" t="s">
        <v>54</v>
      </c>
      <c r="M1703" s="75" t="s">
        <v>55</v>
      </c>
      <c r="N1703" s="78" t="s">
        <v>83</v>
      </c>
      <c r="O1703" s="75" t="s">
        <v>1407</v>
      </c>
      <c r="P1703" s="75" t="s">
        <v>1408</v>
      </c>
      <c r="Q1703" s="75">
        <v>20230708</v>
      </c>
      <c r="R1703" s="78" t="s">
        <v>1394</v>
      </c>
      <c r="S1703" s="75" t="s">
        <v>1640</v>
      </c>
      <c r="U1703" s="75">
        <v>1423</v>
      </c>
      <c r="V1703" s="6" t="s">
        <v>61</v>
      </c>
      <c r="X1703" s="78" t="s">
        <v>1494</v>
      </c>
      <c r="Z1703" s="78" t="s">
        <v>63</v>
      </c>
      <c r="AD1703" s="11" t="s">
        <v>96</v>
      </c>
      <c r="AJ1703" s="75" t="s">
        <v>1410</v>
      </c>
      <c r="AK1703" s="79" t="s">
        <v>1344</v>
      </c>
      <c r="AL1703" s="80"/>
      <c r="AM1703" s="80"/>
      <c r="AN1703" s="79"/>
      <c r="AO1703" s="79"/>
      <c r="AP1703" s="79"/>
      <c r="AQ1703" s="79"/>
      <c r="AR1703" s="81"/>
      <c r="AS1703" s="81"/>
      <c r="AT1703" s="82"/>
      <c r="AU1703" s="94">
        <v>3.32</v>
      </c>
      <c r="AV1703" s="91" t="s">
        <v>1345</v>
      </c>
      <c r="AX1703" s="83"/>
    </row>
    <row r="1704" spans="1:50" s="75" customFormat="1" hidden="1">
      <c r="A1704" s="75" t="s">
        <v>3916</v>
      </c>
      <c r="B1704" s="18">
        <v>2023</v>
      </c>
      <c r="C1704" s="75" t="s">
        <v>3917</v>
      </c>
      <c r="D1704" s="75" t="s">
        <v>49</v>
      </c>
      <c r="E1704" s="78" t="s">
        <v>50</v>
      </c>
      <c r="F1704" s="75" t="s">
        <v>1276</v>
      </c>
      <c r="G1704" s="75" t="s">
        <v>1277</v>
      </c>
      <c r="H1704" s="75" t="s">
        <v>1277</v>
      </c>
      <c r="J1704" s="92">
        <v>1</v>
      </c>
      <c r="K1704" s="75" t="s">
        <v>77</v>
      </c>
      <c r="L1704" s="75" t="s">
        <v>54</v>
      </c>
      <c r="M1704" s="75" t="s">
        <v>55</v>
      </c>
      <c r="N1704" s="75" t="s">
        <v>83</v>
      </c>
      <c r="O1704" s="75" t="s">
        <v>1437</v>
      </c>
      <c r="P1704" s="75" t="s">
        <v>1438</v>
      </c>
      <c r="Q1704" s="75">
        <v>20230710</v>
      </c>
      <c r="R1704" s="78" t="s">
        <v>1394</v>
      </c>
      <c r="S1704" s="75" t="s">
        <v>1640</v>
      </c>
      <c r="U1704" s="75">
        <v>1515</v>
      </c>
      <c r="V1704" s="6" t="s">
        <v>61</v>
      </c>
      <c r="X1704" s="84" t="s">
        <v>63</v>
      </c>
      <c r="Z1704" s="75" t="s">
        <v>63</v>
      </c>
      <c r="AD1704" s="84" t="s">
        <v>1439</v>
      </c>
      <c r="AJ1704" s="75" t="s">
        <v>1440</v>
      </c>
      <c r="AK1704" s="79" t="s">
        <v>1344</v>
      </c>
      <c r="AL1704" s="80"/>
      <c r="AM1704" s="80"/>
      <c r="AN1704" s="79"/>
      <c r="AO1704" s="79"/>
      <c r="AP1704" s="79"/>
      <c r="AQ1704" s="79"/>
      <c r="AR1704" s="81"/>
      <c r="AS1704" s="81"/>
      <c r="AT1704" s="82"/>
      <c r="AU1704" s="94">
        <v>3.17</v>
      </c>
      <c r="AV1704" s="91" t="s">
        <v>1345</v>
      </c>
      <c r="AX1704" s="83"/>
    </row>
    <row r="1705" spans="1:50" s="75" customFormat="1" hidden="1">
      <c r="A1705" s="75" t="s">
        <v>3918</v>
      </c>
      <c r="B1705" s="18">
        <v>2023</v>
      </c>
      <c r="C1705" s="75" t="s">
        <v>3919</v>
      </c>
      <c r="D1705" s="75" t="s">
        <v>49</v>
      </c>
      <c r="E1705" s="78" t="s">
        <v>50</v>
      </c>
      <c r="F1705" s="75" t="s">
        <v>1276</v>
      </c>
      <c r="G1705" s="75" t="s">
        <v>1277</v>
      </c>
      <c r="H1705" s="75" t="s">
        <v>1277</v>
      </c>
      <c r="J1705" s="92">
        <v>1</v>
      </c>
      <c r="K1705" s="75" t="s">
        <v>77</v>
      </c>
      <c r="L1705" s="75" t="s">
        <v>54</v>
      </c>
      <c r="M1705" s="75" t="s">
        <v>55</v>
      </c>
      <c r="N1705" s="75" t="s">
        <v>83</v>
      </c>
      <c r="O1705" s="75" t="s">
        <v>1437</v>
      </c>
      <c r="P1705" s="75" t="s">
        <v>1438</v>
      </c>
      <c r="Q1705" s="75">
        <v>20230710</v>
      </c>
      <c r="R1705" s="78" t="s">
        <v>1394</v>
      </c>
      <c r="S1705" s="75" t="s">
        <v>1640</v>
      </c>
      <c r="U1705" s="75">
        <v>1515</v>
      </c>
      <c r="V1705" s="6" t="s">
        <v>61</v>
      </c>
      <c r="X1705" s="84" t="s">
        <v>63</v>
      </c>
      <c r="Z1705" s="75" t="s">
        <v>63</v>
      </c>
      <c r="AD1705" s="84" t="s">
        <v>1439</v>
      </c>
      <c r="AJ1705" s="75" t="s">
        <v>1440</v>
      </c>
      <c r="AK1705" s="79" t="s">
        <v>1344</v>
      </c>
      <c r="AL1705" s="80"/>
      <c r="AM1705" s="80"/>
      <c r="AN1705" s="79"/>
      <c r="AO1705" s="79"/>
      <c r="AP1705" s="79"/>
      <c r="AQ1705" s="79"/>
      <c r="AR1705" s="81"/>
      <c r="AS1705" s="81"/>
      <c r="AT1705" s="82"/>
      <c r="AU1705" s="94">
        <v>3.28</v>
      </c>
      <c r="AV1705" s="91" t="s">
        <v>1345</v>
      </c>
      <c r="AX1705" s="83"/>
    </row>
    <row r="1706" spans="1:50" s="75" customFormat="1" hidden="1">
      <c r="A1706" s="75" t="s">
        <v>3920</v>
      </c>
      <c r="B1706" s="18">
        <v>2023</v>
      </c>
      <c r="C1706" s="75" t="s">
        <v>3921</v>
      </c>
      <c r="D1706" s="75" t="s">
        <v>49</v>
      </c>
      <c r="E1706" s="78" t="s">
        <v>50</v>
      </c>
      <c r="F1706" s="75" t="s">
        <v>1276</v>
      </c>
      <c r="G1706" s="75" t="s">
        <v>1277</v>
      </c>
      <c r="H1706" s="75" t="s">
        <v>1277</v>
      </c>
      <c r="J1706" s="92">
        <v>1</v>
      </c>
      <c r="K1706" s="75" t="s">
        <v>77</v>
      </c>
      <c r="L1706" s="75" t="s">
        <v>54</v>
      </c>
      <c r="M1706" s="75" t="s">
        <v>55</v>
      </c>
      <c r="N1706" s="75" t="s">
        <v>83</v>
      </c>
      <c r="O1706" s="75" t="s">
        <v>1437</v>
      </c>
      <c r="P1706" s="75" t="s">
        <v>1438</v>
      </c>
      <c r="Q1706" s="75">
        <v>20230710</v>
      </c>
      <c r="R1706" s="78" t="s">
        <v>1394</v>
      </c>
      <c r="S1706" s="75" t="s">
        <v>1640</v>
      </c>
      <c r="U1706" s="75">
        <v>1515</v>
      </c>
      <c r="V1706" s="6" t="s">
        <v>61</v>
      </c>
      <c r="X1706" s="84" t="s">
        <v>63</v>
      </c>
      <c r="Z1706" s="75" t="s">
        <v>63</v>
      </c>
      <c r="AD1706" s="84" t="s">
        <v>1439</v>
      </c>
      <c r="AJ1706" s="75" t="s">
        <v>1440</v>
      </c>
      <c r="AK1706" s="79" t="s">
        <v>1344</v>
      </c>
      <c r="AL1706" s="80"/>
      <c r="AM1706" s="80"/>
      <c r="AN1706" s="79"/>
      <c r="AO1706" s="79"/>
      <c r="AP1706" s="79"/>
      <c r="AQ1706" s="79"/>
      <c r="AR1706" s="81"/>
      <c r="AS1706" s="81"/>
      <c r="AT1706" s="82"/>
      <c r="AU1706" s="94">
        <v>2.98</v>
      </c>
      <c r="AV1706" s="91" t="s">
        <v>1345</v>
      </c>
      <c r="AX1706" s="83"/>
    </row>
    <row r="1707" spans="1:50" s="75" customFormat="1" hidden="1">
      <c r="A1707" s="75" t="s">
        <v>3922</v>
      </c>
      <c r="B1707" s="18">
        <v>2023</v>
      </c>
      <c r="C1707" s="75" t="s">
        <v>3923</v>
      </c>
      <c r="D1707" s="75" t="s">
        <v>49</v>
      </c>
      <c r="E1707" s="18" t="s">
        <v>50</v>
      </c>
      <c r="F1707" s="75" t="s">
        <v>1276</v>
      </c>
      <c r="G1707" s="75" t="s">
        <v>1277</v>
      </c>
      <c r="H1707" s="75" t="s">
        <v>1277</v>
      </c>
      <c r="J1707" s="92">
        <v>1</v>
      </c>
      <c r="K1707" s="75" t="s">
        <v>77</v>
      </c>
      <c r="L1707" s="75" t="s">
        <v>54</v>
      </c>
      <c r="M1707" s="75" t="s">
        <v>55</v>
      </c>
      <c r="N1707" s="75" t="s">
        <v>83</v>
      </c>
      <c r="O1707" s="75" t="s">
        <v>1437</v>
      </c>
      <c r="P1707" s="75" t="s">
        <v>1438</v>
      </c>
      <c r="Q1707" s="75">
        <v>20230707</v>
      </c>
      <c r="R1707" s="75" t="s">
        <v>1474</v>
      </c>
      <c r="S1707" s="75" t="s">
        <v>1640</v>
      </c>
      <c r="U1707" s="75">
        <v>1515</v>
      </c>
      <c r="V1707" s="6" t="s">
        <v>61</v>
      </c>
      <c r="X1707" s="84" t="s">
        <v>1454</v>
      </c>
      <c r="Z1707" s="84" t="s">
        <v>1454</v>
      </c>
      <c r="AD1707" s="84" t="s">
        <v>1439</v>
      </c>
      <c r="AJ1707" s="78" t="s">
        <v>1440</v>
      </c>
      <c r="AK1707" s="79" t="s">
        <v>1344</v>
      </c>
      <c r="AL1707" s="80"/>
      <c r="AM1707" s="80"/>
      <c r="AN1707" s="79"/>
      <c r="AO1707" s="79"/>
      <c r="AP1707" s="79"/>
      <c r="AQ1707" s="79"/>
      <c r="AR1707" s="79"/>
      <c r="AS1707" s="81"/>
      <c r="AT1707" s="89"/>
      <c r="AU1707" s="94">
        <v>3.61</v>
      </c>
      <c r="AV1707" s="91" t="s">
        <v>1345</v>
      </c>
      <c r="AX1707" s="83"/>
    </row>
    <row r="1708" spans="1:50" s="75" customFormat="1" hidden="1">
      <c r="A1708" s="78" t="s">
        <v>3924</v>
      </c>
      <c r="B1708" s="18">
        <v>2023</v>
      </c>
      <c r="C1708" s="78" t="s">
        <v>3925</v>
      </c>
      <c r="D1708" s="75" t="s">
        <v>49</v>
      </c>
      <c r="E1708" s="18" t="s">
        <v>50</v>
      </c>
      <c r="F1708" s="78" t="s">
        <v>1283</v>
      </c>
      <c r="G1708" s="78" t="s">
        <v>1284</v>
      </c>
      <c r="H1708" s="78" t="s">
        <v>1284</v>
      </c>
      <c r="I1708" s="78"/>
      <c r="J1708" s="92">
        <v>1</v>
      </c>
      <c r="K1708" s="78" t="s">
        <v>53</v>
      </c>
      <c r="L1708" s="78" t="s">
        <v>54</v>
      </c>
      <c r="M1708" s="78" t="s">
        <v>55</v>
      </c>
      <c r="N1708" s="75" t="s">
        <v>83</v>
      </c>
      <c r="O1708" s="78" t="s">
        <v>1739</v>
      </c>
      <c r="P1708" s="78" t="s">
        <v>1740</v>
      </c>
      <c r="Q1708" s="78">
        <v>20230709</v>
      </c>
      <c r="R1708" s="78" t="s">
        <v>1460</v>
      </c>
      <c r="S1708" s="75" t="s">
        <v>1929</v>
      </c>
      <c r="T1708" s="78"/>
      <c r="U1708" s="78">
        <v>1556</v>
      </c>
      <c r="V1708" s="6" t="s">
        <v>61</v>
      </c>
      <c r="W1708" s="78"/>
      <c r="X1708" s="78" t="s">
        <v>3047</v>
      </c>
      <c r="Y1708" s="93"/>
      <c r="Z1708" s="75" t="s">
        <v>63</v>
      </c>
      <c r="AA1708" s="78"/>
      <c r="AB1708" s="78"/>
      <c r="AC1708" s="78"/>
      <c r="AD1708" s="19" t="s">
        <v>1721</v>
      </c>
      <c r="AE1708" s="78"/>
      <c r="AF1708" s="78"/>
      <c r="AG1708" s="78"/>
      <c r="AH1708" s="78"/>
      <c r="AI1708" s="78"/>
      <c r="AJ1708" s="78" t="s">
        <v>1722</v>
      </c>
      <c r="AK1708" s="79" t="s">
        <v>1344</v>
      </c>
      <c r="AL1708" s="81"/>
      <c r="AM1708" s="81"/>
      <c r="AN1708" s="80"/>
      <c r="AO1708" s="80"/>
      <c r="AP1708" s="80"/>
      <c r="AQ1708" s="80"/>
      <c r="AR1708" s="80"/>
      <c r="AS1708" s="80"/>
      <c r="AT1708" s="82"/>
      <c r="AU1708" s="94">
        <v>4.49</v>
      </c>
      <c r="AV1708" s="91" t="s">
        <v>1345</v>
      </c>
      <c r="AX1708" s="83"/>
    </row>
    <row r="1709" spans="1:50" s="75" customFormat="1" hidden="1">
      <c r="A1709" s="75" t="s">
        <v>3926</v>
      </c>
      <c r="B1709" s="18">
        <v>2023</v>
      </c>
      <c r="C1709" s="75" t="s">
        <v>3927</v>
      </c>
      <c r="D1709" s="75" t="s">
        <v>49</v>
      </c>
      <c r="E1709" s="78" t="s">
        <v>50</v>
      </c>
      <c r="F1709" s="75" t="s">
        <v>1283</v>
      </c>
      <c r="G1709" s="75" t="s">
        <v>1287</v>
      </c>
      <c r="H1709" s="75" t="s">
        <v>1287</v>
      </c>
      <c r="J1709" s="92">
        <v>1</v>
      </c>
      <c r="K1709" s="75" t="s">
        <v>2030</v>
      </c>
      <c r="L1709" s="75" t="s">
        <v>54</v>
      </c>
      <c r="M1709" s="75" t="s">
        <v>55</v>
      </c>
      <c r="N1709" s="75" t="s">
        <v>83</v>
      </c>
      <c r="O1709" s="75" t="s">
        <v>1437</v>
      </c>
      <c r="P1709" s="75" t="s">
        <v>1438</v>
      </c>
      <c r="Q1709" s="75">
        <v>20230710</v>
      </c>
      <c r="R1709" s="78" t="s">
        <v>1394</v>
      </c>
      <c r="S1709" s="75" t="s">
        <v>1929</v>
      </c>
      <c r="U1709" s="75">
        <v>1515</v>
      </c>
      <c r="V1709" s="6" t="s">
        <v>61</v>
      </c>
      <c r="X1709" s="84" t="s">
        <v>63</v>
      </c>
      <c r="Z1709" s="75" t="s">
        <v>63</v>
      </c>
      <c r="AD1709" s="84" t="s">
        <v>1439</v>
      </c>
      <c r="AJ1709" s="75" t="s">
        <v>1440</v>
      </c>
      <c r="AK1709" s="79" t="s">
        <v>1344</v>
      </c>
      <c r="AL1709" s="80"/>
      <c r="AM1709" s="80"/>
      <c r="AN1709" s="79"/>
      <c r="AO1709" s="79"/>
      <c r="AP1709" s="79"/>
      <c r="AQ1709" s="79"/>
      <c r="AR1709" s="81"/>
      <c r="AS1709" s="81"/>
      <c r="AT1709" s="82"/>
      <c r="AU1709" s="94">
        <v>4.5</v>
      </c>
      <c r="AV1709" s="91" t="s">
        <v>1345</v>
      </c>
      <c r="AX1709" s="83"/>
    </row>
    <row r="1710" spans="1:50" s="75" customFormat="1" hidden="1">
      <c r="A1710" s="75" t="s">
        <v>3928</v>
      </c>
      <c r="B1710" s="75">
        <v>2023</v>
      </c>
      <c r="C1710" s="75" t="s">
        <v>3929</v>
      </c>
      <c r="D1710" s="75" t="s">
        <v>49</v>
      </c>
      <c r="E1710" s="75" t="s">
        <v>50</v>
      </c>
      <c r="F1710" s="75" t="s">
        <v>1283</v>
      </c>
      <c r="G1710" s="75" t="s">
        <v>3930</v>
      </c>
      <c r="H1710" s="75" t="s">
        <v>3930</v>
      </c>
      <c r="J1710" s="77">
        <v>1</v>
      </c>
      <c r="K1710" s="75" t="s">
        <v>53</v>
      </c>
      <c r="L1710" s="75" t="s">
        <v>54</v>
      </c>
      <c r="M1710" s="75" t="s">
        <v>55</v>
      </c>
      <c r="N1710" s="75" t="s">
        <v>83</v>
      </c>
      <c r="O1710" s="75" t="s">
        <v>1407</v>
      </c>
      <c r="P1710" s="75" t="s">
        <v>1408</v>
      </c>
      <c r="Q1710" s="75">
        <v>20230706</v>
      </c>
      <c r="R1710" s="75" t="s">
        <v>1409</v>
      </c>
      <c r="S1710" s="75" t="s">
        <v>1929</v>
      </c>
      <c r="U1710" s="75">
        <v>1423</v>
      </c>
      <c r="V1710" s="87" t="s">
        <v>61</v>
      </c>
      <c r="X1710" s="84" t="s">
        <v>1510</v>
      </c>
      <c r="Z1710" s="75" t="s">
        <v>63</v>
      </c>
      <c r="AD1710" s="11" t="s">
        <v>96</v>
      </c>
      <c r="AJ1710" s="75" t="s">
        <v>1410</v>
      </c>
      <c r="AK1710" s="79" t="s">
        <v>1344</v>
      </c>
      <c r="AL1710" s="80"/>
      <c r="AM1710" s="80"/>
      <c r="AN1710" s="80"/>
      <c r="AO1710" s="80"/>
      <c r="AP1710" s="80"/>
      <c r="AQ1710" s="80"/>
      <c r="AR1710" s="80"/>
      <c r="AS1710" s="80"/>
      <c r="AT1710" s="82"/>
      <c r="AU1710" s="94">
        <v>7.15</v>
      </c>
      <c r="AV1710" s="91" t="s">
        <v>1345</v>
      </c>
      <c r="AX1710" s="83"/>
    </row>
    <row r="1711" spans="1:50" s="75" customFormat="1" hidden="1">
      <c r="A1711" s="75" t="s">
        <v>3931</v>
      </c>
      <c r="B1711" s="75">
        <v>2023</v>
      </c>
      <c r="C1711" s="75" t="s">
        <v>3932</v>
      </c>
      <c r="D1711" s="75" t="s">
        <v>49</v>
      </c>
      <c r="E1711" s="75" t="s">
        <v>50</v>
      </c>
      <c r="F1711" s="75" t="s">
        <v>3933</v>
      </c>
      <c r="G1711" s="75" t="s">
        <v>1287</v>
      </c>
      <c r="H1711" s="75" t="s">
        <v>1287</v>
      </c>
      <c r="J1711" s="77">
        <v>1</v>
      </c>
      <c r="K1711" s="75" t="s">
        <v>77</v>
      </c>
      <c r="L1711" s="75" t="s">
        <v>54</v>
      </c>
      <c r="M1711" s="75" t="s">
        <v>55</v>
      </c>
      <c r="N1711" s="75" t="s">
        <v>83</v>
      </c>
      <c r="O1711" s="75" t="s">
        <v>1407</v>
      </c>
      <c r="P1711" s="75" t="s">
        <v>1408</v>
      </c>
      <c r="Q1711" s="75">
        <v>20230707</v>
      </c>
      <c r="R1711" s="75" t="s">
        <v>1409</v>
      </c>
      <c r="S1711" s="75" t="s">
        <v>1929</v>
      </c>
      <c r="U1711" s="75">
        <v>1423</v>
      </c>
      <c r="V1711" s="87" t="s">
        <v>61</v>
      </c>
      <c r="X1711" s="75" t="s">
        <v>1454</v>
      </c>
      <c r="Z1711" s="75" t="s">
        <v>1454</v>
      </c>
      <c r="AD1711" s="11" t="s">
        <v>96</v>
      </c>
      <c r="AJ1711" s="75" t="s">
        <v>1410</v>
      </c>
      <c r="AK1711" s="79" t="s">
        <v>1344</v>
      </c>
      <c r="AL1711" s="80"/>
      <c r="AM1711" s="80"/>
      <c r="AN1711" s="80"/>
      <c r="AO1711" s="80"/>
      <c r="AP1711" s="80"/>
      <c r="AQ1711" s="80"/>
      <c r="AR1711" s="80"/>
      <c r="AS1711" s="80"/>
      <c r="AT1711" s="82"/>
      <c r="AU1711" s="94">
        <v>6.54</v>
      </c>
      <c r="AV1711" s="91" t="s">
        <v>1345</v>
      </c>
      <c r="AX1711" s="83"/>
    </row>
    <row r="1712" spans="1:50" s="75" customFormat="1" hidden="1">
      <c r="A1712" s="75" t="s">
        <v>3934</v>
      </c>
      <c r="B1712" s="18">
        <v>2023</v>
      </c>
      <c r="C1712" s="75" t="s">
        <v>3935</v>
      </c>
      <c r="D1712" s="75" t="s">
        <v>49</v>
      </c>
      <c r="E1712" s="75" t="s">
        <v>50</v>
      </c>
      <c r="F1712" s="75" t="s">
        <v>3933</v>
      </c>
      <c r="G1712" s="75" t="s">
        <v>1287</v>
      </c>
      <c r="H1712" s="75" t="s">
        <v>1287</v>
      </c>
      <c r="J1712" s="77">
        <v>1</v>
      </c>
      <c r="K1712" s="75" t="s">
        <v>77</v>
      </c>
      <c r="L1712" s="75" t="s">
        <v>54</v>
      </c>
      <c r="M1712" s="75" t="s">
        <v>55</v>
      </c>
      <c r="N1712" s="75" t="s">
        <v>83</v>
      </c>
      <c r="O1712" s="75" t="s">
        <v>1407</v>
      </c>
      <c r="P1712" s="75" t="s">
        <v>1408</v>
      </c>
      <c r="Q1712" s="75">
        <v>20230706</v>
      </c>
      <c r="R1712" s="75" t="s">
        <v>154</v>
      </c>
      <c r="S1712" s="75" t="s">
        <v>1929</v>
      </c>
      <c r="U1712" s="75">
        <v>1423</v>
      </c>
      <c r="V1712" s="6" t="s">
        <v>61</v>
      </c>
      <c r="X1712" s="75" t="s">
        <v>1454</v>
      </c>
      <c r="Z1712" s="75" t="s">
        <v>1454</v>
      </c>
      <c r="AD1712" s="11" t="s">
        <v>96</v>
      </c>
      <c r="AJ1712" s="75" t="s">
        <v>1410</v>
      </c>
      <c r="AK1712" s="79" t="s">
        <v>1344</v>
      </c>
      <c r="AL1712" s="80"/>
      <c r="AM1712" s="80"/>
      <c r="AN1712" s="79"/>
      <c r="AO1712" s="79"/>
      <c r="AP1712" s="79"/>
      <c r="AQ1712" s="79"/>
      <c r="AR1712" s="81"/>
      <c r="AS1712" s="81"/>
      <c r="AT1712" s="82"/>
      <c r="AU1712" s="94">
        <v>6.43</v>
      </c>
      <c r="AV1712" s="91" t="s">
        <v>1345</v>
      </c>
      <c r="AX1712" s="83"/>
    </row>
    <row r="1713" spans="1:50" s="75" customFormat="1" hidden="1">
      <c r="A1713" s="75" t="s">
        <v>3936</v>
      </c>
      <c r="B1713" s="18">
        <v>2023</v>
      </c>
      <c r="C1713" s="75" t="s">
        <v>3937</v>
      </c>
      <c r="D1713" s="75" t="s">
        <v>49</v>
      </c>
      <c r="E1713" s="78" t="s">
        <v>50</v>
      </c>
      <c r="F1713" s="75" t="s">
        <v>3933</v>
      </c>
      <c r="G1713" s="75" t="s">
        <v>1294</v>
      </c>
      <c r="H1713" s="75" t="s">
        <v>1294</v>
      </c>
      <c r="J1713" s="77">
        <v>1</v>
      </c>
      <c r="K1713" s="75" t="s">
        <v>77</v>
      </c>
      <c r="L1713" s="75" t="s">
        <v>54</v>
      </c>
      <c r="M1713" s="75" t="s">
        <v>55</v>
      </c>
      <c r="N1713" s="75" t="s">
        <v>83</v>
      </c>
      <c r="O1713" s="75" t="s">
        <v>1414</v>
      </c>
      <c r="P1713" s="75" t="s">
        <v>1415</v>
      </c>
      <c r="Q1713" s="75">
        <v>20230705</v>
      </c>
      <c r="R1713" s="75" t="s">
        <v>1416</v>
      </c>
      <c r="S1713" s="75" t="s">
        <v>1929</v>
      </c>
      <c r="U1713" s="75">
        <v>1523</v>
      </c>
      <c r="V1713" s="6" t="s">
        <v>61</v>
      </c>
      <c r="X1713" s="78" t="s">
        <v>1494</v>
      </c>
      <c r="Z1713" s="78" t="s">
        <v>63</v>
      </c>
      <c r="AD1713" s="84" t="s">
        <v>243</v>
      </c>
      <c r="AJ1713" s="75" t="s">
        <v>1343</v>
      </c>
      <c r="AK1713" s="79" t="s">
        <v>1344</v>
      </c>
      <c r="AL1713" s="80"/>
      <c r="AM1713" s="80"/>
      <c r="AN1713" s="79"/>
      <c r="AO1713" s="79"/>
      <c r="AP1713" s="79"/>
      <c r="AQ1713" s="79"/>
      <c r="AR1713" s="81"/>
      <c r="AS1713" s="81"/>
      <c r="AT1713" s="82"/>
      <c r="AU1713" s="94">
        <v>5.91</v>
      </c>
      <c r="AV1713" s="91" t="s">
        <v>1345</v>
      </c>
      <c r="AX1713" s="83"/>
    </row>
    <row r="1714" spans="1:50" s="75" customFormat="1" hidden="1">
      <c r="A1714" s="78" t="s">
        <v>3938</v>
      </c>
      <c r="B1714" s="18">
        <v>2023</v>
      </c>
      <c r="C1714" s="78" t="s">
        <v>3939</v>
      </c>
      <c r="D1714" s="78" t="s">
        <v>49</v>
      </c>
      <c r="E1714" s="78" t="s">
        <v>50</v>
      </c>
      <c r="G1714" s="78" t="s">
        <v>66</v>
      </c>
      <c r="H1714" s="78"/>
      <c r="I1714" s="78" t="s">
        <v>66</v>
      </c>
      <c r="J1714" s="78">
        <v>1</v>
      </c>
      <c r="K1714" s="78" t="s">
        <v>66</v>
      </c>
      <c r="L1714" s="78" t="s">
        <v>54</v>
      </c>
      <c r="M1714" s="75" t="s">
        <v>55</v>
      </c>
      <c r="N1714" s="78" t="s">
        <v>83</v>
      </c>
      <c r="O1714" s="78" t="s">
        <v>89</v>
      </c>
      <c r="P1714" s="78" t="s">
        <v>1453</v>
      </c>
      <c r="Q1714" s="86">
        <v>20230712</v>
      </c>
      <c r="R1714" s="78" t="s">
        <v>1342</v>
      </c>
      <c r="S1714" s="78" t="s">
        <v>66</v>
      </c>
      <c r="T1714" s="78" t="s">
        <v>66</v>
      </c>
      <c r="U1714" s="75">
        <v>1963</v>
      </c>
      <c r="V1714" s="6" t="s">
        <v>61</v>
      </c>
      <c r="W1714" s="78" t="s">
        <v>66</v>
      </c>
      <c r="X1714" s="78" t="s">
        <v>1363</v>
      </c>
      <c r="Y1714" s="78" t="s">
        <v>66</v>
      </c>
      <c r="Z1714" s="78" t="s">
        <v>1364</v>
      </c>
      <c r="AA1714" s="78" t="s">
        <v>66</v>
      </c>
      <c r="AB1714" s="78" t="s">
        <v>66</v>
      </c>
      <c r="AC1714" s="78" t="s">
        <v>66</v>
      </c>
      <c r="AD1714" s="11" t="s">
        <v>1455</v>
      </c>
      <c r="AE1714" s="78" t="s">
        <v>66</v>
      </c>
      <c r="AF1714" s="78" t="s">
        <v>66</v>
      </c>
      <c r="AG1714" s="78" t="s">
        <v>66</v>
      </c>
      <c r="AH1714" s="78" t="s">
        <v>66</v>
      </c>
      <c r="AI1714" s="78" t="s">
        <v>66</v>
      </c>
      <c r="AJ1714" s="78" t="s">
        <v>1456</v>
      </c>
      <c r="AK1714" s="79" t="s">
        <v>1344</v>
      </c>
      <c r="AL1714" s="81"/>
      <c r="AM1714" s="81" t="s">
        <v>66</v>
      </c>
      <c r="AN1714" s="81" t="s">
        <v>66</v>
      </c>
      <c r="AO1714" s="81" t="s">
        <v>66</v>
      </c>
      <c r="AP1714" s="81" t="s">
        <v>66</v>
      </c>
      <c r="AQ1714" s="81" t="s">
        <v>66</v>
      </c>
      <c r="AR1714" s="81" t="s">
        <v>66</v>
      </c>
      <c r="AS1714" s="81" t="s">
        <v>66</v>
      </c>
      <c r="AT1714" s="89"/>
      <c r="AU1714" s="175">
        <v>2.2799999999999998</v>
      </c>
      <c r="AV1714" s="91" t="s">
        <v>1345</v>
      </c>
      <c r="AX1714" s="83"/>
    </row>
    <row r="1715" spans="1:50" s="75" customFormat="1" hidden="1">
      <c r="A1715" s="98" t="s">
        <v>3940</v>
      </c>
      <c r="B1715" s="18">
        <v>2023</v>
      </c>
      <c r="C1715" s="75" t="s">
        <v>3941</v>
      </c>
      <c r="D1715" s="75" t="s">
        <v>49</v>
      </c>
      <c r="E1715" s="78" t="s">
        <v>50</v>
      </c>
      <c r="J1715" s="77">
        <v>1</v>
      </c>
      <c r="L1715" s="75" t="s">
        <v>54</v>
      </c>
      <c r="M1715" s="75" t="s">
        <v>55</v>
      </c>
      <c r="N1715" s="75" t="s">
        <v>83</v>
      </c>
      <c r="O1715" s="75" t="s">
        <v>282</v>
      </c>
      <c r="P1715" s="75" t="s">
        <v>1477</v>
      </c>
      <c r="Q1715" s="75">
        <v>20230706</v>
      </c>
      <c r="R1715" s="75" t="s">
        <v>1416</v>
      </c>
      <c r="U1715" s="75">
        <v>1531</v>
      </c>
      <c r="V1715" s="6" t="s">
        <v>61</v>
      </c>
      <c r="X1715" s="84" t="s">
        <v>1454</v>
      </c>
      <c r="Z1715" s="75" t="s">
        <v>1454</v>
      </c>
      <c r="AD1715" s="19" t="s">
        <v>86</v>
      </c>
      <c r="AJ1715" s="75" t="s">
        <v>1478</v>
      </c>
      <c r="AK1715" s="79" t="s">
        <v>1344</v>
      </c>
      <c r="AL1715" s="80"/>
      <c r="AM1715" s="80"/>
      <c r="AN1715" s="79"/>
      <c r="AO1715" s="79"/>
      <c r="AP1715" s="79"/>
      <c r="AQ1715" s="79"/>
      <c r="AR1715" s="81"/>
      <c r="AS1715" s="81"/>
      <c r="AT1715" s="82"/>
      <c r="AU1715" s="175"/>
      <c r="AV1715" s="79"/>
      <c r="AX1715" s="83"/>
    </row>
    <row r="1716" spans="1:50" s="75" customFormat="1" hidden="1">
      <c r="A1716" s="75" t="s">
        <v>3942</v>
      </c>
      <c r="B1716" s="18">
        <v>2023</v>
      </c>
      <c r="C1716" s="75" t="s">
        <v>3943</v>
      </c>
      <c r="D1716" s="75" t="s">
        <v>49</v>
      </c>
      <c r="E1716" s="78" t="s">
        <v>50</v>
      </c>
      <c r="J1716" s="77">
        <v>1</v>
      </c>
      <c r="L1716" s="75" t="s">
        <v>54</v>
      </c>
      <c r="M1716" s="75" t="s">
        <v>55</v>
      </c>
      <c r="N1716" s="78" t="s">
        <v>1359</v>
      </c>
      <c r="O1716" s="75" t="s">
        <v>1360</v>
      </c>
      <c r="P1716" s="78" t="s">
        <v>1361</v>
      </c>
      <c r="Q1716" s="75">
        <v>20230710</v>
      </c>
      <c r="R1716" s="75" t="s">
        <v>1416</v>
      </c>
      <c r="U1716" s="75">
        <v>2089</v>
      </c>
      <c r="V1716" s="6" t="s">
        <v>61</v>
      </c>
      <c r="X1716" s="75" t="s">
        <v>2214</v>
      </c>
      <c r="Z1716" s="75" t="s">
        <v>63</v>
      </c>
      <c r="AD1716" s="84" t="s">
        <v>1365</v>
      </c>
      <c r="AJ1716" s="75" t="s">
        <v>1366</v>
      </c>
      <c r="AK1716" s="79" t="s">
        <v>1344</v>
      </c>
      <c r="AL1716" s="80"/>
      <c r="AM1716" s="80"/>
      <c r="AN1716" s="79"/>
      <c r="AO1716" s="79"/>
      <c r="AP1716" s="79"/>
      <c r="AQ1716" s="79"/>
      <c r="AR1716" s="81"/>
      <c r="AS1716" s="81"/>
      <c r="AT1716" s="82"/>
      <c r="AU1716" s="175">
        <v>2.36</v>
      </c>
      <c r="AV1716" s="91" t="s">
        <v>1345</v>
      </c>
      <c r="AX1716" s="83"/>
    </row>
    <row r="1717" spans="1:50" s="75" customFormat="1" hidden="1">
      <c r="A1717" s="75" t="s">
        <v>3944</v>
      </c>
      <c r="B1717" s="18">
        <v>2023</v>
      </c>
      <c r="C1717" s="75" t="s">
        <v>3945</v>
      </c>
      <c r="D1717" s="75" t="s">
        <v>49</v>
      </c>
      <c r="E1717" s="76" t="s">
        <v>1349</v>
      </c>
      <c r="J1717" s="77">
        <v>1</v>
      </c>
      <c r="L1717" s="75" t="s">
        <v>54</v>
      </c>
      <c r="M1717" s="75" t="s">
        <v>55</v>
      </c>
      <c r="N1717" s="78" t="s">
        <v>83</v>
      </c>
      <c r="O1717" s="75" t="s">
        <v>1592</v>
      </c>
      <c r="P1717" s="78" t="s">
        <v>1593</v>
      </c>
      <c r="Q1717" s="75">
        <v>20230712</v>
      </c>
      <c r="R1717" s="75" t="s">
        <v>1416</v>
      </c>
      <c r="U1717" s="75">
        <v>1760</v>
      </c>
      <c r="V1717" s="6" t="s">
        <v>61</v>
      </c>
      <c r="X1717" s="75" t="s">
        <v>144</v>
      </c>
      <c r="Z1717" s="75" t="s">
        <v>63</v>
      </c>
      <c r="AD1717" s="11" t="s">
        <v>1594</v>
      </c>
      <c r="AJ1717" s="75" t="s">
        <v>1595</v>
      </c>
      <c r="AK1717" s="79" t="s">
        <v>1344</v>
      </c>
      <c r="AL1717" s="80"/>
      <c r="AM1717" s="80"/>
      <c r="AN1717" s="79"/>
      <c r="AO1717" s="79"/>
      <c r="AP1717" s="79"/>
      <c r="AQ1717" s="79"/>
      <c r="AR1717" s="81"/>
      <c r="AS1717" s="81"/>
      <c r="AT1717" s="82"/>
      <c r="AU1717" s="175"/>
      <c r="AV1717" s="79"/>
      <c r="AX1717" s="83"/>
    </row>
    <row r="1718" spans="1:50" s="75" customFormat="1" hidden="1">
      <c r="A1718" s="75" t="s">
        <v>3946</v>
      </c>
      <c r="B1718" s="18">
        <v>2023</v>
      </c>
      <c r="C1718" s="75" t="s">
        <v>3947</v>
      </c>
      <c r="D1718" s="75" t="s">
        <v>49</v>
      </c>
      <c r="E1718" s="85" t="s">
        <v>1349</v>
      </c>
      <c r="J1718" s="77">
        <v>1</v>
      </c>
      <c r="L1718" s="75" t="s">
        <v>54</v>
      </c>
      <c r="M1718" s="75" t="s">
        <v>55</v>
      </c>
      <c r="N1718" s="78" t="s">
        <v>83</v>
      </c>
      <c r="O1718" s="75" t="s">
        <v>1592</v>
      </c>
      <c r="P1718" s="78" t="s">
        <v>1593</v>
      </c>
      <c r="Q1718" s="75">
        <v>20230712</v>
      </c>
      <c r="R1718" s="75" t="s">
        <v>1416</v>
      </c>
      <c r="U1718" s="75">
        <v>1760</v>
      </c>
      <c r="V1718" s="6" t="s">
        <v>61</v>
      </c>
      <c r="X1718" s="75" t="s">
        <v>144</v>
      </c>
      <c r="Z1718" s="75" t="s">
        <v>63</v>
      </c>
      <c r="AD1718" s="11" t="s">
        <v>1594</v>
      </c>
      <c r="AJ1718" s="75" t="s">
        <v>1595</v>
      </c>
      <c r="AK1718" s="79" t="s">
        <v>1344</v>
      </c>
      <c r="AL1718" s="80"/>
      <c r="AM1718" s="80"/>
      <c r="AN1718" s="79"/>
      <c r="AO1718" s="79"/>
      <c r="AP1718" s="79"/>
      <c r="AQ1718" s="79"/>
      <c r="AR1718" s="81"/>
      <c r="AS1718" s="81"/>
      <c r="AT1718" s="82"/>
      <c r="AU1718" s="175"/>
      <c r="AV1718" s="79"/>
      <c r="AX1718" s="83"/>
    </row>
    <row r="1719" spans="1:50" s="75" customFormat="1" hidden="1">
      <c r="A1719" s="75" t="s">
        <v>3948</v>
      </c>
      <c r="B1719" s="18">
        <v>2023</v>
      </c>
      <c r="C1719" s="75" t="s">
        <v>3949</v>
      </c>
      <c r="D1719" s="75" t="s">
        <v>49</v>
      </c>
      <c r="E1719" s="78" t="s">
        <v>50</v>
      </c>
      <c r="J1719" s="77">
        <v>1</v>
      </c>
      <c r="L1719" s="75" t="s">
        <v>54</v>
      </c>
      <c r="M1719" s="75" t="s">
        <v>55</v>
      </c>
      <c r="N1719" s="78" t="s">
        <v>83</v>
      </c>
      <c r="O1719" s="78" t="s">
        <v>1583</v>
      </c>
      <c r="P1719" s="78" t="s">
        <v>1584</v>
      </c>
      <c r="Q1719" s="86">
        <v>20230712</v>
      </c>
      <c r="R1719" s="75" t="s">
        <v>1416</v>
      </c>
      <c r="U1719" s="78">
        <v>1910</v>
      </c>
      <c r="V1719" s="6" t="s">
        <v>61</v>
      </c>
      <c r="X1719" s="84" t="s">
        <v>149</v>
      </c>
      <c r="Z1719" s="75" t="s">
        <v>63</v>
      </c>
      <c r="AD1719" s="11" t="s">
        <v>1585</v>
      </c>
      <c r="AJ1719" s="75" t="s">
        <v>1586</v>
      </c>
      <c r="AK1719" s="79" t="s">
        <v>1344</v>
      </c>
      <c r="AL1719" s="80"/>
      <c r="AM1719" s="80"/>
      <c r="AN1719" s="79"/>
      <c r="AO1719" s="79"/>
      <c r="AP1719" s="79"/>
      <c r="AQ1719" s="79"/>
      <c r="AR1719" s="81"/>
      <c r="AS1719" s="81"/>
      <c r="AT1719" s="82"/>
      <c r="AU1719" s="175">
        <v>2</v>
      </c>
      <c r="AV1719" s="91" t="s">
        <v>1345</v>
      </c>
      <c r="AX1719" s="83"/>
    </row>
    <row r="1720" spans="1:50" s="75" customFormat="1" hidden="1">
      <c r="A1720" s="75" t="s">
        <v>3950</v>
      </c>
      <c r="B1720" s="18">
        <v>2023</v>
      </c>
      <c r="C1720" s="75" t="s">
        <v>3951</v>
      </c>
      <c r="D1720" s="75" t="s">
        <v>49</v>
      </c>
      <c r="E1720" s="78" t="s">
        <v>50</v>
      </c>
      <c r="J1720" s="77">
        <v>1</v>
      </c>
      <c r="L1720" s="75" t="s">
        <v>54</v>
      </c>
      <c r="M1720" s="75" t="s">
        <v>55</v>
      </c>
      <c r="N1720" s="78" t="s">
        <v>83</v>
      </c>
      <c r="O1720" s="75" t="s">
        <v>89</v>
      </c>
      <c r="P1720" s="78" t="s">
        <v>1453</v>
      </c>
      <c r="Q1720" s="86">
        <v>20230712</v>
      </c>
      <c r="R1720" s="75" t="s">
        <v>1416</v>
      </c>
      <c r="U1720" s="75">
        <v>1963</v>
      </c>
      <c r="V1720" s="6" t="s">
        <v>61</v>
      </c>
      <c r="X1720" s="75" t="s">
        <v>144</v>
      </c>
      <c r="Z1720" s="75" t="s">
        <v>63</v>
      </c>
      <c r="AD1720" s="11" t="s">
        <v>1455</v>
      </c>
      <c r="AJ1720" s="75" t="s">
        <v>1456</v>
      </c>
      <c r="AK1720" s="79" t="s">
        <v>1344</v>
      </c>
      <c r="AL1720" s="80"/>
      <c r="AM1720" s="80"/>
      <c r="AN1720" s="79"/>
      <c r="AO1720" s="79"/>
      <c r="AP1720" s="79"/>
      <c r="AQ1720" s="79"/>
      <c r="AR1720" s="81"/>
      <c r="AS1720" s="81"/>
      <c r="AT1720" s="82"/>
      <c r="AU1720" s="175">
        <v>2.2599999999999998</v>
      </c>
      <c r="AV1720" s="91" t="s">
        <v>1345</v>
      </c>
      <c r="AX1720" s="83"/>
    </row>
    <row r="1721" spans="1:50" s="75" customFormat="1" hidden="1">
      <c r="A1721" s="75" t="s">
        <v>3952</v>
      </c>
      <c r="B1721" s="18">
        <v>2023</v>
      </c>
      <c r="C1721" s="75" t="s">
        <v>3953</v>
      </c>
      <c r="D1721" s="75" t="s">
        <v>49</v>
      </c>
      <c r="E1721" s="78" t="s">
        <v>50</v>
      </c>
      <c r="J1721" s="77">
        <v>1</v>
      </c>
      <c r="L1721" s="75" t="s">
        <v>54</v>
      </c>
      <c r="M1721" s="75" t="s">
        <v>55</v>
      </c>
      <c r="N1721" s="78" t="s">
        <v>83</v>
      </c>
      <c r="O1721" s="75" t="s">
        <v>89</v>
      </c>
      <c r="P1721" s="75" t="s">
        <v>1453</v>
      </c>
      <c r="Q1721" s="86">
        <v>20230712</v>
      </c>
      <c r="R1721" s="75" t="s">
        <v>1416</v>
      </c>
      <c r="U1721" s="75">
        <v>1963</v>
      </c>
      <c r="V1721" s="6" t="s">
        <v>61</v>
      </c>
      <c r="X1721" s="75" t="s">
        <v>144</v>
      </c>
      <c r="Z1721" s="75" t="s">
        <v>63</v>
      </c>
      <c r="AD1721" s="11" t="s">
        <v>1455</v>
      </c>
      <c r="AJ1721" s="75" t="s">
        <v>1456</v>
      </c>
      <c r="AK1721" s="79" t="s">
        <v>1344</v>
      </c>
      <c r="AL1721" s="80"/>
      <c r="AM1721" s="80"/>
      <c r="AN1721" s="79"/>
      <c r="AO1721" s="79"/>
      <c r="AP1721" s="79"/>
      <c r="AQ1721" s="79"/>
      <c r="AR1721" s="81"/>
      <c r="AS1721" s="81"/>
      <c r="AT1721" s="82"/>
      <c r="AU1721" s="175">
        <v>2.2799999999999998</v>
      </c>
      <c r="AV1721" s="91" t="s">
        <v>1345</v>
      </c>
      <c r="AX1721" s="83"/>
    </row>
    <row r="1722" spans="1:50" s="75" customFormat="1" hidden="1">
      <c r="A1722" s="75" t="s">
        <v>3954</v>
      </c>
      <c r="B1722" s="18">
        <v>2023</v>
      </c>
      <c r="C1722" s="75" t="s">
        <v>3955</v>
      </c>
      <c r="D1722" s="75" t="s">
        <v>49</v>
      </c>
      <c r="E1722" s="78" t="s">
        <v>50</v>
      </c>
      <c r="J1722" s="77">
        <v>1</v>
      </c>
      <c r="L1722" s="75" t="s">
        <v>54</v>
      </c>
      <c r="M1722" s="75" t="s">
        <v>55</v>
      </c>
      <c r="N1722" s="78" t="s">
        <v>83</v>
      </c>
      <c r="O1722" s="75" t="s">
        <v>1627</v>
      </c>
      <c r="P1722" s="75" t="s">
        <v>1628</v>
      </c>
      <c r="Q1722" s="86">
        <v>20230712</v>
      </c>
      <c r="R1722" s="75" t="s">
        <v>1416</v>
      </c>
      <c r="U1722" s="75">
        <v>2147</v>
      </c>
      <c r="V1722" s="6" t="s">
        <v>61</v>
      </c>
      <c r="X1722" s="75" t="s">
        <v>1454</v>
      </c>
      <c r="Z1722" s="75" t="s">
        <v>1454</v>
      </c>
      <c r="AD1722" s="11" t="s">
        <v>91</v>
      </c>
      <c r="AJ1722" s="75" t="s">
        <v>1629</v>
      </c>
      <c r="AK1722" s="79" t="s">
        <v>1344</v>
      </c>
      <c r="AL1722" s="80"/>
      <c r="AM1722" s="80"/>
      <c r="AN1722" s="79"/>
      <c r="AO1722" s="79"/>
      <c r="AP1722" s="79"/>
      <c r="AQ1722" s="79"/>
      <c r="AR1722" s="81"/>
      <c r="AS1722" s="81"/>
      <c r="AT1722" s="82"/>
      <c r="AU1722" s="94">
        <v>1.88</v>
      </c>
      <c r="AV1722" s="91" t="s">
        <v>1345</v>
      </c>
      <c r="AX1722" s="83"/>
    </row>
    <row r="1723" spans="1:50" s="75" customFormat="1" hidden="1">
      <c r="A1723" s="75" t="s">
        <v>3956</v>
      </c>
      <c r="B1723" s="18">
        <v>2023</v>
      </c>
      <c r="C1723" s="75" t="s">
        <v>3957</v>
      </c>
      <c r="D1723" s="75" t="s">
        <v>49</v>
      </c>
      <c r="E1723" s="85" t="s">
        <v>1349</v>
      </c>
      <c r="J1723" s="77">
        <v>1</v>
      </c>
      <c r="L1723" s="75" t="s">
        <v>54</v>
      </c>
      <c r="M1723" s="75" t="s">
        <v>55</v>
      </c>
      <c r="N1723" s="75" t="s">
        <v>83</v>
      </c>
      <c r="O1723" s="75" t="s">
        <v>2225</v>
      </c>
      <c r="P1723" s="75" t="s">
        <v>2226</v>
      </c>
      <c r="Q1723" s="75">
        <v>20230706</v>
      </c>
      <c r="R1723" s="75" t="s">
        <v>1539</v>
      </c>
      <c r="U1723" s="75">
        <v>1550</v>
      </c>
      <c r="V1723" s="6" t="s">
        <v>61</v>
      </c>
      <c r="X1723" s="75" t="s">
        <v>1376</v>
      </c>
      <c r="Z1723" s="75" t="s">
        <v>1376</v>
      </c>
      <c r="AD1723" s="78" t="s">
        <v>1466</v>
      </c>
      <c r="AJ1723" s="75" t="s">
        <v>1467</v>
      </c>
      <c r="AK1723" s="79" t="s">
        <v>1344</v>
      </c>
      <c r="AL1723" s="80"/>
      <c r="AM1723" s="80"/>
      <c r="AN1723" s="80"/>
      <c r="AO1723" s="80"/>
      <c r="AP1723" s="80"/>
      <c r="AQ1723" s="80"/>
      <c r="AR1723" s="80"/>
      <c r="AS1723" s="80"/>
      <c r="AT1723" s="82"/>
      <c r="AU1723" s="175"/>
      <c r="AV1723" s="80"/>
      <c r="AX1723" s="83"/>
    </row>
    <row r="1724" spans="1:50" s="75" customFormat="1" hidden="1">
      <c r="A1724" s="75" t="s">
        <v>3958</v>
      </c>
      <c r="B1724" s="18">
        <v>2023</v>
      </c>
      <c r="C1724" s="75" t="s">
        <v>3959</v>
      </c>
      <c r="D1724" s="75" t="s">
        <v>49</v>
      </c>
      <c r="E1724" s="85" t="s">
        <v>1349</v>
      </c>
      <c r="J1724" s="77">
        <v>1</v>
      </c>
      <c r="L1724" s="75" t="s">
        <v>54</v>
      </c>
      <c r="M1724" s="75" t="s">
        <v>55</v>
      </c>
      <c r="N1724" s="75" t="s">
        <v>83</v>
      </c>
      <c r="O1724" s="75" t="s">
        <v>1407</v>
      </c>
      <c r="P1724" s="75" t="s">
        <v>1408</v>
      </c>
      <c r="Q1724" s="75">
        <v>20230706</v>
      </c>
      <c r="R1724" s="75" t="s">
        <v>1539</v>
      </c>
      <c r="U1724" s="75">
        <v>1423</v>
      </c>
      <c r="V1724" s="6" t="s">
        <v>61</v>
      </c>
      <c r="X1724" s="75" t="s">
        <v>1454</v>
      </c>
      <c r="Z1724" s="75" t="s">
        <v>1454</v>
      </c>
      <c r="AD1724" s="11" t="s">
        <v>96</v>
      </c>
      <c r="AJ1724" s="75" t="s">
        <v>1410</v>
      </c>
      <c r="AK1724" s="79" t="s">
        <v>1344</v>
      </c>
      <c r="AL1724" s="80"/>
      <c r="AM1724" s="80"/>
      <c r="AN1724" s="80"/>
      <c r="AO1724" s="80"/>
      <c r="AP1724" s="80"/>
      <c r="AQ1724" s="80"/>
      <c r="AR1724" s="80"/>
      <c r="AS1724" s="80"/>
      <c r="AT1724" s="82"/>
      <c r="AU1724" s="175"/>
      <c r="AV1724" s="80"/>
      <c r="AX1724" s="83"/>
    </row>
    <row r="1725" spans="1:50" s="75" customFormat="1" hidden="1">
      <c r="A1725" s="75" t="s">
        <v>3960</v>
      </c>
      <c r="B1725" s="18">
        <v>2023</v>
      </c>
      <c r="C1725" s="75" t="s">
        <v>3961</v>
      </c>
      <c r="D1725" s="75" t="s">
        <v>49</v>
      </c>
      <c r="E1725" s="85" t="s">
        <v>1349</v>
      </c>
      <c r="J1725" s="77">
        <v>1</v>
      </c>
      <c r="L1725" s="75" t="s">
        <v>54</v>
      </c>
      <c r="M1725" s="75" t="s">
        <v>55</v>
      </c>
      <c r="N1725" s="75" t="s">
        <v>83</v>
      </c>
      <c r="O1725" s="75" t="s">
        <v>1407</v>
      </c>
      <c r="P1725" s="75" t="s">
        <v>1408</v>
      </c>
      <c r="Q1725" s="75">
        <v>20230706</v>
      </c>
      <c r="R1725" s="75" t="s">
        <v>1539</v>
      </c>
      <c r="U1725" s="75">
        <v>1423</v>
      </c>
      <c r="V1725" s="6" t="s">
        <v>61</v>
      </c>
      <c r="X1725" s="75" t="s">
        <v>1376</v>
      </c>
      <c r="Z1725" s="75" t="s">
        <v>1376</v>
      </c>
      <c r="AD1725" s="11" t="s">
        <v>96</v>
      </c>
      <c r="AJ1725" s="75" t="s">
        <v>1410</v>
      </c>
      <c r="AK1725" s="79" t="s">
        <v>1344</v>
      </c>
      <c r="AL1725" s="80"/>
      <c r="AM1725" s="80"/>
      <c r="AN1725" s="80"/>
      <c r="AO1725" s="80"/>
      <c r="AP1725" s="80"/>
      <c r="AQ1725" s="80"/>
      <c r="AR1725" s="80"/>
      <c r="AS1725" s="80"/>
      <c r="AT1725" s="82"/>
      <c r="AU1725" s="175"/>
      <c r="AV1725" s="80"/>
      <c r="AX1725" s="83"/>
    </row>
    <row r="1726" spans="1:50" s="75" customFormat="1" hidden="1">
      <c r="A1726" s="75" t="s">
        <v>3962</v>
      </c>
      <c r="B1726" s="18">
        <v>2023</v>
      </c>
      <c r="C1726" s="75" t="s">
        <v>3963</v>
      </c>
      <c r="D1726" s="75" t="s">
        <v>49</v>
      </c>
      <c r="E1726" s="85" t="s">
        <v>1349</v>
      </c>
      <c r="J1726" s="77">
        <v>1</v>
      </c>
      <c r="L1726" s="75" t="s">
        <v>54</v>
      </c>
      <c r="M1726" s="75" t="s">
        <v>55</v>
      </c>
      <c r="N1726" s="75" t="s">
        <v>83</v>
      </c>
      <c r="O1726" s="75" t="s">
        <v>1407</v>
      </c>
      <c r="P1726" s="75" t="s">
        <v>1408</v>
      </c>
      <c r="Q1726" s="75">
        <v>20230706</v>
      </c>
      <c r="R1726" s="75" t="s">
        <v>1539</v>
      </c>
      <c r="U1726" s="75">
        <v>1423</v>
      </c>
      <c r="V1726" s="6" t="s">
        <v>61</v>
      </c>
      <c r="X1726" s="75" t="s">
        <v>1376</v>
      </c>
      <c r="Z1726" s="75" t="s">
        <v>1376</v>
      </c>
      <c r="AD1726" s="11" t="s">
        <v>96</v>
      </c>
      <c r="AJ1726" s="75" t="s">
        <v>1410</v>
      </c>
      <c r="AK1726" s="79" t="s">
        <v>1344</v>
      </c>
      <c r="AL1726" s="80"/>
      <c r="AM1726" s="80"/>
      <c r="AN1726" s="80"/>
      <c r="AO1726" s="80"/>
      <c r="AP1726" s="80"/>
      <c r="AQ1726" s="80"/>
      <c r="AR1726" s="80"/>
      <c r="AS1726" s="80"/>
      <c r="AT1726" s="82"/>
      <c r="AU1726" s="175"/>
      <c r="AV1726" s="80"/>
      <c r="AX1726" s="83"/>
    </row>
    <row r="1727" spans="1:50" s="75" customFormat="1" hidden="1">
      <c r="A1727" s="75" t="s">
        <v>3964</v>
      </c>
      <c r="B1727" s="18">
        <v>2023</v>
      </c>
      <c r="C1727" s="75" t="s">
        <v>3965</v>
      </c>
      <c r="D1727" s="75" t="s">
        <v>49</v>
      </c>
      <c r="E1727" s="85" t="s">
        <v>1349</v>
      </c>
      <c r="J1727" s="77">
        <v>1</v>
      </c>
      <c r="L1727" s="75" t="s">
        <v>54</v>
      </c>
      <c r="M1727" s="75" t="s">
        <v>55</v>
      </c>
      <c r="N1727" s="75" t="s">
        <v>83</v>
      </c>
      <c r="O1727" s="75" t="s">
        <v>2225</v>
      </c>
      <c r="P1727" s="75" t="s">
        <v>2226</v>
      </c>
      <c r="Q1727" s="75">
        <v>20230709</v>
      </c>
      <c r="R1727" s="75" t="s">
        <v>1539</v>
      </c>
      <c r="U1727" s="75">
        <v>1550</v>
      </c>
      <c r="V1727" s="6" t="s">
        <v>61</v>
      </c>
      <c r="X1727" s="78" t="s">
        <v>1494</v>
      </c>
      <c r="Z1727" s="78" t="s">
        <v>63</v>
      </c>
      <c r="AD1727" s="78" t="s">
        <v>1466</v>
      </c>
      <c r="AJ1727" s="75" t="s">
        <v>1467</v>
      </c>
      <c r="AK1727" s="79" t="s">
        <v>1344</v>
      </c>
      <c r="AL1727" s="80"/>
      <c r="AM1727" s="80"/>
      <c r="AN1727" s="80"/>
      <c r="AO1727" s="80"/>
      <c r="AP1727" s="80"/>
      <c r="AQ1727" s="80"/>
      <c r="AR1727" s="80"/>
      <c r="AS1727" s="80"/>
      <c r="AT1727" s="82"/>
      <c r="AU1727" s="175"/>
      <c r="AV1727" s="80"/>
      <c r="AX1727" s="83"/>
    </row>
    <row r="1728" spans="1:50" s="75" customFormat="1" hidden="1">
      <c r="A1728" s="75" t="s">
        <v>3966</v>
      </c>
      <c r="B1728" s="18">
        <v>2023</v>
      </c>
      <c r="C1728" s="75" t="s">
        <v>3967</v>
      </c>
      <c r="D1728" s="75" t="s">
        <v>49</v>
      </c>
      <c r="E1728" s="75" t="s">
        <v>50</v>
      </c>
      <c r="J1728" s="77">
        <v>1</v>
      </c>
      <c r="K1728" s="75" t="s">
        <v>53</v>
      </c>
      <c r="L1728" s="75" t="s">
        <v>54</v>
      </c>
      <c r="M1728" s="75" t="s">
        <v>55</v>
      </c>
      <c r="N1728" s="75" t="s">
        <v>83</v>
      </c>
      <c r="O1728" s="75" t="s">
        <v>2225</v>
      </c>
      <c r="P1728" s="75" t="s">
        <v>2226</v>
      </c>
      <c r="Q1728" s="75">
        <v>20230709</v>
      </c>
      <c r="R1728" s="75" t="s">
        <v>1539</v>
      </c>
      <c r="U1728" s="75">
        <v>1550</v>
      </c>
      <c r="V1728" s="6" t="s">
        <v>61</v>
      </c>
      <c r="X1728" s="75" t="s">
        <v>1956</v>
      </c>
      <c r="Z1728" s="75" t="s">
        <v>329</v>
      </c>
      <c r="AD1728" s="78" t="s">
        <v>1466</v>
      </c>
      <c r="AJ1728" s="75" t="s">
        <v>1467</v>
      </c>
      <c r="AK1728" s="79" t="s">
        <v>1344</v>
      </c>
      <c r="AL1728" s="80"/>
      <c r="AM1728" s="80"/>
      <c r="AN1728" s="80"/>
      <c r="AO1728" s="80"/>
      <c r="AP1728" s="80"/>
      <c r="AQ1728" s="80"/>
      <c r="AR1728" s="80"/>
      <c r="AS1728" s="80"/>
      <c r="AT1728" s="82"/>
      <c r="AU1728" s="94">
        <v>2.52</v>
      </c>
      <c r="AV1728" s="91" t="s">
        <v>1345</v>
      </c>
      <c r="AX1728" s="83"/>
    </row>
    <row r="1729" spans="1:1029" s="75" customFormat="1" hidden="1">
      <c r="A1729" s="75" t="s">
        <v>3968</v>
      </c>
      <c r="B1729" s="18">
        <v>2023</v>
      </c>
      <c r="C1729" s="75" t="s">
        <v>3969</v>
      </c>
      <c r="D1729" s="75" t="s">
        <v>49</v>
      </c>
      <c r="E1729" s="85" t="s">
        <v>1349</v>
      </c>
      <c r="J1729" s="77">
        <v>1</v>
      </c>
      <c r="L1729" s="75" t="s">
        <v>54</v>
      </c>
      <c r="M1729" s="75" t="s">
        <v>55</v>
      </c>
      <c r="N1729" s="78" t="s">
        <v>83</v>
      </c>
      <c r="O1729" s="78" t="s">
        <v>1583</v>
      </c>
      <c r="P1729" s="75" t="s">
        <v>1584</v>
      </c>
      <c r="Q1729" s="86">
        <v>20230712</v>
      </c>
      <c r="R1729" s="75" t="s">
        <v>1539</v>
      </c>
      <c r="U1729" s="75">
        <v>1910</v>
      </c>
      <c r="V1729" s="6" t="s">
        <v>61</v>
      </c>
      <c r="X1729" s="75" t="s">
        <v>1454</v>
      </c>
      <c r="Z1729" s="75" t="s">
        <v>1454</v>
      </c>
      <c r="AD1729" s="11" t="s">
        <v>1585</v>
      </c>
      <c r="AJ1729" s="75" t="s">
        <v>1586</v>
      </c>
      <c r="AK1729" s="79" t="s">
        <v>1344</v>
      </c>
      <c r="AL1729" s="80"/>
      <c r="AM1729" s="80"/>
      <c r="AN1729" s="80"/>
      <c r="AO1729" s="80"/>
      <c r="AP1729" s="80"/>
      <c r="AQ1729" s="80"/>
      <c r="AR1729" s="80"/>
      <c r="AS1729" s="80"/>
      <c r="AT1729" s="82"/>
      <c r="AU1729" s="175"/>
      <c r="AV1729" s="80"/>
      <c r="AX1729" s="83"/>
    </row>
    <row r="1730" spans="1:1029" s="128" customFormat="1" hidden="1">
      <c r="A1730" s="75" t="s">
        <v>3970</v>
      </c>
      <c r="B1730" s="18">
        <v>2023</v>
      </c>
      <c r="C1730" s="75" t="s">
        <v>3971</v>
      </c>
      <c r="D1730" s="75" t="s">
        <v>49</v>
      </c>
      <c r="E1730" s="78" t="s">
        <v>50</v>
      </c>
      <c r="F1730" s="75"/>
      <c r="G1730" s="75"/>
      <c r="H1730" s="75"/>
      <c r="I1730" s="75"/>
      <c r="J1730" s="77">
        <v>1</v>
      </c>
      <c r="K1730" s="75"/>
      <c r="L1730" s="75" t="s">
        <v>54</v>
      </c>
      <c r="M1730" s="75" t="s">
        <v>55</v>
      </c>
      <c r="N1730" s="78" t="s">
        <v>83</v>
      </c>
      <c r="O1730" s="75" t="s">
        <v>89</v>
      </c>
      <c r="P1730" s="75" t="s">
        <v>1453</v>
      </c>
      <c r="Q1730" s="86">
        <v>20230712</v>
      </c>
      <c r="R1730" s="75" t="s">
        <v>1539</v>
      </c>
      <c r="S1730" s="75"/>
      <c r="T1730" s="75"/>
      <c r="U1730" s="75">
        <v>1963</v>
      </c>
      <c r="V1730" s="6" t="s">
        <v>61</v>
      </c>
      <c r="W1730" s="75"/>
      <c r="X1730" s="75" t="s">
        <v>1678</v>
      </c>
      <c r="Y1730" s="75"/>
      <c r="Z1730" s="75" t="s">
        <v>195</v>
      </c>
      <c r="AA1730" s="75"/>
      <c r="AB1730" s="75"/>
      <c r="AC1730" s="75"/>
      <c r="AD1730" s="11" t="s">
        <v>1455</v>
      </c>
      <c r="AE1730" s="75"/>
      <c r="AF1730" s="75"/>
      <c r="AG1730" s="75"/>
      <c r="AH1730" s="75"/>
      <c r="AI1730" s="75"/>
      <c r="AJ1730" s="75" t="s">
        <v>1456</v>
      </c>
      <c r="AK1730" s="79" t="s">
        <v>1344</v>
      </c>
      <c r="AL1730" s="80"/>
      <c r="AM1730" s="80"/>
      <c r="AN1730" s="80"/>
      <c r="AO1730" s="80"/>
      <c r="AP1730" s="80"/>
      <c r="AQ1730" s="80"/>
      <c r="AR1730" s="80"/>
      <c r="AS1730" s="80"/>
      <c r="AT1730" s="82"/>
      <c r="AU1730" s="94">
        <v>1.83</v>
      </c>
      <c r="AV1730" s="91" t="s">
        <v>1345</v>
      </c>
      <c r="AW1730" s="75"/>
      <c r="AX1730" s="83"/>
      <c r="AY1730" s="75"/>
      <c r="AZ1730" s="75"/>
      <c r="BA1730" s="75"/>
      <c r="BB1730" s="75"/>
      <c r="BC1730" s="75"/>
      <c r="BD1730" s="75"/>
      <c r="BE1730" s="75"/>
      <c r="BF1730" s="75"/>
      <c r="BG1730" s="75"/>
      <c r="BH1730" s="75"/>
      <c r="BI1730" s="75"/>
      <c r="BJ1730" s="75"/>
      <c r="BK1730" s="75"/>
      <c r="BL1730" s="75"/>
      <c r="BM1730" s="75"/>
      <c r="BN1730" s="75"/>
      <c r="BO1730" s="75"/>
      <c r="BP1730" s="75"/>
      <c r="BQ1730" s="75"/>
      <c r="BR1730" s="75"/>
      <c r="BS1730" s="75"/>
      <c r="BT1730" s="75"/>
      <c r="BU1730" s="75"/>
      <c r="BV1730" s="75"/>
      <c r="BW1730" s="75"/>
      <c r="BX1730" s="75"/>
      <c r="BY1730" s="75"/>
      <c r="BZ1730" s="75"/>
      <c r="CA1730" s="75"/>
      <c r="CB1730" s="75"/>
      <c r="CC1730" s="75"/>
      <c r="CD1730" s="75"/>
      <c r="CE1730" s="75"/>
      <c r="CF1730" s="75"/>
      <c r="CG1730" s="75"/>
      <c r="CH1730" s="75"/>
      <c r="CI1730" s="75"/>
      <c r="CJ1730" s="75"/>
      <c r="CK1730" s="75"/>
      <c r="CL1730" s="75"/>
      <c r="CM1730" s="75"/>
      <c r="CN1730" s="75"/>
      <c r="CO1730" s="75"/>
      <c r="CP1730" s="75"/>
      <c r="CQ1730" s="75"/>
      <c r="CR1730" s="75"/>
      <c r="CS1730" s="75"/>
      <c r="CT1730" s="75"/>
      <c r="CU1730" s="75"/>
      <c r="CV1730" s="75"/>
      <c r="CW1730" s="75"/>
      <c r="CX1730" s="75"/>
      <c r="CY1730" s="75"/>
      <c r="CZ1730" s="75"/>
      <c r="DA1730" s="75"/>
      <c r="DB1730" s="75"/>
      <c r="DC1730" s="75"/>
      <c r="DD1730" s="75"/>
      <c r="DE1730" s="75"/>
      <c r="DF1730" s="75"/>
      <c r="DG1730" s="75"/>
      <c r="DH1730" s="75"/>
      <c r="DI1730" s="75"/>
      <c r="DJ1730" s="75"/>
      <c r="DK1730" s="75"/>
      <c r="DL1730" s="75"/>
      <c r="DM1730" s="75"/>
      <c r="DN1730" s="75"/>
      <c r="DO1730" s="75"/>
      <c r="DP1730" s="75"/>
      <c r="DQ1730" s="75"/>
      <c r="DR1730" s="75"/>
      <c r="DS1730" s="75"/>
      <c r="DT1730" s="75"/>
      <c r="DU1730" s="75"/>
      <c r="DV1730" s="75"/>
      <c r="DW1730" s="75"/>
      <c r="DX1730" s="75"/>
      <c r="DY1730" s="75"/>
      <c r="DZ1730" s="75"/>
      <c r="EA1730" s="75"/>
      <c r="EB1730" s="75"/>
      <c r="EC1730" s="75"/>
      <c r="ED1730" s="75"/>
      <c r="EE1730" s="75"/>
      <c r="EF1730" s="75"/>
      <c r="EG1730" s="75"/>
      <c r="EH1730" s="75"/>
      <c r="EI1730" s="75"/>
      <c r="EJ1730" s="75"/>
      <c r="EK1730" s="75"/>
      <c r="EL1730" s="75"/>
      <c r="EM1730" s="75"/>
      <c r="EN1730" s="75"/>
      <c r="EO1730" s="75"/>
      <c r="EP1730" s="75"/>
      <c r="EQ1730" s="75"/>
      <c r="ER1730" s="75"/>
      <c r="ES1730" s="75"/>
      <c r="ET1730" s="75"/>
      <c r="EU1730" s="75"/>
      <c r="EV1730" s="75"/>
      <c r="EW1730" s="75"/>
      <c r="EX1730" s="75"/>
      <c r="EY1730" s="75"/>
      <c r="EZ1730" s="75"/>
      <c r="FA1730" s="75"/>
      <c r="FB1730" s="75"/>
      <c r="FC1730" s="75"/>
      <c r="FD1730" s="75"/>
      <c r="FE1730" s="75"/>
      <c r="FF1730" s="75"/>
      <c r="FG1730" s="75"/>
      <c r="FH1730" s="75"/>
      <c r="FI1730" s="75"/>
      <c r="FJ1730" s="75"/>
      <c r="FK1730" s="75"/>
      <c r="FL1730" s="75"/>
      <c r="FM1730" s="75"/>
      <c r="FN1730" s="75"/>
      <c r="FO1730" s="75"/>
      <c r="FP1730" s="75"/>
      <c r="FQ1730" s="75"/>
      <c r="FR1730" s="75"/>
      <c r="FS1730" s="75"/>
      <c r="FT1730" s="75"/>
      <c r="FU1730" s="75"/>
      <c r="FV1730" s="75"/>
      <c r="FW1730" s="75"/>
      <c r="FX1730" s="75"/>
      <c r="FY1730" s="75"/>
      <c r="FZ1730" s="75"/>
      <c r="GA1730" s="75"/>
      <c r="GB1730" s="75"/>
      <c r="GC1730" s="75"/>
      <c r="GD1730" s="75"/>
      <c r="GE1730" s="75"/>
      <c r="GF1730" s="75"/>
      <c r="GG1730" s="75"/>
      <c r="GH1730" s="75"/>
      <c r="GI1730" s="75"/>
      <c r="GJ1730" s="75"/>
      <c r="GK1730" s="75"/>
      <c r="GL1730" s="75"/>
      <c r="GM1730" s="75"/>
      <c r="GN1730" s="75"/>
      <c r="GO1730" s="75"/>
      <c r="GP1730" s="75"/>
      <c r="GQ1730" s="75"/>
      <c r="GR1730" s="75"/>
      <c r="GS1730" s="75"/>
      <c r="GT1730" s="75"/>
      <c r="GU1730" s="75"/>
      <c r="GV1730" s="75"/>
      <c r="GW1730" s="75"/>
      <c r="GX1730" s="75"/>
      <c r="GY1730" s="75"/>
      <c r="GZ1730" s="75"/>
      <c r="HA1730" s="75"/>
      <c r="HB1730" s="75"/>
      <c r="HC1730" s="75"/>
      <c r="HD1730" s="75"/>
      <c r="HE1730" s="75"/>
      <c r="HF1730" s="75"/>
      <c r="HG1730" s="75"/>
      <c r="HH1730" s="75"/>
      <c r="HI1730" s="75"/>
      <c r="HJ1730" s="75"/>
      <c r="HK1730" s="75"/>
      <c r="HL1730" s="75"/>
      <c r="HM1730" s="75"/>
      <c r="HN1730" s="75"/>
      <c r="HO1730" s="75"/>
      <c r="HP1730" s="75"/>
      <c r="HQ1730" s="75"/>
      <c r="HR1730" s="75"/>
      <c r="HS1730" s="75"/>
      <c r="HT1730" s="75"/>
      <c r="HU1730" s="75"/>
      <c r="HV1730" s="75"/>
      <c r="HW1730" s="75"/>
      <c r="HX1730" s="75"/>
      <c r="HY1730" s="75"/>
      <c r="HZ1730" s="75"/>
      <c r="IA1730" s="75"/>
      <c r="IB1730" s="75"/>
      <c r="IC1730" s="75"/>
      <c r="ID1730" s="75"/>
      <c r="IE1730" s="75"/>
      <c r="IF1730" s="75"/>
      <c r="IG1730" s="75"/>
      <c r="IH1730" s="75"/>
      <c r="II1730" s="75"/>
      <c r="IJ1730" s="75"/>
      <c r="IK1730" s="75"/>
      <c r="IL1730" s="75"/>
      <c r="IM1730" s="75"/>
      <c r="IN1730" s="75"/>
      <c r="IO1730" s="75"/>
      <c r="IP1730" s="75"/>
      <c r="IQ1730" s="75"/>
      <c r="IR1730" s="75"/>
      <c r="IS1730" s="75"/>
      <c r="IT1730" s="75"/>
      <c r="IU1730" s="75"/>
      <c r="IV1730" s="75"/>
      <c r="IW1730" s="75"/>
      <c r="IX1730" s="75"/>
      <c r="IY1730" s="75"/>
      <c r="IZ1730" s="75"/>
      <c r="JA1730" s="75"/>
      <c r="JB1730" s="75"/>
      <c r="JC1730" s="75"/>
      <c r="JD1730" s="75"/>
      <c r="JE1730" s="75"/>
      <c r="JF1730" s="75"/>
      <c r="JG1730" s="75"/>
      <c r="JH1730" s="75"/>
      <c r="JI1730" s="75"/>
      <c r="JJ1730" s="75"/>
      <c r="JK1730" s="75"/>
      <c r="JL1730" s="75"/>
      <c r="JM1730" s="75"/>
      <c r="JN1730" s="75"/>
      <c r="JO1730" s="75"/>
      <c r="JP1730" s="75"/>
      <c r="JQ1730" s="75"/>
      <c r="JR1730" s="75"/>
      <c r="JS1730" s="75"/>
      <c r="JT1730" s="75"/>
      <c r="JU1730" s="75"/>
      <c r="JV1730" s="75"/>
      <c r="JW1730" s="75"/>
      <c r="JX1730" s="75"/>
      <c r="JY1730" s="75"/>
      <c r="JZ1730" s="75"/>
      <c r="KA1730" s="75"/>
      <c r="KB1730" s="75"/>
      <c r="KC1730" s="75"/>
      <c r="KD1730" s="75"/>
      <c r="KE1730" s="75"/>
      <c r="KF1730" s="75"/>
      <c r="KG1730" s="75"/>
      <c r="KH1730" s="75"/>
      <c r="KI1730" s="75"/>
      <c r="KJ1730" s="75"/>
      <c r="KK1730" s="75"/>
      <c r="KL1730" s="75"/>
      <c r="KM1730" s="75"/>
      <c r="KN1730" s="75"/>
      <c r="KO1730" s="75"/>
      <c r="KP1730" s="75"/>
      <c r="KQ1730" s="75"/>
      <c r="KR1730" s="75"/>
      <c r="KS1730" s="75"/>
      <c r="KT1730" s="75"/>
      <c r="KU1730" s="75"/>
      <c r="KV1730" s="75"/>
      <c r="KW1730" s="75"/>
      <c r="KX1730" s="75"/>
      <c r="KY1730" s="75"/>
      <c r="KZ1730" s="75"/>
      <c r="LA1730" s="75"/>
      <c r="LB1730" s="75"/>
      <c r="LC1730" s="75"/>
      <c r="LD1730" s="75"/>
      <c r="LE1730" s="75"/>
      <c r="LF1730" s="75"/>
      <c r="LG1730" s="75"/>
      <c r="LH1730" s="75"/>
      <c r="LI1730" s="75"/>
      <c r="LJ1730" s="75"/>
      <c r="LK1730" s="75"/>
      <c r="LL1730" s="75"/>
      <c r="LM1730" s="75"/>
      <c r="LN1730" s="75"/>
      <c r="LO1730" s="75"/>
      <c r="LP1730" s="75"/>
      <c r="LQ1730" s="75"/>
      <c r="LR1730" s="75"/>
      <c r="LS1730" s="75"/>
      <c r="LT1730" s="75"/>
      <c r="LU1730" s="75"/>
      <c r="LV1730" s="75"/>
      <c r="LW1730" s="75"/>
      <c r="LX1730" s="75"/>
      <c r="LY1730" s="75"/>
      <c r="LZ1730" s="75"/>
      <c r="MA1730" s="75"/>
      <c r="MB1730" s="75"/>
      <c r="MC1730" s="75"/>
      <c r="MD1730" s="75"/>
      <c r="ME1730" s="75"/>
      <c r="MF1730" s="75"/>
      <c r="MG1730" s="75"/>
      <c r="MH1730" s="75"/>
      <c r="MI1730" s="75"/>
      <c r="MJ1730" s="75"/>
      <c r="MK1730" s="75"/>
      <c r="ML1730" s="75"/>
      <c r="MM1730" s="75"/>
      <c r="MN1730" s="75"/>
      <c r="MO1730" s="75"/>
      <c r="MP1730" s="75"/>
      <c r="MQ1730" s="75"/>
      <c r="MR1730" s="75"/>
      <c r="MS1730" s="75"/>
      <c r="MT1730" s="75"/>
      <c r="MU1730" s="75"/>
      <c r="MV1730" s="75"/>
      <c r="MW1730" s="75"/>
      <c r="MX1730" s="75"/>
      <c r="MY1730" s="75"/>
      <c r="MZ1730" s="75"/>
      <c r="NA1730" s="75"/>
      <c r="NB1730" s="75"/>
      <c r="NC1730" s="75"/>
      <c r="ND1730" s="75"/>
      <c r="NE1730" s="75"/>
      <c r="NF1730" s="75"/>
      <c r="NG1730" s="75"/>
      <c r="NH1730" s="75"/>
      <c r="NI1730" s="75"/>
      <c r="NJ1730" s="75"/>
      <c r="NK1730" s="75"/>
      <c r="NL1730" s="75"/>
      <c r="NM1730" s="75"/>
      <c r="NN1730" s="75"/>
      <c r="NO1730" s="75"/>
      <c r="NP1730" s="75"/>
      <c r="NQ1730" s="75"/>
      <c r="NR1730" s="75"/>
      <c r="NS1730" s="75"/>
      <c r="NT1730" s="75"/>
      <c r="NU1730" s="75"/>
      <c r="NV1730" s="75"/>
      <c r="NW1730" s="75"/>
      <c r="NX1730" s="75"/>
      <c r="NY1730" s="75"/>
      <c r="NZ1730" s="75"/>
      <c r="OA1730" s="75"/>
      <c r="OB1730" s="75"/>
      <c r="OC1730" s="75"/>
      <c r="OD1730" s="75"/>
      <c r="OE1730" s="75"/>
      <c r="OF1730" s="75"/>
      <c r="OG1730" s="75"/>
      <c r="OH1730" s="75"/>
      <c r="OI1730" s="75"/>
      <c r="OJ1730" s="75"/>
      <c r="OK1730" s="75"/>
      <c r="OL1730" s="75"/>
      <c r="OM1730" s="75"/>
      <c r="ON1730" s="75"/>
      <c r="OO1730" s="75"/>
      <c r="OP1730" s="75"/>
      <c r="OQ1730" s="75"/>
      <c r="OR1730" s="75"/>
      <c r="OS1730" s="75"/>
      <c r="OT1730" s="75"/>
      <c r="OU1730" s="75"/>
      <c r="OV1730" s="75"/>
      <c r="OW1730" s="75"/>
      <c r="OX1730" s="75"/>
      <c r="OY1730" s="75"/>
      <c r="OZ1730" s="75"/>
      <c r="PA1730" s="75"/>
      <c r="PB1730" s="75"/>
      <c r="PC1730" s="75"/>
      <c r="PD1730" s="75"/>
      <c r="PE1730" s="75"/>
      <c r="PF1730" s="75"/>
      <c r="PG1730" s="75"/>
      <c r="PH1730" s="75"/>
      <c r="PI1730" s="75"/>
      <c r="PJ1730" s="75"/>
      <c r="PK1730" s="75"/>
      <c r="PL1730" s="75"/>
      <c r="PM1730" s="75"/>
      <c r="PN1730" s="75"/>
      <c r="PO1730" s="75"/>
      <c r="PP1730" s="75"/>
      <c r="PQ1730" s="75"/>
      <c r="PR1730" s="75"/>
      <c r="PS1730" s="75"/>
      <c r="PT1730" s="75"/>
      <c r="PU1730" s="75"/>
      <c r="PV1730" s="75"/>
      <c r="PW1730" s="75"/>
      <c r="PX1730" s="75"/>
      <c r="PY1730" s="75"/>
      <c r="PZ1730" s="75"/>
      <c r="QA1730" s="75"/>
      <c r="QB1730" s="75"/>
      <c r="QC1730" s="75"/>
      <c r="QD1730" s="75"/>
      <c r="QE1730" s="75"/>
      <c r="QF1730" s="75"/>
      <c r="QG1730" s="75"/>
      <c r="QH1730" s="75"/>
      <c r="QI1730" s="75"/>
      <c r="QJ1730" s="75"/>
      <c r="QK1730" s="75"/>
      <c r="QL1730" s="75"/>
      <c r="QM1730" s="75"/>
      <c r="QN1730" s="75"/>
      <c r="QO1730" s="75"/>
      <c r="QP1730" s="75"/>
      <c r="QQ1730" s="75"/>
      <c r="QR1730" s="75"/>
      <c r="QS1730" s="75"/>
      <c r="QT1730" s="75"/>
      <c r="QU1730" s="75"/>
      <c r="QV1730" s="75"/>
      <c r="QW1730" s="75"/>
      <c r="QX1730" s="75"/>
      <c r="QY1730" s="75"/>
      <c r="QZ1730" s="75"/>
      <c r="RA1730" s="75"/>
      <c r="RB1730" s="75"/>
      <c r="RC1730" s="75"/>
      <c r="RD1730" s="75"/>
      <c r="RE1730" s="75"/>
      <c r="RF1730" s="75"/>
      <c r="RG1730" s="75"/>
      <c r="RH1730" s="75"/>
      <c r="RI1730" s="75"/>
      <c r="RJ1730" s="75"/>
      <c r="RK1730" s="75"/>
      <c r="RL1730" s="75"/>
      <c r="RM1730" s="75"/>
      <c r="RN1730" s="75"/>
      <c r="RO1730" s="75"/>
      <c r="RP1730" s="75"/>
      <c r="RQ1730" s="75"/>
      <c r="RR1730" s="75"/>
      <c r="RS1730" s="75"/>
      <c r="RT1730" s="75"/>
      <c r="RU1730" s="75"/>
      <c r="RV1730" s="75"/>
      <c r="RW1730" s="75"/>
      <c r="RX1730" s="75"/>
      <c r="RY1730" s="75"/>
      <c r="RZ1730" s="75"/>
      <c r="SA1730" s="75"/>
      <c r="SB1730" s="75"/>
      <c r="SC1730" s="75"/>
      <c r="SD1730" s="75"/>
      <c r="SE1730" s="75"/>
      <c r="SF1730" s="75"/>
      <c r="SG1730" s="75"/>
      <c r="SH1730" s="75"/>
      <c r="SI1730" s="75"/>
      <c r="SJ1730" s="75"/>
      <c r="SK1730" s="75"/>
      <c r="SL1730" s="75"/>
      <c r="SM1730" s="75"/>
      <c r="SN1730" s="75"/>
      <c r="SO1730" s="75"/>
      <c r="SP1730" s="75"/>
      <c r="SQ1730" s="75"/>
      <c r="SR1730" s="75"/>
      <c r="SS1730" s="75"/>
      <c r="ST1730" s="75"/>
      <c r="SU1730" s="75"/>
      <c r="SV1730" s="75"/>
      <c r="SW1730" s="75"/>
      <c r="SX1730" s="75"/>
      <c r="SY1730" s="75"/>
      <c r="SZ1730" s="75"/>
      <c r="TA1730" s="75"/>
      <c r="TB1730" s="75"/>
      <c r="TC1730" s="75"/>
      <c r="TD1730" s="75"/>
      <c r="TE1730" s="75"/>
      <c r="TF1730" s="75"/>
      <c r="TG1730" s="75"/>
      <c r="TH1730" s="75"/>
      <c r="TI1730" s="75"/>
      <c r="TJ1730" s="75"/>
      <c r="TK1730" s="75"/>
      <c r="TL1730" s="75"/>
      <c r="TM1730" s="75"/>
      <c r="TN1730" s="75"/>
      <c r="TO1730" s="75"/>
      <c r="TP1730" s="75"/>
      <c r="TQ1730" s="75"/>
      <c r="TR1730" s="75"/>
      <c r="TS1730" s="75"/>
      <c r="TT1730" s="75"/>
      <c r="TU1730" s="75"/>
      <c r="TV1730" s="75"/>
      <c r="TW1730" s="75"/>
      <c r="TX1730" s="75"/>
      <c r="TY1730" s="75"/>
      <c r="TZ1730" s="75"/>
      <c r="UA1730" s="75"/>
      <c r="UB1730" s="75"/>
      <c r="UC1730" s="75"/>
      <c r="UD1730" s="75"/>
      <c r="UE1730" s="75"/>
      <c r="UF1730" s="75"/>
      <c r="UG1730" s="75"/>
      <c r="UH1730" s="75"/>
      <c r="UI1730" s="75"/>
      <c r="UJ1730" s="75"/>
      <c r="UK1730" s="75"/>
      <c r="UL1730" s="75"/>
      <c r="UM1730" s="75"/>
      <c r="UN1730" s="75"/>
      <c r="UO1730" s="75"/>
      <c r="UP1730" s="75"/>
      <c r="UQ1730" s="75"/>
      <c r="UR1730" s="75"/>
      <c r="US1730" s="75"/>
      <c r="UT1730" s="75"/>
      <c r="UU1730" s="75"/>
      <c r="UV1730" s="75"/>
      <c r="UW1730" s="75"/>
      <c r="UX1730" s="75"/>
      <c r="UY1730" s="75"/>
      <c r="UZ1730" s="75"/>
      <c r="VA1730" s="75"/>
      <c r="VB1730" s="75"/>
      <c r="VC1730" s="75"/>
      <c r="VD1730" s="75"/>
      <c r="VE1730" s="75"/>
      <c r="VF1730" s="75"/>
      <c r="VG1730" s="75"/>
      <c r="VH1730" s="75"/>
      <c r="VI1730" s="75"/>
      <c r="VJ1730" s="75"/>
      <c r="VK1730" s="75"/>
      <c r="VL1730" s="75"/>
      <c r="VM1730" s="75"/>
      <c r="VN1730" s="75"/>
      <c r="VO1730" s="75"/>
      <c r="VP1730" s="75"/>
      <c r="VQ1730" s="75"/>
      <c r="VR1730" s="75"/>
      <c r="VS1730" s="75"/>
      <c r="VT1730" s="75"/>
      <c r="VU1730" s="75"/>
      <c r="VV1730" s="75"/>
      <c r="VW1730" s="75"/>
      <c r="VX1730" s="75"/>
      <c r="VY1730" s="75"/>
      <c r="VZ1730" s="75"/>
      <c r="WA1730" s="75"/>
      <c r="WB1730" s="75"/>
      <c r="WC1730" s="75"/>
      <c r="WD1730" s="75"/>
      <c r="WE1730" s="75"/>
      <c r="WF1730" s="75"/>
      <c r="WG1730" s="75"/>
      <c r="WH1730" s="75"/>
      <c r="WI1730" s="75"/>
      <c r="WJ1730" s="75"/>
      <c r="WK1730" s="75"/>
      <c r="WL1730" s="75"/>
      <c r="WM1730" s="75"/>
      <c r="WN1730" s="75"/>
      <c r="WO1730" s="75"/>
      <c r="WP1730" s="75"/>
      <c r="WQ1730" s="75"/>
      <c r="WR1730" s="75"/>
      <c r="WS1730" s="75"/>
      <c r="WT1730" s="75"/>
      <c r="WU1730" s="75"/>
      <c r="WV1730" s="75"/>
      <c r="WW1730" s="75"/>
      <c r="WX1730" s="75"/>
      <c r="WY1730" s="75"/>
      <c r="WZ1730" s="75"/>
      <c r="XA1730" s="75"/>
      <c r="XB1730" s="75"/>
      <c r="XC1730" s="75"/>
      <c r="XD1730" s="75"/>
      <c r="XE1730" s="75"/>
      <c r="XF1730" s="75"/>
      <c r="XG1730" s="75"/>
      <c r="XH1730" s="75"/>
      <c r="XI1730" s="75"/>
      <c r="XJ1730" s="75"/>
      <c r="XK1730" s="75"/>
      <c r="XL1730" s="75"/>
      <c r="XM1730" s="75"/>
      <c r="XN1730" s="75"/>
      <c r="XO1730" s="75"/>
      <c r="XP1730" s="75"/>
      <c r="XQ1730" s="75"/>
      <c r="XR1730" s="75"/>
      <c r="XS1730" s="75"/>
      <c r="XT1730" s="75"/>
      <c r="XU1730" s="75"/>
      <c r="XV1730" s="75"/>
      <c r="XW1730" s="75"/>
      <c r="XX1730" s="75"/>
      <c r="XY1730" s="75"/>
      <c r="XZ1730" s="75"/>
      <c r="YA1730" s="75"/>
      <c r="YB1730" s="75"/>
      <c r="YC1730" s="75"/>
      <c r="YD1730" s="75"/>
      <c r="YE1730" s="75"/>
      <c r="YF1730" s="75"/>
      <c r="YG1730" s="75"/>
      <c r="YH1730" s="75"/>
      <c r="YI1730" s="75"/>
      <c r="YJ1730" s="75"/>
      <c r="YK1730" s="75"/>
      <c r="YL1730" s="75"/>
      <c r="YM1730" s="75"/>
      <c r="YN1730" s="75"/>
      <c r="YO1730" s="75"/>
      <c r="YP1730" s="75"/>
      <c r="YQ1730" s="75"/>
      <c r="YR1730" s="75"/>
      <c r="YS1730" s="75"/>
      <c r="YT1730" s="75"/>
      <c r="YU1730" s="75"/>
      <c r="YV1730" s="75"/>
      <c r="YW1730" s="75"/>
      <c r="YX1730" s="75"/>
      <c r="YY1730" s="75"/>
      <c r="YZ1730" s="75"/>
      <c r="ZA1730" s="75"/>
      <c r="ZB1730" s="75"/>
      <c r="ZC1730" s="75"/>
      <c r="ZD1730" s="75"/>
      <c r="ZE1730" s="75"/>
      <c r="ZF1730" s="75"/>
      <c r="ZG1730" s="75"/>
      <c r="ZH1730" s="75"/>
      <c r="ZI1730" s="75"/>
      <c r="ZJ1730" s="75"/>
      <c r="ZK1730" s="75"/>
      <c r="ZL1730" s="75"/>
      <c r="ZM1730" s="75"/>
      <c r="ZN1730" s="75"/>
      <c r="ZO1730" s="75"/>
      <c r="ZP1730" s="75"/>
      <c r="ZQ1730" s="75"/>
      <c r="ZR1730" s="75"/>
      <c r="ZS1730" s="75"/>
      <c r="ZT1730" s="75"/>
      <c r="ZU1730" s="75"/>
      <c r="ZV1730" s="75"/>
      <c r="ZW1730" s="75"/>
      <c r="ZX1730" s="75"/>
      <c r="ZY1730" s="75"/>
      <c r="ZZ1730" s="75"/>
      <c r="AAA1730" s="75"/>
      <c r="AAB1730" s="75"/>
      <c r="AAC1730" s="75"/>
      <c r="AAD1730" s="75"/>
      <c r="AAE1730" s="75"/>
      <c r="AAF1730" s="75"/>
      <c r="AAG1730" s="75"/>
      <c r="AAH1730" s="75"/>
      <c r="AAI1730" s="75"/>
      <c r="AAJ1730" s="75"/>
      <c r="AAK1730" s="75"/>
      <c r="AAL1730" s="75"/>
      <c r="AAM1730" s="75"/>
      <c r="AAN1730" s="75"/>
      <c r="AAO1730" s="75"/>
      <c r="AAP1730" s="75"/>
      <c r="AAQ1730" s="75"/>
      <c r="AAR1730" s="75"/>
      <c r="AAS1730" s="75"/>
      <c r="AAT1730" s="75"/>
      <c r="AAU1730" s="75"/>
      <c r="AAV1730" s="75"/>
      <c r="AAW1730" s="75"/>
      <c r="AAX1730" s="75"/>
      <c r="AAY1730" s="75"/>
      <c r="AAZ1730" s="75"/>
      <c r="ABA1730" s="75"/>
      <c r="ABB1730" s="75"/>
      <c r="ABC1730" s="75"/>
      <c r="ABD1730" s="75"/>
      <c r="ABE1730" s="75"/>
      <c r="ABF1730" s="75"/>
      <c r="ABG1730" s="75"/>
      <c r="ABH1730" s="75"/>
      <c r="ABI1730" s="75"/>
      <c r="ABJ1730" s="75"/>
      <c r="ABK1730" s="75"/>
      <c r="ABL1730" s="75"/>
      <c r="ABM1730" s="75"/>
      <c r="ABN1730" s="75"/>
      <c r="ABO1730" s="75"/>
      <c r="ABP1730" s="75"/>
      <c r="ABQ1730" s="75"/>
      <c r="ABR1730" s="75"/>
      <c r="ABS1730" s="75"/>
      <c r="ABT1730" s="75"/>
      <c r="ABU1730" s="75"/>
      <c r="ABV1730" s="75"/>
      <c r="ABW1730" s="75"/>
      <c r="ABX1730" s="75"/>
      <c r="ABY1730" s="75"/>
      <c r="ABZ1730" s="75"/>
      <c r="ACA1730" s="75"/>
      <c r="ACB1730" s="75"/>
      <c r="ACC1730" s="75"/>
      <c r="ACD1730" s="75"/>
      <c r="ACE1730" s="75"/>
      <c r="ACF1730" s="75"/>
      <c r="ACG1730" s="75"/>
      <c r="ACH1730" s="75"/>
      <c r="ACI1730" s="75"/>
      <c r="ACJ1730" s="75"/>
      <c r="ACK1730" s="75"/>
      <c r="ACL1730" s="75"/>
      <c r="ACM1730" s="75"/>
      <c r="ACN1730" s="75"/>
      <c r="ACO1730" s="75"/>
      <c r="ACP1730" s="75"/>
      <c r="ACQ1730" s="75"/>
      <c r="ACR1730" s="75"/>
      <c r="ACS1730" s="75"/>
      <c r="ACT1730" s="75"/>
      <c r="ACU1730" s="75"/>
      <c r="ACV1730" s="75"/>
      <c r="ACW1730" s="75"/>
      <c r="ACX1730" s="75"/>
      <c r="ACY1730" s="75"/>
      <c r="ACZ1730" s="75"/>
      <c r="ADA1730" s="75"/>
      <c r="ADB1730" s="75"/>
      <c r="ADC1730" s="75"/>
      <c r="ADD1730" s="75"/>
      <c r="ADE1730" s="75"/>
      <c r="ADF1730" s="75"/>
      <c r="ADG1730" s="75"/>
      <c r="ADH1730" s="75"/>
      <c r="ADI1730" s="75"/>
      <c r="ADJ1730" s="75"/>
      <c r="ADK1730" s="75"/>
      <c r="ADL1730" s="75"/>
      <c r="ADM1730" s="75"/>
      <c r="ADN1730" s="75"/>
      <c r="ADO1730" s="75"/>
      <c r="ADP1730" s="75"/>
      <c r="ADQ1730" s="75"/>
      <c r="ADR1730" s="75"/>
      <c r="ADS1730" s="75"/>
      <c r="ADT1730" s="75"/>
      <c r="ADU1730" s="75"/>
      <c r="ADV1730" s="75"/>
      <c r="ADW1730" s="75"/>
      <c r="ADX1730" s="75"/>
      <c r="ADY1730" s="75"/>
      <c r="ADZ1730" s="75"/>
      <c r="AEA1730" s="75"/>
      <c r="AEB1730" s="75"/>
      <c r="AEC1730" s="75"/>
      <c r="AED1730" s="75"/>
      <c r="AEE1730" s="75"/>
      <c r="AEF1730" s="75"/>
      <c r="AEG1730" s="75"/>
      <c r="AEH1730" s="75"/>
      <c r="AEI1730" s="75"/>
      <c r="AEJ1730" s="75"/>
      <c r="AEK1730" s="75"/>
      <c r="AEL1730" s="75"/>
      <c r="AEM1730" s="75"/>
      <c r="AEN1730" s="75"/>
      <c r="AEO1730" s="75"/>
      <c r="AEP1730" s="75"/>
      <c r="AEQ1730" s="75"/>
      <c r="AER1730" s="75"/>
      <c r="AES1730" s="75"/>
      <c r="AET1730" s="75"/>
      <c r="AEU1730" s="75"/>
      <c r="AEV1730" s="75"/>
      <c r="AEW1730" s="75"/>
      <c r="AEX1730" s="75"/>
      <c r="AEY1730" s="75"/>
      <c r="AEZ1730" s="75"/>
      <c r="AFA1730" s="75"/>
      <c r="AFB1730" s="75"/>
      <c r="AFC1730" s="75"/>
      <c r="AFD1730" s="75"/>
      <c r="AFE1730" s="75"/>
      <c r="AFF1730" s="75"/>
      <c r="AFG1730" s="75"/>
      <c r="AFH1730" s="75"/>
      <c r="AFI1730" s="75"/>
      <c r="AFJ1730" s="75"/>
      <c r="AFK1730" s="75"/>
      <c r="AFL1730" s="75"/>
      <c r="AFM1730" s="75"/>
      <c r="AFN1730" s="75"/>
      <c r="AFO1730" s="75"/>
      <c r="AFP1730" s="75"/>
      <c r="AFQ1730" s="75"/>
      <c r="AFR1730" s="75"/>
      <c r="AFS1730" s="75"/>
      <c r="AFT1730" s="75"/>
      <c r="AFU1730" s="75"/>
      <c r="AFV1730" s="75"/>
      <c r="AFW1730" s="75"/>
      <c r="AFX1730" s="75"/>
      <c r="AFY1730" s="75"/>
      <c r="AFZ1730" s="75"/>
      <c r="AGA1730" s="75"/>
      <c r="AGB1730" s="75"/>
      <c r="AGC1730" s="75"/>
      <c r="AGD1730" s="75"/>
      <c r="AGE1730" s="75"/>
      <c r="AGF1730" s="75"/>
      <c r="AGG1730" s="75"/>
      <c r="AGH1730" s="75"/>
      <c r="AGI1730" s="75"/>
      <c r="AGJ1730" s="75"/>
      <c r="AGK1730" s="75"/>
      <c r="AGL1730" s="75"/>
      <c r="AGM1730" s="75"/>
      <c r="AGN1730" s="75"/>
      <c r="AGO1730" s="75"/>
      <c r="AGP1730" s="75"/>
      <c r="AGQ1730" s="75"/>
      <c r="AGR1730" s="75"/>
      <c r="AGS1730" s="75"/>
      <c r="AGT1730" s="75"/>
      <c r="AGU1730" s="75"/>
      <c r="AGV1730" s="75"/>
      <c r="AGW1730" s="75"/>
      <c r="AGX1730" s="75"/>
      <c r="AGY1730" s="75"/>
      <c r="AGZ1730" s="75"/>
      <c r="AHA1730" s="75"/>
      <c r="AHB1730" s="75"/>
      <c r="AHC1730" s="75"/>
      <c r="AHD1730" s="75"/>
      <c r="AHE1730" s="75"/>
      <c r="AHF1730" s="75"/>
      <c r="AHG1730" s="75"/>
      <c r="AHH1730" s="75"/>
      <c r="AHI1730" s="75"/>
      <c r="AHJ1730" s="75"/>
      <c r="AHK1730" s="75"/>
      <c r="AHL1730" s="75"/>
      <c r="AHM1730" s="75"/>
      <c r="AHN1730" s="75"/>
      <c r="AHO1730" s="75"/>
      <c r="AHP1730" s="75"/>
      <c r="AHQ1730" s="75"/>
      <c r="AHR1730" s="75"/>
      <c r="AHS1730" s="75"/>
      <c r="AHT1730" s="75"/>
      <c r="AHU1730" s="75"/>
      <c r="AHV1730" s="75"/>
      <c r="AHW1730" s="75"/>
      <c r="AHX1730" s="75"/>
      <c r="AHY1730" s="75"/>
      <c r="AHZ1730" s="75"/>
      <c r="AIA1730" s="75"/>
      <c r="AIB1730" s="75"/>
      <c r="AIC1730" s="75"/>
      <c r="AID1730" s="75"/>
      <c r="AIE1730" s="75"/>
      <c r="AIF1730" s="75"/>
      <c r="AIG1730" s="75"/>
      <c r="AIH1730" s="75"/>
      <c r="AII1730" s="75"/>
      <c r="AIJ1730" s="75"/>
      <c r="AIK1730" s="75"/>
      <c r="AIL1730" s="75"/>
      <c r="AIM1730" s="75"/>
      <c r="AIN1730" s="75"/>
      <c r="AIO1730" s="75"/>
      <c r="AIP1730" s="75"/>
      <c r="AIQ1730" s="75"/>
      <c r="AIR1730" s="75"/>
      <c r="AIS1730" s="75"/>
      <c r="AIT1730" s="75"/>
      <c r="AIU1730" s="75"/>
      <c r="AIV1730" s="75"/>
      <c r="AIW1730" s="75"/>
      <c r="AIX1730" s="75"/>
      <c r="AIY1730" s="75"/>
      <c r="AIZ1730" s="75"/>
      <c r="AJA1730" s="75"/>
      <c r="AJB1730" s="75"/>
      <c r="AJC1730" s="75"/>
      <c r="AJD1730" s="75"/>
      <c r="AJE1730" s="75"/>
      <c r="AJF1730" s="75"/>
      <c r="AJG1730" s="75"/>
      <c r="AJH1730" s="75"/>
      <c r="AJI1730" s="75"/>
      <c r="AJJ1730" s="75"/>
      <c r="AJK1730" s="75"/>
      <c r="AJL1730" s="75"/>
      <c r="AJM1730" s="75"/>
      <c r="AJN1730" s="75"/>
      <c r="AJO1730" s="75"/>
      <c r="AJP1730" s="75"/>
      <c r="AJQ1730" s="75"/>
      <c r="AJR1730" s="75"/>
      <c r="AJS1730" s="75"/>
      <c r="AJT1730" s="75"/>
      <c r="AJU1730" s="75"/>
      <c r="AJV1730" s="75"/>
      <c r="AJW1730" s="75"/>
      <c r="AJX1730" s="75"/>
      <c r="AJY1730" s="75"/>
      <c r="AJZ1730" s="75"/>
      <c r="AKA1730" s="75"/>
      <c r="AKB1730" s="75"/>
      <c r="AKC1730" s="75"/>
      <c r="AKD1730" s="75"/>
      <c r="AKE1730" s="75"/>
      <c r="AKF1730" s="75"/>
      <c r="AKG1730" s="75"/>
      <c r="AKH1730" s="75"/>
      <c r="AKI1730" s="75"/>
      <c r="AKJ1730" s="75"/>
      <c r="AKK1730" s="75"/>
      <c r="AKL1730" s="75"/>
      <c r="AKM1730" s="75"/>
      <c r="AKN1730" s="75"/>
      <c r="AKO1730" s="75"/>
      <c r="AKP1730" s="75"/>
      <c r="AKQ1730" s="75"/>
      <c r="AKR1730" s="75"/>
      <c r="AKS1730" s="75"/>
      <c r="AKT1730" s="75"/>
      <c r="AKU1730" s="75"/>
      <c r="AKV1730" s="75"/>
      <c r="AKW1730" s="75"/>
      <c r="AKX1730" s="75"/>
      <c r="AKY1730" s="75"/>
      <c r="AKZ1730" s="75"/>
      <c r="ALA1730" s="75"/>
      <c r="ALB1730" s="75"/>
      <c r="ALC1730" s="75"/>
      <c r="ALD1730" s="75"/>
      <c r="ALE1730" s="75"/>
      <c r="ALF1730" s="75"/>
      <c r="ALG1730" s="75"/>
      <c r="ALH1730" s="75"/>
      <c r="ALI1730" s="75"/>
      <c r="ALJ1730" s="75"/>
      <c r="ALK1730" s="75"/>
      <c r="ALL1730" s="75"/>
      <c r="ALM1730" s="75"/>
      <c r="ALN1730" s="75"/>
      <c r="ALO1730" s="75"/>
      <c r="ALP1730" s="75"/>
      <c r="ALQ1730" s="75"/>
      <c r="ALR1730" s="75"/>
      <c r="ALS1730" s="75"/>
      <c r="ALT1730" s="75"/>
      <c r="ALU1730" s="75"/>
      <c r="ALV1730" s="75"/>
      <c r="ALW1730" s="75"/>
      <c r="ALX1730" s="75"/>
      <c r="ALY1730" s="75"/>
      <c r="ALZ1730" s="75"/>
      <c r="AMA1730" s="75"/>
      <c r="AMB1730" s="75"/>
      <c r="AMC1730" s="75"/>
      <c r="AMD1730" s="75"/>
      <c r="AME1730" s="75"/>
      <c r="AMF1730" s="75"/>
      <c r="AMG1730" s="75"/>
      <c r="AMH1730" s="75"/>
      <c r="AMI1730" s="75"/>
      <c r="AMJ1730" s="75"/>
      <c r="AMK1730" s="75"/>
      <c r="AML1730" s="75"/>
      <c r="AMM1730" s="75"/>
      <c r="AMN1730" s="75"/>
      <c r="AMO1730" s="75"/>
    </row>
    <row r="1731" spans="1:1029" s="75" customFormat="1" hidden="1">
      <c r="A1731" s="75" t="s">
        <v>3972</v>
      </c>
      <c r="B1731" s="18">
        <v>2023</v>
      </c>
      <c r="C1731" s="75" t="s">
        <v>3973</v>
      </c>
      <c r="D1731" s="75" t="s">
        <v>49</v>
      </c>
      <c r="E1731" s="85" t="s">
        <v>1349</v>
      </c>
      <c r="J1731" s="77">
        <v>1</v>
      </c>
      <c r="L1731" s="75" t="s">
        <v>54</v>
      </c>
      <c r="M1731" s="75" t="s">
        <v>55</v>
      </c>
      <c r="N1731" s="78" t="s">
        <v>83</v>
      </c>
      <c r="O1731" s="75" t="s">
        <v>1627</v>
      </c>
      <c r="P1731" s="75" t="s">
        <v>1628</v>
      </c>
      <c r="Q1731" s="86">
        <v>20230712</v>
      </c>
      <c r="R1731" s="75" t="s">
        <v>1539</v>
      </c>
      <c r="U1731" s="75">
        <v>2147</v>
      </c>
      <c r="V1731" s="6" t="s">
        <v>61</v>
      </c>
      <c r="X1731" s="75" t="s">
        <v>1454</v>
      </c>
      <c r="Z1731" s="75" t="s">
        <v>1454</v>
      </c>
      <c r="AD1731" s="11" t="s">
        <v>91</v>
      </c>
      <c r="AJ1731" s="75" t="s">
        <v>1629</v>
      </c>
      <c r="AK1731" s="79" t="s">
        <v>1344</v>
      </c>
      <c r="AL1731" s="80"/>
      <c r="AM1731" s="80"/>
      <c r="AN1731" s="80"/>
      <c r="AO1731" s="80"/>
      <c r="AP1731" s="80"/>
      <c r="AQ1731" s="80"/>
      <c r="AR1731" s="80"/>
      <c r="AS1731" s="80"/>
      <c r="AT1731" s="82"/>
      <c r="AU1731" s="175"/>
      <c r="AV1731" s="80"/>
      <c r="AX1731" s="83"/>
    </row>
    <row r="1732" spans="1:1029" s="75" customFormat="1" hidden="1">
      <c r="A1732" s="75" t="s">
        <v>3974</v>
      </c>
      <c r="B1732" s="18">
        <v>2023</v>
      </c>
      <c r="C1732" s="75" t="s">
        <v>3975</v>
      </c>
      <c r="D1732" s="75" t="s">
        <v>49</v>
      </c>
      <c r="E1732" s="85" t="s">
        <v>1349</v>
      </c>
      <c r="J1732" s="77">
        <v>1</v>
      </c>
      <c r="L1732" s="75" t="s">
        <v>54</v>
      </c>
      <c r="M1732" s="75" t="s">
        <v>55</v>
      </c>
      <c r="N1732" s="78" t="s">
        <v>83</v>
      </c>
      <c r="O1732" s="75" t="s">
        <v>1627</v>
      </c>
      <c r="P1732" s="75" t="s">
        <v>1628</v>
      </c>
      <c r="Q1732" s="86">
        <v>20230712</v>
      </c>
      <c r="R1732" s="75" t="s">
        <v>1539</v>
      </c>
      <c r="U1732" s="75">
        <v>2147</v>
      </c>
      <c r="V1732" s="6" t="s">
        <v>61</v>
      </c>
      <c r="X1732" s="75" t="s">
        <v>1454</v>
      </c>
      <c r="Z1732" s="75" t="s">
        <v>1454</v>
      </c>
      <c r="AD1732" s="11" t="s">
        <v>91</v>
      </c>
      <c r="AJ1732" s="75" t="s">
        <v>1629</v>
      </c>
      <c r="AK1732" s="79" t="s">
        <v>1344</v>
      </c>
      <c r="AL1732" s="80"/>
      <c r="AM1732" s="80"/>
      <c r="AN1732" s="80"/>
      <c r="AO1732" s="80"/>
      <c r="AP1732" s="80"/>
      <c r="AQ1732" s="80"/>
      <c r="AR1732" s="80"/>
      <c r="AS1732" s="80"/>
      <c r="AT1732" s="82"/>
      <c r="AU1732" s="175"/>
      <c r="AV1732" s="80"/>
      <c r="AX1732" s="83"/>
    </row>
    <row r="1733" spans="1:1029" s="75" customFormat="1" hidden="1">
      <c r="A1733" s="75" t="s">
        <v>3976</v>
      </c>
      <c r="B1733" s="18">
        <v>2023</v>
      </c>
      <c r="C1733" s="75" t="s">
        <v>3977</v>
      </c>
      <c r="D1733" s="75" t="s">
        <v>49</v>
      </c>
      <c r="E1733" s="75" t="s">
        <v>50</v>
      </c>
      <c r="F1733" s="90"/>
      <c r="J1733" s="77">
        <v>1</v>
      </c>
      <c r="L1733" s="75" t="s">
        <v>54</v>
      </c>
      <c r="M1733" s="75" t="s">
        <v>55</v>
      </c>
      <c r="N1733" s="75" t="s">
        <v>83</v>
      </c>
      <c r="O1733" s="75" t="s">
        <v>1340</v>
      </c>
      <c r="P1733" s="75" t="s">
        <v>1341</v>
      </c>
      <c r="Q1733" s="75">
        <v>20230707</v>
      </c>
      <c r="R1733" s="75" t="s">
        <v>1375</v>
      </c>
      <c r="U1733" s="75">
        <v>1523</v>
      </c>
      <c r="V1733" s="6" t="s">
        <v>61</v>
      </c>
      <c r="X1733" s="75" t="s">
        <v>1376</v>
      </c>
      <c r="Z1733" s="75" t="s">
        <v>1376</v>
      </c>
      <c r="AD1733" s="84" t="s">
        <v>243</v>
      </c>
      <c r="AJ1733" s="75" t="s">
        <v>1343</v>
      </c>
      <c r="AK1733" s="79" t="s">
        <v>3978</v>
      </c>
      <c r="AL1733" s="80">
        <v>2</v>
      </c>
      <c r="AM1733" s="80">
        <v>62.415999999999997</v>
      </c>
      <c r="AN1733" s="80"/>
      <c r="AO1733" s="79" t="s">
        <v>1368</v>
      </c>
      <c r="AP1733" s="80"/>
      <c r="AQ1733" s="80"/>
      <c r="AR1733" s="91">
        <v>2.65E-3</v>
      </c>
      <c r="AS1733" s="80"/>
      <c r="AT1733" s="91" t="s">
        <v>1345</v>
      </c>
      <c r="AU1733" s="94">
        <v>1.4</v>
      </c>
      <c r="AV1733" s="91" t="s">
        <v>1345</v>
      </c>
      <c r="AX1733" s="83"/>
    </row>
    <row r="1734" spans="1:1029" s="75" customFormat="1" hidden="1">
      <c r="A1734" s="75" t="s">
        <v>3979</v>
      </c>
      <c r="B1734" s="18">
        <v>2023</v>
      </c>
      <c r="C1734" s="75" t="s">
        <v>3980</v>
      </c>
      <c r="D1734" s="75" t="s">
        <v>49</v>
      </c>
      <c r="E1734" s="78" t="s">
        <v>50</v>
      </c>
      <c r="J1734" s="77">
        <v>1</v>
      </c>
      <c r="L1734" s="75" t="s">
        <v>54</v>
      </c>
      <c r="M1734" s="75" t="s">
        <v>55</v>
      </c>
      <c r="N1734" s="75" t="s">
        <v>83</v>
      </c>
      <c r="O1734" s="75" t="s">
        <v>1340</v>
      </c>
      <c r="P1734" s="75" t="s">
        <v>1341</v>
      </c>
      <c r="Q1734" s="75">
        <v>20230707</v>
      </c>
      <c r="R1734" s="75" t="s">
        <v>1375</v>
      </c>
      <c r="U1734" s="75">
        <v>1523</v>
      </c>
      <c r="V1734" s="6" t="s">
        <v>61</v>
      </c>
      <c r="X1734" s="75" t="s">
        <v>3981</v>
      </c>
      <c r="Z1734" s="75" t="s">
        <v>63</v>
      </c>
      <c r="AD1734" s="84" t="s">
        <v>243</v>
      </c>
      <c r="AJ1734" s="75" t="s">
        <v>1343</v>
      </c>
      <c r="AK1734" s="79" t="s">
        <v>1344</v>
      </c>
      <c r="AL1734" s="80"/>
      <c r="AM1734" s="80"/>
      <c r="AN1734" s="80"/>
      <c r="AO1734" s="80"/>
      <c r="AP1734" s="80"/>
      <c r="AQ1734" s="80"/>
      <c r="AR1734" s="80"/>
      <c r="AS1734" s="80"/>
      <c r="AT1734" s="82"/>
      <c r="AU1734" s="94">
        <v>1.69</v>
      </c>
      <c r="AV1734" s="91" t="s">
        <v>1345</v>
      </c>
      <c r="AX1734" s="83"/>
    </row>
    <row r="1735" spans="1:1029" s="75" customFormat="1" hidden="1">
      <c r="A1735" s="75" t="s">
        <v>3982</v>
      </c>
      <c r="B1735" s="18">
        <v>2023</v>
      </c>
      <c r="C1735" s="75" t="s">
        <v>3983</v>
      </c>
      <c r="D1735" s="75" t="s">
        <v>49</v>
      </c>
      <c r="E1735" s="78" t="s">
        <v>50</v>
      </c>
      <c r="J1735" s="92">
        <v>1</v>
      </c>
      <c r="L1735" s="75" t="s">
        <v>54</v>
      </c>
      <c r="M1735" s="75" t="s">
        <v>55</v>
      </c>
      <c r="N1735" s="75" t="s">
        <v>83</v>
      </c>
      <c r="O1735" s="75" t="s">
        <v>84</v>
      </c>
      <c r="P1735" s="75" t="s">
        <v>1525</v>
      </c>
      <c r="Q1735" s="75">
        <v>20230705</v>
      </c>
      <c r="R1735" s="78" t="s">
        <v>1394</v>
      </c>
      <c r="U1735" s="75">
        <v>1531</v>
      </c>
      <c r="V1735" s="6" t="s">
        <v>61</v>
      </c>
      <c r="X1735" s="78" t="s">
        <v>1494</v>
      </c>
      <c r="Z1735" s="78" t="s">
        <v>63</v>
      </c>
      <c r="AD1735" s="19" t="s">
        <v>86</v>
      </c>
      <c r="AJ1735" s="75" t="s">
        <v>1478</v>
      </c>
      <c r="AK1735" s="79" t="s">
        <v>1344</v>
      </c>
      <c r="AL1735" s="80"/>
      <c r="AM1735" s="80"/>
      <c r="AN1735" s="79"/>
      <c r="AO1735" s="79"/>
      <c r="AP1735" s="79"/>
      <c r="AQ1735" s="79"/>
      <c r="AR1735" s="81"/>
      <c r="AS1735" s="81"/>
      <c r="AT1735" s="82"/>
      <c r="AU1735" s="94">
        <v>1.66</v>
      </c>
      <c r="AV1735" s="91" t="s">
        <v>1345</v>
      </c>
      <c r="AX1735" s="83"/>
    </row>
    <row r="1736" spans="1:1029" s="75" customFormat="1" hidden="1">
      <c r="A1736" s="75" t="s">
        <v>3984</v>
      </c>
      <c r="B1736" s="18">
        <v>2023</v>
      </c>
      <c r="C1736" s="75" t="s">
        <v>3985</v>
      </c>
      <c r="D1736" s="75" t="s">
        <v>49</v>
      </c>
      <c r="E1736" s="78" t="s">
        <v>50</v>
      </c>
      <c r="J1736" s="92">
        <v>1</v>
      </c>
      <c r="L1736" s="75" t="s">
        <v>54</v>
      </c>
      <c r="M1736" s="75" t="s">
        <v>55</v>
      </c>
      <c r="N1736" s="75" t="s">
        <v>83</v>
      </c>
      <c r="O1736" s="75" t="s">
        <v>84</v>
      </c>
      <c r="P1736" s="75" t="s">
        <v>1525</v>
      </c>
      <c r="Q1736" s="75">
        <v>20230705</v>
      </c>
      <c r="R1736" s="78" t="s">
        <v>1394</v>
      </c>
      <c r="U1736" s="75">
        <v>1531</v>
      </c>
      <c r="V1736" s="6" t="s">
        <v>61</v>
      </c>
      <c r="X1736" s="78" t="s">
        <v>1494</v>
      </c>
      <c r="Z1736" s="78" t="s">
        <v>63</v>
      </c>
      <c r="AD1736" s="19" t="s">
        <v>86</v>
      </c>
      <c r="AJ1736" s="75" t="s">
        <v>1478</v>
      </c>
      <c r="AK1736" s="79" t="s">
        <v>1344</v>
      </c>
      <c r="AL1736" s="80"/>
      <c r="AM1736" s="80"/>
      <c r="AN1736" s="79"/>
      <c r="AO1736" s="79"/>
      <c r="AP1736" s="79"/>
      <c r="AQ1736" s="79"/>
      <c r="AR1736" s="81"/>
      <c r="AS1736" s="81"/>
      <c r="AT1736" s="82"/>
      <c r="AU1736" s="94">
        <v>2.4</v>
      </c>
      <c r="AV1736" s="91" t="s">
        <v>1345</v>
      </c>
      <c r="AX1736" s="83"/>
    </row>
    <row r="1737" spans="1:1029" s="75" customFormat="1" hidden="1">
      <c r="A1737" s="75" t="s">
        <v>3986</v>
      </c>
      <c r="B1737" s="18">
        <v>2023</v>
      </c>
      <c r="C1737" s="75" t="s">
        <v>3987</v>
      </c>
      <c r="D1737" s="75" t="s">
        <v>49</v>
      </c>
      <c r="E1737" s="78" t="s">
        <v>50</v>
      </c>
      <c r="J1737" s="92">
        <v>1</v>
      </c>
      <c r="L1737" s="75" t="s">
        <v>54</v>
      </c>
      <c r="M1737" s="75" t="s">
        <v>55</v>
      </c>
      <c r="N1737" s="75" t="s">
        <v>83</v>
      </c>
      <c r="O1737" s="75" t="s">
        <v>84</v>
      </c>
      <c r="P1737" s="75" t="s">
        <v>1525</v>
      </c>
      <c r="Q1737" s="75">
        <v>20230705</v>
      </c>
      <c r="R1737" s="78" t="s">
        <v>1394</v>
      </c>
      <c r="U1737" s="75">
        <v>1531</v>
      </c>
      <c r="V1737" s="6" t="s">
        <v>61</v>
      </c>
      <c r="X1737" s="75" t="s">
        <v>1727</v>
      </c>
      <c r="Z1737" s="75" t="s">
        <v>1728</v>
      </c>
      <c r="AD1737" s="19" t="s">
        <v>86</v>
      </c>
      <c r="AJ1737" s="75" t="s">
        <v>1478</v>
      </c>
      <c r="AK1737" s="79" t="s">
        <v>1344</v>
      </c>
      <c r="AL1737" s="80"/>
      <c r="AM1737" s="80"/>
      <c r="AN1737" s="79"/>
      <c r="AO1737" s="79"/>
      <c r="AP1737" s="79"/>
      <c r="AQ1737" s="79"/>
      <c r="AR1737" s="81"/>
      <c r="AS1737" s="81"/>
      <c r="AT1737" s="82"/>
      <c r="AU1737" s="94">
        <v>2.76</v>
      </c>
      <c r="AV1737" s="91" t="s">
        <v>1345</v>
      </c>
      <c r="AX1737" s="83"/>
    </row>
    <row r="1738" spans="1:1029" s="75" customFormat="1" hidden="1">
      <c r="A1738" s="75" t="s">
        <v>3988</v>
      </c>
      <c r="B1738" s="18">
        <v>2023</v>
      </c>
      <c r="C1738" s="75" t="s">
        <v>3989</v>
      </c>
      <c r="D1738" s="75" t="s">
        <v>49</v>
      </c>
      <c r="E1738" s="78" t="s">
        <v>50</v>
      </c>
      <c r="J1738" s="92">
        <v>1</v>
      </c>
      <c r="L1738" s="75" t="s">
        <v>54</v>
      </c>
      <c r="M1738" s="75" t="s">
        <v>55</v>
      </c>
      <c r="N1738" s="75" t="s">
        <v>83</v>
      </c>
      <c r="O1738" s="75" t="s">
        <v>1340</v>
      </c>
      <c r="P1738" s="75" t="s">
        <v>1341</v>
      </c>
      <c r="Q1738" s="75">
        <v>20230706</v>
      </c>
      <c r="R1738" s="78" t="s">
        <v>1394</v>
      </c>
      <c r="U1738" s="75">
        <v>1523</v>
      </c>
      <c r="V1738" s="6" t="s">
        <v>61</v>
      </c>
      <c r="X1738" s="75" t="s">
        <v>149</v>
      </c>
      <c r="Z1738" s="75" t="s">
        <v>63</v>
      </c>
      <c r="AD1738" s="84" t="s">
        <v>243</v>
      </c>
      <c r="AJ1738" s="75" t="s">
        <v>1343</v>
      </c>
      <c r="AK1738" s="79" t="s">
        <v>1344</v>
      </c>
      <c r="AL1738" s="80"/>
      <c r="AM1738" s="80"/>
      <c r="AN1738" s="79"/>
      <c r="AO1738" s="79"/>
      <c r="AP1738" s="79"/>
      <c r="AQ1738" s="79"/>
      <c r="AR1738" s="81"/>
      <c r="AS1738" s="81"/>
      <c r="AT1738" s="82"/>
      <c r="AU1738" s="175">
        <v>1.94</v>
      </c>
      <c r="AV1738" s="91" t="s">
        <v>1345</v>
      </c>
      <c r="AX1738" s="83"/>
    </row>
    <row r="1739" spans="1:1029" s="75" customFormat="1" hidden="1">
      <c r="A1739" s="75" t="s">
        <v>3990</v>
      </c>
      <c r="B1739" s="18">
        <v>2023</v>
      </c>
      <c r="C1739" s="75" t="s">
        <v>3991</v>
      </c>
      <c r="D1739" s="75" t="s">
        <v>49</v>
      </c>
      <c r="E1739" s="78" t="s">
        <v>50</v>
      </c>
      <c r="J1739" s="92">
        <v>1</v>
      </c>
      <c r="L1739" s="75" t="s">
        <v>54</v>
      </c>
      <c r="M1739" s="75" t="s">
        <v>55</v>
      </c>
      <c r="N1739" s="75" t="s">
        <v>83</v>
      </c>
      <c r="O1739" s="75" t="s">
        <v>1340</v>
      </c>
      <c r="P1739" s="75" t="s">
        <v>1341</v>
      </c>
      <c r="Q1739" s="75">
        <v>20230706</v>
      </c>
      <c r="R1739" s="78" t="s">
        <v>1394</v>
      </c>
      <c r="U1739" s="75">
        <v>1523</v>
      </c>
      <c r="V1739" s="6" t="s">
        <v>61</v>
      </c>
      <c r="X1739" s="75" t="s">
        <v>149</v>
      </c>
      <c r="Z1739" s="75" t="s">
        <v>63</v>
      </c>
      <c r="AD1739" s="84" t="s">
        <v>243</v>
      </c>
      <c r="AJ1739" s="75" t="s">
        <v>1343</v>
      </c>
      <c r="AK1739" s="79" t="s">
        <v>1344</v>
      </c>
      <c r="AL1739" s="80"/>
      <c r="AM1739" s="80"/>
      <c r="AN1739" s="79"/>
      <c r="AO1739" s="79"/>
      <c r="AP1739" s="79"/>
      <c r="AQ1739" s="79"/>
      <c r="AR1739" s="81"/>
      <c r="AS1739" s="81"/>
      <c r="AT1739" s="82"/>
      <c r="AU1739" s="175">
        <v>1.91</v>
      </c>
      <c r="AV1739" s="91" t="s">
        <v>1345</v>
      </c>
      <c r="AX1739" s="83"/>
    </row>
    <row r="1740" spans="1:1029" s="75" customFormat="1" hidden="1">
      <c r="A1740" s="75" t="s">
        <v>3992</v>
      </c>
      <c r="B1740" s="18">
        <v>2023</v>
      </c>
      <c r="C1740" s="75" t="s">
        <v>3993</v>
      </c>
      <c r="D1740" s="75" t="s">
        <v>49</v>
      </c>
      <c r="E1740" s="78" t="s">
        <v>50</v>
      </c>
      <c r="J1740" s="92">
        <v>1</v>
      </c>
      <c r="L1740" s="75" t="s">
        <v>54</v>
      </c>
      <c r="M1740" s="75" t="s">
        <v>55</v>
      </c>
      <c r="N1740" s="75" t="s">
        <v>83</v>
      </c>
      <c r="O1740" s="75" t="s">
        <v>1340</v>
      </c>
      <c r="P1740" s="75" t="s">
        <v>1341</v>
      </c>
      <c r="Q1740" s="75">
        <v>20230706</v>
      </c>
      <c r="R1740" s="78" t="s">
        <v>1394</v>
      </c>
      <c r="U1740" s="75">
        <v>1523</v>
      </c>
      <c r="V1740" s="6" t="s">
        <v>61</v>
      </c>
      <c r="X1740" s="75" t="s">
        <v>1376</v>
      </c>
      <c r="Z1740" s="75" t="s">
        <v>1376</v>
      </c>
      <c r="AD1740" s="84" t="s">
        <v>243</v>
      </c>
      <c r="AJ1740" s="75" t="s">
        <v>1343</v>
      </c>
      <c r="AK1740" s="79" t="s">
        <v>1344</v>
      </c>
      <c r="AL1740" s="80"/>
      <c r="AM1740" s="80"/>
      <c r="AN1740" s="79"/>
      <c r="AO1740" s="79"/>
      <c r="AP1740" s="79"/>
      <c r="AQ1740" s="79"/>
      <c r="AR1740" s="81"/>
      <c r="AS1740" s="81"/>
      <c r="AT1740" s="82"/>
      <c r="AU1740" s="94">
        <v>1.53</v>
      </c>
      <c r="AV1740" s="91" t="s">
        <v>1345</v>
      </c>
      <c r="AX1740" s="83"/>
    </row>
    <row r="1741" spans="1:1029" s="75" customFormat="1" hidden="1">
      <c r="A1741" s="75" t="s">
        <v>3994</v>
      </c>
      <c r="B1741" s="18">
        <v>2023</v>
      </c>
      <c r="C1741" s="75" t="s">
        <v>3995</v>
      </c>
      <c r="D1741" s="75" t="s">
        <v>49</v>
      </c>
      <c r="E1741" s="78" t="s">
        <v>50</v>
      </c>
      <c r="J1741" s="92">
        <v>1</v>
      </c>
      <c r="L1741" s="75" t="s">
        <v>54</v>
      </c>
      <c r="M1741" s="75" t="s">
        <v>55</v>
      </c>
      <c r="N1741" s="75" t="s">
        <v>83</v>
      </c>
      <c r="O1741" s="75" t="s">
        <v>1340</v>
      </c>
      <c r="P1741" s="75" t="s">
        <v>1341</v>
      </c>
      <c r="Q1741" s="75">
        <v>20230706</v>
      </c>
      <c r="R1741" s="78" t="s">
        <v>1394</v>
      </c>
      <c r="U1741" s="75">
        <v>1523</v>
      </c>
      <c r="V1741" s="6" t="s">
        <v>61</v>
      </c>
      <c r="X1741" s="75" t="s">
        <v>1376</v>
      </c>
      <c r="Z1741" s="75" t="s">
        <v>1376</v>
      </c>
      <c r="AD1741" s="84" t="s">
        <v>243</v>
      </c>
      <c r="AJ1741" s="75" t="s">
        <v>1343</v>
      </c>
      <c r="AK1741" s="79" t="s">
        <v>1344</v>
      </c>
      <c r="AL1741" s="80"/>
      <c r="AM1741" s="80"/>
      <c r="AN1741" s="79"/>
      <c r="AO1741" s="79"/>
      <c r="AP1741" s="79"/>
      <c r="AQ1741" s="79"/>
      <c r="AR1741" s="81"/>
      <c r="AS1741" s="81"/>
      <c r="AT1741" s="82"/>
      <c r="AU1741" s="94">
        <v>1.55</v>
      </c>
      <c r="AV1741" s="91" t="s">
        <v>1345</v>
      </c>
      <c r="AX1741" s="83"/>
    </row>
    <row r="1742" spans="1:1029" s="75" customFormat="1" hidden="1">
      <c r="A1742" s="75" t="s">
        <v>3996</v>
      </c>
      <c r="B1742" s="18">
        <v>2023</v>
      </c>
      <c r="C1742" s="75" t="s">
        <v>3997</v>
      </c>
      <c r="D1742" s="75" t="s">
        <v>49</v>
      </c>
      <c r="E1742" s="78" t="s">
        <v>50</v>
      </c>
      <c r="J1742" s="92">
        <v>1</v>
      </c>
      <c r="L1742" s="75" t="s">
        <v>54</v>
      </c>
      <c r="M1742" s="75" t="s">
        <v>55</v>
      </c>
      <c r="N1742" s="75" t="s">
        <v>83</v>
      </c>
      <c r="O1742" s="75" t="s">
        <v>1569</v>
      </c>
      <c r="P1742" s="75" t="s">
        <v>327</v>
      </c>
      <c r="Q1742" s="75">
        <v>20230708</v>
      </c>
      <c r="R1742" s="78" t="s">
        <v>1394</v>
      </c>
      <c r="U1742" s="75">
        <v>1402</v>
      </c>
      <c r="V1742" s="6" t="s">
        <v>61</v>
      </c>
      <c r="X1742" s="78" t="s">
        <v>1494</v>
      </c>
      <c r="Z1742" s="78" t="s">
        <v>63</v>
      </c>
      <c r="AD1742" s="10" t="s">
        <v>330</v>
      </c>
      <c r="AJ1742" s="75" t="s">
        <v>1570</v>
      </c>
      <c r="AK1742" s="79" t="s">
        <v>1344</v>
      </c>
      <c r="AL1742" s="80"/>
      <c r="AM1742" s="80"/>
      <c r="AN1742" s="79"/>
      <c r="AO1742" s="79"/>
      <c r="AP1742" s="79"/>
      <c r="AQ1742" s="79"/>
      <c r="AR1742" s="81"/>
      <c r="AS1742" s="81"/>
      <c r="AT1742" s="82"/>
      <c r="AU1742" s="94">
        <v>2.04</v>
      </c>
      <c r="AV1742" s="91" t="s">
        <v>1345</v>
      </c>
      <c r="AX1742" s="83"/>
    </row>
    <row r="1743" spans="1:1029" s="75" customFormat="1" hidden="1">
      <c r="A1743" s="75" t="s">
        <v>3998</v>
      </c>
      <c r="B1743" s="18">
        <v>2023</v>
      </c>
      <c r="C1743" s="75" t="s">
        <v>3999</v>
      </c>
      <c r="D1743" s="75" t="s">
        <v>49</v>
      </c>
      <c r="E1743" s="85" t="s">
        <v>1349</v>
      </c>
      <c r="J1743" s="92">
        <v>1</v>
      </c>
      <c r="L1743" s="75" t="s">
        <v>54</v>
      </c>
      <c r="M1743" s="75" t="s">
        <v>55</v>
      </c>
      <c r="N1743" s="75" t="s">
        <v>83</v>
      </c>
      <c r="O1743" s="75" t="s">
        <v>1569</v>
      </c>
      <c r="P1743" s="75" t="s">
        <v>327</v>
      </c>
      <c r="Q1743" s="75">
        <v>20230708</v>
      </c>
      <c r="R1743" s="78" t="s">
        <v>1394</v>
      </c>
      <c r="U1743" s="75">
        <v>1402</v>
      </c>
      <c r="V1743" s="6" t="s">
        <v>61</v>
      </c>
      <c r="X1743" s="75" t="s">
        <v>1454</v>
      </c>
      <c r="Z1743" s="75" t="s">
        <v>1454</v>
      </c>
      <c r="AD1743" s="10" t="s">
        <v>330</v>
      </c>
      <c r="AJ1743" s="75" t="s">
        <v>1570</v>
      </c>
      <c r="AK1743" s="79" t="s">
        <v>1344</v>
      </c>
      <c r="AL1743" s="80"/>
      <c r="AM1743" s="80"/>
      <c r="AN1743" s="79"/>
      <c r="AO1743" s="79"/>
      <c r="AP1743" s="79"/>
      <c r="AQ1743" s="79"/>
      <c r="AR1743" s="81"/>
      <c r="AS1743" s="81"/>
      <c r="AT1743" s="82"/>
      <c r="AU1743" s="175"/>
      <c r="AV1743" s="79"/>
      <c r="AX1743" s="83"/>
    </row>
    <row r="1744" spans="1:1029" s="75" customFormat="1" hidden="1">
      <c r="A1744" s="75" t="s">
        <v>4000</v>
      </c>
      <c r="B1744" s="18">
        <v>2023</v>
      </c>
      <c r="C1744" s="75" t="s">
        <v>4001</v>
      </c>
      <c r="D1744" s="75" t="s">
        <v>49</v>
      </c>
      <c r="E1744" s="78" t="s">
        <v>50</v>
      </c>
      <c r="J1744" s="92">
        <v>1</v>
      </c>
      <c r="L1744" s="75" t="s">
        <v>54</v>
      </c>
      <c r="M1744" s="75" t="s">
        <v>55</v>
      </c>
      <c r="N1744" s="75" t="s">
        <v>83</v>
      </c>
      <c r="O1744" s="75" t="s">
        <v>1340</v>
      </c>
      <c r="P1744" s="75" t="s">
        <v>1341</v>
      </c>
      <c r="Q1744" s="75">
        <v>20230710</v>
      </c>
      <c r="R1744" s="78" t="s">
        <v>1394</v>
      </c>
      <c r="U1744" s="75">
        <v>1523</v>
      </c>
      <c r="V1744" s="6" t="s">
        <v>61</v>
      </c>
      <c r="X1744" s="75" t="s">
        <v>1565</v>
      </c>
      <c r="Z1744" s="75" t="s">
        <v>63</v>
      </c>
      <c r="AD1744" s="84" t="s">
        <v>243</v>
      </c>
      <c r="AJ1744" s="75" t="s">
        <v>1343</v>
      </c>
      <c r="AK1744" s="79" t="s">
        <v>1344</v>
      </c>
      <c r="AL1744" s="80"/>
      <c r="AM1744" s="80"/>
      <c r="AN1744" s="79"/>
      <c r="AO1744" s="79"/>
      <c r="AP1744" s="79"/>
      <c r="AQ1744" s="79"/>
      <c r="AR1744" s="81"/>
      <c r="AS1744" s="81"/>
      <c r="AT1744" s="82"/>
      <c r="AU1744" s="94">
        <v>1.38</v>
      </c>
      <c r="AV1744" s="91" t="s">
        <v>1345</v>
      </c>
      <c r="AX1744" s="83"/>
    </row>
    <row r="1745" spans="1:50" s="75" customFormat="1" hidden="1">
      <c r="A1745" s="75" t="s">
        <v>4002</v>
      </c>
      <c r="B1745" s="18">
        <v>2023</v>
      </c>
      <c r="C1745" s="75" t="s">
        <v>4003</v>
      </c>
      <c r="D1745" s="75" t="s">
        <v>49</v>
      </c>
      <c r="E1745" s="78" t="s">
        <v>50</v>
      </c>
      <c r="J1745" s="92">
        <v>1</v>
      </c>
      <c r="L1745" s="75" t="s">
        <v>54</v>
      </c>
      <c r="M1745" s="75" t="s">
        <v>55</v>
      </c>
      <c r="N1745" s="75" t="s">
        <v>83</v>
      </c>
      <c r="O1745" s="75" t="s">
        <v>1437</v>
      </c>
      <c r="P1745" s="75" t="s">
        <v>1438</v>
      </c>
      <c r="Q1745" s="75">
        <v>20230710</v>
      </c>
      <c r="R1745" s="78" t="s">
        <v>1394</v>
      </c>
      <c r="U1745" s="75">
        <v>1515</v>
      </c>
      <c r="V1745" s="6" t="s">
        <v>61</v>
      </c>
      <c r="X1745" s="75" t="s">
        <v>144</v>
      </c>
      <c r="Z1745" s="75" t="s">
        <v>63</v>
      </c>
      <c r="AD1745" s="84" t="s">
        <v>1439</v>
      </c>
      <c r="AJ1745" s="75" t="s">
        <v>1440</v>
      </c>
      <c r="AK1745" s="79" t="s">
        <v>1344</v>
      </c>
      <c r="AL1745" s="80"/>
      <c r="AM1745" s="80"/>
      <c r="AN1745" s="79"/>
      <c r="AO1745" s="79"/>
      <c r="AP1745" s="79"/>
      <c r="AQ1745" s="79"/>
      <c r="AR1745" s="81"/>
      <c r="AS1745" s="81"/>
      <c r="AT1745" s="82"/>
      <c r="AU1745" s="94">
        <v>2.0299999999999998</v>
      </c>
      <c r="AV1745" s="91" t="s">
        <v>1345</v>
      </c>
      <c r="AX1745" s="83"/>
    </row>
    <row r="1746" spans="1:50" s="75" customFormat="1" hidden="1">
      <c r="A1746" s="75" t="s">
        <v>4004</v>
      </c>
      <c r="B1746" s="18">
        <v>2023</v>
      </c>
      <c r="C1746" s="75" t="s">
        <v>4005</v>
      </c>
      <c r="D1746" s="75" t="s">
        <v>49</v>
      </c>
      <c r="E1746" s="78" t="s">
        <v>50</v>
      </c>
      <c r="J1746" s="92">
        <v>1</v>
      </c>
      <c r="L1746" s="75" t="s">
        <v>54</v>
      </c>
      <c r="M1746" s="75" t="s">
        <v>55</v>
      </c>
      <c r="N1746" s="75" t="s">
        <v>83</v>
      </c>
      <c r="O1746" s="75" t="s">
        <v>1437</v>
      </c>
      <c r="P1746" s="75" t="s">
        <v>1438</v>
      </c>
      <c r="Q1746" s="75">
        <v>20230710</v>
      </c>
      <c r="R1746" s="78" t="s">
        <v>1394</v>
      </c>
      <c r="U1746" s="75">
        <v>1515</v>
      </c>
      <c r="V1746" s="6" t="s">
        <v>61</v>
      </c>
      <c r="X1746" s="75" t="s">
        <v>1565</v>
      </c>
      <c r="Z1746" s="75" t="s">
        <v>63</v>
      </c>
      <c r="AD1746" s="84" t="s">
        <v>1439</v>
      </c>
      <c r="AJ1746" s="75" t="s">
        <v>1440</v>
      </c>
      <c r="AK1746" s="79" t="s">
        <v>1344</v>
      </c>
      <c r="AL1746" s="80"/>
      <c r="AM1746" s="80"/>
      <c r="AN1746" s="79"/>
      <c r="AO1746" s="79"/>
      <c r="AP1746" s="79"/>
      <c r="AQ1746" s="79"/>
      <c r="AR1746" s="81"/>
      <c r="AS1746" s="81"/>
      <c r="AT1746" s="82"/>
      <c r="AU1746" s="94">
        <v>2.1</v>
      </c>
      <c r="AV1746" s="91" t="s">
        <v>1345</v>
      </c>
      <c r="AX1746" s="83"/>
    </row>
    <row r="1747" spans="1:50" s="75" customFormat="1" hidden="1">
      <c r="A1747" s="75" t="s">
        <v>4006</v>
      </c>
      <c r="B1747" s="18">
        <v>2023</v>
      </c>
      <c r="C1747" s="75" t="s">
        <v>4007</v>
      </c>
      <c r="D1747" s="75" t="s">
        <v>49</v>
      </c>
      <c r="E1747" s="78" t="s">
        <v>50</v>
      </c>
      <c r="J1747" s="92">
        <v>1</v>
      </c>
      <c r="L1747" s="75" t="s">
        <v>54</v>
      </c>
      <c r="M1747" s="75" t="s">
        <v>55</v>
      </c>
      <c r="N1747" s="75" t="s">
        <v>83</v>
      </c>
      <c r="O1747" s="75" t="s">
        <v>1437</v>
      </c>
      <c r="P1747" s="75" t="s">
        <v>1438</v>
      </c>
      <c r="Q1747" s="75">
        <v>20230710</v>
      </c>
      <c r="R1747" s="78" t="s">
        <v>1394</v>
      </c>
      <c r="U1747" s="75">
        <v>1515</v>
      </c>
      <c r="V1747" s="6" t="s">
        <v>61</v>
      </c>
      <c r="X1747" s="84" t="s">
        <v>63</v>
      </c>
      <c r="Z1747" s="75" t="s">
        <v>63</v>
      </c>
      <c r="AD1747" s="84" t="s">
        <v>1439</v>
      </c>
      <c r="AJ1747" s="75" t="s">
        <v>1440</v>
      </c>
      <c r="AK1747" s="79" t="s">
        <v>1344</v>
      </c>
      <c r="AL1747" s="80"/>
      <c r="AM1747" s="80"/>
      <c r="AN1747" s="79"/>
      <c r="AO1747" s="79"/>
      <c r="AP1747" s="79"/>
      <c r="AQ1747" s="79"/>
      <c r="AR1747" s="81"/>
      <c r="AS1747" s="81"/>
      <c r="AT1747" s="82"/>
      <c r="AU1747" s="94">
        <v>2.4900000000000002</v>
      </c>
      <c r="AV1747" s="91" t="s">
        <v>1345</v>
      </c>
      <c r="AX1747" s="83"/>
    </row>
    <row r="1748" spans="1:50" s="75" customFormat="1" hidden="1">
      <c r="A1748" s="75" t="s">
        <v>4008</v>
      </c>
      <c r="B1748" s="18">
        <v>2023</v>
      </c>
      <c r="C1748" s="75" t="s">
        <v>4009</v>
      </c>
      <c r="D1748" s="75" t="s">
        <v>49</v>
      </c>
      <c r="E1748" s="78" t="s">
        <v>50</v>
      </c>
      <c r="J1748" s="92">
        <v>1</v>
      </c>
      <c r="L1748" s="75" t="s">
        <v>54</v>
      </c>
      <c r="M1748" s="75" t="s">
        <v>55</v>
      </c>
      <c r="N1748" s="75" t="s">
        <v>83</v>
      </c>
      <c r="O1748" s="75" t="s">
        <v>1437</v>
      </c>
      <c r="P1748" s="75" t="s">
        <v>1438</v>
      </c>
      <c r="Q1748" s="75">
        <v>20230710</v>
      </c>
      <c r="R1748" s="78" t="s">
        <v>1394</v>
      </c>
      <c r="U1748" s="75">
        <v>1515</v>
      </c>
      <c r="V1748" s="6" t="s">
        <v>61</v>
      </c>
      <c r="X1748" s="84" t="s">
        <v>63</v>
      </c>
      <c r="Z1748" s="75" t="s">
        <v>63</v>
      </c>
      <c r="AD1748" s="84" t="s">
        <v>1439</v>
      </c>
      <c r="AJ1748" s="75" t="s">
        <v>1440</v>
      </c>
      <c r="AK1748" s="79" t="s">
        <v>1344</v>
      </c>
      <c r="AL1748" s="80"/>
      <c r="AM1748" s="80"/>
      <c r="AN1748" s="79"/>
      <c r="AO1748" s="79"/>
      <c r="AP1748" s="79"/>
      <c r="AQ1748" s="79"/>
      <c r="AR1748" s="81"/>
      <c r="AS1748" s="81"/>
      <c r="AT1748" s="82"/>
      <c r="AU1748" s="94">
        <v>1.8</v>
      </c>
      <c r="AV1748" s="91" t="s">
        <v>1345</v>
      </c>
      <c r="AX1748" s="83"/>
    </row>
    <row r="1749" spans="1:50" s="75" customFormat="1" hidden="1">
      <c r="A1749" s="75" t="s">
        <v>4010</v>
      </c>
      <c r="B1749" s="18">
        <v>2023</v>
      </c>
      <c r="C1749" s="75" t="s">
        <v>4011</v>
      </c>
      <c r="D1749" s="75" t="s">
        <v>49</v>
      </c>
      <c r="E1749" s="78" t="s">
        <v>50</v>
      </c>
      <c r="J1749" s="92">
        <v>1</v>
      </c>
      <c r="L1749" s="75" t="s">
        <v>54</v>
      </c>
      <c r="M1749" s="75" t="s">
        <v>55</v>
      </c>
      <c r="N1749" s="75" t="s">
        <v>83</v>
      </c>
      <c r="O1749" s="75" t="s">
        <v>1437</v>
      </c>
      <c r="P1749" s="75" t="s">
        <v>1438</v>
      </c>
      <c r="Q1749" s="75">
        <v>20230710</v>
      </c>
      <c r="R1749" s="78" t="s">
        <v>1394</v>
      </c>
      <c r="U1749" s="75">
        <v>1515</v>
      </c>
      <c r="V1749" s="6" t="s">
        <v>61</v>
      </c>
      <c r="X1749" s="84" t="s">
        <v>63</v>
      </c>
      <c r="Z1749" s="75" t="s">
        <v>63</v>
      </c>
      <c r="AD1749" s="84" t="s">
        <v>1439</v>
      </c>
      <c r="AJ1749" s="75" t="s">
        <v>1440</v>
      </c>
      <c r="AK1749" s="79" t="s">
        <v>1344</v>
      </c>
      <c r="AL1749" s="80"/>
      <c r="AM1749" s="80"/>
      <c r="AN1749" s="79"/>
      <c r="AO1749" s="79"/>
      <c r="AP1749" s="79"/>
      <c r="AQ1749" s="79"/>
      <c r="AR1749" s="81"/>
      <c r="AS1749" s="81"/>
      <c r="AT1749" s="82"/>
      <c r="AU1749" s="94">
        <v>1.7</v>
      </c>
      <c r="AV1749" s="91" t="s">
        <v>1345</v>
      </c>
      <c r="AX1749" s="83"/>
    </row>
    <row r="1750" spans="1:50" s="75" customFormat="1" hidden="1">
      <c r="A1750" s="75" t="s">
        <v>4012</v>
      </c>
      <c r="B1750" s="18">
        <v>2023</v>
      </c>
      <c r="C1750" s="75" t="s">
        <v>4013</v>
      </c>
      <c r="D1750" s="75" t="s">
        <v>49</v>
      </c>
      <c r="E1750" s="78" t="s">
        <v>50</v>
      </c>
      <c r="J1750" s="92">
        <v>1</v>
      </c>
      <c r="L1750" s="75" t="s">
        <v>54</v>
      </c>
      <c r="M1750" s="75" t="s">
        <v>55</v>
      </c>
      <c r="N1750" s="75" t="s">
        <v>83</v>
      </c>
      <c r="O1750" s="75" t="s">
        <v>1437</v>
      </c>
      <c r="P1750" s="75" t="s">
        <v>1438</v>
      </c>
      <c r="Q1750" s="75">
        <v>20230710</v>
      </c>
      <c r="R1750" s="78" t="s">
        <v>1394</v>
      </c>
      <c r="U1750" s="75">
        <v>1515</v>
      </c>
      <c r="V1750" s="6" t="s">
        <v>61</v>
      </c>
      <c r="X1750" s="84" t="s">
        <v>63</v>
      </c>
      <c r="Z1750" s="75" t="s">
        <v>63</v>
      </c>
      <c r="AD1750" s="84" t="s">
        <v>1439</v>
      </c>
      <c r="AJ1750" s="75" t="s">
        <v>1440</v>
      </c>
      <c r="AK1750" s="79" t="s">
        <v>1344</v>
      </c>
      <c r="AL1750" s="80"/>
      <c r="AM1750" s="80"/>
      <c r="AN1750" s="79"/>
      <c r="AO1750" s="79"/>
      <c r="AP1750" s="79"/>
      <c r="AQ1750" s="79"/>
      <c r="AR1750" s="81"/>
      <c r="AS1750" s="81"/>
      <c r="AT1750" s="82"/>
      <c r="AU1750" s="94">
        <v>1.41</v>
      </c>
      <c r="AV1750" s="91" t="s">
        <v>1345</v>
      </c>
      <c r="AX1750" s="83"/>
    </row>
    <row r="1751" spans="1:50" s="75" customFormat="1" hidden="1">
      <c r="A1751" s="75" t="s">
        <v>4014</v>
      </c>
      <c r="B1751" s="18">
        <v>2023</v>
      </c>
      <c r="C1751" s="75" t="s">
        <v>4015</v>
      </c>
      <c r="D1751" s="75" t="s">
        <v>49</v>
      </c>
      <c r="E1751" s="78" t="s">
        <v>50</v>
      </c>
      <c r="F1751" s="90"/>
      <c r="J1751" s="77">
        <v>1</v>
      </c>
      <c r="L1751" s="75" t="s">
        <v>54</v>
      </c>
      <c r="M1751" s="75" t="s">
        <v>55</v>
      </c>
      <c r="N1751" s="75" t="s">
        <v>83</v>
      </c>
      <c r="O1751" s="75" t="s">
        <v>1913</v>
      </c>
      <c r="P1751" s="75" t="s">
        <v>1914</v>
      </c>
      <c r="Q1751" s="75">
        <v>20230706</v>
      </c>
      <c r="R1751" s="75" t="s">
        <v>1394</v>
      </c>
      <c r="U1751" s="75">
        <v>1503</v>
      </c>
      <c r="V1751" s="6" t="s">
        <v>61</v>
      </c>
      <c r="X1751" s="75" t="s">
        <v>1565</v>
      </c>
      <c r="Z1751" s="75" t="s">
        <v>63</v>
      </c>
      <c r="AD1751" s="84" t="s">
        <v>1916</v>
      </c>
      <c r="AJ1751" s="75" t="s">
        <v>1917</v>
      </c>
      <c r="AK1751" s="80" t="s">
        <v>4016</v>
      </c>
      <c r="AL1751" s="80">
        <v>2</v>
      </c>
      <c r="AM1751" s="80">
        <v>111.15</v>
      </c>
      <c r="AN1751" s="80"/>
      <c r="AO1751" s="79" t="s">
        <v>1446</v>
      </c>
      <c r="AP1751" s="80"/>
      <c r="AQ1751" s="80"/>
      <c r="AR1751" s="80">
        <v>2.06E-2</v>
      </c>
      <c r="AS1751" s="80"/>
      <c r="AT1751" s="82" t="s">
        <v>1521</v>
      </c>
      <c r="AU1751" s="94">
        <v>2.65</v>
      </c>
      <c r="AV1751" s="91" t="s">
        <v>1345</v>
      </c>
      <c r="AX1751" s="83"/>
    </row>
    <row r="1752" spans="1:50" s="75" customFormat="1">
      <c r="A1752" s="75" t="s">
        <v>4017</v>
      </c>
      <c r="B1752" s="75">
        <v>2023</v>
      </c>
      <c r="C1752" s="75" t="s">
        <v>4018</v>
      </c>
      <c r="D1752" s="75" t="s">
        <v>49</v>
      </c>
      <c r="E1752" s="75" t="s">
        <v>50</v>
      </c>
      <c r="J1752" s="77">
        <v>1</v>
      </c>
      <c r="L1752" s="75" t="s">
        <v>54</v>
      </c>
      <c r="M1752" s="75" t="s">
        <v>55</v>
      </c>
      <c r="N1752" s="75" t="s">
        <v>83</v>
      </c>
      <c r="O1752" s="75" t="s">
        <v>84</v>
      </c>
      <c r="P1752" s="75" t="s">
        <v>1525</v>
      </c>
      <c r="Q1752" s="75">
        <v>20230705</v>
      </c>
      <c r="R1752" s="75" t="s">
        <v>1409</v>
      </c>
      <c r="U1752" s="75">
        <v>1531</v>
      </c>
      <c r="V1752" s="87" t="s">
        <v>61</v>
      </c>
      <c r="X1752" s="84" t="s">
        <v>1540</v>
      </c>
      <c r="Z1752" s="75" t="s">
        <v>1016</v>
      </c>
      <c r="AD1752" s="19" t="s">
        <v>86</v>
      </c>
      <c r="AJ1752" s="75" t="s">
        <v>1478</v>
      </c>
      <c r="AK1752" s="79" t="s">
        <v>1344</v>
      </c>
      <c r="AL1752" s="80"/>
      <c r="AM1752" s="80"/>
      <c r="AN1752" s="80"/>
      <c r="AO1752" s="80"/>
      <c r="AP1752" s="80"/>
      <c r="AQ1752" s="80"/>
      <c r="AR1752" s="80"/>
      <c r="AS1752" s="80"/>
      <c r="AT1752" s="82"/>
      <c r="AU1752" s="175"/>
      <c r="AV1752" s="80"/>
      <c r="AX1752" s="83"/>
    </row>
    <row r="1753" spans="1:50" s="75" customFormat="1">
      <c r="A1753" s="75" t="s">
        <v>4019</v>
      </c>
      <c r="B1753" s="75">
        <v>2023</v>
      </c>
      <c r="C1753" s="75" t="s">
        <v>4020</v>
      </c>
      <c r="D1753" s="75" t="s">
        <v>49</v>
      </c>
      <c r="E1753" s="75" t="s">
        <v>50</v>
      </c>
      <c r="J1753" s="77">
        <v>1</v>
      </c>
      <c r="L1753" s="75" t="s">
        <v>54</v>
      </c>
      <c r="M1753" s="75" t="s">
        <v>55</v>
      </c>
      <c r="N1753" s="75" t="s">
        <v>83</v>
      </c>
      <c r="O1753" s="75" t="s">
        <v>84</v>
      </c>
      <c r="P1753" s="75" t="s">
        <v>1525</v>
      </c>
      <c r="Q1753" s="75">
        <v>20230705</v>
      </c>
      <c r="R1753" s="75" t="s">
        <v>1409</v>
      </c>
      <c r="U1753" s="75">
        <v>1531</v>
      </c>
      <c r="V1753" s="87" t="s">
        <v>61</v>
      </c>
      <c r="X1753" s="75" t="s">
        <v>1454</v>
      </c>
      <c r="Z1753" s="75" t="s">
        <v>1454</v>
      </c>
      <c r="AD1753" s="19" t="s">
        <v>86</v>
      </c>
      <c r="AJ1753" s="75" t="s">
        <v>1478</v>
      </c>
      <c r="AK1753" s="79" t="s">
        <v>1344</v>
      </c>
      <c r="AL1753" s="80"/>
      <c r="AM1753" s="80"/>
      <c r="AN1753" s="80"/>
      <c r="AO1753" s="80"/>
      <c r="AP1753" s="80"/>
      <c r="AQ1753" s="80"/>
      <c r="AR1753" s="80"/>
      <c r="AS1753" s="80"/>
      <c r="AT1753" s="82"/>
      <c r="AU1753" s="94">
        <v>1.24</v>
      </c>
      <c r="AV1753" s="91" t="s">
        <v>1345</v>
      </c>
      <c r="AX1753" s="83"/>
    </row>
    <row r="1754" spans="1:50" s="75" customFormat="1">
      <c r="A1754" s="75" t="s">
        <v>4021</v>
      </c>
      <c r="B1754" s="75">
        <v>2023</v>
      </c>
      <c r="C1754" s="75" t="s">
        <v>4022</v>
      </c>
      <c r="D1754" s="75" t="s">
        <v>1348</v>
      </c>
      <c r="E1754" s="85" t="s">
        <v>1349</v>
      </c>
      <c r="J1754" s="77">
        <v>1</v>
      </c>
      <c r="L1754" s="75" t="s">
        <v>54</v>
      </c>
      <c r="M1754" s="75" t="s">
        <v>55</v>
      </c>
      <c r="N1754" s="75" t="s">
        <v>83</v>
      </c>
      <c r="O1754" s="75" t="s">
        <v>84</v>
      </c>
      <c r="P1754" s="75" t="s">
        <v>1525</v>
      </c>
      <c r="Q1754" s="75">
        <v>20230705</v>
      </c>
      <c r="R1754" s="75" t="s">
        <v>1409</v>
      </c>
      <c r="U1754" s="75">
        <v>1531</v>
      </c>
      <c r="V1754" s="87" t="s">
        <v>61</v>
      </c>
      <c r="X1754" s="75" t="s">
        <v>1454</v>
      </c>
      <c r="Z1754" s="75" t="s">
        <v>1454</v>
      </c>
      <c r="AD1754" s="19" t="s">
        <v>86</v>
      </c>
      <c r="AJ1754" s="75" t="s">
        <v>1478</v>
      </c>
      <c r="AK1754" s="79" t="s">
        <v>1344</v>
      </c>
      <c r="AL1754" s="80"/>
      <c r="AM1754" s="80"/>
      <c r="AN1754" s="80"/>
      <c r="AO1754" s="80"/>
      <c r="AP1754" s="80"/>
      <c r="AQ1754" s="80"/>
      <c r="AR1754" s="80"/>
      <c r="AS1754" s="80"/>
      <c r="AT1754" s="82"/>
      <c r="AU1754" s="175"/>
      <c r="AV1754" s="80"/>
      <c r="AX1754" s="83"/>
    </row>
    <row r="1755" spans="1:50" s="75" customFormat="1">
      <c r="A1755" s="75" t="s">
        <v>4023</v>
      </c>
      <c r="B1755" s="75">
        <v>2023</v>
      </c>
      <c r="C1755" s="75" t="s">
        <v>4024</v>
      </c>
      <c r="D1755" s="75" t="s">
        <v>1348</v>
      </c>
      <c r="E1755" s="85" t="s">
        <v>1349</v>
      </c>
      <c r="J1755" s="77">
        <v>1</v>
      </c>
      <c r="L1755" s="75" t="s">
        <v>54</v>
      </c>
      <c r="M1755" s="75" t="s">
        <v>55</v>
      </c>
      <c r="N1755" s="75" t="s">
        <v>83</v>
      </c>
      <c r="O1755" s="75" t="s">
        <v>84</v>
      </c>
      <c r="P1755" s="75" t="s">
        <v>1525</v>
      </c>
      <c r="Q1755" s="75">
        <v>20230705</v>
      </c>
      <c r="R1755" s="75" t="s">
        <v>1409</v>
      </c>
      <c r="U1755" s="75">
        <v>1531</v>
      </c>
      <c r="V1755" s="87" t="s">
        <v>61</v>
      </c>
      <c r="X1755" s="75" t="s">
        <v>1454</v>
      </c>
      <c r="Z1755" s="75" t="s">
        <v>1454</v>
      </c>
      <c r="AD1755" s="19" t="s">
        <v>86</v>
      </c>
      <c r="AJ1755" s="75" t="s">
        <v>1478</v>
      </c>
      <c r="AK1755" s="79" t="s">
        <v>1344</v>
      </c>
      <c r="AL1755" s="80"/>
      <c r="AM1755" s="80"/>
      <c r="AN1755" s="80"/>
      <c r="AO1755" s="80"/>
      <c r="AP1755" s="80"/>
      <c r="AQ1755" s="80"/>
      <c r="AR1755" s="80"/>
      <c r="AS1755" s="80"/>
      <c r="AT1755" s="82"/>
      <c r="AU1755" s="175"/>
      <c r="AV1755" s="80"/>
      <c r="AX1755" s="83"/>
    </row>
    <row r="1756" spans="1:50" s="75" customFormat="1">
      <c r="A1756" s="75" t="s">
        <v>4025</v>
      </c>
      <c r="B1756" s="75">
        <v>2023</v>
      </c>
      <c r="C1756" s="75" t="s">
        <v>4026</v>
      </c>
      <c r="D1756" s="75" t="s">
        <v>49</v>
      </c>
      <c r="E1756" s="85" t="s">
        <v>1349</v>
      </c>
      <c r="J1756" s="77">
        <v>1</v>
      </c>
      <c r="L1756" s="75" t="s">
        <v>54</v>
      </c>
      <c r="M1756" s="75" t="s">
        <v>55</v>
      </c>
      <c r="N1756" s="75" t="s">
        <v>83</v>
      </c>
      <c r="O1756" s="75" t="s">
        <v>84</v>
      </c>
      <c r="P1756" s="75" t="s">
        <v>1525</v>
      </c>
      <c r="Q1756" s="75">
        <v>20230705</v>
      </c>
      <c r="R1756" s="75" t="s">
        <v>1409</v>
      </c>
      <c r="U1756" s="75">
        <v>1531</v>
      </c>
      <c r="V1756" s="87" t="s">
        <v>61</v>
      </c>
      <c r="X1756" s="75" t="s">
        <v>1454</v>
      </c>
      <c r="Z1756" s="75" t="s">
        <v>1454</v>
      </c>
      <c r="AD1756" s="19" t="s">
        <v>86</v>
      </c>
      <c r="AJ1756" s="75" t="s">
        <v>1478</v>
      </c>
      <c r="AK1756" s="79" t="s">
        <v>1344</v>
      </c>
      <c r="AL1756" s="80"/>
      <c r="AM1756" s="80"/>
      <c r="AN1756" s="80"/>
      <c r="AO1756" s="80"/>
      <c r="AP1756" s="80"/>
      <c r="AQ1756" s="80"/>
      <c r="AR1756" s="80"/>
      <c r="AS1756" s="80"/>
      <c r="AT1756" s="82"/>
      <c r="AU1756" s="175"/>
      <c r="AV1756" s="80"/>
      <c r="AX1756" s="83"/>
    </row>
    <row r="1757" spans="1:50" s="75" customFormat="1" hidden="1">
      <c r="A1757" s="75" t="s">
        <v>4027</v>
      </c>
      <c r="B1757" s="18">
        <v>2023</v>
      </c>
      <c r="C1757" s="75" t="s">
        <v>4028</v>
      </c>
      <c r="D1757" s="75" t="s">
        <v>49</v>
      </c>
      <c r="E1757" s="75" t="s">
        <v>50</v>
      </c>
      <c r="J1757" s="77">
        <v>1</v>
      </c>
      <c r="L1757" s="75" t="s">
        <v>54</v>
      </c>
      <c r="M1757" s="75" t="s">
        <v>55</v>
      </c>
      <c r="N1757" s="75" t="s">
        <v>83</v>
      </c>
      <c r="O1757" s="75" t="s">
        <v>1733</v>
      </c>
      <c r="P1757" s="75" t="s">
        <v>1734</v>
      </c>
      <c r="Q1757" s="75">
        <v>20230705</v>
      </c>
      <c r="R1757" s="75" t="s">
        <v>1409</v>
      </c>
      <c r="U1757" s="75">
        <v>1556</v>
      </c>
      <c r="V1757" s="6" t="s">
        <v>61</v>
      </c>
      <c r="X1757" s="75" t="s">
        <v>1363</v>
      </c>
      <c r="Z1757" s="78" t="s">
        <v>1364</v>
      </c>
      <c r="AD1757" s="19" t="s">
        <v>1721</v>
      </c>
      <c r="AJ1757" s="75" t="s">
        <v>1722</v>
      </c>
      <c r="AK1757" s="79" t="s">
        <v>1344</v>
      </c>
      <c r="AL1757" s="80"/>
      <c r="AM1757" s="80"/>
      <c r="AN1757" s="80"/>
      <c r="AO1757" s="80"/>
      <c r="AP1757" s="80"/>
      <c r="AQ1757" s="80"/>
      <c r="AR1757" s="80"/>
      <c r="AS1757" s="80"/>
      <c r="AT1757" s="82"/>
      <c r="AU1757" s="94">
        <v>1.73</v>
      </c>
      <c r="AV1757" s="91" t="s">
        <v>1345</v>
      </c>
      <c r="AX1757" s="83"/>
    </row>
    <row r="1758" spans="1:50" s="75" customFormat="1" hidden="1">
      <c r="A1758" s="75" t="s">
        <v>4029</v>
      </c>
      <c r="B1758" s="75">
        <v>2023</v>
      </c>
      <c r="C1758" s="75" t="s">
        <v>4030</v>
      </c>
      <c r="D1758" s="75" t="s">
        <v>49</v>
      </c>
      <c r="E1758" s="85" t="s">
        <v>1349</v>
      </c>
      <c r="J1758" s="77">
        <v>1</v>
      </c>
      <c r="L1758" s="75" t="s">
        <v>54</v>
      </c>
      <c r="M1758" s="75" t="s">
        <v>55</v>
      </c>
      <c r="N1758" s="75" t="s">
        <v>83</v>
      </c>
      <c r="O1758" s="78" t="s">
        <v>1340</v>
      </c>
      <c r="P1758" s="78" t="s">
        <v>1443</v>
      </c>
      <c r="Q1758" s="75">
        <v>20230705</v>
      </c>
      <c r="R1758" s="75" t="s">
        <v>1409</v>
      </c>
      <c r="U1758" s="78">
        <v>1523</v>
      </c>
      <c r="V1758" s="87" t="s">
        <v>61</v>
      </c>
      <c r="X1758" s="84" t="s">
        <v>1454</v>
      </c>
      <c r="Z1758" s="84" t="s">
        <v>1454</v>
      </c>
      <c r="AD1758" s="84" t="s">
        <v>243</v>
      </c>
      <c r="AJ1758" s="75" t="s">
        <v>1343</v>
      </c>
      <c r="AK1758" s="79" t="s">
        <v>1344</v>
      </c>
      <c r="AL1758" s="80"/>
      <c r="AM1758" s="80"/>
      <c r="AN1758" s="80"/>
      <c r="AO1758" s="80"/>
      <c r="AP1758" s="80"/>
      <c r="AQ1758" s="80"/>
      <c r="AR1758" s="80"/>
      <c r="AS1758" s="80"/>
      <c r="AT1758" s="82"/>
      <c r="AU1758" s="175"/>
      <c r="AV1758" s="80"/>
      <c r="AX1758" s="83"/>
    </row>
    <row r="1759" spans="1:50" s="75" customFormat="1" hidden="1">
      <c r="A1759" s="75" t="s">
        <v>4031</v>
      </c>
      <c r="B1759" s="75">
        <v>2023</v>
      </c>
      <c r="C1759" s="75" t="s">
        <v>4032</v>
      </c>
      <c r="D1759" s="75" t="s">
        <v>49</v>
      </c>
      <c r="E1759" s="85" t="s">
        <v>1349</v>
      </c>
      <c r="G1759" s="84"/>
      <c r="H1759" s="84"/>
      <c r="J1759" s="77">
        <v>1</v>
      </c>
      <c r="L1759" s="75" t="s">
        <v>54</v>
      </c>
      <c r="M1759" s="75" t="s">
        <v>55</v>
      </c>
      <c r="N1759" s="75" t="s">
        <v>83</v>
      </c>
      <c r="O1759" s="75" t="s">
        <v>1437</v>
      </c>
      <c r="P1759" s="75" t="s">
        <v>1438</v>
      </c>
      <c r="Q1759" s="75">
        <v>20230706</v>
      </c>
      <c r="R1759" s="75" t="s">
        <v>1409</v>
      </c>
      <c r="U1759" s="75">
        <v>1515</v>
      </c>
      <c r="V1759" s="87" t="s">
        <v>61</v>
      </c>
      <c r="X1759" s="75" t="s">
        <v>1547</v>
      </c>
      <c r="Z1759" s="75" t="s">
        <v>329</v>
      </c>
      <c r="AD1759" s="84" t="s">
        <v>1439</v>
      </c>
      <c r="AJ1759" s="75" t="s">
        <v>1440</v>
      </c>
      <c r="AK1759" s="79" t="s">
        <v>1344</v>
      </c>
      <c r="AL1759" s="80"/>
      <c r="AM1759" s="80"/>
      <c r="AN1759" s="80"/>
      <c r="AO1759" s="80"/>
      <c r="AP1759" s="80"/>
      <c r="AQ1759" s="80"/>
      <c r="AR1759" s="80"/>
      <c r="AS1759" s="80"/>
      <c r="AT1759" s="82"/>
      <c r="AU1759" s="175"/>
      <c r="AV1759" s="80"/>
      <c r="AX1759" s="83"/>
    </row>
    <row r="1760" spans="1:50" s="75" customFormat="1" hidden="1">
      <c r="A1760" s="75" t="s">
        <v>4033</v>
      </c>
      <c r="B1760" s="75">
        <v>2023</v>
      </c>
      <c r="C1760" s="75" t="s">
        <v>4034</v>
      </c>
      <c r="D1760" s="75" t="s">
        <v>49</v>
      </c>
      <c r="E1760" s="75" t="s">
        <v>50</v>
      </c>
      <c r="J1760" s="77">
        <v>1</v>
      </c>
      <c r="L1760" s="75" t="s">
        <v>54</v>
      </c>
      <c r="M1760" s="75" t="s">
        <v>55</v>
      </c>
      <c r="N1760" s="75" t="s">
        <v>83</v>
      </c>
      <c r="O1760" s="75" t="s">
        <v>1437</v>
      </c>
      <c r="P1760" s="75" t="s">
        <v>1438</v>
      </c>
      <c r="Q1760" s="75">
        <v>20230706</v>
      </c>
      <c r="R1760" s="75" t="s">
        <v>1409</v>
      </c>
      <c r="U1760" s="75">
        <v>1515</v>
      </c>
      <c r="V1760" s="87" t="s">
        <v>61</v>
      </c>
      <c r="X1760" s="84" t="s">
        <v>1454</v>
      </c>
      <c r="Z1760" s="84" t="s">
        <v>1454</v>
      </c>
      <c r="AD1760" s="84" t="s">
        <v>1439</v>
      </c>
      <c r="AJ1760" s="75" t="s">
        <v>1440</v>
      </c>
      <c r="AK1760" s="79" t="s">
        <v>1344</v>
      </c>
      <c r="AL1760" s="80"/>
      <c r="AM1760" s="80"/>
      <c r="AN1760" s="80"/>
      <c r="AO1760" s="80"/>
      <c r="AP1760" s="80"/>
      <c r="AQ1760" s="80"/>
      <c r="AR1760" s="80"/>
      <c r="AS1760" s="80"/>
      <c r="AT1760" s="82"/>
      <c r="AU1760" s="175">
        <v>2.06</v>
      </c>
      <c r="AV1760" s="91" t="s">
        <v>1345</v>
      </c>
      <c r="AX1760" s="83"/>
    </row>
    <row r="1761" spans="1:50" s="75" customFormat="1" hidden="1">
      <c r="A1761" s="75" t="s">
        <v>4035</v>
      </c>
      <c r="B1761" s="75">
        <v>2023</v>
      </c>
      <c r="C1761" s="75" t="s">
        <v>4036</v>
      </c>
      <c r="D1761" s="75" t="s">
        <v>1348</v>
      </c>
      <c r="E1761" s="85" t="s">
        <v>1349</v>
      </c>
      <c r="J1761" s="77">
        <v>1</v>
      </c>
      <c r="L1761" s="75" t="s">
        <v>54</v>
      </c>
      <c r="M1761" s="75" t="s">
        <v>55</v>
      </c>
      <c r="N1761" s="75" t="s">
        <v>83</v>
      </c>
      <c r="O1761" s="75" t="s">
        <v>2225</v>
      </c>
      <c r="P1761" s="75" t="s">
        <v>2226</v>
      </c>
      <c r="Q1761" s="75">
        <v>20230706</v>
      </c>
      <c r="R1761" s="75" t="s">
        <v>1409</v>
      </c>
      <c r="U1761" s="75">
        <v>1550</v>
      </c>
      <c r="V1761" s="87" t="s">
        <v>61</v>
      </c>
      <c r="X1761" s="84" t="s">
        <v>1454</v>
      </c>
      <c r="Z1761" s="84" t="s">
        <v>1454</v>
      </c>
      <c r="AD1761" s="78" t="s">
        <v>1466</v>
      </c>
      <c r="AJ1761" s="75" t="s">
        <v>1467</v>
      </c>
      <c r="AK1761" s="79" t="s">
        <v>1344</v>
      </c>
      <c r="AL1761" s="80"/>
      <c r="AM1761" s="80"/>
      <c r="AN1761" s="80"/>
      <c r="AO1761" s="80"/>
      <c r="AP1761" s="80"/>
      <c r="AQ1761" s="80"/>
      <c r="AR1761" s="80"/>
      <c r="AS1761" s="80"/>
      <c r="AT1761" s="82"/>
      <c r="AU1761" s="175"/>
      <c r="AV1761" s="80"/>
      <c r="AX1761" s="83"/>
    </row>
    <row r="1762" spans="1:50" s="75" customFormat="1" hidden="1">
      <c r="A1762" s="75" t="s">
        <v>4037</v>
      </c>
      <c r="B1762" s="75">
        <v>2023</v>
      </c>
      <c r="C1762" s="75" t="s">
        <v>4038</v>
      </c>
      <c r="D1762" s="75" t="s">
        <v>1348</v>
      </c>
      <c r="E1762" s="85" t="s">
        <v>1349</v>
      </c>
      <c r="J1762" s="77">
        <v>1</v>
      </c>
      <c r="L1762" s="75" t="s">
        <v>54</v>
      </c>
      <c r="M1762" s="75" t="s">
        <v>55</v>
      </c>
      <c r="N1762" s="75" t="s">
        <v>83</v>
      </c>
      <c r="O1762" s="75" t="s">
        <v>2225</v>
      </c>
      <c r="P1762" s="75" t="s">
        <v>2226</v>
      </c>
      <c r="Q1762" s="75">
        <v>20230706</v>
      </c>
      <c r="R1762" s="75" t="s">
        <v>1409</v>
      </c>
      <c r="U1762" s="75">
        <v>1550</v>
      </c>
      <c r="V1762" s="87" t="s">
        <v>61</v>
      </c>
      <c r="X1762" s="84" t="s">
        <v>1454</v>
      </c>
      <c r="Z1762" s="84" t="s">
        <v>1454</v>
      </c>
      <c r="AD1762" s="78" t="s">
        <v>1466</v>
      </c>
      <c r="AJ1762" s="75" t="s">
        <v>1467</v>
      </c>
      <c r="AK1762" s="79" t="s">
        <v>1344</v>
      </c>
      <c r="AL1762" s="80"/>
      <c r="AM1762" s="80"/>
      <c r="AN1762" s="80"/>
      <c r="AO1762" s="80"/>
      <c r="AP1762" s="80"/>
      <c r="AQ1762" s="80"/>
      <c r="AR1762" s="80"/>
      <c r="AS1762" s="80"/>
      <c r="AT1762" s="82"/>
      <c r="AU1762" s="175"/>
      <c r="AV1762" s="80"/>
      <c r="AX1762" s="83"/>
    </row>
    <row r="1763" spans="1:50" s="75" customFormat="1" hidden="1">
      <c r="A1763" s="75" t="s">
        <v>4039</v>
      </c>
      <c r="B1763" s="75">
        <v>2023</v>
      </c>
      <c r="C1763" s="75" t="s">
        <v>4040</v>
      </c>
      <c r="D1763" s="75" t="s">
        <v>1348</v>
      </c>
      <c r="E1763" s="85" t="s">
        <v>1349</v>
      </c>
      <c r="J1763" s="77">
        <v>1</v>
      </c>
      <c r="L1763" s="75" t="s">
        <v>54</v>
      </c>
      <c r="M1763" s="75" t="s">
        <v>55</v>
      </c>
      <c r="N1763" s="75" t="s">
        <v>83</v>
      </c>
      <c r="O1763" s="75" t="s">
        <v>1437</v>
      </c>
      <c r="P1763" s="75" t="s">
        <v>1438</v>
      </c>
      <c r="Q1763" s="75">
        <v>20230706</v>
      </c>
      <c r="R1763" s="75" t="s">
        <v>1409</v>
      </c>
      <c r="U1763" s="75">
        <v>1515</v>
      </c>
      <c r="V1763" s="87" t="s">
        <v>61</v>
      </c>
      <c r="X1763" s="75" t="s">
        <v>1454</v>
      </c>
      <c r="Z1763" s="75" t="s">
        <v>1454</v>
      </c>
      <c r="AD1763" s="84" t="s">
        <v>1439</v>
      </c>
      <c r="AJ1763" s="75" t="s">
        <v>1440</v>
      </c>
      <c r="AK1763" s="79" t="s">
        <v>1344</v>
      </c>
      <c r="AL1763" s="80"/>
      <c r="AM1763" s="80"/>
      <c r="AN1763" s="80"/>
      <c r="AO1763" s="80"/>
      <c r="AP1763" s="80"/>
      <c r="AQ1763" s="80"/>
      <c r="AR1763" s="80"/>
      <c r="AS1763" s="80"/>
      <c r="AT1763" s="82"/>
      <c r="AU1763" s="175"/>
      <c r="AV1763" s="80"/>
      <c r="AX1763" s="83"/>
    </row>
    <row r="1764" spans="1:50" s="75" customFormat="1" hidden="1">
      <c r="A1764" s="75" t="s">
        <v>4041</v>
      </c>
      <c r="B1764" s="75">
        <v>2023</v>
      </c>
      <c r="C1764" s="75" t="s">
        <v>4042</v>
      </c>
      <c r="D1764" s="75" t="s">
        <v>1348</v>
      </c>
      <c r="E1764" s="85" t="s">
        <v>1349</v>
      </c>
      <c r="J1764" s="77">
        <v>1</v>
      </c>
      <c r="L1764" s="75" t="s">
        <v>54</v>
      </c>
      <c r="M1764" s="75" t="s">
        <v>55</v>
      </c>
      <c r="N1764" s="75" t="s">
        <v>83</v>
      </c>
      <c r="O1764" s="75" t="s">
        <v>1437</v>
      </c>
      <c r="P1764" s="75" t="s">
        <v>1438</v>
      </c>
      <c r="Q1764" s="75">
        <v>20230706</v>
      </c>
      <c r="R1764" s="75" t="s">
        <v>1409</v>
      </c>
      <c r="U1764" s="75">
        <v>1515</v>
      </c>
      <c r="V1764" s="87" t="s">
        <v>61</v>
      </c>
      <c r="X1764" s="75" t="s">
        <v>1454</v>
      </c>
      <c r="Z1764" s="75" t="s">
        <v>1454</v>
      </c>
      <c r="AD1764" s="84" t="s">
        <v>1439</v>
      </c>
      <c r="AJ1764" s="75" t="s">
        <v>1440</v>
      </c>
      <c r="AK1764" s="79" t="s">
        <v>1344</v>
      </c>
      <c r="AL1764" s="80"/>
      <c r="AM1764" s="80"/>
      <c r="AN1764" s="80"/>
      <c r="AO1764" s="80"/>
      <c r="AP1764" s="80"/>
      <c r="AQ1764" s="80"/>
      <c r="AR1764" s="80"/>
      <c r="AS1764" s="80"/>
      <c r="AT1764" s="82"/>
      <c r="AU1764" s="175"/>
      <c r="AV1764" s="80"/>
      <c r="AX1764" s="83"/>
    </row>
    <row r="1765" spans="1:50" s="75" customFormat="1" hidden="1">
      <c r="A1765" s="75" t="s">
        <v>4043</v>
      </c>
      <c r="B1765" s="75">
        <v>2023</v>
      </c>
      <c r="C1765" s="75" t="s">
        <v>4044</v>
      </c>
      <c r="D1765" s="75" t="s">
        <v>49</v>
      </c>
      <c r="E1765" s="75" t="s">
        <v>50</v>
      </c>
      <c r="J1765" s="77">
        <v>1</v>
      </c>
      <c r="L1765" s="75" t="s">
        <v>54</v>
      </c>
      <c r="M1765" s="75" t="s">
        <v>55</v>
      </c>
      <c r="N1765" s="75" t="s">
        <v>83</v>
      </c>
      <c r="O1765" s="75" t="s">
        <v>1407</v>
      </c>
      <c r="P1765" s="75" t="s">
        <v>1408</v>
      </c>
      <c r="Q1765" s="75">
        <v>20230706</v>
      </c>
      <c r="R1765" s="75" t="s">
        <v>1409</v>
      </c>
      <c r="U1765" s="75">
        <v>1423</v>
      </c>
      <c r="V1765" s="87" t="s">
        <v>61</v>
      </c>
      <c r="X1765" s="75" t="s">
        <v>4045</v>
      </c>
      <c r="Z1765" s="75" t="s">
        <v>4046</v>
      </c>
      <c r="AD1765" s="11" t="s">
        <v>96</v>
      </c>
      <c r="AJ1765" s="75" t="s">
        <v>1410</v>
      </c>
      <c r="AK1765" s="79" t="s">
        <v>1344</v>
      </c>
      <c r="AL1765" s="80"/>
      <c r="AM1765" s="80"/>
      <c r="AN1765" s="80"/>
      <c r="AO1765" s="80"/>
      <c r="AP1765" s="80"/>
      <c r="AQ1765" s="80"/>
      <c r="AR1765" s="80"/>
      <c r="AS1765" s="80"/>
      <c r="AT1765" s="82"/>
      <c r="AU1765" s="94">
        <v>2.02</v>
      </c>
      <c r="AV1765" s="91" t="s">
        <v>1345</v>
      </c>
      <c r="AX1765" s="83"/>
    </row>
    <row r="1766" spans="1:50" s="75" customFormat="1" hidden="1">
      <c r="A1766" s="75" t="s">
        <v>4047</v>
      </c>
      <c r="B1766" s="75">
        <v>2023</v>
      </c>
      <c r="C1766" s="75" t="s">
        <v>4048</v>
      </c>
      <c r="D1766" s="75" t="s">
        <v>49</v>
      </c>
      <c r="E1766" s="75" t="s">
        <v>50</v>
      </c>
      <c r="J1766" s="77">
        <v>1</v>
      </c>
      <c r="L1766" s="75" t="s">
        <v>54</v>
      </c>
      <c r="M1766" s="75" t="s">
        <v>55</v>
      </c>
      <c r="N1766" s="75" t="s">
        <v>83</v>
      </c>
      <c r="O1766" s="75" t="s">
        <v>1407</v>
      </c>
      <c r="P1766" s="75" t="s">
        <v>1408</v>
      </c>
      <c r="Q1766" s="75">
        <v>20230706</v>
      </c>
      <c r="R1766" s="75" t="s">
        <v>1409</v>
      </c>
      <c r="U1766" s="75">
        <v>1423</v>
      </c>
      <c r="V1766" s="87" t="s">
        <v>61</v>
      </c>
      <c r="X1766" s="75" t="s">
        <v>3188</v>
      </c>
      <c r="Z1766" s="75" t="s">
        <v>195</v>
      </c>
      <c r="AD1766" s="11" t="s">
        <v>96</v>
      </c>
      <c r="AJ1766" s="75" t="s">
        <v>1410</v>
      </c>
      <c r="AK1766" s="79" t="s">
        <v>1344</v>
      </c>
      <c r="AL1766" s="80"/>
      <c r="AM1766" s="80"/>
      <c r="AN1766" s="80"/>
      <c r="AO1766" s="80"/>
      <c r="AP1766" s="80"/>
      <c r="AQ1766" s="80"/>
      <c r="AR1766" s="80"/>
      <c r="AS1766" s="80"/>
      <c r="AT1766" s="82"/>
      <c r="AU1766" s="94">
        <v>1.5</v>
      </c>
      <c r="AV1766" s="91" t="s">
        <v>1345</v>
      </c>
      <c r="AX1766" s="83"/>
    </row>
    <row r="1767" spans="1:50" s="75" customFormat="1" hidden="1">
      <c r="A1767" s="75" t="s">
        <v>4049</v>
      </c>
      <c r="B1767" s="75">
        <v>2023</v>
      </c>
      <c r="C1767" s="75" t="s">
        <v>4050</v>
      </c>
      <c r="D1767" s="75" t="s">
        <v>49</v>
      </c>
      <c r="E1767" s="75" t="s">
        <v>50</v>
      </c>
      <c r="J1767" s="77">
        <v>1</v>
      </c>
      <c r="L1767" s="75" t="s">
        <v>54</v>
      </c>
      <c r="M1767" s="75" t="s">
        <v>55</v>
      </c>
      <c r="N1767" s="75" t="s">
        <v>83</v>
      </c>
      <c r="O1767" s="75" t="s">
        <v>2225</v>
      </c>
      <c r="P1767" s="75" t="s">
        <v>2226</v>
      </c>
      <c r="Q1767" s="75">
        <v>20230706</v>
      </c>
      <c r="R1767" s="75" t="s">
        <v>1409</v>
      </c>
      <c r="U1767" s="75">
        <v>1550</v>
      </c>
      <c r="V1767" s="87" t="s">
        <v>61</v>
      </c>
      <c r="X1767" s="75" t="s">
        <v>1290</v>
      </c>
      <c r="Z1767" s="75" t="s">
        <v>329</v>
      </c>
      <c r="AD1767" s="78" t="s">
        <v>1466</v>
      </c>
      <c r="AJ1767" s="75" t="s">
        <v>1467</v>
      </c>
      <c r="AK1767" s="79" t="s">
        <v>1344</v>
      </c>
      <c r="AL1767" s="80"/>
      <c r="AM1767" s="80"/>
      <c r="AN1767" s="80"/>
      <c r="AO1767" s="80"/>
      <c r="AP1767" s="80"/>
      <c r="AQ1767" s="80"/>
      <c r="AR1767" s="80"/>
      <c r="AS1767" s="80"/>
      <c r="AT1767" s="82"/>
      <c r="AU1767" s="94">
        <v>2.2599999999999998</v>
      </c>
      <c r="AV1767" s="91" t="s">
        <v>1345</v>
      </c>
      <c r="AX1767" s="83"/>
    </row>
    <row r="1768" spans="1:50" s="75" customFormat="1" hidden="1">
      <c r="A1768" s="75" t="s">
        <v>4051</v>
      </c>
      <c r="B1768" s="75">
        <v>2023</v>
      </c>
      <c r="C1768" s="75" t="s">
        <v>4052</v>
      </c>
      <c r="D1768" s="75" t="s">
        <v>1348</v>
      </c>
      <c r="E1768" s="85" t="s">
        <v>1349</v>
      </c>
      <c r="J1768" s="77">
        <v>1</v>
      </c>
      <c r="L1768" s="75" t="s">
        <v>54</v>
      </c>
      <c r="M1768" s="75" t="s">
        <v>55</v>
      </c>
      <c r="N1768" s="75" t="s">
        <v>83</v>
      </c>
      <c r="O1768" s="78" t="s">
        <v>1340</v>
      </c>
      <c r="P1768" s="78" t="s">
        <v>1443</v>
      </c>
      <c r="Q1768" s="75">
        <v>20230707</v>
      </c>
      <c r="R1768" s="75" t="s">
        <v>1409</v>
      </c>
      <c r="U1768" s="78">
        <v>1523</v>
      </c>
      <c r="V1768" s="87" t="s">
        <v>61</v>
      </c>
      <c r="X1768" s="75" t="s">
        <v>1454</v>
      </c>
      <c r="Z1768" s="75" t="s">
        <v>1454</v>
      </c>
      <c r="AD1768" s="84" t="s">
        <v>243</v>
      </c>
      <c r="AJ1768" s="75" t="s">
        <v>1343</v>
      </c>
      <c r="AK1768" s="79" t="s">
        <v>1344</v>
      </c>
      <c r="AL1768" s="80"/>
      <c r="AM1768" s="80"/>
      <c r="AN1768" s="80"/>
      <c r="AO1768" s="80"/>
      <c r="AP1768" s="80"/>
      <c r="AQ1768" s="80"/>
      <c r="AR1768" s="80"/>
      <c r="AS1768" s="80"/>
      <c r="AT1768" s="82"/>
      <c r="AU1768" s="175"/>
      <c r="AV1768" s="80"/>
      <c r="AX1768" s="83"/>
    </row>
    <row r="1769" spans="1:50" s="75" customFormat="1" hidden="1">
      <c r="A1769" s="75" t="s">
        <v>4053</v>
      </c>
      <c r="B1769" s="75">
        <v>2023</v>
      </c>
      <c r="C1769" s="75" t="s">
        <v>4054</v>
      </c>
      <c r="D1769" s="75" t="s">
        <v>1348</v>
      </c>
      <c r="E1769" s="85" t="s">
        <v>1349</v>
      </c>
      <c r="J1769" s="77">
        <v>1</v>
      </c>
      <c r="L1769" s="75" t="s">
        <v>54</v>
      </c>
      <c r="M1769" s="75" t="s">
        <v>55</v>
      </c>
      <c r="N1769" s="75" t="s">
        <v>83</v>
      </c>
      <c r="O1769" s="78" t="s">
        <v>1340</v>
      </c>
      <c r="P1769" s="78" t="s">
        <v>1443</v>
      </c>
      <c r="Q1769" s="75">
        <v>20230707</v>
      </c>
      <c r="R1769" s="75" t="s">
        <v>1409</v>
      </c>
      <c r="U1769" s="78">
        <v>1523</v>
      </c>
      <c r="V1769" s="87" t="s">
        <v>61</v>
      </c>
      <c r="X1769" s="75" t="s">
        <v>1376</v>
      </c>
      <c r="Z1769" s="75" t="s">
        <v>1376</v>
      </c>
      <c r="AD1769" s="84" t="s">
        <v>243</v>
      </c>
      <c r="AJ1769" s="75" t="s">
        <v>1343</v>
      </c>
      <c r="AK1769" s="79" t="s">
        <v>1344</v>
      </c>
      <c r="AL1769" s="80"/>
      <c r="AM1769" s="80"/>
      <c r="AN1769" s="80"/>
      <c r="AO1769" s="80"/>
      <c r="AP1769" s="80"/>
      <c r="AQ1769" s="80"/>
      <c r="AR1769" s="80"/>
      <c r="AS1769" s="80"/>
      <c r="AT1769" s="82"/>
      <c r="AU1769" s="175"/>
      <c r="AV1769" s="80"/>
      <c r="AX1769" s="83"/>
    </row>
    <row r="1770" spans="1:50" s="75" customFormat="1" hidden="1">
      <c r="A1770" s="75" t="s">
        <v>4055</v>
      </c>
      <c r="B1770" s="75">
        <v>2023</v>
      </c>
      <c r="C1770" s="75" t="s">
        <v>4056</v>
      </c>
      <c r="D1770" s="75" t="s">
        <v>1348</v>
      </c>
      <c r="E1770" s="85" t="s">
        <v>1349</v>
      </c>
      <c r="J1770" s="77">
        <v>1</v>
      </c>
      <c r="L1770" s="75" t="s">
        <v>54</v>
      </c>
      <c r="M1770" s="75" t="s">
        <v>55</v>
      </c>
      <c r="N1770" s="75" t="s">
        <v>83</v>
      </c>
      <c r="O1770" s="78" t="s">
        <v>1340</v>
      </c>
      <c r="P1770" s="78" t="s">
        <v>1443</v>
      </c>
      <c r="Q1770" s="75">
        <v>20230707</v>
      </c>
      <c r="R1770" s="75" t="s">
        <v>1409</v>
      </c>
      <c r="U1770" s="78">
        <v>1523</v>
      </c>
      <c r="V1770" s="87" t="s">
        <v>61</v>
      </c>
      <c r="X1770" s="75" t="s">
        <v>1454</v>
      </c>
      <c r="Z1770" s="75" t="s">
        <v>1454</v>
      </c>
      <c r="AD1770" s="84" t="s">
        <v>243</v>
      </c>
      <c r="AJ1770" s="75" t="s">
        <v>1343</v>
      </c>
      <c r="AK1770" s="79" t="s">
        <v>1344</v>
      </c>
      <c r="AL1770" s="80"/>
      <c r="AM1770" s="80"/>
      <c r="AN1770" s="80"/>
      <c r="AO1770" s="80"/>
      <c r="AP1770" s="80"/>
      <c r="AQ1770" s="80"/>
      <c r="AR1770" s="80"/>
      <c r="AS1770" s="80"/>
      <c r="AT1770" s="82"/>
      <c r="AU1770" s="175"/>
      <c r="AV1770" s="80"/>
      <c r="AX1770" s="83"/>
    </row>
    <row r="1771" spans="1:50" s="75" customFormat="1" hidden="1">
      <c r="A1771" s="75" t="s">
        <v>4057</v>
      </c>
      <c r="B1771" s="75">
        <v>2023</v>
      </c>
      <c r="C1771" s="75" t="s">
        <v>4058</v>
      </c>
      <c r="D1771" s="75" t="s">
        <v>4059</v>
      </c>
      <c r="E1771" s="85" t="s">
        <v>1349</v>
      </c>
      <c r="J1771" s="77">
        <v>1</v>
      </c>
      <c r="L1771" s="75" t="s">
        <v>54</v>
      </c>
      <c r="M1771" s="75" t="s">
        <v>55</v>
      </c>
      <c r="N1771" s="75" t="s">
        <v>83</v>
      </c>
      <c r="O1771" s="75" t="s">
        <v>1407</v>
      </c>
      <c r="P1771" s="75" t="s">
        <v>1408</v>
      </c>
      <c r="Q1771" s="75">
        <v>20230709</v>
      </c>
      <c r="R1771" s="75" t="s">
        <v>1409</v>
      </c>
      <c r="U1771" s="75">
        <v>1423</v>
      </c>
      <c r="V1771" s="87" t="s">
        <v>61</v>
      </c>
      <c r="X1771" s="78" t="s">
        <v>2227</v>
      </c>
      <c r="Z1771" s="78" t="s">
        <v>2228</v>
      </c>
      <c r="AD1771" s="11" t="s">
        <v>96</v>
      </c>
      <c r="AJ1771" s="75" t="s">
        <v>1410</v>
      </c>
      <c r="AK1771" s="79" t="s">
        <v>1344</v>
      </c>
      <c r="AL1771" s="80"/>
      <c r="AM1771" s="80"/>
      <c r="AN1771" s="80"/>
      <c r="AO1771" s="80"/>
      <c r="AP1771" s="80"/>
      <c r="AQ1771" s="80"/>
      <c r="AR1771" s="80"/>
      <c r="AS1771" s="80"/>
      <c r="AT1771" s="82"/>
      <c r="AU1771" s="175"/>
      <c r="AV1771" s="80"/>
      <c r="AX1771" s="83"/>
    </row>
    <row r="1772" spans="1:50" s="75" customFormat="1" hidden="1">
      <c r="A1772" s="75" t="s">
        <v>4060</v>
      </c>
      <c r="B1772" s="75">
        <v>2023</v>
      </c>
      <c r="C1772" s="75" t="s">
        <v>4061</v>
      </c>
      <c r="D1772" s="75" t="s">
        <v>49</v>
      </c>
      <c r="E1772" s="75" t="s">
        <v>50</v>
      </c>
      <c r="J1772" s="77">
        <v>1</v>
      </c>
      <c r="L1772" s="75" t="s">
        <v>54</v>
      </c>
      <c r="M1772" s="75" t="s">
        <v>55</v>
      </c>
      <c r="N1772" s="75" t="s">
        <v>83</v>
      </c>
      <c r="O1772" s="75" t="s">
        <v>89</v>
      </c>
      <c r="P1772" s="75" t="s">
        <v>1453</v>
      </c>
      <c r="Q1772" s="86">
        <v>20230712</v>
      </c>
      <c r="R1772" s="75" t="s">
        <v>1409</v>
      </c>
      <c r="U1772" s="75">
        <v>1963</v>
      </c>
      <c r="V1772" s="87" t="s">
        <v>61</v>
      </c>
      <c r="X1772" s="75" t="s">
        <v>1454</v>
      </c>
      <c r="Z1772" s="75" t="s">
        <v>1454</v>
      </c>
      <c r="AD1772" s="11" t="s">
        <v>1455</v>
      </c>
      <c r="AJ1772" s="78" t="s">
        <v>1456</v>
      </c>
      <c r="AK1772" s="79" t="s">
        <v>1344</v>
      </c>
      <c r="AL1772" s="80"/>
      <c r="AM1772" s="80"/>
      <c r="AN1772" s="80"/>
      <c r="AO1772" s="80"/>
      <c r="AP1772" s="80"/>
      <c r="AQ1772" s="80"/>
      <c r="AR1772" s="80"/>
      <c r="AS1772" s="80"/>
      <c r="AT1772" s="82"/>
      <c r="AU1772" s="175">
        <v>1.78</v>
      </c>
      <c r="AV1772" s="91" t="s">
        <v>1345</v>
      </c>
      <c r="AX1772" s="83"/>
    </row>
    <row r="1773" spans="1:50" s="75" customFormat="1" hidden="1">
      <c r="A1773" s="75" t="s">
        <v>4062</v>
      </c>
      <c r="B1773" s="75">
        <v>2023</v>
      </c>
      <c r="C1773" s="75" t="s">
        <v>4063</v>
      </c>
      <c r="D1773" s="75" t="s">
        <v>1348</v>
      </c>
      <c r="E1773" s="85" t="s">
        <v>1349</v>
      </c>
      <c r="J1773" s="77">
        <v>1</v>
      </c>
      <c r="L1773" s="75" t="s">
        <v>54</v>
      </c>
      <c r="M1773" s="75" t="s">
        <v>55</v>
      </c>
      <c r="N1773" s="75" t="s">
        <v>83</v>
      </c>
      <c r="O1773" s="75" t="s">
        <v>89</v>
      </c>
      <c r="P1773" s="75" t="s">
        <v>1453</v>
      </c>
      <c r="Q1773" s="86">
        <v>20230712</v>
      </c>
      <c r="R1773" s="75" t="s">
        <v>1409</v>
      </c>
      <c r="U1773" s="75">
        <v>1963</v>
      </c>
      <c r="V1773" s="87" t="s">
        <v>61</v>
      </c>
      <c r="X1773" s="75" t="s">
        <v>1454</v>
      </c>
      <c r="Z1773" s="75" t="s">
        <v>1454</v>
      </c>
      <c r="AD1773" s="11" t="s">
        <v>1455</v>
      </c>
      <c r="AJ1773" s="78" t="s">
        <v>1456</v>
      </c>
      <c r="AK1773" s="79" t="s">
        <v>1344</v>
      </c>
      <c r="AL1773" s="80"/>
      <c r="AM1773" s="80"/>
      <c r="AN1773" s="80"/>
      <c r="AO1773" s="80"/>
      <c r="AP1773" s="80"/>
      <c r="AQ1773" s="80"/>
      <c r="AR1773" s="80"/>
      <c r="AS1773" s="80"/>
      <c r="AT1773" s="82"/>
      <c r="AU1773" s="175"/>
      <c r="AV1773" s="80"/>
      <c r="AX1773" s="83"/>
    </row>
    <row r="1774" spans="1:50" s="75" customFormat="1" hidden="1">
      <c r="A1774" s="75" t="s">
        <v>4064</v>
      </c>
      <c r="B1774" s="75">
        <v>2023</v>
      </c>
      <c r="C1774" s="75" t="s">
        <v>4065</v>
      </c>
      <c r="D1774" s="75" t="s">
        <v>49</v>
      </c>
      <c r="E1774" s="85" t="s">
        <v>1349</v>
      </c>
      <c r="J1774" s="77">
        <v>1</v>
      </c>
      <c r="L1774" s="75" t="s">
        <v>54</v>
      </c>
      <c r="M1774" s="75" t="s">
        <v>55</v>
      </c>
      <c r="N1774" s="75" t="s">
        <v>83</v>
      </c>
      <c r="O1774" s="78" t="s">
        <v>1583</v>
      </c>
      <c r="P1774" s="78" t="s">
        <v>1584</v>
      </c>
      <c r="Q1774" s="86">
        <v>20230712</v>
      </c>
      <c r="R1774" s="75" t="s">
        <v>1409</v>
      </c>
      <c r="U1774" s="78">
        <v>1910</v>
      </c>
      <c r="V1774" s="87" t="s">
        <v>61</v>
      </c>
      <c r="X1774" s="75" t="s">
        <v>1454</v>
      </c>
      <c r="Z1774" s="75" t="s">
        <v>1454</v>
      </c>
      <c r="AD1774" s="11" t="s">
        <v>1585</v>
      </c>
      <c r="AJ1774" s="75" t="s">
        <v>1586</v>
      </c>
      <c r="AK1774" s="79" t="s">
        <v>1344</v>
      </c>
      <c r="AL1774" s="80"/>
      <c r="AM1774" s="80"/>
      <c r="AN1774" s="80"/>
      <c r="AO1774" s="80"/>
      <c r="AP1774" s="80"/>
      <c r="AQ1774" s="80"/>
      <c r="AR1774" s="80"/>
      <c r="AS1774" s="80"/>
      <c r="AT1774" s="82"/>
      <c r="AU1774" s="175"/>
      <c r="AV1774" s="80"/>
      <c r="AX1774" s="83"/>
    </row>
    <row r="1775" spans="1:50" s="75" customFormat="1" hidden="1">
      <c r="A1775" s="75" t="s">
        <v>4066</v>
      </c>
      <c r="B1775" s="75">
        <v>2023</v>
      </c>
      <c r="C1775" s="75" t="s">
        <v>4067</v>
      </c>
      <c r="D1775" s="75" t="s">
        <v>49</v>
      </c>
      <c r="E1775" s="75" t="s">
        <v>50</v>
      </c>
      <c r="J1775" s="77">
        <v>1</v>
      </c>
      <c r="L1775" s="75" t="s">
        <v>54</v>
      </c>
      <c r="M1775" s="75" t="s">
        <v>55</v>
      </c>
      <c r="V1775" s="87" t="s">
        <v>61</v>
      </c>
      <c r="AD1775" s="84"/>
      <c r="AK1775" s="130" t="s">
        <v>1344</v>
      </c>
      <c r="AT1775" s="77"/>
      <c r="AU1775" s="177">
        <v>2.14</v>
      </c>
      <c r="AV1775" s="91" t="s">
        <v>1345</v>
      </c>
      <c r="AX1775" s="83"/>
    </row>
    <row r="1776" spans="1:50" s="75" customFormat="1" hidden="1">
      <c r="A1776" s="78" t="s">
        <v>4068</v>
      </c>
      <c r="B1776" s="18">
        <v>2023</v>
      </c>
      <c r="C1776" s="78" t="s">
        <v>4069</v>
      </c>
      <c r="D1776" s="75" t="s">
        <v>49</v>
      </c>
      <c r="E1776" s="18" t="s">
        <v>50</v>
      </c>
      <c r="F1776" s="78"/>
      <c r="G1776" s="78"/>
      <c r="H1776" s="78"/>
      <c r="I1776" s="78"/>
      <c r="J1776" s="92">
        <v>1</v>
      </c>
      <c r="K1776" s="78"/>
      <c r="L1776" s="78" t="s">
        <v>54</v>
      </c>
      <c r="M1776" s="78" t="s">
        <v>55</v>
      </c>
      <c r="N1776" s="75" t="s">
        <v>83</v>
      </c>
      <c r="O1776" s="78" t="s">
        <v>1797</v>
      </c>
      <c r="P1776" s="78" t="s">
        <v>1798</v>
      </c>
      <c r="Q1776" s="78">
        <v>20230706</v>
      </c>
      <c r="R1776" s="78" t="s">
        <v>1460</v>
      </c>
      <c r="S1776" s="78"/>
      <c r="T1776" s="78"/>
      <c r="U1776" s="78">
        <v>1515</v>
      </c>
      <c r="V1776" s="6" t="s">
        <v>61</v>
      </c>
      <c r="W1776" s="78"/>
      <c r="X1776" s="78" t="s">
        <v>1540</v>
      </c>
      <c r="Y1776" s="93"/>
      <c r="Z1776" s="75" t="s">
        <v>1016</v>
      </c>
      <c r="AA1776" s="78"/>
      <c r="AB1776" s="78"/>
      <c r="AC1776" s="78"/>
      <c r="AD1776" s="84" t="s">
        <v>1439</v>
      </c>
      <c r="AE1776" s="78"/>
      <c r="AF1776" s="78"/>
      <c r="AG1776" s="78"/>
      <c r="AH1776" s="78"/>
      <c r="AI1776" s="78"/>
      <c r="AJ1776" s="78" t="s">
        <v>1440</v>
      </c>
      <c r="AK1776" s="79" t="s">
        <v>1344</v>
      </c>
      <c r="AL1776" s="81"/>
      <c r="AM1776" s="81"/>
      <c r="AN1776" s="80"/>
      <c r="AO1776" s="80"/>
      <c r="AP1776" s="80"/>
      <c r="AQ1776" s="80"/>
      <c r="AR1776" s="80"/>
      <c r="AS1776" s="80"/>
      <c r="AT1776" s="82"/>
      <c r="AU1776" s="175"/>
      <c r="AV1776" s="80"/>
      <c r="AX1776" s="83"/>
    </row>
    <row r="1777" spans="1:50" s="75" customFormat="1" hidden="1">
      <c r="A1777" s="78" t="s">
        <v>4070</v>
      </c>
      <c r="B1777" s="18">
        <v>2023</v>
      </c>
      <c r="C1777" s="78" t="s">
        <v>4071</v>
      </c>
      <c r="D1777" s="75" t="s">
        <v>49</v>
      </c>
      <c r="E1777" s="18" t="s">
        <v>50</v>
      </c>
      <c r="F1777" s="78"/>
      <c r="G1777" s="78"/>
      <c r="H1777" s="78"/>
      <c r="I1777" s="78"/>
      <c r="J1777" s="92">
        <v>1</v>
      </c>
      <c r="K1777" s="78"/>
      <c r="L1777" s="78" t="s">
        <v>54</v>
      </c>
      <c r="M1777" s="78" t="s">
        <v>55</v>
      </c>
      <c r="N1777" s="75" t="s">
        <v>83</v>
      </c>
      <c r="O1777" s="78" t="s">
        <v>1797</v>
      </c>
      <c r="P1777" s="78" t="s">
        <v>1798</v>
      </c>
      <c r="Q1777" s="78">
        <v>20230706</v>
      </c>
      <c r="R1777" s="78" t="s">
        <v>1460</v>
      </c>
      <c r="S1777" s="78"/>
      <c r="T1777" s="78"/>
      <c r="U1777" s="78">
        <v>1515</v>
      </c>
      <c r="V1777" s="6" t="s">
        <v>61</v>
      </c>
      <c r="W1777" s="78"/>
      <c r="X1777" s="78" t="s">
        <v>1494</v>
      </c>
      <c r="Y1777" s="93"/>
      <c r="Z1777" s="78" t="s">
        <v>63</v>
      </c>
      <c r="AA1777" s="78"/>
      <c r="AB1777" s="78"/>
      <c r="AC1777" s="78"/>
      <c r="AD1777" s="84" t="s">
        <v>1439</v>
      </c>
      <c r="AE1777" s="78"/>
      <c r="AF1777" s="78"/>
      <c r="AG1777" s="78"/>
      <c r="AH1777" s="78"/>
      <c r="AI1777" s="78"/>
      <c r="AJ1777" s="78" t="s">
        <v>1440</v>
      </c>
      <c r="AK1777" s="79" t="s">
        <v>1344</v>
      </c>
      <c r="AL1777" s="81"/>
      <c r="AM1777" s="81"/>
      <c r="AN1777" s="80"/>
      <c r="AO1777" s="80"/>
      <c r="AP1777" s="80"/>
      <c r="AQ1777" s="80"/>
      <c r="AR1777" s="80"/>
      <c r="AS1777" s="80"/>
      <c r="AT1777" s="82"/>
      <c r="AU1777" s="175"/>
      <c r="AV1777" s="80"/>
      <c r="AX1777" s="83"/>
    </row>
    <row r="1778" spans="1:50" s="75" customFormat="1" hidden="1">
      <c r="A1778" s="78" t="s">
        <v>4072</v>
      </c>
      <c r="B1778" s="18">
        <v>2023</v>
      </c>
      <c r="C1778" s="78" t="s">
        <v>4073</v>
      </c>
      <c r="D1778" s="75" t="s">
        <v>49</v>
      </c>
      <c r="E1778" s="75" t="s">
        <v>50</v>
      </c>
      <c r="F1778" s="78"/>
      <c r="G1778" s="78"/>
      <c r="H1778" s="78"/>
      <c r="I1778" s="78"/>
      <c r="J1778" s="92">
        <v>1</v>
      </c>
      <c r="K1778" s="78"/>
      <c r="L1778" s="78" t="s">
        <v>54</v>
      </c>
      <c r="M1778" s="78" t="s">
        <v>55</v>
      </c>
      <c r="N1778" s="75" t="s">
        <v>83</v>
      </c>
      <c r="O1778" s="78" t="s">
        <v>1797</v>
      </c>
      <c r="P1778" s="78" t="s">
        <v>1798</v>
      </c>
      <c r="Q1778" s="78">
        <v>20230706</v>
      </c>
      <c r="R1778" s="78" t="s">
        <v>1460</v>
      </c>
      <c r="S1778" s="78"/>
      <c r="T1778" s="78"/>
      <c r="U1778" s="78">
        <v>1515</v>
      </c>
      <c r="V1778" s="6" t="s">
        <v>61</v>
      </c>
      <c r="W1778" s="78"/>
      <c r="X1778" s="112" t="s">
        <v>3249</v>
      </c>
      <c r="Y1778" s="93"/>
      <c r="Z1778" s="112" t="s">
        <v>3249</v>
      </c>
      <c r="AA1778" s="78"/>
      <c r="AB1778" s="78"/>
      <c r="AC1778" s="78"/>
      <c r="AD1778" s="84" t="s">
        <v>1439</v>
      </c>
      <c r="AE1778" s="78"/>
      <c r="AF1778" s="78"/>
      <c r="AG1778" s="78"/>
      <c r="AH1778" s="78"/>
      <c r="AI1778" s="78"/>
      <c r="AJ1778" s="78" t="s">
        <v>1440</v>
      </c>
      <c r="AK1778" s="79" t="s">
        <v>1344</v>
      </c>
      <c r="AL1778" s="81"/>
      <c r="AM1778" s="81"/>
      <c r="AN1778" s="80"/>
      <c r="AO1778" s="80"/>
      <c r="AP1778" s="80"/>
      <c r="AQ1778" s="80"/>
      <c r="AR1778" s="80"/>
      <c r="AS1778" s="80"/>
      <c r="AT1778" s="82"/>
      <c r="AU1778" s="94">
        <v>1.01</v>
      </c>
      <c r="AV1778" s="91" t="s">
        <v>1345</v>
      </c>
      <c r="AX1778" s="83"/>
    </row>
    <row r="1779" spans="1:50" s="75" customFormat="1" hidden="1">
      <c r="A1779" s="78" t="s">
        <v>4074</v>
      </c>
      <c r="B1779" s="18">
        <v>2023</v>
      </c>
      <c r="C1779" s="78" t="s">
        <v>4075</v>
      </c>
      <c r="D1779" s="75" t="s">
        <v>49</v>
      </c>
      <c r="E1779" s="18" t="s">
        <v>50</v>
      </c>
      <c r="F1779" s="78"/>
      <c r="G1779" s="78"/>
      <c r="H1779" s="78"/>
      <c r="I1779" s="78"/>
      <c r="J1779" s="92">
        <v>1</v>
      </c>
      <c r="K1779" s="78"/>
      <c r="L1779" s="78" t="s">
        <v>54</v>
      </c>
      <c r="M1779" s="78" t="s">
        <v>55</v>
      </c>
      <c r="N1779" s="18" t="s">
        <v>83</v>
      </c>
      <c r="O1779" s="78" t="s">
        <v>1739</v>
      </c>
      <c r="P1779" s="78" t="s">
        <v>1740</v>
      </c>
      <c r="Q1779" s="78">
        <v>20230709</v>
      </c>
      <c r="R1779" s="78" t="s">
        <v>1460</v>
      </c>
      <c r="S1779" s="78"/>
      <c r="T1779" s="78"/>
      <c r="U1779" s="78">
        <v>1556</v>
      </c>
      <c r="V1779" s="6" t="s">
        <v>61</v>
      </c>
      <c r="W1779" s="78"/>
      <c r="X1779" s="78" t="s">
        <v>1363</v>
      </c>
      <c r="Y1779" s="93"/>
      <c r="Z1779" s="78" t="s">
        <v>1364</v>
      </c>
      <c r="AA1779" s="78"/>
      <c r="AB1779" s="78"/>
      <c r="AC1779" s="78"/>
      <c r="AD1779" s="19" t="s">
        <v>1721</v>
      </c>
      <c r="AE1779" s="78"/>
      <c r="AF1779" s="78"/>
      <c r="AG1779" s="78"/>
      <c r="AH1779" s="78"/>
      <c r="AI1779" s="78"/>
      <c r="AJ1779" s="78" t="s">
        <v>1722</v>
      </c>
      <c r="AK1779" s="79" t="s">
        <v>1344</v>
      </c>
      <c r="AL1779" s="81"/>
      <c r="AM1779" s="81"/>
      <c r="AN1779" s="80"/>
      <c r="AO1779" s="80"/>
      <c r="AP1779" s="80"/>
      <c r="AQ1779" s="80"/>
      <c r="AR1779" s="80"/>
      <c r="AS1779" s="80"/>
      <c r="AT1779" s="82"/>
      <c r="AU1779" s="94">
        <v>1.35</v>
      </c>
      <c r="AV1779" s="91" t="s">
        <v>1345</v>
      </c>
      <c r="AX1779" s="83"/>
    </row>
    <row r="1780" spans="1:50" s="75" customFormat="1" hidden="1">
      <c r="A1780" s="78" t="s">
        <v>4076</v>
      </c>
      <c r="B1780" s="18">
        <v>2023</v>
      </c>
      <c r="C1780" s="78" t="s">
        <v>4077</v>
      </c>
      <c r="D1780" s="75" t="s">
        <v>49</v>
      </c>
      <c r="E1780" s="18" t="s">
        <v>50</v>
      </c>
      <c r="F1780" s="78"/>
      <c r="G1780" s="78"/>
      <c r="H1780" s="78"/>
      <c r="I1780" s="78"/>
      <c r="J1780" s="92">
        <v>1</v>
      </c>
      <c r="K1780" s="78"/>
      <c r="L1780" s="78" t="s">
        <v>54</v>
      </c>
      <c r="M1780" s="78" t="s">
        <v>55</v>
      </c>
      <c r="N1780" s="75" t="s">
        <v>83</v>
      </c>
      <c r="O1780" s="78" t="s">
        <v>1464</v>
      </c>
      <c r="P1780" s="78" t="s">
        <v>1465</v>
      </c>
      <c r="Q1780" s="78">
        <v>20230709</v>
      </c>
      <c r="R1780" s="78" t="s">
        <v>1460</v>
      </c>
      <c r="S1780" s="78"/>
      <c r="T1780" s="78"/>
      <c r="U1780" s="78">
        <v>1550</v>
      </c>
      <c r="V1780" s="6" t="s">
        <v>61</v>
      </c>
      <c r="W1780" s="78"/>
      <c r="X1780" s="78" t="s">
        <v>1494</v>
      </c>
      <c r="Y1780" s="93"/>
      <c r="Z1780" s="78" t="s">
        <v>63</v>
      </c>
      <c r="AA1780" s="78"/>
      <c r="AB1780" s="78"/>
      <c r="AC1780" s="78"/>
      <c r="AD1780" s="78" t="s">
        <v>1466</v>
      </c>
      <c r="AE1780" s="78"/>
      <c r="AF1780" s="78"/>
      <c r="AG1780" s="78"/>
      <c r="AH1780" s="78"/>
      <c r="AI1780" s="78"/>
      <c r="AJ1780" s="75" t="s">
        <v>1467</v>
      </c>
      <c r="AK1780" s="79" t="s">
        <v>1344</v>
      </c>
      <c r="AL1780" s="81"/>
      <c r="AM1780" s="81"/>
      <c r="AN1780" s="80"/>
      <c r="AO1780" s="80"/>
      <c r="AP1780" s="80"/>
      <c r="AQ1780" s="80"/>
      <c r="AR1780" s="80"/>
      <c r="AS1780" s="80"/>
      <c r="AT1780" s="82"/>
      <c r="AU1780" s="94">
        <v>1.62</v>
      </c>
      <c r="AV1780" s="91" t="s">
        <v>1345</v>
      </c>
      <c r="AX1780" s="83"/>
    </row>
    <row r="1781" spans="1:50" s="75" customFormat="1" hidden="1">
      <c r="A1781" s="78" t="s">
        <v>4078</v>
      </c>
      <c r="B1781" s="75">
        <v>2023</v>
      </c>
      <c r="C1781" s="78" t="s">
        <v>4079</v>
      </c>
      <c r="D1781" s="75" t="s">
        <v>49</v>
      </c>
      <c r="E1781" s="75" t="s">
        <v>50</v>
      </c>
      <c r="F1781" s="78"/>
      <c r="G1781" s="78"/>
      <c r="H1781" s="78"/>
      <c r="I1781" s="78"/>
      <c r="J1781" s="92">
        <v>1</v>
      </c>
      <c r="K1781" s="78"/>
      <c r="L1781" s="78" t="s">
        <v>54</v>
      </c>
      <c r="M1781" s="78" t="s">
        <v>55</v>
      </c>
      <c r="N1781" s="75" t="s">
        <v>83</v>
      </c>
      <c r="O1781" s="75" t="s">
        <v>1524</v>
      </c>
      <c r="P1781" s="75" t="s">
        <v>1525</v>
      </c>
      <c r="Q1781" s="78">
        <v>20230709</v>
      </c>
      <c r="R1781" s="78" t="s">
        <v>1460</v>
      </c>
      <c r="S1781" s="78"/>
      <c r="T1781" s="78"/>
      <c r="U1781" s="78">
        <v>1531</v>
      </c>
      <c r="V1781" s="87" t="s">
        <v>61</v>
      </c>
      <c r="W1781" s="78"/>
      <c r="X1781" s="78" t="s">
        <v>1363</v>
      </c>
      <c r="Y1781" s="93"/>
      <c r="Z1781" s="78" t="s">
        <v>1364</v>
      </c>
      <c r="AA1781" s="78"/>
      <c r="AB1781" s="78"/>
      <c r="AC1781" s="78"/>
      <c r="AD1781" s="19" t="s">
        <v>86</v>
      </c>
      <c r="AE1781" s="78"/>
      <c r="AF1781" s="78"/>
      <c r="AG1781" s="78"/>
      <c r="AH1781" s="78"/>
      <c r="AI1781" s="78"/>
      <c r="AJ1781" s="78" t="s">
        <v>1478</v>
      </c>
      <c r="AK1781" s="79" t="s">
        <v>1344</v>
      </c>
      <c r="AL1781" s="81"/>
      <c r="AM1781" s="81"/>
      <c r="AN1781" s="79"/>
      <c r="AO1781" s="79"/>
      <c r="AP1781" s="79"/>
      <c r="AQ1781" s="80"/>
      <c r="AR1781" s="80"/>
      <c r="AS1781" s="79"/>
      <c r="AT1781" s="82"/>
      <c r="AU1781" s="94">
        <v>1.91</v>
      </c>
      <c r="AV1781" s="91" t="s">
        <v>1345</v>
      </c>
      <c r="AX1781" s="83"/>
    </row>
    <row r="1782" spans="1:50" s="75" customFormat="1" hidden="1">
      <c r="A1782" s="78" t="s">
        <v>4080</v>
      </c>
      <c r="B1782" s="18">
        <v>2023</v>
      </c>
      <c r="C1782" s="78" t="s">
        <v>4081</v>
      </c>
      <c r="D1782" s="75" t="s">
        <v>49</v>
      </c>
      <c r="E1782" s="75" t="s">
        <v>50</v>
      </c>
      <c r="F1782" s="78"/>
      <c r="G1782" s="78"/>
      <c r="H1782" s="78"/>
      <c r="I1782" s="78"/>
      <c r="J1782" s="92">
        <v>1</v>
      </c>
      <c r="K1782" s="78"/>
      <c r="L1782" s="78" t="s">
        <v>54</v>
      </c>
      <c r="M1782" s="78" t="s">
        <v>55</v>
      </c>
      <c r="N1782" s="78" t="s">
        <v>1359</v>
      </c>
      <c r="O1782" s="78" t="s">
        <v>2046</v>
      </c>
      <c r="P1782" s="78" t="s">
        <v>2047</v>
      </c>
      <c r="Q1782" s="78">
        <v>20230710</v>
      </c>
      <c r="R1782" s="78" t="s">
        <v>1460</v>
      </c>
      <c r="S1782" s="78"/>
      <c r="T1782" s="78"/>
      <c r="U1782" s="78">
        <v>2089</v>
      </c>
      <c r="V1782" s="6" t="s">
        <v>61</v>
      </c>
      <c r="W1782" s="78"/>
      <c r="X1782" s="78" t="s">
        <v>1363</v>
      </c>
      <c r="Y1782" s="93"/>
      <c r="Z1782" s="78" t="s">
        <v>1364</v>
      </c>
      <c r="AA1782" s="78"/>
      <c r="AB1782" s="78"/>
      <c r="AC1782" s="78"/>
      <c r="AD1782" s="84" t="s">
        <v>1365</v>
      </c>
      <c r="AE1782" s="78"/>
      <c r="AF1782" s="78"/>
      <c r="AG1782" s="78"/>
      <c r="AH1782" s="78"/>
      <c r="AI1782" s="78"/>
      <c r="AJ1782" s="78" t="s">
        <v>1366</v>
      </c>
      <c r="AK1782" s="79" t="s">
        <v>1344</v>
      </c>
      <c r="AL1782" s="81"/>
      <c r="AM1782" s="81"/>
      <c r="AN1782" s="80"/>
      <c r="AO1782" s="80"/>
      <c r="AP1782" s="80"/>
      <c r="AQ1782" s="80"/>
      <c r="AR1782" s="80"/>
      <c r="AS1782" s="80"/>
      <c r="AT1782" s="82"/>
      <c r="AU1782" s="175">
        <v>2.19</v>
      </c>
      <c r="AV1782" s="91" t="s">
        <v>1345</v>
      </c>
      <c r="AX1782" s="83"/>
    </row>
    <row r="1783" spans="1:50" s="75" customFormat="1" hidden="1">
      <c r="A1783" s="78" t="s">
        <v>4082</v>
      </c>
      <c r="B1783" s="18">
        <v>2023</v>
      </c>
      <c r="C1783" s="78" t="s">
        <v>4083</v>
      </c>
      <c r="D1783" s="75" t="s">
        <v>49</v>
      </c>
      <c r="E1783" s="75" t="s">
        <v>50</v>
      </c>
      <c r="F1783" s="78"/>
      <c r="G1783" s="78"/>
      <c r="H1783" s="78"/>
      <c r="I1783" s="78"/>
      <c r="J1783" s="92">
        <v>1</v>
      </c>
      <c r="K1783" s="78"/>
      <c r="L1783" s="78" t="s">
        <v>54</v>
      </c>
      <c r="M1783" s="75" t="s">
        <v>55</v>
      </c>
      <c r="N1783" s="78" t="s">
        <v>83</v>
      </c>
      <c r="O1783" s="78" t="s">
        <v>1470</v>
      </c>
      <c r="P1783" s="78" t="s">
        <v>1471</v>
      </c>
      <c r="Q1783" s="86">
        <v>20230712</v>
      </c>
      <c r="R1783" s="78" t="s">
        <v>1460</v>
      </c>
      <c r="S1783" s="78"/>
      <c r="T1783" s="78"/>
      <c r="U1783" s="75">
        <v>1963</v>
      </c>
      <c r="V1783" s="6" t="s">
        <v>61</v>
      </c>
      <c r="W1783" s="78"/>
      <c r="X1783" s="78" t="s">
        <v>1454</v>
      </c>
      <c r="Y1783" s="93"/>
      <c r="Z1783" s="78" t="s">
        <v>1454</v>
      </c>
      <c r="AA1783" s="78"/>
      <c r="AB1783" s="78"/>
      <c r="AC1783" s="78"/>
      <c r="AD1783" s="11" t="s">
        <v>1455</v>
      </c>
      <c r="AE1783" s="78"/>
      <c r="AF1783" s="78"/>
      <c r="AG1783" s="78"/>
      <c r="AH1783" s="78"/>
      <c r="AI1783" s="78"/>
      <c r="AJ1783" s="78" t="s">
        <v>1456</v>
      </c>
      <c r="AK1783" s="79" t="s">
        <v>1344</v>
      </c>
      <c r="AL1783" s="81"/>
      <c r="AM1783" s="81"/>
      <c r="AN1783" s="80"/>
      <c r="AO1783" s="80"/>
      <c r="AP1783" s="80"/>
      <c r="AQ1783" s="80"/>
      <c r="AR1783" s="80"/>
      <c r="AS1783" s="80"/>
      <c r="AT1783" s="82"/>
      <c r="AU1783" s="175">
        <v>1.98</v>
      </c>
      <c r="AV1783" s="91" t="s">
        <v>1345</v>
      </c>
      <c r="AX1783" s="83"/>
    </row>
    <row r="1784" spans="1:50" s="75" customFormat="1" hidden="1">
      <c r="A1784" s="75" t="s">
        <v>4084</v>
      </c>
      <c r="B1784" s="18">
        <v>2023</v>
      </c>
      <c r="C1784" s="75" t="s">
        <v>4085</v>
      </c>
      <c r="D1784" s="75" t="s">
        <v>49</v>
      </c>
      <c r="E1784" s="18" t="s">
        <v>50</v>
      </c>
      <c r="J1784" s="77">
        <v>1</v>
      </c>
      <c r="L1784" s="75" t="s">
        <v>54</v>
      </c>
      <c r="M1784" s="75" t="s">
        <v>55</v>
      </c>
      <c r="N1784" s="18" t="s">
        <v>83</v>
      </c>
      <c r="O1784" s="75" t="s">
        <v>282</v>
      </c>
      <c r="P1784" s="75" t="s">
        <v>1477</v>
      </c>
      <c r="Q1784" s="75">
        <v>20230705</v>
      </c>
      <c r="R1784" s="75" t="s">
        <v>1474</v>
      </c>
      <c r="U1784" s="75">
        <v>1531</v>
      </c>
      <c r="V1784" s="6" t="s">
        <v>61</v>
      </c>
      <c r="X1784" s="84" t="s">
        <v>4086</v>
      </c>
      <c r="Z1784" s="75" t="s">
        <v>3261</v>
      </c>
      <c r="AD1784" s="19" t="s">
        <v>86</v>
      </c>
      <c r="AJ1784" s="75" t="s">
        <v>1478</v>
      </c>
      <c r="AK1784" s="79" t="s">
        <v>1344</v>
      </c>
      <c r="AL1784" s="80"/>
      <c r="AM1784" s="80"/>
      <c r="AN1784" s="79"/>
      <c r="AO1784" s="79"/>
      <c r="AP1784" s="79"/>
      <c r="AQ1784" s="79"/>
      <c r="AR1784" s="79"/>
      <c r="AS1784" s="81"/>
      <c r="AT1784" s="82"/>
      <c r="AU1784" s="94">
        <v>1.46</v>
      </c>
      <c r="AV1784" s="91" t="s">
        <v>1345</v>
      </c>
      <c r="AX1784" s="83"/>
    </row>
    <row r="1785" spans="1:50" s="75" customFormat="1" hidden="1">
      <c r="A1785" s="75" t="s">
        <v>4087</v>
      </c>
      <c r="B1785" s="18">
        <v>2023</v>
      </c>
      <c r="C1785" s="75" t="s">
        <v>4088</v>
      </c>
      <c r="D1785" s="75" t="s">
        <v>49</v>
      </c>
      <c r="E1785" s="18" t="s">
        <v>50</v>
      </c>
      <c r="J1785" s="77">
        <v>1</v>
      </c>
      <c r="L1785" s="75" t="s">
        <v>54</v>
      </c>
      <c r="M1785" s="75" t="s">
        <v>55</v>
      </c>
      <c r="N1785" s="18" t="s">
        <v>83</v>
      </c>
      <c r="O1785" s="75" t="s">
        <v>1733</v>
      </c>
      <c r="P1785" s="75" t="s">
        <v>1734</v>
      </c>
      <c r="Q1785" s="75">
        <v>20230705</v>
      </c>
      <c r="R1785" s="75" t="s">
        <v>1474</v>
      </c>
      <c r="U1785" s="75">
        <v>1556</v>
      </c>
      <c r="V1785" s="6" t="s">
        <v>61</v>
      </c>
      <c r="X1785" s="84" t="s">
        <v>1363</v>
      </c>
      <c r="Z1785" s="78" t="s">
        <v>1364</v>
      </c>
      <c r="AD1785" s="19" t="s">
        <v>1721</v>
      </c>
      <c r="AJ1785" s="75" t="s">
        <v>1722</v>
      </c>
      <c r="AK1785" s="79" t="s">
        <v>1344</v>
      </c>
      <c r="AL1785" s="80"/>
      <c r="AM1785" s="80"/>
      <c r="AN1785" s="79"/>
      <c r="AO1785" s="79"/>
      <c r="AP1785" s="79"/>
      <c r="AQ1785" s="79"/>
      <c r="AR1785" s="79"/>
      <c r="AS1785" s="81"/>
      <c r="AT1785" s="82"/>
      <c r="AU1785" s="94">
        <v>1.1100000000000001</v>
      </c>
      <c r="AV1785" s="91" t="s">
        <v>1345</v>
      </c>
      <c r="AX1785" s="83"/>
    </row>
    <row r="1786" spans="1:50" s="75" customFormat="1" hidden="1">
      <c r="A1786" s="75" t="s">
        <v>4089</v>
      </c>
      <c r="B1786" s="18">
        <v>2023</v>
      </c>
      <c r="C1786" s="75" t="s">
        <v>4090</v>
      </c>
      <c r="D1786" s="75" t="s">
        <v>49</v>
      </c>
      <c r="E1786" s="18" t="s">
        <v>50</v>
      </c>
      <c r="J1786" s="77">
        <v>1</v>
      </c>
      <c r="L1786" s="75" t="s">
        <v>54</v>
      </c>
      <c r="M1786" s="75" t="s">
        <v>55</v>
      </c>
      <c r="N1786" s="75" t="s">
        <v>83</v>
      </c>
      <c r="O1786" s="75" t="s">
        <v>1733</v>
      </c>
      <c r="P1786" s="75" t="s">
        <v>1734</v>
      </c>
      <c r="Q1786" s="75">
        <v>20230705</v>
      </c>
      <c r="R1786" s="75" t="s">
        <v>1474</v>
      </c>
      <c r="U1786" s="75">
        <v>1556</v>
      </c>
      <c r="V1786" s="6" t="s">
        <v>61</v>
      </c>
      <c r="X1786" s="124" t="s">
        <v>3464</v>
      </c>
      <c r="Z1786" s="75" t="s">
        <v>195</v>
      </c>
      <c r="AD1786" s="19" t="s">
        <v>1721</v>
      </c>
      <c r="AJ1786" s="78" t="s">
        <v>1722</v>
      </c>
      <c r="AK1786" s="79" t="s">
        <v>1344</v>
      </c>
      <c r="AL1786" s="80"/>
      <c r="AM1786" s="80"/>
      <c r="AN1786" s="79"/>
      <c r="AO1786" s="79"/>
      <c r="AP1786" s="79"/>
      <c r="AQ1786" s="79"/>
      <c r="AR1786" s="79"/>
      <c r="AS1786" s="81"/>
      <c r="AT1786" s="82"/>
      <c r="AU1786" s="94">
        <v>2.72</v>
      </c>
      <c r="AV1786" s="91" t="s">
        <v>1345</v>
      </c>
      <c r="AX1786" s="83"/>
    </row>
    <row r="1787" spans="1:50" s="75" customFormat="1" hidden="1">
      <c r="A1787" s="75" t="s">
        <v>4091</v>
      </c>
      <c r="B1787" s="18">
        <v>2023</v>
      </c>
      <c r="C1787" s="75" t="s">
        <v>4092</v>
      </c>
      <c r="D1787" s="75" t="s">
        <v>49</v>
      </c>
      <c r="E1787" s="18" t="s">
        <v>50</v>
      </c>
      <c r="J1787" s="77">
        <v>1</v>
      </c>
      <c r="L1787" s="75" t="s">
        <v>54</v>
      </c>
      <c r="M1787" s="75" t="s">
        <v>55</v>
      </c>
      <c r="N1787" s="75" t="s">
        <v>83</v>
      </c>
      <c r="O1787" s="75" t="s">
        <v>1414</v>
      </c>
      <c r="P1787" s="75" t="s">
        <v>1341</v>
      </c>
      <c r="Q1787" s="75">
        <v>20230705</v>
      </c>
      <c r="R1787" s="75" t="s">
        <v>1474</v>
      </c>
      <c r="U1787" s="75">
        <v>1523</v>
      </c>
      <c r="V1787" s="6" t="s">
        <v>61</v>
      </c>
      <c r="X1787" s="75" t="s">
        <v>1716</v>
      </c>
      <c r="Z1787" s="75" t="s">
        <v>1376</v>
      </c>
      <c r="AD1787" s="84" t="s">
        <v>243</v>
      </c>
      <c r="AJ1787" s="78" t="s">
        <v>1343</v>
      </c>
      <c r="AK1787" s="79" t="s">
        <v>1344</v>
      </c>
      <c r="AL1787" s="80"/>
      <c r="AM1787" s="80"/>
      <c r="AN1787" s="79"/>
      <c r="AO1787" s="79"/>
      <c r="AP1787" s="79"/>
      <c r="AQ1787" s="79"/>
      <c r="AR1787" s="79"/>
      <c r="AS1787" s="81"/>
      <c r="AT1787" s="82"/>
      <c r="AU1787" s="94">
        <v>1.7</v>
      </c>
      <c r="AV1787" s="91" t="s">
        <v>1345</v>
      </c>
      <c r="AX1787" s="83"/>
    </row>
    <row r="1788" spans="1:50" s="75" customFormat="1" hidden="1">
      <c r="A1788" s="75" t="s">
        <v>4093</v>
      </c>
      <c r="B1788" s="18">
        <v>2023</v>
      </c>
      <c r="C1788" s="75" t="s">
        <v>4094</v>
      </c>
      <c r="D1788" s="75" t="s">
        <v>49</v>
      </c>
      <c r="E1788" s="85" t="s">
        <v>1349</v>
      </c>
      <c r="J1788" s="77">
        <v>1</v>
      </c>
      <c r="L1788" s="75" t="s">
        <v>54</v>
      </c>
      <c r="M1788" s="75" t="s">
        <v>55</v>
      </c>
      <c r="N1788" s="75" t="s">
        <v>83</v>
      </c>
      <c r="O1788" s="75" t="s">
        <v>282</v>
      </c>
      <c r="P1788" s="75" t="s">
        <v>1477</v>
      </c>
      <c r="Q1788" s="75">
        <v>20230706</v>
      </c>
      <c r="R1788" s="75" t="s">
        <v>1474</v>
      </c>
      <c r="U1788" s="75">
        <v>1531</v>
      </c>
      <c r="V1788" s="6" t="s">
        <v>61</v>
      </c>
      <c r="X1788" s="84" t="s">
        <v>1540</v>
      </c>
      <c r="Z1788" s="75" t="s">
        <v>1016</v>
      </c>
      <c r="AD1788" s="19" t="s">
        <v>86</v>
      </c>
      <c r="AJ1788" s="75" t="s">
        <v>1478</v>
      </c>
      <c r="AK1788" s="79" t="s">
        <v>1344</v>
      </c>
      <c r="AL1788" s="80"/>
      <c r="AM1788" s="80"/>
      <c r="AN1788" s="79"/>
      <c r="AO1788" s="79"/>
      <c r="AP1788" s="79"/>
      <c r="AQ1788" s="79"/>
      <c r="AR1788" s="79"/>
      <c r="AS1788" s="81"/>
      <c r="AT1788" s="82"/>
      <c r="AU1788" s="175"/>
      <c r="AV1788" s="79"/>
      <c r="AX1788" s="83"/>
    </row>
    <row r="1789" spans="1:50" s="75" customFormat="1" hidden="1">
      <c r="A1789" s="75" t="s">
        <v>4095</v>
      </c>
      <c r="B1789" s="18">
        <v>2023</v>
      </c>
      <c r="C1789" s="75" t="s">
        <v>4096</v>
      </c>
      <c r="D1789" s="75" t="s">
        <v>49</v>
      </c>
      <c r="E1789" s="18" t="s">
        <v>50</v>
      </c>
      <c r="F1789" s="78"/>
      <c r="J1789" s="77">
        <v>1</v>
      </c>
      <c r="L1789" s="75" t="s">
        <v>54</v>
      </c>
      <c r="M1789" s="75" t="s">
        <v>55</v>
      </c>
      <c r="N1789" s="75" t="s">
        <v>83</v>
      </c>
      <c r="O1789" s="75" t="s">
        <v>1755</v>
      </c>
      <c r="P1789" s="75" t="s">
        <v>1408</v>
      </c>
      <c r="Q1789" s="75">
        <v>20230706</v>
      </c>
      <c r="R1789" s="75" t="s">
        <v>1474</v>
      </c>
      <c r="U1789" s="75">
        <v>1423</v>
      </c>
      <c r="V1789" s="6" t="s">
        <v>61</v>
      </c>
      <c r="X1789" s="84" t="s">
        <v>1555</v>
      </c>
      <c r="Z1789" s="75" t="s">
        <v>63</v>
      </c>
      <c r="AD1789" s="11" t="s">
        <v>96</v>
      </c>
      <c r="AJ1789" s="78" t="s">
        <v>1410</v>
      </c>
      <c r="AK1789" s="79" t="s">
        <v>1344</v>
      </c>
      <c r="AL1789" s="80"/>
      <c r="AM1789" s="80"/>
      <c r="AN1789" s="79"/>
      <c r="AO1789" s="79"/>
      <c r="AP1789" s="79"/>
      <c r="AQ1789" s="79"/>
      <c r="AR1789" s="79"/>
      <c r="AS1789" s="81"/>
      <c r="AT1789" s="89"/>
      <c r="AU1789" s="175">
        <v>2.11</v>
      </c>
      <c r="AV1789" s="91" t="s">
        <v>1345</v>
      </c>
      <c r="AX1789" s="83"/>
    </row>
    <row r="1790" spans="1:50" s="75" customFormat="1" hidden="1">
      <c r="A1790" s="75" t="s">
        <v>4097</v>
      </c>
      <c r="B1790" s="18">
        <v>2023</v>
      </c>
      <c r="C1790" s="75" t="s">
        <v>4098</v>
      </c>
      <c r="D1790" s="75" t="s">
        <v>49</v>
      </c>
      <c r="E1790" s="75" t="s">
        <v>50</v>
      </c>
      <c r="F1790" s="78"/>
      <c r="J1790" s="77">
        <v>1</v>
      </c>
      <c r="L1790" s="75" t="s">
        <v>54</v>
      </c>
      <c r="M1790" s="75" t="s">
        <v>55</v>
      </c>
      <c r="N1790" s="75" t="s">
        <v>83</v>
      </c>
      <c r="O1790" s="75" t="s">
        <v>2352</v>
      </c>
      <c r="P1790" s="75" t="s">
        <v>2353</v>
      </c>
      <c r="Q1790" s="75">
        <v>20230712</v>
      </c>
      <c r="R1790" s="75" t="s">
        <v>1474</v>
      </c>
      <c r="U1790" s="75">
        <v>1760</v>
      </c>
      <c r="V1790" s="6" t="s">
        <v>61</v>
      </c>
      <c r="X1790" s="75" t="s">
        <v>144</v>
      </c>
      <c r="Z1790" s="75" t="s">
        <v>63</v>
      </c>
      <c r="AD1790" s="11" t="s">
        <v>1594</v>
      </c>
      <c r="AJ1790" s="75" t="s">
        <v>1595</v>
      </c>
      <c r="AK1790" s="79" t="s">
        <v>1344</v>
      </c>
      <c r="AL1790" s="80"/>
      <c r="AM1790" s="80"/>
      <c r="AN1790" s="79"/>
      <c r="AO1790" s="79"/>
      <c r="AP1790" s="79"/>
      <c r="AQ1790" s="79"/>
      <c r="AR1790" s="81"/>
      <c r="AS1790" s="81"/>
      <c r="AT1790" s="82"/>
      <c r="AU1790" s="175">
        <v>2.0699999999999998</v>
      </c>
      <c r="AV1790" s="91" t="s">
        <v>1345</v>
      </c>
      <c r="AX1790" s="83"/>
    </row>
    <row r="1791" spans="1:50" s="75" customFormat="1" hidden="1">
      <c r="A1791" s="75" t="s">
        <v>4099</v>
      </c>
      <c r="B1791" s="18">
        <v>2023</v>
      </c>
      <c r="C1791" s="75" t="s">
        <v>4100</v>
      </c>
      <c r="D1791" s="75" t="s">
        <v>1348</v>
      </c>
      <c r="E1791" s="85" t="s">
        <v>1349</v>
      </c>
      <c r="J1791" s="77">
        <v>1</v>
      </c>
      <c r="L1791" s="75" t="s">
        <v>54</v>
      </c>
      <c r="M1791" s="75" t="s">
        <v>55</v>
      </c>
      <c r="N1791" s="75" t="s">
        <v>83</v>
      </c>
      <c r="O1791" s="75" t="s">
        <v>4101</v>
      </c>
      <c r="P1791" s="75" t="s">
        <v>4102</v>
      </c>
      <c r="Q1791" s="86">
        <v>20230712</v>
      </c>
      <c r="R1791" s="75" t="s">
        <v>1474</v>
      </c>
      <c r="U1791" s="75">
        <v>1963</v>
      </c>
      <c r="V1791" s="6" t="s">
        <v>61</v>
      </c>
      <c r="X1791" s="75" t="s">
        <v>1454</v>
      </c>
      <c r="Z1791" s="75" t="s">
        <v>1454</v>
      </c>
      <c r="AD1791" s="11" t="s">
        <v>1455</v>
      </c>
      <c r="AJ1791" s="75" t="s">
        <v>1456</v>
      </c>
      <c r="AK1791" s="79" t="s">
        <v>1344</v>
      </c>
      <c r="AL1791" s="80"/>
      <c r="AM1791" s="80"/>
      <c r="AN1791" s="79"/>
      <c r="AO1791" s="79"/>
      <c r="AP1791" s="79"/>
      <c r="AQ1791" s="79"/>
      <c r="AR1791" s="81"/>
      <c r="AS1791" s="81"/>
      <c r="AT1791" s="82"/>
      <c r="AU1791" s="175"/>
      <c r="AV1791" s="79"/>
      <c r="AX1791" s="83"/>
    </row>
    <row r="1792" spans="1:50" s="75" customFormat="1" hidden="1">
      <c r="A1792" s="75" t="s">
        <v>4103</v>
      </c>
      <c r="B1792" s="18">
        <v>2023</v>
      </c>
      <c r="C1792" s="75" t="s">
        <v>4104</v>
      </c>
      <c r="D1792" s="75" t="s">
        <v>49</v>
      </c>
      <c r="E1792" s="75" t="s">
        <v>50</v>
      </c>
      <c r="J1792" s="77">
        <v>1</v>
      </c>
      <c r="L1792" s="75" t="s">
        <v>54</v>
      </c>
      <c r="M1792" s="75" t="s">
        <v>55</v>
      </c>
      <c r="N1792" s="18" t="s">
        <v>83</v>
      </c>
      <c r="O1792" s="75" t="s">
        <v>282</v>
      </c>
      <c r="P1792" s="75" t="s">
        <v>1477</v>
      </c>
      <c r="Q1792" s="75">
        <v>20230705</v>
      </c>
      <c r="R1792" s="75" t="s">
        <v>154</v>
      </c>
      <c r="U1792" s="75">
        <v>1531</v>
      </c>
      <c r="V1792" s="6" t="s">
        <v>61</v>
      </c>
      <c r="X1792" s="84" t="s">
        <v>1363</v>
      </c>
      <c r="Z1792" s="78" t="s">
        <v>1364</v>
      </c>
      <c r="AD1792" s="19" t="s">
        <v>86</v>
      </c>
      <c r="AJ1792" s="75" t="s">
        <v>1478</v>
      </c>
      <c r="AK1792" s="79" t="s">
        <v>1344</v>
      </c>
      <c r="AL1792" s="80"/>
      <c r="AM1792" s="80"/>
      <c r="AN1792" s="79"/>
      <c r="AO1792" s="79"/>
      <c r="AP1792" s="79"/>
      <c r="AQ1792" s="79"/>
      <c r="AR1792" s="81"/>
      <c r="AS1792" s="81"/>
      <c r="AT1792" s="82"/>
      <c r="AU1792" s="94">
        <v>1.81</v>
      </c>
      <c r="AV1792" s="91" t="s">
        <v>1345</v>
      </c>
      <c r="AX1792" s="83"/>
    </row>
    <row r="1793" spans="1:50" s="75" customFormat="1" hidden="1">
      <c r="A1793" s="75" t="s">
        <v>4105</v>
      </c>
      <c r="B1793" s="18">
        <v>2023</v>
      </c>
      <c r="C1793" s="75" t="s">
        <v>4106</v>
      </c>
      <c r="D1793" s="75" t="s">
        <v>49</v>
      </c>
      <c r="E1793" s="75" t="s">
        <v>50</v>
      </c>
      <c r="J1793" s="77">
        <v>1</v>
      </c>
      <c r="L1793" s="75" t="s">
        <v>54</v>
      </c>
      <c r="M1793" s="75" t="s">
        <v>55</v>
      </c>
      <c r="N1793" s="75" t="s">
        <v>83</v>
      </c>
      <c r="O1793" s="75" t="s">
        <v>282</v>
      </c>
      <c r="P1793" s="75" t="s">
        <v>1477</v>
      </c>
      <c r="Q1793" s="75">
        <v>20230705</v>
      </c>
      <c r="R1793" s="75" t="s">
        <v>154</v>
      </c>
      <c r="U1793" s="75">
        <v>1531</v>
      </c>
      <c r="V1793" s="6" t="s">
        <v>61</v>
      </c>
      <c r="X1793" s="84" t="s">
        <v>1363</v>
      </c>
      <c r="Z1793" s="78" t="s">
        <v>1364</v>
      </c>
      <c r="AD1793" s="19" t="s">
        <v>86</v>
      </c>
      <c r="AJ1793" s="75" t="s">
        <v>1478</v>
      </c>
      <c r="AK1793" s="79" t="s">
        <v>1344</v>
      </c>
      <c r="AL1793" s="80"/>
      <c r="AM1793" s="80"/>
      <c r="AN1793" s="79"/>
      <c r="AO1793" s="79"/>
      <c r="AP1793" s="79"/>
      <c r="AQ1793" s="79"/>
      <c r="AR1793" s="81"/>
      <c r="AS1793" s="81"/>
      <c r="AT1793" s="82"/>
      <c r="AU1793" s="94">
        <v>2.27</v>
      </c>
      <c r="AV1793" s="91" t="s">
        <v>1345</v>
      </c>
      <c r="AX1793" s="83"/>
    </row>
    <row r="1794" spans="1:50" s="75" customFormat="1" hidden="1">
      <c r="A1794" s="75" t="s">
        <v>4107</v>
      </c>
      <c r="B1794" s="18">
        <v>2023</v>
      </c>
      <c r="C1794" s="75" t="s">
        <v>4108</v>
      </c>
      <c r="D1794" s="75" t="s">
        <v>49</v>
      </c>
      <c r="E1794" s="75" t="s">
        <v>50</v>
      </c>
      <c r="J1794" s="77">
        <v>1</v>
      </c>
      <c r="L1794" s="75" t="s">
        <v>54</v>
      </c>
      <c r="M1794" s="75" t="s">
        <v>55</v>
      </c>
      <c r="N1794" s="18" t="s">
        <v>83</v>
      </c>
      <c r="O1794" s="75" t="s">
        <v>282</v>
      </c>
      <c r="P1794" s="75" t="s">
        <v>1477</v>
      </c>
      <c r="Q1794" s="75">
        <v>20230705</v>
      </c>
      <c r="R1794" s="75" t="s">
        <v>154</v>
      </c>
      <c r="U1794" s="75">
        <v>1531</v>
      </c>
      <c r="V1794" s="6" t="s">
        <v>61</v>
      </c>
      <c r="X1794" s="84" t="s">
        <v>1363</v>
      </c>
      <c r="Z1794" s="78" t="s">
        <v>1364</v>
      </c>
      <c r="AD1794" s="19" t="s">
        <v>86</v>
      </c>
      <c r="AJ1794" s="75" t="s">
        <v>1478</v>
      </c>
      <c r="AK1794" s="79" t="s">
        <v>1344</v>
      </c>
      <c r="AL1794" s="80"/>
      <c r="AM1794" s="80"/>
      <c r="AN1794" s="79"/>
      <c r="AO1794" s="79"/>
      <c r="AP1794" s="79"/>
      <c r="AQ1794" s="79"/>
      <c r="AR1794" s="81"/>
      <c r="AS1794" s="81"/>
      <c r="AT1794" s="82"/>
      <c r="AU1794" s="94">
        <v>1.4</v>
      </c>
      <c r="AV1794" s="91" t="s">
        <v>1345</v>
      </c>
      <c r="AX1794" s="83"/>
    </row>
    <row r="1795" spans="1:50" s="75" customFormat="1" hidden="1">
      <c r="A1795" s="75" t="s">
        <v>4109</v>
      </c>
      <c r="B1795" s="18">
        <v>2023</v>
      </c>
      <c r="C1795" s="75" t="s">
        <v>4110</v>
      </c>
      <c r="D1795" s="75" t="s">
        <v>49</v>
      </c>
      <c r="E1795" s="75" t="s">
        <v>50</v>
      </c>
      <c r="J1795" s="77">
        <v>1</v>
      </c>
      <c r="L1795" s="75" t="s">
        <v>54</v>
      </c>
      <c r="M1795" s="75" t="s">
        <v>55</v>
      </c>
      <c r="N1795" s="18" t="s">
        <v>83</v>
      </c>
      <c r="O1795" s="75" t="s">
        <v>282</v>
      </c>
      <c r="P1795" s="75" t="s">
        <v>1477</v>
      </c>
      <c r="Q1795" s="75">
        <v>20230705</v>
      </c>
      <c r="R1795" s="75" t="s">
        <v>154</v>
      </c>
      <c r="U1795" s="75">
        <v>1531</v>
      </c>
      <c r="V1795" s="6" t="s">
        <v>61</v>
      </c>
      <c r="X1795" s="84" t="s">
        <v>1363</v>
      </c>
      <c r="Z1795" s="78" t="s">
        <v>1364</v>
      </c>
      <c r="AD1795" s="19" t="s">
        <v>86</v>
      </c>
      <c r="AJ1795" s="75" t="s">
        <v>1478</v>
      </c>
      <c r="AK1795" s="79" t="s">
        <v>1344</v>
      </c>
      <c r="AL1795" s="80"/>
      <c r="AM1795" s="80"/>
      <c r="AN1795" s="79"/>
      <c r="AO1795" s="79"/>
      <c r="AP1795" s="79"/>
      <c r="AQ1795" s="79"/>
      <c r="AR1795" s="81"/>
      <c r="AS1795" s="81"/>
      <c r="AT1795" s="82"/>
      <c r="AU1795" s="94">
        <v>1.17</v>
      </c>
      <c r="AV1795" s="91" t="s">
        <v>1345</v>
      </c>
      <c r="AX1795" s="83"/>
    </row>
    <row r="1796" spans="1:50" s="75" customFormat="1" hidden="1">
      <c r="A1796" s="75" t="s">
        <v>4111</v>
      </c>
      <c r="B1796" s="18">
        <v>2023</v>
      </c>
      <c r="C1796" s="75" t="s">
        <v>4112</v>
      </c>
      <c r="D1796" s="75" t="s">
        <v>49</v>
      </c>
      <c r="E1796" s="75" t="s">
        <v>50</v>
      </c>
      <c r="J1796" s="77">
        <v>1</v>
      </c>
      <c r="L1796" s="75" t="s">
        <v>54</v>
      </c>
      <c r="M1796" s="75" t="s">
        <v>55</v>
      </c>
      <c r="N1796" s="18" t="s">
        <v>83</v>
      </c>
      <c r="O1796" s="75" t="s">
        <v>1733</v>
      </c>
      <c r="P1796" s="75" t="s">
        <v>1734</v>
      </c>
      <c r="Q1796" s="75">
        <v>20230705</v>
      </c>
      <c r="R1796" s="75" t="s">
        <v>154</v>
      </c>
      <c r="U1796" s="75">
        <v>1556</v>
      </c>
      <c r="V1796" s="6" t="s">
        <v>61</v>
      </c>
      <c r="X1796" s="84" t="s">
        <v>1363</v>
      </c>
      <c r="Z1796" s="78" t="s">
        <v>1364</v>
      </c>
      <c r="AD1796" s="19" t="s">
        <v>1721</v>
      </c>
      <c r="AJ1796" s="75" t="s">
        <v>1722</v>
      </c>
      <c r="AK1796" s="79" t="s">
        <v>1344</v>
      </c>
      <c r="AL1796" s="80"/>
      <c r="AM1796" s="80"/>
      <c r="AN1796" s="79"/>
      <c r="AO1796" s="79"/>
      <c r="AP1796" s="79"/>
      <c r="AQ1796" s="79"/>
      <c r="AR1796" s="81"/>
      <c r="AS1796" s="81"/>
      <c r="AT1796" s="82"/>
      <c r="AU1796" s="94">
        <v>1.78</v>
      </c>
      <c r="AV1796" s="91" t="s">
        <v>1345</v>
      </c>
      <c r="AX1796" s="83"/>
    </row>
    <row r="1797" spans="1:50" s="75" customFormat="1" hidden="1">
      <c r="A1797" s="75" t="s">
        <v>4113</v>
      </c>
      <c r="B1797" s="18">
        <v>2023</v>
      </c>
      <c r="C1797" s="75" t="s">
        <v>4114</v>
      </c>
      <c r="D1797" s="75" t="s">
        <v>49</v>
      </c>
      <c r="E1797" s="75" t="s">
        <v>50</v>
      </c>
      <c r="G1797" s="84"/>
      <c r="H1797" s="84"/>
      <c r="J1797" s="77">
        <v>1</v>
      </c>
      <c r="L1797" s="75" t="s">
        <v>54</v>
      </c>
      <c r="M1797" s="75" t="s">
        <v>55</v>
      </c>
      <c r="N1797" s="75" t="s">
        <v>83</v>
      </c>
      <c r="O1797" s="75" t="s">
        <v>1340</v>
      </c>
      <c r="P1797" s="75" t="s">
        <v>1341</v>
      </c>
      <c r="Q1797" s="75">
        <v>20230705</v>
      </c>
      <c r="R1797" s="75" t="s">
        <v>154</v>
      </c>
      <c r="U1797" s="75">
        <v>1523</v>
      </c>
      <c r="V1797" s="6" t="s">
        <v>61</v>
      </c>
      <c r="X1797" s="75" t="s">
        <v>1427</v>
      </c>
      <c r="Z1797" s="75" t="s">
        <v>573</v>
      </c>
      <c r="AD1797" s="84" t="s">
        <v>243</v>
      </c>
      <c r="AJ1797" s="75" t="s">
        <v>1343</v>
      </c>
      <c r="AK1797" s="79" t="s">
        <v>1344</v>
      </c>
      <c r="AL1797" s="80"/>
      <c r="AM1797" s="80"/>
      <c r="AN1797" s="79"/>
      <c r="AO1797" s="79"/>
      <c r="AP1797" s="79"/>
      <c r="AQ1797" s="79"/>
      <c r="AR1797" s="81"/>
      <c r="AS1797" s="81"/>
      <c r="AT1797" s="82"/>
      <c r="AU1797" s="94">
        <v>1.82</v>
      </c>
      <c r="AV1797" s="91" t="s">
        <v>1345</v>
      </c>
      <c r="AX1797" s="83"/>
    </row>
    <row r="1798" spans="1:50" s="75" customFormat="1" hidden="1">
      <c r="A1798" s="75" t="s">
        <v>4115</v>
      </c>
      <c r="B1798" s="18">
        <v>2023</v>
      </c>
      <c r="C1798" s="75" t="s">
        <v>4116</v>
      </c>
      <c r="D1798" s="75" t="s">
        <v>49</v>
      </c>
      <c r="E1798" s="75" t="s">
        <v>50</v>
      </c>
      <c r="J1798" s="77">
        <v>1</v>
      </c>
      <c r="L1798" s="75" t="s">
        <v>54</v>
      </c>
      <c r="M1798" s="75" t="s">
        <v>55</v>
      </c>
      <c r="N1798" s="75" t="s">
        <v>83</v>
      </c>
      <c r="O1798" s="75" t="s">
        <v>1340</v>
      </c>
      <c r="P1798" s="75" t="s">
        <v>1341</v>
      </c>
      <c r="Q1798" s="75">
        <v>20230705</v>
      </c>
      <c r="R1798" s="75" t="s">
        <v>154</v>
      </c>
      <c r="U1798" s="75">
        <v>1523</v>
      </c>
      <c r="V1798" s="6" t="s">
        <v>61</v>
      </c>
      <c r="X1798" s="75" t="s">
        <v>144</v>
      </c>
      <c r="Z1798" s="75" t="s">
        <v>63</v>
      </c>
      <c r="AD1798" s="84" t="s">
        <v>243</v>
      </c>
      <c r="AJ1798" s="75" t="s">
        <v>1343</v>
      </c>
      <c r="AK1798" s="79" t="s">
        <v>1344</v>
      </c>
      <c r="AL1798" s="80"/>
      <c r="AM1798" s="80"/>
      <c r="AN1798" s="79"/>
      <c r="AO1798" s="79"/>
      <c r="AP1798" s="79"/>
      <c r="AQ1798" s="79"/>
      <c r="AR1798" s="81"/>
      <c r="AS1798" s="81"/>
      <c r="AT1798" s="82"/>
      <c r="AU1798" s="94">
        <v>1.25</v>
      </c>
      <c r="AV1798" s="91" t="s">
        <v>1345</v>
      </c>
      <c r="AX1798" s="83"/>
    </row>
    <row r="1799" spans="1:50" s="75" customFormat="1" hidden="1">
      <c r="A1799" s="75" t="s">
        <v>4117</v>
      </c>
      <c r="B1799" s="18">
        <v>2023</v>
      </c>
      <c r="C1799" s="75" t="s">
        <v>4118</v>
      </c>
      <c r="D1799" s="75" t="s">
        <v>49</v>
      </c>
      <c r="E1799" s="75" t="s">
        <v>50</v>
      </c>
      <c r="J1799" s="77">
        <v>1</v>
      </c>
      <c r="L1799" s="75" t="s">
        <v>54</v>
      </c>
      <c r="M1799" s="75" t="s">
        <v>55</v>
      </c>
      <c r="N1799" s="75" t="s">
        <v>83</v>
      </c>
      <c r="O1799" s="75" t="s">
        <v>282</v>
      </c>
      <c r="P1799" s="75" t="s">
        <v>1477</v>
      </c>
      <c r="Q1799" s="75">
        <v>20230706</v>
      </c>
      <c r="R1799" s="75" t="s">
        <v>154</v>
      </c>
      <c r="U1799" s="75">
        <v>1531</v>
      </c>
      <c r="V1799" s="6" t="s">
        <v>61</v>
      </c>
      <c r="X1799" s="84" t="s">
        <v>1363</v>
      </c>
      <c r="Z1799" s="78" t="s">
        <v>1364</v>
      </c>
      <c r="AD1799" s="19" t="s">
        <v>86</v>
      </c>
      <c r="AJ1799" s="75" t="s">
        <v>1478</v>
      </c>
      <c r="AK1799" s="79" t="s">
        <v>1344</v>
      </c>
      <c r="AL1799" s="80"/>
      <c r="AM1799" s="80"/>
      <c r="AN1799" s="79"/>
      <c r="AO1799" s="79"/>
      <c r="AP1799" s="79"/>
      <c r="AQ1799" s="79"/>
      <c r="AR1799" s="81"/>
      <c r="AS1799" s="81"/>
      <c r="AT1799" s="82"/>
      <c r="AU1799" s="94">
        <v>2.14</v>
      </c>
      <c r="AV1799" s="91" t="s">
        <v>1345</v>
      </c>
      <c r="AX1799" s="125"/>
    </row>
    <row r="1800" spans="1:50" s="75" customFormat="1" hidden="1">
      <c r="A1800" s="75" t="s">
        <v>4119</v>
      </c>
      <c r="B1800" s="18">
        <v>2023</v>
      </c>
      <c r="C1800" s="75" t="s">
        <v>4120</v>
      </c>
      <c r="D1800" s="75" t="s">
        <v>49</v>
      </c>
      <c r="E1800" s="75" t="s">
        <v>50</v>
      </c>
      <c r="J1800" s="77">
        <v>1</v>
      </c>
      <c r="L1800" s="75" t="s">
        <v>54</v>
      </c>
      <c r="M1800" s="75" t="s">
        <v>55</v>
      </c>
      <c r="N1800" s="75" t="s">
        <v>83</v>
      </c>
      <c r="O1800" s="75" t="s">
        <v>282</v>
      </c>
      <c r="P1800" s="75" t="s">
        <v>1477</v>
      </c>
      <c r="Q1800" s="75">
        <v>20230706</v>
      </c>
      <c r="R1800" s="75" t="s">
        <v>154</v>
      </c>
      <c r="U1800" s="75">
        <v>1531</v>
      </c>
      <c r="V1800" s="6" t="s">
        <v>61</v>
      </c>
      <c r="X1800" s="75" t="s">
        <v>1540</v>
      </c>
      <c r="Z1800" s="75" t="s">
        <v>1016</v>
      </c>
      <c r="AD1800" s="19" t="s">
        <v>86</v>
      </c>
      <c r="AJ1800" s="75" t="s">
        <v>1478</v>
      </c>
      <c r="AK1800" s="79" t="s">
        <v>1344</v>
      </c>
      <c r="AL1800" s="80"/>
      <c r="AM1800" s="80"/>
      <c r="AN1800" s="79"/>
      <c r="AO1800" s="79"/>
      <c r="AP1800" s="79"/>
      <c r="AQ1800" s="79"/>
      <c r="AR1800" s="81"/>
      <c r="AS1800" s="81"/>
      <c r="AT1800" s="82"/>
      <c r="AU1800" s="94">
        <v>2.02</v>
      </c>
      <c r="AV1800" s="91" t="s">
        <v>1345</v>
      </c>
      <c r="AX1800" s="83"/>
    </row>
    <row r="1801" spans="1:50" s="75" customFormat="1" hidden="1">
      <c r="A1801" s="75" t="s">
        <v>4121</v>
      </c>
      <c r="B1801" s="18">
        <v>2023</v>
      </c>
      <c r="C1801" s="75" t="s">
        <v>4122</v>
      </c>
      <c r="D1801" s="75" t="s">
        <v>49</v>
      </c>
      <c r="E1801" s="75" t="s">
        <v>50</v>
      </c>
      <c r="J1801" s="77">
        <v>1</v>
      </c>
      <c r="L1801" s="75" t="s">
        <v>54</v>
      </c>
      <c r="M1801" s="75" t="s">
        <v>55</v>
      </c>
      <c r="N1801" s="18" t="s">
        <v>83</v>
      </c>
      <c r="O1801" s="75" t="s">
        <v>282</v>
      </c>
      <c r="P1801" s="75" t="s">
        <v>1477</v>
      </c>
      <c r="Q1801" s="75">
        <v>20230706</v>
      </c>
      <c r="R1801" s="75" t="s">
        <v>154</v>
      </c>
      <c r="U1801" s="75">
        <v>1531</v>
      </c>
      <c r="V1801" s="6" t="s">
        <v>61</v>
      </c>
      <c r="X1801" s="75" t="s">
        <v>2020</v>
      </c>
      <c r="Z1801" s="75" t="s">
        <v>195</v>
      </c>
      <c r="AD1801" s="19" t="s">
        <v>86</v>
      </c>
      <c r="AJ1801" s="75" t="s">
        <v>1478</v>
      </c>
      <c r="AK1801" s="79" t="s">
        <v>1344</v>
      </c>
      <c r="AL1801" s="80"/>
      <c r="AM1801" s="80"/>
      <c r="AN1801" s="79"/>
      <c r="AO1801" s="79"/>
      <c r="AP1801" s="79"/>
      <c r="AQ1801" s="79"/>
      <c r="AR1801" s="81"/>
      <c r="AS1801" s="81"/>
      <c r="AT1801" s="82"/>
      <c r="AU1801" s="94">
        <v>1.71</v>
      </c>
      <c r="AV1801" s="91" t="s">
        <v>1345</v>
      </c>
      <c r="AX1801" s="83"/>
    </row>
    <row r="1802" spans="1:50" s="75" customFormat="1" hidden="1">
      <c r="A1802" s="75" t="s">
        <v>4123</v>
      </c>
      <c r="B1802" s="18">
        <v>2023</v>
      </c>
      <c r="C1802" s="75" t="s">
        <v>4124</v>
      </c>
      <c r="D1802" s="75" t="s">
        <v>49</v>
      </c>
      <c r="E1802" s="75" t="s">
        <v>50</v>
      </c>
      <c r="J1802" s="77">
        <v>1</v>
      </c>
      <c r="L1802" s="75" t="s">
        <v>54</v>
      </c>
      <c r="M1802" s="75" t="s">
        <v>55</v>
      </c>
      <c r="N1802" s="18" t="s">
        <v>83</v>
      </c>
      <c r="O1802" s="75" t="s">
        <v>282</v>
      </c>
      <c r="P1802" s="75" t="s">
        <v>1477</v>
      </c>
      <c r="Q1802" s="75">
        <v>20230706</v>
      </c>
      <c r="R1802" s="75" t="s">
        <v>154</v>
      </c>
      <c r="U1802" s="75">
        <v>1531</v>
      </c>
      <c r="V1802" s="6" t="s">
        <v>61</v>
      </c>
      <c r="X1802" s="75" t="s">
        <v>4125</v>
      </c>
      <c r="Z1802" s="78" t="s">
        <v>2043</v>
      </c>
      <c r="AD1802" s="19" t="s">
        <v>86</v>
      </c>
      <c r="AJ1802" s="75" t="s">
        <v>1478</v>
      </c>
      <c r="AK1802" s="79" t="s">
        <v>1344</v>
      </c>
      <c r="AL1802" s="80"/>
      <c r="AM1802" s="80"/>
      <c r="AN1802" s="79"/>
      <c r="AO1802" s="79"/>
      <c r="AP1802" s="79"/>
      <c r="AQ1802" s="79"/>
      <c r="AR1802" s="81"/>
      <c r="AS1802" s="81"/>
      <c r="AT1802" s="82"/>
      <c r="AU1802" s="94">
        <v>1.27</v>
      </c>
      <c r="AV1802" s="91" t="s">
        <v>1345</v>
      </c>
      <c r="AX1802" s="83"/>
    </row>
    <row r="1803" spans="1:50" s="75" customFormat="1" hidden="1">
      <c r="A1803" s="75" t="s">
        <v>4126</v>
      </c>
      <c r="B1803" s="18">
        <v>2023</v>
      </c>
      <c r="C1803" s="75" t="s">
        <v>4127</v>
      </c>
      <c r="D1803" s="75" t="s">
        <v>49</v>
      </c>
      <c r="E1803" s="75" t="s">
        <v>50</v>
      </c>
      <c r="J1803" s="77">
        <v>1</v>
      </c>
      <c r="L1803" s="75" t="s">
        <v>54</v>
      </c>
      <c r="M1803" s="75" t="s">
        <v>55</v>
      </c>
      <c r="N1803" s="75" t="s">
        <v>83</v>
      </c>
      <c r="O1803" s="75" t="s">
        <v>1340</v>
      </c>
      <c r="P1803" s="75" t="s">
        <v>1341</v>
      </c>
      <c r="Q1803" s="75">
        <v>20230706</v>
      </c>
      <c r="R1803" s="75" t="s">
        <v>154</v>
      </c>
      <c r="U1803" s="75">
        <v>1523</v>
      </c>
      <c r="V1803" s="6" t="s">
        <v>61</v>
      </c>
      <c r="X1803" s="75" t="s">
        <v>149</v>
      </c>
      <c r="Z1803" s="75" t="s">
        <v>63</v>
      </c>
      <c r="AD1803" s="84" t="s">
        <v>243</v>
      </c>
      <c r="AJ1803" s="75" t="s">
        <v>1343</v>
      </c>
      <c r="AK1803" s="79" t="s">
        <v>1344</v>
      </c>
      <c r="AL1803" s="80"/>
      <c r="AM1803" s="80"/>
      <c r="AN1803" s="79"/>
      <c r="AO1803" s="79"/>
      <c r="AP1803" s="79"/>
      <c r="AQ1803" s="79"/>
      <c r="AR1803" s="81"/>
      <c r="AS1803" s="81"/>
      <c r="AT1803" s="82"/>
      <c r="AU1803" s="94">
        <v>1.64</v>
      </c>
      <c r="AV1803" s="91" t="s">
        <v>1345</v>
      </c>
      <c r="AX1803" s="83"/>
    </row>
    <row r="1804" spans="1:50" s="75" customFormat="1" hidden="1">
      <c r="A1804" s="75" t="s">
        <v>4128</v>
      </c>
      <c r="B1804" s="18">
        <v>2023</v>
      </c>
      <c r="C1804" s="75" t="s">
        <v>4129</v>
      </c>
      <c r="D1804" s="75" t="s">
        <v>49</v>
      </c>
      <c r="E1804" s="75" t="s">
        <v>50</v>
      </c>
      <c r="J1804" s="77">
        <v>1</v>
      </c>
      <c r="L1804" s="75" t="s">
        <v>54</v>
      </c>
      <c r="M1804" s="75" t="s">
        <v>55</v>
      </c>
      <c r="N1804" s="75" t="s">
        <v>83</v>
      </c>
      <c r="O1804" s="75" t="s">
        <v>1913</v>
      </c>
      <c r="P1804" s="75" t="s">
        <v>1914</v>
      </c>
      <c r="Q1804" s="75">
        <v>20230706</v>
      </c>
      <c r="R1804" s="75" t="s">
        <v>154</v>
      </c>
      <c r="U1804" s="75">
        <v>1503</v>
      </c>
      <c r="V1804" s="6" t="s">
        <v>61</v>
      </c>
      <c r="X1804" s="75" t="s">
        <v>1956</v>
      </c>
      <c r="Z1804" s="75" t="s">
        <v>329</v>
      </c>
      <c r="AD1804" s="84" t="s">
        <v>1916</v>
      </c>
      <c r="AJ1804" s="75" t="s">
        <v>1917</v>
      </c>
      <c r="AK1804" s="79" t="s">
        <v>1344</v>
      </c>
      <c r="AL1804" s="80"/>
      <c r="AM1804" s="80"/>
      <c r="AN1804" s="79"/>
      <c r="AO1804" s="79"/>
      <c r="AP1804" s="79"/>
      <c r="AQ1804" s="79"/>
      <c r="AR1804" s="81"/>
      <c r="AS1804" s="81"/>
      <c r="AT1804" s="82"/>
      <c r="AU1804" s="94">
        <v>2.91</v>
      </c>
      <c r="AV1804" s="91" t="s">
        <v>1345</v>
      </c>
      <c r="AX1804" s="83"/>
    </row>
    <row r="1805" spans="1:50" s="75" customFormat="1" hidden="1">
      <c r="A1805" s="75" t="s">
        <v>4130</v>
      </c>
      <c r="B1805" s="18">
        <v>2023</v>
      </c>
      <c r="C1805" s="75" t="s">
        <v>4131</v>
      </c>
      <c r="D1805" s="75" t="s">
        <v>49</v>
      </c>
      <c r="E1805" s="75" t="s">
        <v>50</v>
      </c>
      <c r="J1805" s="77">
        <v>1</v>
      </c>
      <c r="L1805" s="75" t="s">
        <v>54</v>
      </c>
      <c r="M1805" s="75" t="s">
        <v>55</v>
      </c>
      <c r="N1805" s="75" t="s">
        <v>83</v>
      </c>
      <c r="O1805" s="75" t="s">
        <v>1913</v>
      </c>
      <c r="P1805" s="75" t="s">
        <v>1914</v>
      </c>
      <c r="Q1805" s="75">
        <v>20230706</v>
      </c>
      <c r="R1805" s="75" t="s">
        <v>154</v>
      </c>
      <c r="U1805" s="75">
        <v>1503</v>
      </c>
      <c r="V1805" s="6" t="s">
        <v>61</v>
      </c>
      <c r="X1805" s="75" t="s">
        <v>1956</v>
      </c>
      <c r="Z1805" s="75" t="s">
        <v>329</v>
      </c>
      <c r="AD1805" s="84" t="s">
        <v>1916</v>
      </c>
      <c r="AJ1805" s="75" t="s">
        <v>1917</v>
      </c>
      <c r="AK1805" s="79" t="s">
        <v>1344</v>
      </c>
      <c r="AL1805" s="80"/>
      <c r="AM1805" s="80"/>
      <c r="AN1805" s="79"/>
      <c r="AO1805" s="79"/>
      <c r="AP1805" s="79"/>
      <c r="AQ1805" s="79"/>
      <c r="AR1805" s="81"/>
      <c r="AS1805" s="81"/>
      <c r="AT1805" s="82"/>
      <c r="AU1805" s="94">
        <v>1.28</v>
      </c>
      <c r="AV1805" s="91" t="s">
        <v>1345</v>
      </c>
      <c r="AX1805" s="83"/>
    </row>
    <row r="1806" spans="1:50" s="75" customFormat="1" hidden="1">
      <c r="A1806" s="75" t="s">
        <v>4132</v>
      </c>
      <c r="B1806" s="18">
        <v>2023</v>
      </c>
      <c r="C1806" s="75" t="s">
        <v>4133</v>
      </c>
      <c r="D1806" s="75" t="s">
        <v>49</v>
      </c>
      <c r="E1806" s="75" t="s">
        <v>50</v>
      </c>
      <c r="F1806" s="78"/>
      <c r="J1806" s="77">
        <v>1</v>
      </c>
      <c r="L1806" s="75" t="s">
        <v>54</v>
      </c>
      <c r="M1806" s="75" t="s">
        <v>55</v>
      </c>
      <c r="N1806" s="75" t="s">
        <v>83</v>
      </c>
      <c r="O1806" s="75" t="s">
        <v>1913</v>
      </c>
      <c r="P1806" s="75" t="s">
        <v>1914</v>
      </c>
      <c r="Q1806" s="75">
        <v>20230706</v>
      </c>
      <c r="R1806" s="75" t="s">
        <v>154</v>
      </c>
      <c r="U1806" s="75">
        <v>1503</v>
      </c>
      <c r="V1806" s="6" t="s">
        <v>61</v>
      </c>
      <c r="X1806" s="75" t="s">
        <v>149</v>
      </c>
      <c r="Z1806" s="75" t="s">
        <v>63</v>
      </c>
      <c r="AD1806" s="84" t="s">
        <v>1916</v>
      </c>
      <c r="AJ1806" s="75" t="s">
        <v>1917</v>
      </c>
      <c r="AK1806" s="79" t="s">
        <v>1344</v>
      </c>
      <c r="AL1806" s="80"/>
      <c r="AM1806" s="80"/>
      <c r="AN1806" s="79"/>
      <c r="AO1806" s="79"/>
      <c r="AP1806" s="79"/>
      <c r="AQ1806" s="79"/>
      <c r="AR1806" s="81"/>
      <c r="AS1806" s="81"/>
      <c r="AT1806" s="82"/>
      <c r="AU1806" s="175">
        <v>1.97</v>
      </c>
      <c r="AV1806" s="91" t="s">
        <v>1345</v>
      </c>
      <c r="AX1806" s="83"/>
    </row>
    <row r="1807" spans="1:50" s="75" customFormat="1" hidden="1">
      <c r="A1807" s="75" t="s">
        <v>4134</v>
      </c>
      <c r="B1807" s="18">
        <v>2023</v>
      </c>
      <c r="C1807" s="75" t="s">
        <v>4135</v>
      </c>
      <c r="D1807" s="75" t="s">
        <v>49</v>
      </c>
      <c r="E1807" s="75" t="s">
        <v>50</v>
      </c>
      <c r="J1807" s="77">
        <v>1</v>
      </c>
      <c r="L1807" s="75" t="s">
        <v>54</v>
      </c>
      <c r="M1807" s="75" t="s">
        <v>55</v>
      </c>
      <c r="N1807" s="75" t="s">
        <v>83</v>
      </c>
      <c r="O1807" s="75" t="s">
        <v>1340</v>
      </c>
      <c r="P1807" s="75" t="s">
        <v>1341</v>
      </c>
      <c r="Q1807" s="75">
        <v>20230708</v>
      </c>
      <c r="R1807" s="75" t="s">
        <v>154</v>
      </c>
      <c r="U1807" s="75">
        <v>1523</v>
      </c>
      <c r="V1807" s="6" t="s">
        <v>61</v>
      </c>
      <c r="X1807" s="75" t="s">
        <v>1454</v>
      </c>
      <c r="Z1807" s="75" t="s">
        <v>1454</v>
      </c>
      <c r="AD1807" s="84" t="s">
        <v>243</v>
      </c>
      <c r="AJ1807" s="75" t="s">
        <v>1343</v>
      </c>
      <c r="AK1807" s="79" t="s">
        <v>1344</v>
      </c>
      <c r="AL1807" s="80"/>
      <c r="AM1807" s="80"/>
      <c r="AN1807" s="79"/>
      <c r="AO1807" s="79"/>
      <c r="AP1807" s="79"/>
      <c r="AQ1807" s="79"/>
      <c r="AR1807" s="81"/>
      <c r="AS1807" s="81"/>
      <c r="AT1807" s="82"/>
      <c r="AU1807" s="94">
        <v>1.49</v>
      </c>
      <c r="AV1807" s="91" t="s">
        <v>1345</v>
      </c>
      <c r="AX1807" s="83"/>
    </row>
    <row r="1808" spans="1:50" s="75" customFormat="1" hidden="1">
      <c r="A1808" s="75" t="s">
        <v>4136</v>
      </c>
      <c r="B1808" s="18">
        <v>2023</v>
      </c>
      <c r="C1808" s="75" t="s">
        <v>4137</v>
      </c>
      <c r="D1808" s="75" t="s">
        <v>49</v>
      </c>
      <c r="E1808" s="75" t="s">
        <v>50</v>
      </c>
      <c r="F1808" s="78"/>
      <c r="J1808" s="77">
        <v>1</v>
      </c>
      <c r="L1808" s="75" t="s">
        <v>54</v>
      </c>
      <c r="M1808" s="75" t="s">
        <v>55</v>
      </c>
      <c r="N1808" s="75" t="s">
        <v>1359</v>
      </c>
      <c r="O1808" s="75" t="s">
        <v>1360</v>
      </c>
      <c r="P1808" s="75" t="s">
        <v>1361</v>
      </c>
      <c r="Q1808" s="86">
        <v>20230710</v>
      </c>
      <c r="R1808" s="75" t="s">
        <v>154</v>
      </c>
      <c r="U1808" s="75">
        <v>2089</v>
      </c>
      <c r="V1808" s="6" t="s">
        <v>61</v>
      </c>
      <c r="X1808" s="84" t="s">
        <v>1454</v>
      </c>
      <c r="Z1808" s="84" t="s">
        <v>1454</v>
      </c>
      <c r="AD1808" s="84" t="s">
        <v>1365</v>
      </c>
      <c r="AJ1808" s="75" t="s">
        <v>1366</v>
      </c>
      <c r="AK1808" s="79" t="s">
        <v>1344</v>
      </c>
      <c r="AL1808" s="80"/>
      <c r="AM1808" s="80"/>
      <c r="AN1808" s="79"/>
      <c r="AO1808" s="79"/>
      <c r="AP1808" s="79"/>
      <c r="AQ1808" s="79"/>
      <c r="AR1808" s="81"/>
      <c r="AS1808" s="81"/>
      <c r="AT1808" s="82"/>
      <c r="AU1808" s="175">
        <v>2.29</v>
      </c>
      <c r="AV1808" s="91" t="s">
        <v>1345</v>
      </c>
      <c r="AX1808" s="83"/>
    </row>
    <row r="1809" spans="1:1029" s="32" customFormat="1" hidden="1">
      <c r="A1809" s="75" t="s">
        <v>4138</v>
      </c>
      <c r="B1809" s="18">
        <v>2023</v>
      </c>
      <c r="C1809" s="75" t="s">
        <v>4139</v>
      </c>
      <c r="D1809" s="75" t="s">
        <v>49</v>
      </c>
      <c r="E1809" s="76" t="s">
        <v>1349</v>
      </c>
      <c r="F1809" s="75"/>
      <c r="G1809" s="75"/>
      <c r="H1809" s="75"/>
      <c r="I1809" s="75"/>
      <c r="J1809" s="77">
        <v>1</v>
      </c>
      <c r="K1809" s="75"/>
      <c r="L1809" s="75" t="s">
        <v>54</v>
      </c>
      <c r="M1809" s="75" t="s">
        <v>55</v>
      </c>
      <c r="N1809" s="75" t="s">
        <v>83</v>
      </c>
      <c r="O1809" s="78" t="s">
        <v>1658</v>
      </c>
      <c r="P1809" s="75" t="s">
        <v>1593</v>
      </c>
      <c r="Q1809" s="86">
        <v>20230712</v>
      </c>
      <c r="R1809" s="75" t="s">
        <v>154</v>
      </c>
      <c r="S1809" s="75"/>
      <c r="T1809" s="75"/>
      <c r="U1809" s="75">
        <v>1760</v>
      </c>
      <c r="V1809" s="6" t="s">
        <v>61</v>
      </c>
      <c r="W1809" s="75"/>
      <c r="X1809" s="84" t="s">
        <v>1454</v>
      </c>
      <c r="Y1809" s="75"/>
      <c r="Z1809" s="84" t="s">
        <v>1454</v>
      </c>
      <c r="AA1809" s="75"/>
      <c r="AB1809" s="75"/>
      <c r="AC1809" s="75"/>
      <c r="AD1809" s="11" t="s">
        <v>1594</v>
      </c>
      <c r="AE1809" s="75"/>
      <c r="AF1809" s="75"/>
      <c r="AG1809" s="75"/>
      <c r="AH1809" s="75"/>
      <c r="AI1809" s="75"/>
      <c r="AJ1809" s="75" t="s">
        <v>1595</v>
      </c>
      <c r="AK1809" s="79" t="s">
        <v>1344</v>
      </c>
      <c r="AL1809" s="80"/>
      <c r="AM1809" s="80"/>
      <c r="AN1809" s="79"/>
      <c r="AO1809" s="79"/>
      <c r="AP1809" s="79"/>
      <c r="AQ1809" s="79"/>
      <c r="AR1809" s="81"/>
      <c r="AS1809" s="81"/>
      <c r="AT1809" s="82"/>
      <c r="AU1809" s="175"/>
      <c r="AV1809" s="79"/>
      <c r="AW1809" s="75"/>
      <c r="AX1809" s="83"/>
      <c r="AY1809" s="75"/>
      <c r="AZ1809" s="75"/>
      <c r="BA1809" s="75"/>
      <c r="BB1809" s="75"/>
      <c r="BC1809" s="75"/>
      <c r="BD1809" s="75"/>
      <c r="BE1809" s="75"/>
      <c r="BF1809" s="75"/>
      <c r="BG1809" s="75"/>
      <c r="BH1809" s="75"/>
      <c r="BI1809" s="75"/>
      <c r="BJ1809" s="75"/>
      <c r="BK1809" s="75"/>
      <c r="BL1809" s="75"/>
      <c r="BM1809" s="75"/>
      <c r="BN1809" s="75"/>
      <c r="BO1809" s="75"/>
      <c r="BP1809" s="75"/>
      <c r="BQ1809" s="75"/>
      <c r="BR1809" s="75"/>
      <c r="BS1809" s="75"/>
      <c r="BT1809" s="75"/>
      <c r="BU1809" s="75"/>
      <c r="BV1809" s="75"/>
      <c r="BW1809" s="75"/>
      <c r="BX1809" s="75"/>
      <c r="BY1809" s="75"/>
      <c r="BZ1809" s="75"/>
      <c r="CA1809" s="75"/>
      <c r="CB1809" s="75"/>
      <c r="CC1809" s="75"/>
      <c r="CD1809" s="75"/>
      <c r="CE1809" s="75"/>
      <c r="CF1809" s="75"/>
      <c r="CG1809" s="75"/>
      <c r="CH1809" s="75"/>
      <c r="CI1809" s="75"/>
      <c r="CJ1809" s="75"/>
      <c r="CK1809" s="75"/>
      <c r="CL1809" s="75"/>
      <c r="CM1809" s="75"/>
      <c r="CN1809" s="75"/>
      <c r="CO1809" s="75"/>
      <c r="CP1809" s="75"/>
      <c r="CQ1809" s="75"/>
      <c r="CR1809" s="75"/>
      <c r="CS1809" s="75"/>
      <c r="CT1809" s="75"/>
      <c r="CU1809" s="75"/>
      <c r="CV1809" s="75"/>
      <c r="CW1809" s="75"/>
      <c r="CX1809" s="75"/>
      <c r="CY1809" s="75"/>
      <c r="CZ1809" s="75"/>
      <c r="DA1809" s="75"/>
      <c r="DB1809" s="75"/>
      <c r="DC1809" s="75"/>
      <c r="DD1809" s="75"/>
      <c r="DE1809" s="75"/>
      <c r="DF1809" s="75"/>
      <c r="DG1809" s="75"/>
      <c r="DH1809" s="75"/>
      <c r="DI1809" s="75"/>
      <c r="DJ1809" s="75"/>
      <c r="DK1809" s="75"/>
      <c r="DL1809" s="75"/>
      <c r="DM1809" s="75"/>
      <c r="DN1809" s="75"/>
      <c r="DO1809" s="75"/>
      <c r="DP1809" s="75"/>
      <c r="DQ1809" s="75"/>
      <c r="DR1809" s="75"/>
      <c r="DS1809" s="75"/>
      <c r="DT1809" s="75"/>
      <c r="DU1809" s="75"/>
      <c r="DV1809" s="75"/>
      <c r="DW1809" s="75"/>
      <c r="DX1809" s="75"/>
      <c r="DY1809" s="75"/>
      <c r="DZ1809" s="75"/>
      <c r="EA1809" s="75"/>
      <c r="EB1809" s="75"/>
      <c r="EC1809" s="75"/>
      <c r="ED1809" s="75"/>
      <c r="EE1809" s="75"/>
      <c r="EF1809" s="75"/>
      <c r="EG1809" s="75"/>
      <c r="EH1809" s="75"/>
      <c r="EI1809" s="75"/>
      <c r="EJ1809" s="75"/>
      <c r="EK1809" s="75"/>
      <c r="EL1809" s="75"/>
      <c r="EM1809" s="75"/>
      <c r="EN1809" s="75"/>
      <c r="EO1809" s="75"/>
      <c r="EP1809" s="75"/>
      <c r="EQ1809" s="75"/>
      <c r="ER1809" s="75"/>
      <c r="ES1809" s="75"/>
      <c r="ET1809" s="75"/>
      <c r="EU1809" s="75"/>
      <c r="EV1809" s="75"/>
      <c r="EW1809" s="75"/>
      <c r="EX1809" s="75"/>
      <c r="EY1809" s="75"/>
      <c r="EZ1809" s="75"/>
      <c r="FA1809" s="75"/>
      <c r="FB1809" s="75"/>
      <c r="FC1809" s="75"/>
      <c r="FD1809" s="75"/>
      <c r="FE1809" s="75"/>
      <c r="FF1809" s="75"/>
      <c r="FG1809" s="75"/>
      <c r="FH1809" s="75"/>
      <c r="FI1809" s="75"/>
      <c r="FJ1809" s="75"/>
      <c r="FK1809" s="75"/>
      <c r="FL1809" s="75"/>
      <c r="FM1809" s="75"/>
      <c r="FN1809" s="75"/>
      <c r="FO1809" s="75"/>
      <c r="FP1809" s="75"/>
      <c r="FQ1809" s="75"/>
      <c r="FR1809" s="75"/>
      <c r="FS1809" s="75"/>
      <c r="FT1809" s="75"/>
      <c r="FU1809" s="75"/>
      <c r="FV1809" s="75"/>
      <c r="FW1809" s="75"/>
      <c r="FX1809" s="75"/>
      <c r="FY1809" s="75"/>
      <c r="FZ1809" s="75"/>
      <c r="GA1809" s="75"/>
      <c r="GB1809" s="75"/>
      <c r="GC1809" s="75"/>
      <c r="GD1809" s="75"/>
      <c r="GE1809" s="75"/>
      <c r="GF1809" s="75"/>
      <c r="GG1809" s="75"/>
      <c r="GH1809" s="75"/>
      <c r="GI1809" s="75"/>
      <c r="GJ1809" s="75"/>
      <c r="GK1809" s="75"/>
      <c r="GL1809" s="75"/>
      <c r="GM1809" s="75"/>
      <c r="GN1809" s="75"/>
      <c r="GO1809" s="75"/>
      <c r="GP1809" s="75"/>
      <c r="GQ1809" s="75"/>
      <c r="GR1809" s="75"/>
      <c r="GS1809" s="75"/>
      <c r="GT1809" s="75"/>
      <c r="GU1809" s="75"/>
      <c r="GV1809" s="75"/>
      <c r="GW1809" s="75"/>
      <c r="GX1809" s="75"/>
      <c r="GY1809" s="75"/>
      <c r="GZ1809" s="75"/>
      <c r="HA1809" s="75"/>
      <c r="HB1809" s="75"/>
      <c r="HC1809" s="75"/>
      <c r="HD1809" s="75"/>
      <c r="HE1809" s="75"/>
      <c r="HF1809" s="75"/>
      <c r="HG1809" s="75"/>
      <c r="HH1809" s="75"/>
      <c r="HI1809" s="75"/>
      <c r="HJ1809" s="75"/>
      <c r="HK1809" s="75"/>
      <c r="HL1809" s="75"/>
      <c r="HM1809" s="75"/>
      <c r="HN1809" s="75"/>
      <c r="HO1809" s="75"/>
      <c r="HP1809" s="75"/>
      <c r="HQ1809" s="75"/>
      <c r="HR1809" s="75"/>
      <c r="HS1809" s="75"/>
      <c r="HT1809" s="75"/>
      <c r="HU1809" s="75"/>
      <c r="HV1809" s="75"/>
      <c r="HW1809" s="75"/>
      <c r="HX1809" s="75"/>
      <c r="HY1809" s="75"/>
      <c r="HZ1809" s="75"/>
      <c r="IA1809" s="75"/>
      <c r="IB1809" s="75"/>
      <c r="IC1809" s="75"/>
      <c r="ID1809" s="75"/>
      <c r="IE1809" s="75"/>
      <c r="IF1809" s="75"/>
      <c r="IG1809" s="75"/>
      <c r="IH1809" s="75"/>
      <c r="II1809" s="75"/>
      <c r="IJ1809" s="75"/>
      <c r="IK1809" s="75"/>
      <c r="IL1809" s="75"/>
      <c r="IM1809" s="75"/>
      <c r="IN1809" s="75"/>
      <c r="IO1809" s="75"/>
      <c r="IP1809" s="75"/>
      <c r="IQ1809" s="75"/>
      <c r="IR1809" s="75"/>
      <c r="IS1809" s="75"/>
      <c r="IT1809" s="75"/>
      <c r="IU1809" s="75"/>
      <c r="IV1809" s="75"/>
      <c r="IW1809" s="75"/>
      <c r="IX1809" s="75"/>
      <c r="IY1809" s="75"/>
      <c r="IZ1809" s="75"/>
      <c r="JA1809" s="75"/>
      <c r="JB1809" s="75"/>
      <c r="JC1809" s="75"/>
      <c r="JD1809" s="75"/>
      <c r="JE1809" s="75"/>
      <c r="JF1809" s="75"/>
      <c r="JG1809" s="75"/>
      <c r="JH1809" s="75"/>
      <c r="JI1809" s="75"/>
      <c r="JJ1809" s="75"/>
      <c r="JK1809" s="75"/>
      <c r="JL1809" s="75"/>
      <c r="JM1809" s="75"/>
      <c r="JN1809" s="75"/>
      <c r="JO1809" s="75"/>
      <c r="JP1809" s="75"/>
      <c r="JQ1809" s="75"/>
      <c r="JR1809" s="75"/>
      <c r="JS1809" s="75"/>
      <c r="JT1809" s="75"/>
      <c r="JU1809" s="75"/>
      <c r="JV1809" s="75"/>
      <c r="JW1809" s="75"/>
      <c r="JX1809" s="75"/>
      <c r="JY1809" s="75"/>
      <c r="JZ1809" s="75"/>
      <c r="KA1809" s="75"/>
      <c r="KB1809" s="75"/>
      <c r="KC1809" s="75"/>
      <c r="KD1809" s="75"/>
      <c r="KE1809" s="75"/>
      <c r="KF1809" s="75"/>
      <c r="KG1809" s="75"/>
      <c r="KH1809" s="75"/>
      <c r="KI1809" s="75"/>
      <c r="KJ1809" s="75"/>
      <c r="KK1809" s="75"/>
      <c r="KL1809" s="75"/>
      <c r="KM1809" s="75"/>
      <c r="KN1809" s="75"/>
      <c r="KO1809" s="75"/>
      <c r="KP1809" s="75"/>
      <c r="KQ1809" s="75"/>
      <c r="KR1809" s="75"/>
      <c r="KS1809" s="75"/>
      <c r="KT1809" s="75"/>
      <c r="KU1809" s="75"/>
      <c r="KV1809" s="75"/>
      <c r="KW1809" s="75"/>
      <c r="KX1809" s="75"/>
      <c r="KY1809" s="75"/>
      <c r="KZ1809" s="75"/>
      <c r="LA1809" s="75"/>
      <c r="LB1809" s="75"/>
      <c r="LC1809" s="75"/>
      <c r="LD1809" s="75"/>
      <c r="LE1809" s="75"/>
      <c r="LF1809" s="75"/>
      <c r="LG1809" s="75"/>
      <c r="LH1809" s="75"/>
      <c r="LI1809" s="75"/>
      <c r="LJ1809" s="75"/>
      <c r="LK1809" s="75"/>
      <c r="LL1809" s="75"/>
      <c r="LM1809" s="75"/>
      <c r="LN1809" s="75"/>
      <c r="LO1809" s="75"/>
      <c r="LP1809" s="75"/>
      <c r="LQ1809" s="75"/>
      <c r="LR1809" s="75"/>
      <c r="LS1809" s="75"/>
      <c r="LT1809" s="75"/>
      <c r="LU1809" s="75"/>
      <c r="LV1809" s="75"/>
      <c r="LW1809" s="75"/>
      <c r="LX1809" s="75"/>
      <c r="LY1809" s="75"/>
      <c r="LZ1809" s="75"/>
      <c r="MA1809" s="75"/>
      <c r="MB1809" s="75"/>
      <c r="MC1809" s="75"/>
      <c r="MD1809" s="75"/>
      <c r="ME1809" s="75"/>
      <c r="MF1809" s="75"/>
      <c r="MG1809" s="75"/>
      <c r="MH1809" s="75"/>
      <c r="MI1809" s="75"/>
      <c r="MJ1809" s="75"/>
      <c r="MK1809" s="75"/>
      <c r="ML1809" s="75"/>
      <c r="MM1809" s="75"/>
      <c r="MN1809" s="75"/>
      <c r="MO1809" s="75"/>
      <c r="MP1809" s="75"/>
      <c r="MQ1809" s="75"/>
      <c r="MR1809" s="75"/>
      <c r="MS1809" s="75"/>
      <c r="MT1809" s="75"/>
      <c r="MU1809" s="75"/>
      <c r="MV1809" s="75"/>
      <c r="MW1809" s="75"/>
      <c r="MX1809" s="75"/>
      <c r="MY1809" s="75"/>
      <c r="MZ1809" s="75"/>
      <c r="NA1809" s="75"/>
      <c r="NB1809" s="75"/>
      <c r="NC1809" s="75"/>
      <c r="ND1809" s="75"/>
      <c r="NE1809" s="75"/>
      <c r="NF1809" s="75"/>
      <c r="NG1809" s="75"/>
      <c r="NH1809" s="75"/>
      <c r="NI1809" s="75"/>
      <c r="NJ1809" s="75"/>
      <c r="NK1809" s="75"/>
      <c r="NL1809" s="75"/>
      <c r="NM1809" s="75"/>
      <c r="NN1809" s="75"/>
      <c r="NO1809" s="75"/>
      <c r="NP1809" s="75"/>
      <c r="NQ1809" s="75"/>
      <c r="NR1809" s="75"/>
      <c r="NS1809" s="75"/>
      <c r="NT1809" s="75"/>
      <c r="NU1809" s="75"/>
      <c r="NV1809" s="75"/>
      <c r="NW1809" s="75"/>
      <c r="NX1809" s="75"/>
      <c r="NY1809" s="75"/>
      <c r="NZ1809" s="75"/>
      <c r="OA1809" s="75"/>
      <c r="OB1809" s="75"/>
      <c r="OC1809" s="75"/>
      <c r="OD1809" s="75"/>
      <c r="OE1809" s="75"/>
      <c r="OF1809" s="75"/>
      <c r="OG1809" s="75"/>
      <c r="OH1809" s="75"/>
      <c r="OI1809" s="75"/>
      <c r="OJ1809" s="75"/>
      <c r="OK1809" s="75"/>
      <c r="OL1809" s="75"/>
      <c r="OM1809" s="75"/>
      <c r="ON1809" s="75"/>
      <c r="OO1809" s="75"/>
      <c r="OP1809" s="75"/>
      <c r="OQ1809" s="75"/>
      <c r="OR1809" s="75"/>
      <c r="OS1809" s="75"/>
      <c r="OT1809" s="75"/>
      <c r="OU1809" s="75"/>
      <c r="OV1809" s="75"/>
      <c r="OW1809" s="75"/>
      <c r="OX1809" s="75"/>
      <c r="OY1809" s="75"/>
      <c r="OZ1809" s="75"/>
      <c r="PA1809" s="75"/>
      <c r="PB1809" s="75"/>
      <c r="PC1809" s="75"/>
      <c r="PD1809" s="75"/>
      <c r="PE1809" s="75"/>
      <c r="PF1809" s="75"/>
      <c r="PG1809" s="75"/>
      <c r="PH1809" s="75"/>
      <c r="PI1809" s="75"/>
      <c r="PJ1809" s="75"/>
      <c r="PK1809" s="75"/>
      <c r="PL1809" s="75"/>
      <c r="PM1809" s="75"/>
      <c r="PN1809" s="75"/>
      <c r="PO1809" s="75"/>
      <c r="PP1809" s="75"/>
      <c r="PQ1809" s="75"/>
      <c r="PR1809" s="75"/>
      <c r="PS1809" s="75"/>
      <c r="PT1809" s="75"/>
      <c r="PU1809" s="75"/>
      <c r="PV1809" s="75"/>
      <c r="PW1809" s="75"/>
      <c r="PX1809" s="75"/>
      <c r="PY1809" s="75"/>
      <c r="PZ1809" s="75"/>
      <c r="QA1809" s="75"/>
      <c r="QB1809" s="75"/>
      <c r="QC1809" s="75"/>
      <c r="QD1809" s="75"/>
      <c r="QE1809" s="75"/>
      <c r="QF1809" s="75"/>
      <c r="QG1809" s="75"/>
      <c r="QH1809" s="75"/>
      <c r="QI1809" s="75"/>
      <c r="QJ1809" s="75"/>
      <c r="QK1809" s="75"/>
      <c r="QL1809" s="75"/>
      <c r="QM1809" s="75"/>
      <c r="QN1809" s="75"/>
      <c r="QO1809" s="75"/>
      <c r="QP1809" s="75"/>
      <c r="QQ1809" s="75"/>
      <c r="QR1809" s="75"/>
      <c r="QS1809" s="75"/>
      <c r="QT1809" s="75"/>
      <c r="QU1809" s="75"/>
      <c r="QV1809" s="75"/>
      <c r="QW1809" s="75"/>
      <c r="QX1809" s="75"/>
      <c r="QY1809" s="75"/>
      <c r="QZ1809" s="75"/>
      <c r="RA1809" s="75"/>
      <c r="RB1809" s="75"/>
      <c r="RC1809" s="75"/>
      <c r="RD1809" s="75"/>
      <c r="RE1809" s="75"/>
      <c r="RF1809" s="75"/>
      <c r="RG1809" s="75"/>
      <c r="RH1809" s="75"/>
      <c r="RI1809" s="75"/>
      <c r="RJ1809" s="75"/>
      <c r="RK1809" s="75"/>
      <c r="RL1809" s="75"/>
      <c r="RM1809" s="75"/>
      <c r="RN1809" s="75"/>
      <c r="RO1809" s="75"/>
      <c r="RP1809" s="75"/>
      <c r="RQ1809" s="75"/>
      <c r="RR1809" s="75"/>
      <c r="RS1809" s="75"/>
      <c r="RT1809" s="75"/>
      <c r="RU1809" s="75"/>
      <c r="RV1809" s="75"/>
      <c r="RW1809" s="75"/>
      <c r="RX1809" s="75"/>
      <c r="RY1809" s="75"/>
      <c r="RZ1809" s="75"/>
      <c r="SA1809" s="75"/>
      <c r="SB1809" s="75"/>
      <c r="SC1809" s="75"/>
      <c r="SD1809" s="75"/>
      <c r="SE1809" s="75"/>
      <c r="SF1809" s="75"/>
      <c r="SG1809" s="75"/>
      <c r="SH1809" s="75"/>
      <c r="SI1809" s="75"/>
      <c r="SJ1809" s="75"/>
      <c r="SK1809" s="75"/>
      <c r="SL1809" s="75"/>
      <c r="SM1809" s="75"/>
      <c r="SN1809" s="75"/>
      <c r="SO1809" s="75"/>
      <c r="SP1809" s="75"/>
      <c r="SQ1809" s="75"/>
      <c r="SR1809" s="75"/>
      <c r="SS1809" s="75"/>
      <c r="ST1809" s="75"/>
      <c r="SU1809" s="75"/>
      <c r="SV1809" s="75"/>
      <c r="SW1809" s="75"/>
      <c r="SX1809" s="75"/>
      <c r="SY1809" s="75"/>
      <c r="SZ1809" s="75"/>
      <c r="TA1809" s="75"/>
      <c r="TB1809" s="75"/>
      <c r="TC1809" s="75"/>
      <c r="TD1809" s="75"/>
      <c r="TE1809" s="75"/>
      <c r="TF1809" s="75"/>
      <c r="TG1809" s="75"/>
      <c r="TH1809" s="75"/>
      <c r="TI1809" s="75"/>
      <c r="TJ1809" s="75"/>
      <c r="TK1809" s="75"/>
      <c r="TL1809" s="75"/>
      <c r="TM1809" s="75"/>
      <c r="TN1809" s="75"/>
      <c r="TO1809" s="75"/>
      <c r="TP1809" s="75"/>
      <c r="TQ1809" s="75"/>
      <c r="TR1809" s="75"/>
      <c r="TS1809" s="75"/>
      <c r="TT1809" s="75"/>
      <c r="TU1809" s="75"/>
      <c r="TV1809" s="75"/>
      <c r="TW1809" s="75"/>
      <c r="TX1809" s="75"/>
      <c r="TY1809" s="75"/>
      <c r="TZ1809" s="75"/>
      <c r="UA1809" s="75"/>
      <c r="UB1809" s="75"/>
      <c r="UC1809" s="75"/>
      <c r="UD1809" s="75"/>
      <c r="UE1809" s="75"/>
      <c r="UF1809" s="75"/>
      <c r="UG1809" s="75"/>
      <c r="UH1809" s="75"/>
      <c r="UI1809" s="75"/>
      <c r="UJ1809" s="75"/>
      <c r="UK1809" s="75"/>
      <c r="UL1809" s="75"/>
      <c r="UM1809" s="75"/>
      <c r="UN1809" s="75"/>
      <c r="UO1809" s="75"/>
      <c r="UP1809" s="75"/>
      <c r="UQ1809" s="75"/>
      <c r="UR1809" s="75"/>
      <c r="US1809" s="75"/>
      <c r="UT1809" s="75"/>
      <c r="UU1809" s="75"/>
      <c r="UV1809" s="75"/>
      <c r="UW1809" s="75"/>
      <c r="UX1809" s="75"/>
      <c r="UY1809" s="75"/>
      <c r="UZ1809" s="75"/>
      <c r="VA1809" s="75"/>
      <c r="VB1809" s="75"/>
      <c r="VC1809" s="75"/>
      <c r="VD1809" s="75"/>
      <c r="VE1809" s="75"/>
      <c r="VF1809" s="75"/>
      <c r="VG1809" s="75"/>
      <c r="VH1809" s="75"/>
      <c r="VI1809" s="75"/>
      <c r="VJ1809" s="75"/>
      <c r="VK1809" s="75"/>
      <c r="VL1809" s="75"/>
      <c r="VM1809" s="75"/>
      <c r="VN1809" s="75"/>
      <c r="VO1809" s="75"/>
      <c r="VP1809" s="75"/>
      <c r="VQ1809" s="75"/>
      <c r="VR1809" s="75"/>
      <c r="VS1809" s="75"/>
      <c r="VT1809" s="75"/>
      <c r="VU1809" s="75"/>
      <c r="VV1809" s="75"/>
      <c r="VW1809" s="75"/>
      <c r="VX1809" s="75"/>
      <c r="VY1809" s="75"/>
      <c r="VZ1809" s="75"/>
      <c r="WA1809" s="75"/>
      <c r="WB1809" s="75"/>
      <c r="WC1809" s="75"/>
      <c r="WD1809" s="75"/>
      <c r="WE1809" s="75"/>
      <c r="WF1809" s="75"/>
      <c r="WG1809" s="75"/>
      <c r="WH1809" s="75"/>
      <c r="WI1809" s="75"/>
      <c r="WJ1809" s="75"/>
      <c r="WK1809" s="75"/>
      <c r="WL1809" s="75"/>
      <c r="WM1809" s="75"/>
      <c r="WN1809" s="75"/>
      <c r="WO1809" s="75"/>
      <c r="WP1809" s="75"/>
      <c r="WQ1809" s="75"/>
      <c r="WR1809" s="75"/>
      <c r="WS1809" s="75"/>
      <c r="WT1809" s="75"/>
      <c r="WU1809" s="75"/>
      <c r="WV1809" s="75"/>
      <c r="WW1809" s="75"/>
      <c r="WX1809" s="75"/>
      <c r="WY1809" s="75"/>
      <c r="WZ1809" s="75"/>
      <c r="XA1809" s="75"/>
      <c r="XB1809" s="75"/>
      <c r="XC1809" s="75"/>
      <c r="XD1809" s="75"/>
      <c r="XE1809" s="75"/>
      <c r="XF1809" s="75"/>
      <c r="XG1809" s="75"/>
      <c r="XH1809" s="75"/>
      <c r="XI1809" s="75"/>
      <c r="XJ1809" s="75"/>
      <c r="XK1809" s="75"/>
      <c r="XL1809" s="75"/>
      <c r="XM1809" s="75"/>
      <c r="XN1809" s="75"/>
      <c r="XO1809" s="75"/>
      <c r="XP1809" s="75"/>
      <c r="XQ1809" s="75"/>
      <c r="XR1809" s="75"/>
      <c r="XS1809" s="75"/>
      <c r="XT1809" s="75"/>
      <c r="XU1809" s="75"/>
      <c r="XV1809" s="75"/>
      <c r="XW1809" s="75"/>
      <c r="XX1809" s="75"/>
      <c r="XY1809" s="75"/>
      <c r="XZ1809" s="75"/>
      <c r="YA1809" s="75"/>
      <c r="YB1809" s="75"/>
      <c r="YC1809" s="75"/>
      <c r="YD1809" s="75"/>
      <c r="YE1809" s="75"/>
      <c r="YF1809" s="75"/>
      <c r="YG1809" s="75"/>
      <c r="YH1809" s="75"/>
      <c r="YI1809" s="75"/>
      <c r="YJ1809" s="75"/>
      <c r="YK1809" s="75"/>
      <c r="YL1809" s="75"/>
      <c r="YM1809" s="75"/>
      <c r="YN1809" s="75"/>
      <c r="YO1809" s="75"/>
      <c r="YP1809" s="75"/>
      <c r="YQ1809" s="75"/>
      <c r="YR1809" s="75"/>
      <c r="YS1809" s="75"/>
      <c r="YT1809" s="75"/>
      <c r="YU1809" s="75"/>
      <c r="YV1809" s="75"/>
      <c r="YW1809" s="75"/>
      <c r="YX1809" s="75"/>
      <c r="YY1809" s="75"/>
      <c r="YZ1809" s="75"/>
      <c r="ZA1809" s="75"/>
      <c r="ZB1809" s="75"/>
      <c r="ZC1809" s="75"/>
      <c r="ZD1809" s="75"/>
      <c r="ZE1809" s="75"/>
      <c r="ZF1809" s="75"/>
      <c r="ZG1809" s="75"/>
      <c r="ZH1809" s="75"/>
      <c r="ZI1809" s="75"/>
      <c r="ZJ1809" s="75"/>
      <c r="ZK1809" s="75"/>
      <c r="ZL1809" s="75"/>
      <c r="ZM1809" s="75"/>
      <c r="ZN1809" s="75"/>
      <c r="ZO1809" s="75"/>
      <c r="ZP1809" s="75"/>
      <c r="ZQ1809" s="75"/>
      <c r="ZR1809" s="75"/>
      <c r="ZS1809" s="75"/>
      <c r="ZT1809" s="75"/>
      <c r="ZU1809" s="75"/>
      <c r="ZV1809" s="75"/>
      <c r="ZW1809" s="75"/>
      <c r="ZX1809" s="75"/>
      <c r="ZY1809" s="75"/>
      <c r="ZZ1809" s="75"/>
      <c r="AAA1809" s="75"/>
      <c r="AAB1809" s="75"/>
      <c r="AAC1809" s="75"/>
      <c r="AAD1809" s="75"/>
      <c r="AAE1809" s="75"/>
      <c r="AAF1809" s="75"/>
      <c r="AAG1809" s="75"/>
      <c r="AAH1809" s="75"/>
      <c r="AAI1809" s="75"/>
      <c r="AAJ1809" s="75"/>
      <c r="AAK1809" s="75"/>
      <c r="AAL1809" s="75"/>
      <c r="AAM1809" s="75"/>
      <c r="AAN1809" s="75"/>
      <c r="AAO1809" s="75"/>
      <c r="AAP1809" s="75"/>
      <c r="AAQ1809" s="75"/>
      <c r="AAR1809" s="75"/>
      <c r="AAS1809" s="75"/>
      <c r="AAT1809" s="75"/>
      <c r="AAU1809" s="75"/>
      <c r="AAV1809" s="75"/>
      <c r="AAW1809" s="75"/>
      <c r="AAX1809" s="75"/>
      <c r="AAY1809" s="75"/>
      <c r="AAZ1809" s="75"/>
      <c r="ABA1809" s="75"/>
      <c r="ABB1809" s="75"/>
      <c r="ABC1809" s="75"/>
      <c r="ABD1809" s="75"/>
      <c r="ABE1809" s="75"/>
      <c r="ABF1809" s="75"/>
      <c r="ABG1809" s="75"/>
      <c r="ABH1809" s="75"/>
      <c r="ABI1809" s="75"/>
      <c r="ABJ1809" s="75"/>
      <c r="ABK1809" s="75"/>
      <c r="ABL1809" s="75"/>
      <c r="ABM1809" s="75"/>
      <c r="ABN1809" s="75"/>
      <c r="ABO1809" s="75"/>
      <c r="ABP1809" s="75"/>
      <c r="ABQ1809" s="75"/>
      <c r="ABR1809" s="75"/>
      <c r="ABS1809" s="75"/>
      <c r="ABT1809" s="75"/>
      <c r="ABU1809" s="75"/>
      <c r="ABV1809" s="75"/>
      <c r="ABW1809" s="75"/>
      <c r="ABX1809" s="75"/>
      <c r="ABY1809" s="75"/>
      <c r="ABZ1809" s="75"/>
      <c r="ACA1809" s="75"/>
      <c r="ACB1809" s="75"/>
      <c r="ACC1809" s="75"/>
      <c r="ACD1809" s="75"/>
      <c r="ACE1809" s="75"/>
      <c r="ACF1809" s="75"/>
      <c r="ACG1809" s="75"/>
      <c r="ACH1809" s="75"/>
      <c r="ACI1809" s="75"/>
      <c r="ACJ1809" s="75"/>
      <c r="ACK1809" s="75"/>
      <c r="ACL1809" s="75"/>
      <c r="ACM1809" s="75"/>
      <c r="ACN1809" s="75"/>
      <c r="ACO1809" s="75"/>
      <c r="ACP1809" s="75"/>
      <c r="ACQ1809" s="75"/>
      <c r="ACR1809" s="75"/>
      <c r="ACS1809" s="75"/>
      <c r="ACT1809" s="75"/>
      <c r="ACU1809" s="75"/>
      <c r="ACV1809" s="75"/>
      <c r="ACW1809" s="75"/>
      <c r="ACX1809" s="75"/>
      <c r="ACY1809" s="75"/>
      <c r="ACZ1809" s="75"/>
      <c r="ADA1809" s="75"/>
      <c r="ADB1809" s="75"/>
      <c r="ADC1809" s="75"/>
      <c r="ADD1809" s="75"/>
      <c r="ADE1809" s="75"/>
      <c r="ADF1809" s="75"/>
      <c r="ADG1809" s="75"/>
      <c r="ADH1809" s="75"/>
      <c r="ADI1809" s="75"/>
      <c r="ADJ1809" s="75"/>
      <c r="ADK1809" s="75"/>
      <c r="ADL1809" s="75"/>
      <c r="ADM1809" s="75"/>
      <c r="ADN1809" s="75"/>
      <c r="ADO1809" s="75"/>
      <c r="ADP1809" s="75"/>
      <c r="ADQ1809" s="75"/>
      <c r="ADR1809" s="75"/>
      <c r="ADS1809" s="75"/>
      <c r="ADT1809" s="75"/>
      <c r="ADU1809" s="75"/>
      <c r="ADV1809" s="75"/>
      <c r="ADW1809" s="75"/>
      <c r="ADX1809" s="75"/>
      <c r="ADY1809" s="75"/>
      <c r="ADZ1809" s="75"/>
      <c r="AEA1809" s="75"/>
      <c r="AEB1809" s="75"/>
      <c r="AEC1809" s="75"/>
      <c r="AED1809" s="75"/>
      <c r="AEE1809" s="75"/>
      <c r="AEF1809" s="75"/>
      <c r="AEG1809" s="75"/>
      <c r="AEH1809" s="75"/>
      <c r="AEI1809" s="75"/>
      <c r="AEJ1809" s="75"/>
      <c r="AEK1809" s="75"/>
      <c r="AEL1809" s="75"/>
      <c r="AEM1809" s="75"/>
      <c r="AEN1809" s="75"/>
      <c r="AEO1809" s="75"/>
      <c r="AEP1809" s="75"/>
      <c r="AEQ1809" s="75"/>
      <c r="AER1809" s="75"/>
      <c r="AES1809" s="75"/>
      <c r="AET1809" s="75"/>
      <c r="AEU1809" s="75"/>
      <c r="AEV1809" s="75"/>
      <c r="AEW1809" s="75"/>
      <c r="AEX1809" s="75"/>
      <c r="AEY1809" s="75"/>
      <c r="AEZ1809" s="75"/>
      <c r="AFA1809" s="75"/>
      <c r="AFB1809" s="75"/>
      <c r="AFC1809" s="75"/>
      <c r="AFD1809" s="75"/>
      <c r="AFE1809" s="75"/>
      <c r="AFF1809" s="75"/>
      <c r="AFG1809" s="75"/>
      <c r="AFH1809" s="75"/>
      <c r="AFI1809" s="75"/>
      <c r="AFJ1809" s="75"/>
      <c r="AFK1809" s="75"/>
      <c r="AFL1809" s="75"/>
      <c r="AFM1809" s="75"/>
      <c r="AFN1809" s="75"/>
      <c r="AFO1809" s="75"/>
      <c r="AFP1809" s="75"/>
      <c r="AFQ1809" s="75"/>
      <c r="AFR1809" s="75"/>
      <c r="AFS1809" s="75"/>
      <c r="AFT1809" s="75"/>
      <c r="AFU1809" s="75"/>
      <c r="AFV1809" s="75"/>
      <c r="AFW1809" s="75"/>
      <c r="AFX1809" s="75"/>
      <c r="AFY1809" s="75"/>
      <c r="AFZ1809" s="75"/>
      <c r="AGA1809" s="75"/>
      <c r="AGB1809" s="75"/>
      <c r="AGC1809" s="75"/>
      <c r="AGD1809" s="75"/>
      <c r="AGE1809" s="75"/>
      <c r="AGF1809" s="75"/>
      <c r="AGG1809" s="75"/>
      <c r="AGH1809" s="75"/>
      <c r="AGI1809" s="75"/>
      <c r="AGJ1809" s="75"/>
      <c r="AGK1809" s="75"/>
      <c r="AGL1809" s="75"/>
      <c r="AGM1809" s="75"/>
      <c r="AGN1809" s="75"/>
      <c r="AGO1809" s="75"/>
      <c r="AGP1809" s="75"/>
      <c r="AGQ1809" s="75"/>
      <c r="AGR1809" s="75"/>
      <c r="AGS1809" s="75"/>
      <c r="AGT1809" s="75"/>
      <c r="AGU1809" s="75"/>
      <c r="AGV1809" s="75"/>
      <c r="AGW1809" s="75"/>
      <c r="AGX1809" s="75"/>
      <c r="AGY1809" s="75"/>
      <c r="AGZ1809" s="75"/>
      <c r="AHA1809" s="75"/>
      <c r="AHB1809" s="75"/>
      <c r="AHC1809" s="75"/>
      <c r="AHD1809" s="75"/>
      <c r="AHE1809" s="75"/>
      <c r="AHF1809" s="75"/>
      <c r="AHG1809" s="75"/>
      <c r="AHH1809" s="75"/>
      <c r="AHI1809" s="75"/>
      <c r="AHJ1809" s="75"/>
      <c r="AHK1809" s="75"/>
      <c r="AHL1809" s="75"/>
      <c r="AHM1809" s="75"/>
      <c r="AHN1809" s="75"/>
      <c r="AHO1809" s="75"/>
      <c r="AHP1809" s="75"/>
      <c r="AHQ1809" s="75"/>
      <c r="AHR1809" s="75"/>
      <c r="AHS1809" s="75"/>
      <c r="AHT1809" s="75"/>
      <c r="AHU1809" s="75"/>
      <c r="AHV1809" s="75"/>
      <c r="AHW1809" s="75"/>
      <c r="AHX1809" s="75"/>
      <c r="AHY1809" s="75"/>
      <c r="AHZ1809" s="75"/>
      <c r="AIA1809" s="75"/>
      <c r="AIB1809" s="75"/>
      <c r="AIC1809" s="75"/>
      <c r="AID1809" s="75"/>
      <c r="AIE1809" s="75"/>
      <c r="AIF1809" s="75"/>
      <c r="AIG1809" s="75"/>
      <c r="AIH1809" s="75"/>
      <c r="AII1809" s="75"/>
      <c r="AIJ1809" s="75"/>
      <c r="AIK1809" s="75"/>
      <c r="AIL1809" s="75"/>
      <c r="AIM1809" s="75"/>
      <c r="AIN1809" s="75"/>
      <c r="AIO1809" s="75"/>
      <c r="AIP1809" s="75"/>
      <c r="AIQ1809" s="75"/>
      <c r="AIR1809" s="75"/>
      <c r="AIS1809" s="75"/>
      <c r="AIT1809" s="75"/>
      <c r="AIU1809" s="75"/>
      <c r="AIV1809" s="75"/>
      <c r="AIW1809" s="75"/>
      <c r="AIX1809" s="75"/>
      <c r="AIY1809" s="75"/>
      <c r="AIZ1809" s="75"/>
      <c r="AJA1809" s="75"/>
      <c r="AJB1809" s="75"/>
      <c r="AJC1809" s="75"/>
      <c r="AJD1809" s="75"/>
      <c r="AJE1809" s="75"/>
      <c r="AJF1809" s="75"/>
      <c r="AJG1809" s="75"/>
      <c r="AJH1809" s="75"/>
      <c r="AJI1809" s="75"/>
      <c r="AJJ1809" s="75"/>
      <c r="AJK1809" s="75"/>
      <c r="AJL1809" s="75"/>
      <c r="AJM1809" s="75"/>
      <c r="AJN1809" s="75"/>
      <c r="AJO1809" s="75"/>
      <c r="AJP1809" s="75"/>
      <c r="AJQ1809" s="75"/>
      <c r="AJR1809" s="75"/>
      <c r="AJS1809" s="75"/>
      <c r="AJT1809" s="75"/>
      <c r="AJU1809" s="75"/>
      <c r="AJV1809" s="75"/>
      <c r="AJW1809" s="75"/>
      <c r="AJX1809" s="75"/>
      <c r="AJY1809" s="75"/>
      <c r="AJZ1809" s="75"/>
      <c r="AKA1809" s="75"/>
      <c r="AKB1809" s="75"/>
      <c r="AKC1809" s="75"/>
      <c r="AKD1809" s="75"/>
      <c r="AKE1809" s="75"/>
      <c r="AKF1809" s="75"/>
      <c r="AKG1809" s="75"/>
      <c r="AKH1809" s="75"/>
      <c r="AKI1809" s="75"/>
      <c r="AKJ1809" s="75"/>
      <c r="AKK1809" s="75"/>
      <c r="AKL1809" s="75"/>
      <c r="AKM1809" s="75"/>
      <c r="AKN1809" s="75"/>
      <c r="AKO1809" s="75"/>
      <c r="AKP1809" s="75"/>
      <c r="AKQ1809" s="75"/>
      <c r="AKR1809" s="75"/>
      <c r="AKS1809" s="75"/>
      <c r="AKT1809" s="75"/>
      <c r="AKU1809" s="75"/>
      <c r="AKV1809" s="75"/>
      <c r="AKW1809" s="75"/>
      <c r="AKX1809" s="75"/>
      <c r="AKY1809" s="75"/>
      <c r="AKZ1809" s="75"/>
      <c r="ALA1809" s="75"/>
      <c r="ALB1809" s="75"/>
      <c r="ALC1809" s="75"/>
      <c r="ALD1809" s="75"/>
      <c r="ALE1809" s="75"/>
      <c r="ALF1809" s="75"/>
      <c r="ALG1809" s="75"/>
      <c r="ALH1809" s="75"/>
      <c r="ALI1809" s="75"/>
      <c r="ALJ1809" s="75"/>
      <c r="ALK1809" s="75"/>
      <c r="ALL1809" s="75"/>
      <c r="ALM1809" s="75"/>
      <c r="ALN1809" s="75"/>
      <c r="ALO1809" s="75"/>
      <c r="ALP1809" s="75"/>
      <c r="ALQ1809" s="75"/>
      <c r="ALR1809" s="75"/>
      <c r="ALS1809" s="75"/>
      <c r="ALT1809" s="75"/>
      <c r="ALU1809" s="75"/>
      <c r="ALV1809" s="75"/>
      <c r="ALW1809" s="75"/>
      <c r="ALX1809" s="75"/>
      <c r="ALY1809" s="75"/>
      <c r="ALZ1809" s="75"/>
      <c r="AMA1809" s="75"/>
      <c r="AMB1809" s="75"/>
      <c r="AMC1809" s="75"/>
      <c r="AMD1809" s="75"/>
      <c r="AME1809" s="75"/>
      <c r="AMF1809" s="75"/>
      <c r="AMG1809" s="75"/>
      <c r="AMH1809" s="75"/>
      <c r="AMI1809" s="75"/>
      <c r="AMJ1809" s="75"/>
      <c r="AMK1809" s="75"/>
      <c r="AML1809" s="75"/>
      <c r="AMM1809" s="75"/>
      <c r="AMN1809" s="75"/>
      <c r="AMO1809" s="75"/>
    </row>
    <row r="1810" spans="1:1029" s="106" customFormat="1" hidden="1">
      <c r="A1810" s="75" t="s">
        <v>4140</v>
      </c>
      <c r="B1810" s="18">
        <v>2023</v>
      </c>
      <c r="C1810" s="75" t="s">
        <v>4141</v>
      </c>
      <c r="D1810" s="75" t="s">
        <v>49</v>
      </c>
      <c r="E1810" s="75" t="s">
        <v>50</v>
      </c>
      <c r="F1810" s="75"/>
      <c r="G1810" s="75"/>
      <c r="H1810" s="75"/>
      <c r="I1810" s="75"/>
      <c r="J1810" s="77">
        <v>1</v>
      </c>
      <c r="K1810" s="75"/>
      <c r="L1810" s="75" t="s">
        <v>54</v>
      </c>
      <c r="M1810" s="75" t="s">
        <v>55</v>
      </c>
      <c r="N1810" s="75" t="s">
        <v>83</v>
      </c>
      <c r="O1810" s="78" t="s">
        <v>1658</v>
      </c>
      <c r="P1810" s="75" t="s">
        <v>1593</v>
      </c>
      <c r="Q1810" s="86">
        <v>20230712</v>
      </c>
      <c r="R1810" s="75" t="s">
        <v>154</v>
      </c>
      <c r="S1810" s="75"/>
      <c r="T1810" s="75"/>
      <c r="U1810" s="75">
        <v>1760</v>
      </c>
      <c r="V1810" s="6" t="s">
        <v>61</v>
      </c>
      <c r="W1810" s="75"/>
      <c r="X1810" s="75" t="s">
        <v>2020</v>
      </c>
      <c r="Y1810" s="75"/>
      <c r="Z1810" s="75" t="s">
        <v>195</v>
      </c>
      <c r="AA1810" s="75"/>
      <c r="AB1810" s="75"/>
      <c r="AC1810" s="75"/>
      <c r="AD1810" s="11" t="s">
        <v>1594</v>
      </c>
      <c r="AE1810" s="75"/>
      <c r="AF1810" s="75"/>
      <c r="AG1810" s="75"/>
      <c r="AH1810" s="75"/>
      <c r="AI1810" s="75"/>
      <c r="AJ1810" s="75" t="s">
        <v>1595</v>
      </c>
      <c r="AK1810" s="79" t="s">
        <v>1344</v>
      </c>
      <c r="AL1810" s="80"/>
      <c r="AM1810" s="80"/>
      <c r="AN1810" s="79"/>
      <c r="AO1810" s="79"/>
      <c r="AP1810" s="79"/>
      <c r="AQ1810" s="79"/>
      <c r="AR1810" s="81"/>
      <c r="AS1810" s="81"/>
      <c r="AT1810" s="82"/>
      <c r="AU1810" s="94">
        <v>1.53</v>
      </c>
      <c r="AV1810" s="91" t="s">
        <v>1345</v>
      </c>
      <c r="AW1810" s="75"/>
      <c r="AX1810" s="83"/>
      <c r="AY1810" s="75"/>
      <c r="AZ1810" s="75"/>
      <c r="BA1810" s="75"/>
      <c r="BB1810" s="75"/>
      <c r="BC1810" s="75"/>
      <c r="BD1810" s="75"/>
      <c r="BE1810" s="75"/>
      <c r="BF1810" s="75"/>
      <c r="BG1810" s="75"/>
      <c r="BH1810" s="75"/>
      <c r="BI1810" s="75"/>
      <c r="BJ1810" s="75"/>
      <c r="BK1810" s="75"/>
      <c r="BL1810" s="75"/>
      <c r="BM1810" s="75"/>
      <c r="BN1810" s="75"/>
      <c r="BO1810" s="75"/>
      <c r="BP1810" s="75"/>
      <c r="BQ1810" s="75"/>
      <c r="BR1810" s="75"/>
      <c r="BS1810" s="75"/>
      <c r="BT1810" s="75"/>
      <c r="BU1810" s="75"/>
      <c r="BV1810" s="75"/>
      <c r="BW1810" s="75"/>
      <c r="BX1810" s="75"/>
      <c r="BY1810" s="75"/>
      <c r="BZ1810" s="75"/>
      <c r="CA1810" s="75"/>
      <c r="CB1810" s="75"/>
      <c r="CC1810" s="75"/>
      <c r="CD1810" s="75"/>
      <c r="CE1810" s="75"/>
      <c r="CF1810" s="75"/>
      <c r="CG1810" s="75"/>
      <c r="CH1810" s="75"/>
      <c r="CI1810" s="75"/>
      <c r="CJ1810" s="75"/>
      <c r="CK1810" s="75"/>
      <c r="CL1810" s="75"/>
      <c r="CM1810" s="75"/>
      <c r="CN1810" s="75"/>
      <c r="CO1810" s="75"/>
      <c r="CP1810" s="75"/>
      <c r="CQ1810" s="75"/>
      <c r="CR1810" s="75"/>
      <c r="CS1810" s="75"/>
      <c r="CT1810" s="75"/>
      <c r="CU1810" s="75"/>
      <c r="CV1810" s="75"/>
      <c r="CW1810" s="75"/>
      <c r="CX1810" s="75"/>
      <c r="CY1810" s="75"/>
      <c r="CZ1810" s="75"/>
      <c r="DA1810" s="75"/>
      <c r="DB1810" s="75"/>
      <c r="DC1810" s="75"/>
      <c r="DD1810" s="75"/>
      <c r="DE1810" s="75"/>
      <c r="DF1810" s="75"/>
      <c r="DG1810" s="75"/>
      <c r="DH1810" s="75"/>
      <c r="DI1810" s="75"/>
      <c r="DJ1810" s="75"/>
      <c r="DK1810" s="75"/>
      <c r="DL1810" s="75"/>
      <c r="DM1810" s="75"/>
      <c r="DN1810" s="75"/>
      <c r="DO1810" s="75"/>
      <c r="DP1810" s="75"/>
      <c r="DQ1810" s="75"/>
      <c r="DR1810" s="75"/>
      <c r="DS1810" s="75"/>
      <c r="DT1810" s="75"/>
      <c r="DU1810" s="75"/>
      <c r="DV1810" s="75"/>
      <c r="DW1810" s="75"/>
      <c r="DX1810" s="75"/>
      <c r="DY1810" s="75"/>
      <c r="DZ1810" s="75"/>
      <c r="EA1810" s="75"/>
      <c r="EB1810" s="75"/>
      <c r="EC1810" s="75"/>
      <c r="ED1810" s="75"/>
      <c r="EE1810" s="75"/>
      <c r="EF1810" s="75"/>
      <c r="EG1810" s="75"/>
      <c r="EH1810" s="75"/>
      <c r="EI1810" s="75"/>
      <c r="EJ1810" s="75"/>
      <c r="EK1810" s="75"/>
      <c r="EL1810" s="75"/>
      <c r="EM1810" s="75"/>
      <c r="EN1810" s="75"/>
      <c r="EO1810" s="75"/>
      <c r="EP1810" s="75"/>
      <c r="EQ1810" s="75"/>
      <c r="ER1810" s="75"/>
      <c r="ES1810" s="75"/>
      <c r="ET1810" s="75"/>
      <c r="EU1810" s="75"/>
      <c r="EV1810" s="75"/>
      <c r="EW1810" s="75"/>
      <c r="EX1810" s="75"/>
      <c r="EY1810" s="75"/>
      <c r="EZ1810" s="75"/>
      <c r="FA1810" s="75"/>
      <c r="FB1810" s="75"/>
      <c r="FC1810" s="75"/>
      <c r="FD1810" s="75"/>
      <c r="FE1810" s="75"/>
      <c r="FF1810" s="75"/>
      <c r="FG1810" s="75"/>
      <c r="FH1810" s="75"/>
      <c r="FI1810" s="75"/>
      <c r="FJ1810" s="75"/>
      <c r="FK1810" s="75"/>
      <c r="FL1810" s="75"/>
      <c r="FM1810" s="75"/>
      <c r="FN1810" s="75"/>
      <c r="FO1810" s="75"/>
      <c r="FP1810" s="75"/>
      <c r="FQ1810" s="75"/>
      <c r="FR1810" s="75"/>
      <c r="FS1810" s="75"/>
      <c r="FT1810" s="75"/>
      <c r="FU1810" s="75"/>
      <c r="FV1810" s="75"/>
      <c r="FW1810" s="75"/>
      <c r="FX1810" s="75"/>
      <c r="FY1810" s="75"/>
      <c r="FZ1810" s="75"/>
      <c r="GA1810" s="75"/>
      <c r="GB1810" s="75"/>
      <c r="GC1810" s="75"/>
      <c r="GD1810" s="75"/>
      <c r="GE1810" s="75"/>
      <c r="GF1810" s="75"/>
      <c r="GG1810" s="75"/>
      <c r="GH1810" s="75"/>
      <c r="GI1810" s="75"/>
      <c r="GJ1810" s="75"/>
      <c r="GK1810" s="75"/>
      <c r="GL1810" s="75"/>
      <c r="GM1810" s="75"/>
      <c r="GN1810" s="75"/>
      <c r="GO1810" s="75"/>
      <c r="GP1810" s="75"/>
      <c r="GQ1810" s="75"/>
      <c r="GR1810" s="75"/>
      <c r="GS1810" s="75"/>
      <c r="GT1810" s="75"/>
      <c r="GU1810" s="75"/>
      <c r="GV1810" s="75"/>
      <c r="GW1810" s="75"/>
      <c r="GX1810" s="75"/>
      <c r="GY1810" s="75"/>
      <c r="GZ1810" s="75"/>
      <c r="HA1810" s="75"/>
      <c r="HB1810" s="75"/>
      <c r="HC1810" s="75"/>
      <c r="HD1810" s="75"/>
      <c r="HE1810" s="75"/>
      <c r="HF1810" s="75"/>
      <c r="HG1810" s="75"/>
      <c r="HH1810" s="75"/>
      <c r="HI1810" s="75"/>
      <c r="HJ1810" s="75"/>
      <c r="HK1810" s="75"/>
      <c r="HL1810" s="75"/>
      <c r="HM1810" s="75"/>
      <c r="HN1810" s="75"/>
      <c r="HO1810" s="75"/>
      <c r="HP1810" s="75"/>
      <c r="HQ1810" s="75"/>
      <c r="HR1810" s="75"/>
      <c r="HS1810" s="75"/>
      <c r="HT1810" s="75"/>
      <c r="HU1810" s="75"/>
      <c r="HV1810" s="75"/>
      <c r="HW1810" s="75"/>
      <c r="HX1810" s="75"/>
      <c r="HY1810" s="75"/>
      <c r="HZ1810" s="75"/>
      <c r="IA1810" s="75"/>
      <c r="IB1810" s="75"/>
      <c r="IC1810" s="75"/>
      <c r="ID1810" s="75"/>
      <c r="IE1810" s="75"/>
      <c r="IF1810" s="75"/>
      <c r="IG1810" s="75"/>
      <c r="IH1810" s="75"/>
      <c r="II1810" s="75"/>
      <c r="IJ1810" s="75"/>
      <c r="IK1810" s="75"/>
      <c r="IL1810" s="75"/>
      <c r="IM1810" s="75"/>
      <c r="IN1810" s="75"/>
      <c r="IO1810" s="75"/>
      <c r="IP1810" s="75"/>
      <c r="IQ1810" s="75"/>
      <c r="IR1810" s="75"/>
      <c r="IS1810" s="75"/>
      <c r="IT1810" s="75"/>
      <c r="IU1810" s="75"/>
      <c r="IV1810" s="75"/>
      <c r="IW1810" s="75"/>
      <c r="IX1810" s="75"/>
      <c r="IY1810" s="75"/>
      <c r="IZ1810" s="75"/>
      <c r="JA1810" s="75"/>
      <c r="JB1810" s="75"/>
      <c r="JC1810" s="75"/>
      <c r="JD1810" s="75"/>
      <c r="JE1810" s="75"/>
      <c r="JF1810" s="75"/>
      <c r="JG1810" s="75"/>
      <c r="JH1810" s="75"/>
      <c r="JI1810" s="75"/>
      <c r="JJ1810" s="75"/>
      <c r="JK1810" s="75"/>
      <c r="JL1810" s="75"/>
      <c r="JM1810" s="75"/>
      <c r="JN1810" s="75"/>
      <c r="JO1810" s="75"/>
      <c r="JP1810" s="75"/>
      <c r="JQ1810" s="75"/>
      <c r="JR1810" s="75"/>
      <c r="JS1810" s="75"/>
      <c r="JT1810" s="75"/>
      <c r="JU1810" s="75"/>
      <c r="JV1810" s="75"/>
      <c r="JW1810" s="75"/>
      <c r="JX1810" s="75"/>
      <c r="JY1810" s="75"/>
      <c r="JZ1810" s="75"/>
      <c r="KA1810" s="75"/>
      <c r="KB1810" s="75"/>
      <c r="KC1810" s="75"/>
      <c r="KD1810" s="75"/>
      <c r="KE1810" s="75"/>
      <c r="KF1810" s="75"/>
      <c r="KG1810" s="75"/>
      <c r="KH1810" s="75"/>
      <c r="KI1810" s="75"/>
      <c r="KJ1810" s="75"/>
      <c r="KK1810" s="75"/>
      <c r="KL1810" s="75"/>
      <c r="KM1810" s="75"/>
      <c r="KN1810" s="75"/>
      <c r="KO1810" s="75"/>
      <c r="KP1810" s="75"/>
      <c r="KQ1810" s="75"/>
      <c r="KR1810" s="75"/>
      <c r="KS1810" s="75"/>
      <c r="KT1810" s="75"/>
      <c r="KU1810" s="75"/>
      <c r="KV1810" s="75"/>
      <c r="KW1810" s="75"/>
      <c r="KX1810" s="75"/>
      <c r="KY1810" s="75"/>
      <c r="KZ1810" s="75"/>
      <c r="LA1810" s="75"/>
      <c r="LB1810" s="75"/>
      <c r="LC1810" s="75"/>
      <c r="LD1810" s="75"/>
      <c r="LE1810" s="75"/>
      <c r="LF1810" s="75"/>
      <c r="LG1810" s="75"/>
      <c r="LH1810" s="75"/>
      <c r="LI1810" s="75"/>
      <c r="LJ1810" s="75"/>
      <c r="LK1810" s="75"/>
      <c r="LL1810" s="75"/>
      <c r="LM1810" s="75"/>
      <c r="LN1810" s="75"/>
      <c r="LO1810" s="75"/>
      <c r="LP1810" s="75"/>
      <c r="LQ1810" s="75"/>
      <c r="LR1810" s="75"/>
      <c r="LS1810" s="75"/>
      <c r="LT1810" s="75"/>
      <c r="LU1810" s="75"/>
      <c r="LV1810" s="75"/>
      <c r="LW1810" s="75"/>
      <c r="LX1810" s="75"/>
      <c r="LY1810" s="75"/>
      <c r="LZ1810" s="75"/>
      <c r="MA1810" s="75"/>
      <c r="MB1810" s="75"/>
      <c r="MC1810" s="75"/>
      <c r="MD1810" s="75"/>
      <c r="ME1810" s="75"/>
      <c r="MF1810" s="75"/>
      <c r="MG1810" s="75"/>
      <c r="MH1810" s="75"/>
      <c r="MI1810" s="75"/>
      <c r="MJ1810" s="75"/>
      <c r="MK1810" s="75"/>
      <c r="ML1810" s="75"/>
      <c r="MM1810" s="75"/>
      <c r="MN1810" s="75"/>
      <c r="MO1810" s="75"/>
      <c r="MP1810" s="75"/>
      <c r="MQ1810" s="75"/>
      <c r="MR1810" s="75"/>
      <c r="MS1810" s="75"/>
      <c r="MT1810" s="75"/>
      <c r="MU1810" s="75"/>
      <c r="MV1810" s="75"/>
      <c r="MW1810" s="75"/>
      <c r="MX1810" s="75"/>
      <c r="MY1810" s="75"/>
      <c r="MZ1810" s="75"/>
      <c r="NA1810" s="75"/>
      <c r="NB1810" s="75"/>
      <c r="NC1810" s="75"/>
      <c r="ND1810" s="75"/>
      <c r="NE1810" s="75"/>
      <c r="NF1810" s="75"/>
      <c r="NG1810" s="75"/>
      <c r="NH1810" s="75"/>
      <c r="NI1810" s="75"/>
      <c r="NJ1810" s="75"/>
      <c r="NK1810" s="75"/>
      <c r="NL1810" s="75"/>
      <c r="NM1810" s="75"/>
      <c r="NN1810" s="75"/>
      <c r="NO1810" s="75"/>
      <c r="NP1810" s="75"/>
      <c r="NQ1810" s="75"/>
      <c r="NR1810" s="75"/>
      <c r="NS1810" s="75"/>
      <c r="NT1810" s="75"/>
      <c r="NU1810" s="75"/>
      <c r="NV1810" s="75"/>
      <c r="NW1810" s="75"/>
      <c r="NX1810" s="75"/>
      <c r="NY1810" s="75"/>
      <c r="NZ1810" s="75"/>
      <c r="OA1810" s="75"/>
      <c r="OB1810" s="75"/>
      <c r="OC1810" s="75"/>
      <c r="OD1810" s="75"/>
      <c r="OE1810" s="75"/>
      <c r="OF1810" s="75"/>
      <c r="OG1810" s="75"/>
      <c r="OH1810" s="75"/>
      <c r="OI1810" s="75"/>
      <c r="OJ1810" s="75"/>
      <c r="OK1810" s="75"/>
      <c r="OL1810" s="75"/>
      <c r="OM1810" s="75"/>
      <c r="ON1810" s="75"/>
      <c r="OO1810" s="75"/>
      <c r="OP1810" s="75"/>
      <c r="OQ1810" s="75"/>
      <c r="OR1810" s="75"/>
      <c r="OS1810" s="75"/>
      <c r="OT1810" s="75"/>
      <c r="OU1810" s="75"/>
      <c r="OV1810" s="75"/>
      <c r="OW1810" s="75"/>
      <c r="OX1810" s="75"/>
      <c r="OY1810" s="75"/>
      <c r="OZ1810" s="75"/>
      <c r="PA1810" s="75"/>
      <c r="PB1810" s="75"/>
      <c r="PC1810" s="75"/>
      <c r="PD1810" s="75"/>
      <c r="PE1810" s="75"/>
      <c r="PF1810" s="75"/>
      <c r="PG1810" s="75"/>
      <c r="PH1810" s="75"/>
      <c r="PI1810" s="75"/>
      <c r="PJ1810" s="75"/>
      <c r="PK1810" s="75"/>
      <c r="PL1810" s="75"/>
      <c r="PM1810" s="75"/>
      <c r="PN1810" s="75"/>
      <c r="PO1810" s="75"/>
      <c r="PP1810" s="75"/>
      <c r="PQ1810" s="75"/>
      <c r="PR1810" s="75"/>
      <c r="PS1810" s="75"/>
      <c r="PT1810" s="75"/>
      <c r="PU1810" s="75"/>
      <c r="PV1810" s="75"/>
      <c r="PW1810" s="75"/>
      <c r="PX1810" s="75"/>
      <c r="PY1810" s="75"/>
      <c r="PZ1810" s="75"/>
      <c r="QA1810" s="75"/>
      <c r="QB1810" s="75"/>
      <c r="QC1810" s="75"/>
      <c r="QD1810" s="75"/>
      <c r="QE1810" s="75"/>
      <c r="QF1810" s="75"/>
      <c r="QG1810" s="75"/>
      <c r="QH1810" s="75"/>
      <c r="QI1810" s="75"/>
      <c r="QJ1810" s="75"/>
      <c r="QK1810" s="75"/>
      <c r="QL1810" s="75"/>
      <c r="QM1810" s="75"/>
      <c r="QN1810" s="75"/>
      <c r="QO1810" s="75"/>
      <c r="QP1810" s="75"/>
      <c r="QQ1810" s="75"/>
      <c r="QR1810" s="75"/>
      <c r="QS1810" s="75"/>
      <c r="QT1810" s="75"/>
      <c r="QU1810" s="75"/>
      <c r="QV1810" s="75"/>
      <c r="QW1810" s="75"/>
      <c r="QX1810" s="75"/>
      <c r="QY1810" s="75"/>
      <c r="QZ1810" s="75"/>
      <c r="RA1810" s="75"/>
      <c r="RB1810" s="75"/>
      <c r="RC1810" s="75"/>
      <c r="RD1810" s="75"/>
      <c r="RE1810" s="75"/>
      <c r="RF1810" s="75"/>
      <c r="RG1810" s="75"/>
      <c r="RH1810" s="75"/>
      <c r="RI1810" s="75"/>
      <c r="RJ1810" s="75"/>
      <c r="RK1810" s="75"/>
      <c r="RL1810" s="75"/>
      <c r="RM1810" s="75"/>
      <c r="RN1810" s="75"/>
      <c r="RO1810" s="75"/>
      <c r="RP1810" s="75"/>
      <c r="RQ1810" s="75"/>
      <c r="RR1810" s="75"/>
      <c r="RS1810" s="75"/>
      <c r="RT1810" s="75"/>
      <c r="RU1810" s="75"/>
      <c r="RV1810" s="75"/>
      <c r="RW1810" s="75"/>
      <c r="RX1810" s="75"/>
      <c r="RY1810" s="75"/>
      <c r="RZ1810" s="75"/>
      <c r="SA1810" s="75"/>
      <c r="SB1810" s="75"/>
      <c r="SC1810" s="75"/>
      <c r="SD1810" s="75"/>
      <c r="SE1810" s="75"/>
      <c r="SF1810" s="75"/>
      <c r="SG1810" s="75"/>
      <c r="SH1810" s="75"/>
      <c r="SI1810" s="75"/>
      <c r="SJ1810" s="75"/>
      <c r="SK1810" s="75"/>
      <c r="SL1810" s="75"/>
      <c r="SM1810" s="75"/>
      <c r="SN1810" s="75"/>
      <c r="SO1810" s="75"/>
      <c r="SP1810" s="75"/>
      <c r="SQ1810" s="75"/>
      <c r="SR1810" s="75"/>
      <c r="SS1810" s="75"/>
      <c r="ST1810" s="75"/>
      <c r="SU1810" s="75"/>
      <c r="SV1810" s="75"/>
      <c r="SW1810" s="75"/>
      <c r="SX1810" s="75"/>
      <c r="SY1810" s="75"/>
      <c r="SZ1810" s="75"/>
      <c r="TA1810" s="75"/>
      <c r="TB1810" s="75"/>
      <c r="TC1810" s="75"/>
      <c r="TD1810" s="75"/>
      <c r="TE1810" s="75"/>
      <c r="TF1810" s="75"/>
      <c r="TG1810" s="75"/>
      <c r="TH1810" s="75"/>
      <c r="TI1810" s="75"/>
      <c r="TJ1810" s="75"/>
      <c r="TK1810" s="75"/>
      <c r="TL1810" s="75"/>
      <c r="TM1810" s="75"/>
      <c r="TN1810" s="75"/>
      <c r="TO1810" s="75"/>
      <c r="TP1810" s="75"/>
      <c r="TQ1810" s="75"/>
      <c r="TR1810" s="75"/>
      <c r="TS1810" s="75"/>
      <c r="TT1810" s="75"/>
      <c r="TU1810" s="75"/>
      <c r="TV1810" s="75"/>
      <c r="TW1810" s="75"/>
      <c r="TX1810" s="75"/>
      <c r="TY1810" s="75"/>
      <c r="TZ1810" s="75"/>
      <c r="UA1810" s="75"/>
      <c r="UB1810" s="75"/>
      <c r="UC1810" s="75"/>
      <c r="UD1810" s="75"/>
      <c r="UE1810" s="75"/>
      <c r="UF1810" s="75"/>
      <c r="UG1810" s="75"/>
      <c r="UH1810" s="75"/>
      <c r="UI1810" s="75"/>
      <c r="UJ1810" s="75"/>
      <c r="UK1810" s="75"/>
      <c r="UL1810" s="75"/>
      <c r="UM1810" s="75"/>
      <c r="UN1810" s="75"/>
      <c r="UO1810" s="75"/>
      <c r="UP1810" s="75"/>
      <c r="UQ1810" s="75"/>
      <c r="UR1810" s="75"/>
      <c r="US1810" s="75"/>
      <c r="UT1810" s="75"/>
      <c r="UU1810" s="75"/>
      <c r="UV1810" s="75"/>
      <c r="UW1810" s="75"/>
      <c r="UX1810" s="75"/>
      <c r="UY1810" s="75"/>
      <c r="UZ1810" s="75"/>
      <c r="VA1810" s="75"/>
      <c r="VB1810" s="75"/>
      <c r="VC1810" s="75"/>
      <c r="VD1810" s="75"/>
      <c r="VE1810" s="75"/>
      <c r="VF1810" s="75"/>
      <c r="VG1810" s="75"/>
      <c r="VH1810" s="75"/>
      <c r="VI1810" s="75"/>
      <c r="VJ1810" s="75"/>
      <c r="VK1810" s="75"/>
      <c r="VL1810" s="75"/>
      <c r="VM1810" s="75"/>
      <c r="VN1810" s="75"/>
      <c r="VO1810" s="75"/>
      <c r="VP1810" s="75"/>
      <c r="VQ1810" s="75"/>
      <c r="VR1810" s="75"/>
      <c r="VS1810" s="75"/>
      <c r="VT1810" s="75"/>
      <c r="VU1810" s="75"/>
      <c r="VV1810" s="75"/>
      <c r="VW1810" s="75"/>
      <c r="VX1810" s="75"/>
      <c r="VY1810" s="75"/>
      <c r="VZ1810" s="75"/>
      <c r="WA1810" s="75"/>
      <c r="WB1810" s="75"/>
      <c r="WC1810" s="75"/>
      <c r="WD1810" s="75"/>
      <c r="WE1810" s="75"/>
      <c r="WF1810" s="75"/>
      <c r="WG1810" s="75"/>
      <c r="WH1810" s="75"/>
      <c r="WI1810" s="75"/>
      <c r="WJ1810" s="75"/>
      <c r="WK1810" s="75"/>
      <c r="WL1810" s="75"/>
      <c r="WM1810" s="75"/>
      <c r="WN1810" s="75"/>
      <c r="WO1810" s="75"/>
      <c r="WP1810" s="75"/>
      <c r="WQ1810" s="75"/>
      <c r="WR1810" s="75"/>
      <c r="WS1810" s="75"/>
      <c r="WT1810" s="75"/>
      <c r="WU1810" s="75"/>
      <c r="WV1810" s="75"/>
      <c r="WW1810" s="75"/>
      <c r="WX1810" s="75"/>
      <c r="WY1810" s="75"/>
      <c r="WZ1810" s="75"/>
      <c r="XA1810" s="75"/>
      <c r="XB1810" s="75"/>
      <c r="XC1810" s="75"/>
      <c r="XD1810" s="75"/>
      <c r="XE1810" s="75"/>
      <c r="XF1810" s="75"/>
      <c r="XG1810" s="75"/>
      <c r="XH1810" s="75"/>
      <c r="XI1810" s="75"/>
      <c r="XJ1810" s="75"/>
      <c r="XK1810" s="75"/>
      <c r="XL1810" s="75"/>
      <c r="XM1810" s="75"/>
      <c r="XN1810" s="75"/>
      <c r="XO1810" s="75"/>
      <c r="XP1810" s="75"/>
      <c r="XQ1810" s="75"/>
      <c r="XR1810" s="75"/>
      <c r="XS1810" s="75"/>
      <c r="XT1810" s="75"/>
      <c r="XU1810" s="75"/>
      <c r="XV1810" s="75"/>
      <c r="XW1810" s="75"/>
      <c r="XX1810" s="75"/>
      <c r="XY1810" s="75"/>
      <c r="XZ1810" s="75"/>
      <c r="YA1810" s="75"/>
      <c r="YB1810" s="75"/>
      <c r="YC1810" s="75"/>
      <c r="YD1810" s="75"/>
      <c r="YE1810" s="75"/>
      <c r="YF1810" s="75"/>
      <c r="YG1810" s="75"/>
      <c r="YH1810" s="75"/>
      <c r="YI1810" s="75"/>
      <c r="YJ1810" s="75"/>
      <c r="YK1810" s="75"/>
      <c r="YL1810" s="75"/>
      <c r="YM1810" s="75"/>
      <c r="YN1810" s="75"/>
      <c r="YO1810" s="75"/>
      <c r="YP1810" s="75"/>
      <c r="YQ1810" s="75"/>
      <c r="YR1810" s="75"/>
      <c r="YS1810" s="75"/>
      <c r="YT1810" s="75"/>
      <c r="YU1810" s="75"/>
      <c r="YV1810" s="75"/>
      <c r="YW1810" s="75"/>
      <c r="YX1810" s="75"/>
      <c r="YY1810" s="75"/>
      <c r="YZ1810" s="75"/>
      <c r="ZA1810" s="75"/>
      <c r="ZB1810" s="75"/>
      <c r="ZC1810" s="75"/>
      <c r="ZD1810" s="75"/>
      <c r="ZE1810" s="75"/>
      <c r="ZF1810" s="75"/>
      <c r="ZG1810" s="75"/>
      <c r="ZH1810" s="75"/>
      <c r="ZI1810" s="75"/>
      <c r="ZJ1810" s="75"/>
      <c r="ZK1810" s="75"/>
      <c r="ZL1810" s="75"/>
      <c r="ZM1810" s="75"/>
      <c r="ZN1810" s="75"/>
      <c r="ZO1810" s="75"/>
      <c r="ZP1810" s="75"/>
      <c r="ZQ1810" s="75"/>
      <c r="ZR1810" s="75"/>
      <c r="ZS1810" s="75"/>
      <c r="ZT1810" s="75"/>
      <c r="ZU1810" s="75"/>
      <c r="ZV1810" s="75"/>
      <c r="ZW1810" s="75"/>
      <c r="ZX1810" s="75"/>
      <c r="ZY1810" s="75"/>
      <c r="ZZ1810" s="75"/>
      <c r="AAA1810" s="75"/>
      <c r="AAB1810" s="75"/>
      <c r="AAC1810" s="75"/>
      <c r="AAD1810" s="75"/>
      <c r="AAE1810" s="75"/>
      <c r="AAF1810" s="75"/>
      <c r="AAG1810" s="75"/>
      <c r="AAH1810" s="75"/>
      <c r="AAI1810" s="75"/>
      <c r="AAJ1810" s="75"/>
      <c r="AAK1810" s="75"/>
      <c r="AAL1810" s="75"/>
      <c r="AAM1810" s="75"/>
      <c r="AAN1810" s="75"/>
      <c r="AAO1810" s="75"/>
      <c r="AAP1810" s="75"/>
      <c r="AAQ1810" s="75"/>
      <c r="AAR1810" s="75"/>
      <c r="AAS1810" s="75"/>
      <c r="AAT1810" s="75"/>
      <c r="AAU1810" s="75"/>
      <c r="AAV1810" s="75"/>
      <c r="AAW1810" s="75"/>
      <c r="AAX1810" s="75"/>
      <c r="AAY1810" s="75"/>
      <c r="AAZ1810" s="75"/>
      <c r="ABA1810" s="75"/>
      <c r="ABB1810" s="75"/>
      <c r="ABC1810" s="75"/>
      <c r="ABD1810" s="75"/>
      <c r="ABE1810" s="75"/>
      <c r="ABF1810" s="75"/>
      <c r="ABG1810" s="75"/>
      <c r="ABH1810" s="75"/>
      <c r="ABI1810" s="75"/>
      <c r="ABJ1810" s="75"/>
      <c r="ABK1810" s="75"/>
      <c r="ABL1810" s="75"/>
      <c r="ABM1810" s="75"/>
      <c r="ABN1810" s="75"/>
      <c r="ABO1810" s="75"/>
      <c r="ABP1810" s="75"/>
      <c r="ABQ1810" s="75"/>
      <c r="ABR1810" s="75"/>
      <c r="ABS1810" s="75"/>
      <c r="ABT1810" s="75"/>
      <c r="ABU1810" s="75"/>
      <c r="ABV1810" s="75"/>
      <c r="ABW1810" s="75"/>
      <c r="ABX1810" s="75"/>
      <c r="ABY1810" s="75"/>
      <c r="ABZ1810" s="75"/>
      <c r="ACA1810" s="75"/>
      <c r="ACB1810" s="75"/>
      <c r="ACC1810" s="75"/>
      <c r="ACD1810" s="75"/>
      <c r="ACE1810" s="75"/>
      <c r="ACF1810" s="75"/>
      <c r="ACG1810" s="75"/>
      <c r="ACH1810" s="75"/>
      <c r="ACI1810" s="75"/>
      <c r="ACJ1810" s="75"/>
      <c r="ACK1810" s="75"/>
      <c r="ACL1810" s="75"/>
      <c r="ACM1810" s="75"/>
      <c r="ACN1810" s="75"/>
      <c r="ACO1810" s="75"/>
      <c r="ACP1810" s="75"/>
      <c r="ACQ1810" s="75"/>
      <c r="ACR1810" s="75"/>
      <c r="ACS1810" s="75"/>
      <c r="ACT1810" s="75"/>
      <c r="ACU1810" s="75"/>
      <c r="ACV1810" s="75"/>
      <c r="ACW1810" s="75"/>
      <c r="ACX1810" s="75"/>
      <c r="ACY1810" s="75"/>
      <c r="ACZ1810" s="75"/>
      <c r="ADA1810" s="75"/>
      <c r="ADB1810" s="75"/>
      <c r="ADC1810" s="75"/>
      <c r="ADD1810" s="75"/>
      <c r="ADE1810" s="75"/>
      <c r="ADF1810" s="75"/>
      <c r="ADG1810" s="75"/>
      <c r="ADH1810" s="75"/>
      <c r="ADI1810" s="75"/>
      <c r="ADJ1810" s="75"/>
      <c r="ADK1810" s="75"/>
      <c r="ADL1810" s="75"/>
      <c r="ADM1810" s="75"/>
      <c r="ADN1810" s="75"/>
      <c r="ADO1810" s="75"/>
      <c r="ADP1810" s="75"/>
      <c r="ADQ1810" s="75"/>
      <c r="ADR1810" s="75"/>
      <c r="ADS1810" s="75"/>
      <c r="ADT1810" s="75"/>
      <c r="ADU1810" s="75"/>
      <c r="ADV1810" s="75"/>
      <c r="ADW1810" s="75"/>
      <c r="ADX1810" s="75"/>
      <c r="ADY1810" s="75"/>
      <c r="ADZ1810" s="75"/>
      <c r="AEA1810" s="75"/>
      <c r="AEB1810" s="75"/>
      <c r="AEC1810" s="75"/>
      <c r="AED1810" s="75"/>
      <c r="AEE1810" s="75"/>
      <c r="AEF1810" s="75"/>
      <c r="AEG1810" s="75"/>
      <c r="AEH1810" s="75"/>
      <c r="AEI1810" s="75"/>
      <c r="AEJ1810" s="75"/>
      <c r="AEK1810" s="75"/>
      <c r="AEL1810" s="75"/>
      <c r="AEM1810" s="75"/>
      <c r="AEN1810" s="75"/>
      <c r="AEO1810" s="75"/>
      <c r="AEP1810" s="75"/>
      <c r="AEQ1810" s="75"/>
      <c r="AER1810" s="75"/>
      <c r="AES1810" s="75"/>
      <c r="AET1810" s="75"/>
      <c r="AEU1810" s="75"/>
      <c r="AEV1810" s="75"/>
      <c r="AEW1810" s="75"/>
      <c r="AEX1810" s="75"/>
      <c r="AEY1810" s="75"/>
      <c r="AEZ1810" s="75"/>
      <c r="AFA1810" s="75"/>
      <c r="AFB1810" s="75"/>
      <c r="AFC1810" s="75"/>
      <c r="AFD1810" s="75"/>
      <c r="AFE1810" s="75"/>
      <c r="AFF1810" s="75"/>
      <c r="AFG1810" s="75"/>
      <c r="AFH1810" s="75"/>
      <c r="AFI1810" s="75"/>
      <c r="AFJ1810" s="75"/>
      <c r="AFK1810" s="75"/>
      <c r="AFL1810" s="75"/>
      <c r="AFM1810" s="75"/>
      <c r="AFN1810" s="75"/>
      <c r="AFO1810" s="75"/>
      <c r="AFP1810" s="75"/>
      <c r="AFQ1810" s="75"/>
      <c r="AFR1810" s="75"/>
      <c r="AFS1810" s="75"/>
      <c r="AFT1810" s="75"/>
      <c r="AFU1810" s="75"/>
      <c r="AFV1810" s="75"/>
      <c r="AFW1810" s="75"/>
      <c r="AFX1810" s="75"/>
      <c r="AFY1810" s="75"/>
      <c r="AFZ1810" s="75"/>
      <c r="AGA1810" s="75"/>
      <c r="AGB1810" s="75"/>
      <c r="AGC1810" s="75"/>
      <c r="AGD1810" s="75"/>
      <c r="AGE1810" s="75"/>
      <c r="AGF1810" s="75"/>
      <c r="AGG1810" s="75"/>
      <c r="AGH1810" s="75"/>
      <c r="AGI1810" s="75"/>
      <c r="AGJ1810" s="75"/>
      <c r="AGK1810" s="75"/>
      <c r="AGL1810" s="75"/>
      <c r="AGM1810" s="75"/>
      <c r="AGN1810" s="75"/>
      <c r="AGO1810" s="75"/>
      <c r="AGP1810" s="75"/>
      <c r="AGQ1810" s="75"/>
      <c r="AGR1810" s="75"/>
      <c r="AGS1810" s="75"/>
      <c r="AGT1810" s="75"/>
      <c r="AGU1810" s="75"/>
      <c r="AGV1810" s="75"/>
      <c r="AGW1810" s="75"/>
      <c r="AGX1810" s="75"/>
      <c r="AGY1810" s="75"/>
      <c r="AGZ1810" s="75"/>
      <c r="AHA1810" s="75"/>
      <c r="AHB1810" s="75"/>
      <c r="AHC1810" s="75"/>
      <c r="AHD1810" s="75"/>
      <c r="AHE1810" s="75"/>
      <c r="AHF1810" s="75"/>
      <c r="AHG1810" s="75"/>
      <c r="AHH1810" s="75"/>
      <c r="AHI1810" s="75"/>
      <c r="AHJ1810" s="75"/>
      <c r="AHK1810" s="75"/>
      <c r="AHL1810" s="75"/>
      <c r="AHM1810" s="75"/>
      <c r="AHN1810" s="75"/>
      <c r="AHO1810" s="75"/>
      <c r="AHP1810" s="75"/>
      <c r="AHQ1810" s="75"/>
      <c r="AHR1810" s="75"/>
      <c r="AHS1810" s="75"/>
      <c r="AHT1810" s="75"/>
      <c r="AHU1810" s="75"/>
      <c r="AHV1810" s="75"/>
      <c r="AHW1810" s="75"/>
      <c r="AHX1810" s="75"/>
      <c r="AHY1810" s="75"/>
      <c r="AHZ1810" s="75"/>
      <c r="AIA1810" s="75"/>
      <c r="AIB1810" s="75"/>
      <c r="AIC1810" s="75"/>
      <c r="AID1810" s="75"/>
      <c r="AIE1810" s="75"/>
      <c r="AIF1810" s="75"/>
      <c r="AIG1810" s="75"/>
      <c r="AIH1810" s="75"/>
      <c r="AII1810" s="75"/>
      <c r="AIJ1810" s="75"/>
      <c r="AIK1810" s="75"/>
      <c r="AIL1810" s="75"/>
      <c r="AIM1810" s="75"/>
      <c r="AIN1810" s="75"/>
      <c r="AIO1810" s="75"/>
      <c r="AIP1810" s="75"/>
      <c r="AIQ1810" s="75"/>
      <c r="AIR1810" s="75"/>
      <c r="AIS1810" s="75"/>
      <c r="AIT1810" s="75"/>
      <c r="AIU1810" s="75"/>
      <c r="AIV1810" s="75"/>
      <c r="AIW1810" s="75"/>
      <c r="AIX1810" s="75"/>
      <c r="AIY1810" s="75"/>
      <c r="AIZ1810" s="75"/>
      <c r="AJA1810" s="75"/>
      <c r="AJB1810" s="75"/>
      <c r="AJC1810" s="75"/>
      <c r="AJD1810" s="75"/>
      <c r="AJE1810" s="75"/>
      <c r="AJF1810" s="75"/>
      <c r="AJG1810" s="75"/>
      <c r="AJH1810" s="75"/>
      <c r="AJI1810" s="75"/>
      <c r="AJJ1810" s="75"/>
      <c r="AJK1810" s="75"/>
      <c r="AJL1810" s="75"/>
      <c r="AJM1810" s="75"/>
      <c r="AJN1810" s="75"/>
      <c r="AJO1810" s="75"/>
      <c r="AJP1810" s="75"/>
      <c r="AJQ1810" s="75"/>
      <c r="AJR1810" s="75"/>
      <c r="AJS1810" s="75"/>
      <c r="AJT1810" s="75"/>
      <c r="AJU1810" s="75"/>
      <c r="AJV1810" s="75"/>
      <c r="AJW1810" s="75"/>
      <c r="AJX1810" s="75"/>
      <c r="AJY1810" s="75"/>
      <c r="AJZ1810" s="75"/>
      <c r="AKA1810" s="75"/>
      <c r="AKB1810" s="75"/>
      <c r="AKC1810" s="75"/>
      <c r="AKD1810" s="75"/>
      <c r="AKE1810" s="75"/>
      <c r="AKF1810" s="75"/>
      <c r="AKG1810" s="75"/>
      <c r="AKH1810" s="75"/>
      <c r="AKI1810" s="75"/>
      <c r="AKJ1810" s="75"/>
      <c r="AKK1810" s="75"/>
      <c r="AKL1810" s="75"/>
      <c r="AKM1810" s="75"/>
      <c r="AKN1810" s="75"/>
      <c r="AKO1810" s="75"/>
      <c r="AKP1810" s="75"/>
      <c r="AKQ1810" s="75"/>
      <c r="AKR1810" s="75"/>
      <c r="AKS1810" s="75"/>
      <c r="AKT1810" s="75"/>
      <c r="AKU1810" s="75"/>
      <c r="AKV1810" s="75"/>
      <c r="AKW1810" s="75"/>
      <c r="AKX1810" s="75"/>
      <c r="AKY1810" s="75"/>
      <c r="AKZ1810" s="75"/>
      <c r="ALA1810" s="75"/>
      <c r="ALB1810" s="75"/>
      <c r="ALC1810" s="75"/>
      <c r="ALD1810" s="75"/>
      <c r="ALE1810" s="75"/>
      <c r="ALF1810" s="75"/>
      <c r="ALG1810" s="75"/>
      <c r="ALH1810" s="75"/>
      <c r="ALI1810" s="75"/>
      <c r="ALJ1810" s="75"/>
      <c r="ALK1810" s="75"/>
      <c r="ALL1810" s="75"/>
      <c r="ALM1810" s="75"/>
      <c r="ALN1810" s="75"/>
      <c r="ALO1810" s="75"/>
      <c r="ALP1810" s="75"/>
      <c r="ALQ1810" s="75"/>
      <c r="ALR1810" s="75"/>
      <c r="ALS1810" s="75"/>
      <c r="ALT1810" s="75"/>
      <c r="ALU1810" s="75"/>
      <c r="ALV1810" s="75"/>
      <c r="ALW1810" s="75"/>
      <c r="ALX1810" s="75"/>
      <c r="ALY1810" s="75"/>
      <c r="ALZ1810" s="75"/>
      <c r="AMA1810" s="75"/>
      <c r="AMB1810" s="75"/>
      <c r="AMC1810" s="75"/>
      <c r="AMD1810" s="75"/>
      <c r="AME1810" s="75"/>
      <c r="AMF1810" s="75"/>
      <c r="AMG1810" s="75"/>
      <c r="AMH1810" s="75"/>
      <c r="AMI1810" s="75"/>
      <c r="AMJ1810" s="75"/>
      <c r="AMK1810" s="75"/>
      <c r="AML1810" s="75"/>
      <c r="AMM1810" s="75"/>
      <c r="AMN1810" s="75"/>
      <c r="AMO1810" s="75"/>
    </row>
    <row r="1811" spans="1:1029" s="106" customFormat="1" hidden="1">
      <c r="A1811" s="75" t="s">
        <v>4142</v>
      </c>
      <c r="B1811" s="18">
        <v>2023</v>
      </c>
      <c r="C1811" s="75" t="s">
        <v>4143</v>
      </c>
      <c r="D1811" s="75" t="s">
        <v>49</v>
      </c>
      <c r="E1811" s="75" t="s">
        <v>50</v>
      </c>
      <c r="F1811" s="75"/>
      <c r="G1811" s="75"/>
      <c r="H1811" s="75"/>
      <c r="I1811" s="75"/>
      <c r="J1811" s="77">
        <v>1</v>
      </c>
      <c r="K1811" s="75"/>
      <c r="L1811" s="75" t="s">
        <v>54</v>
      </c>
      <c r="M1811" s="75" t="s">
        <v>55</v>
      </c>
      <c r="N1811" s="75" t="s">
        <v>83</v>
      </c>
      <c r="O1811" s="75" t="s">
        <v>89</v>
      </c>
      <c r="P1811" s="75" t="s">
        <v>1453</v>
      </c>
      <c r="Q1811" s="86">
        <v>20230712</v>
      </c>
      <c r="R1811" s="75" t="s">
        <v>154</v>
      </c>
      <c r="S1811" s="75"/>
      <c r="T1811" s="75"/>
      <c r="U1811" s="75">
        <v>1963</v>
      </c>
      <c r="V1811" s="6" t="s">
        <v>61</v>
      </c>
      <c r="W1811" s="75"/>
      <c r="X1811" s="75" t="s">
        <v>3265</v>
      </c>
      <c r="Y1811" s="75"/>
      <c r="Z1811" s="78" t="s">
        <v>1649</v>
      </c>
      <c r="AA1811" s="75"/>
      <c r="AB1811" s="75"/>
      <c r="AC1811" s="75"/>
      <c r="AD1811" s="11" t="s">
        <v>1455</v>
      </c>
      <c r="AE1811" s="75"/>
      <c r="AF1811" s="75"/>
      <c r="AG1811" s="75"/>
      <c r="AH1811" s="75"/>
      <c r="AI1811" s="75"/>
      <c r="AJ1811" s="75" t="s">
        <v>1456</v>
      </c>
      <c r="AK1811" s="79" t="s">
        <v>1344</v>
      </c>
      <c r="AL1811" s="80"/>
      <c r="AM1811" s="80"/>
      <c r="AN1811" s="79"/>
      <c r="AO1811" s="79"/>
      <c r="AP1811" s="79"/>
      <c r="AQ1811" s="79"/>
      <c r="AR1811" s="81"/>
      <c r="AS1811" s="81"/>
      <c r="AT1811" s="82"/>
      <c r="AU1811" s="94">
        <v>2.2000000000000002</v>
      </c>
      <c r="AV1811" s="91" t="s">
        <v>1345</v>
      </c>
      <c r="AW1811" s="75"/>
      <c r="AX1811" s="83"/>
      <c r="AY1811" s="75"/>
      <c r="AZ1811" s="75"/>
      <c r="BA1811" s="75"/>
      <c r="BB1811" s="75"/>
      <c r="BC1811" s="75"/>
      <c r="BD1811" s="75"/>
      <c r="BE1811" s="75"/>
      <c r="BF1811" s="75"/>
      <c r="BG1811" s="75"/>
      <c r="BH1811" s="75"/>
      <c r="BI1811" s="75"/>
      <c r="BJ1811" s="75"/>
      <c r="BK1811" s="75"/>
      <c r="BL1811" s="75"/>
      <c r="BM1811" s="75"/>
      <c r="BN1811" s="75"/>
      <c r="BO1811" s="75"/>
      <c r="BP1811" s="75"/>
      <c r="BQ1811" s="75"/>
      <c r="BR1811" s="75"/>
      <c r="BS1811" s="75"/>
      <c r="BT1811" s="75"/>
      <c r="BU1811" s="75"/>
      <c r="BV1811" s="75"/>
      <c r="BW1811" s="75"/>
      <c r="BX1811" s="75"/>
      <c r="BY1811" s="75"/>
      <c r="BZ1811" s="75"/>
      <c r="CA1811" s="75"/>
      <c r="CB1811" s="75"/>
      <c r="CC1811" s="75"/>
      <c r="CD1811" s="75"/>
      <c r="CE1811" s="75"/>
      <c r="CF1811" s="75"/>
      <c r="CG1811" s="75"/>
      <c r="CH1811" s="75"/>
      <c r="CI1811" s="75"/>
      <c r="CJ1811" s="75"/>
      <c r="CK1811" s="75"/>
      <c r="CL1811" s="75"/>
      <c r="CM1811" s="75"/>
      <c r="CN1811" s="75"/>
      <c r="CO1811" s="75"/>
      <c r="CP1811" s="75"/>
      <c r="CQ1811" s="75"/>
      <c r="CR1811" s="75"/>
      <c r="CS1811" s="75"/>
      <c r="CT1811" s="75"/>
      <c r="CU1811" s="75"/>
      <c r="CV1811" s="75"/>
      <c r="CW1811" s="75"/>
      <c r="CX1811" s="75"/>
      <c r="CY1811" s="75"/>
      <c r="CZ1811" s="75"/>
      <c r="DA1811" s="75"/>
      <c r="DB1811" s="75"/>
      <c r="DC1811" s="75"/>
      <c r="DD1811" s="75"/>
      <c r="DE1811" s="75"/>
      <c r="DF1811" s="75"/>
      <c r="DG1811" s="75"/>
      <c r="DH1811" s="75"/>
      <c r="DI1811" s="75"/>
      <c r="DJ1811" s="75"/>
      <c r="DK1811" s="75"/>
      <c r="DL1811" s="75"/>
      <c r="DM1811" s="75"/>
      <c r="DN1811" s="75"/>
      <c r="DO1811" s="75"/>
      <c r="DP1811" s="75"/>
      <c r="DQ1811" s="75"/>
      <c r="DR1811" s="75"/>
      <c r="DS1811" s="75"/>
      <c r="DT1811" s="75"/>
      <c r="DU1811" s="75"/>
      <c r="DV1811" s="75"/>
      <c r="DW1811" s="75"/>
      <c r="DX1811" s="75"/>
      <c r="DY1811" s="75"/>
      <c r="DZ1811" s="75"/>
      <c r="EA1811" s="75"/>
      <c r="EB1811" s="75"/>
      <c r="EC1811" s="75"/>
      <c r="ED1811" s="75"/>
      <c r="EE1811" s="75"/>
      <c r="EF1811" s="75"/>
      <c r="EG1811" s="75"/>
      <c r="EH1811" s="75"/>
      <c r="EI1811" s="75"/>
      <c r="EJ1811" s="75"/>
      <c r="EK1811" s="75"/>
      <c r="EL1811" s="75"/>
      <c r="EM1811" s="75"/>
      <c r="EN1811" s="75"/>
      <c r="EO1811" s="75"/>
      <c r="EP1811" s="75"/>
      <c r="EQ1811" s="75"/>
      <c r="ER1811" s="75"/>
      <c r="ES1811" s="75"/>
      <c r="ET1811" s="75"/>
      <c r="EU1811" s="75"/>
      <c r="EV1811" s="75"/>
      <c r="EW1811" s="75"/>
      <c r="EX1811" s="75"/>
      <c r="EY1811" s="75"/>
      <c r="EZ1811" s="75"/>
      <c r="FA1811" s="75"/>
      <c r="FB1811" s="75"/>
      <c r="FC1811" s="75"/>
      <c r="FD1811" s="75"/>
      <c r="FE1811" s="75"/>
      <c r="FF1811" s="75"/>
      <c r="FG1811" s="75"/>
      <c r="FH1811" s="75"/>
      <c r="FI1811" s="75"/>
      <c r="FJ1811" s="75"/>
      <c r="FK1811" s="75"/>
      <c r="FL1811" s="75"/>
      <c r="FM1811" s="75"/>
      <c r="FN1811" s="75"/>
      <c r="FO1811" s="75"/>
      <c r="FP1811" s="75"/>
      <c r="FQ1811" s="75"/>
      <c r="FR1811" s="75"/>
      <c r="FS1811" s="75"/>
      <c r="FT1811" s="75"/>
      <c r="FU1811" s="75"/>
      <c r="FV1811" s="75"/>
      <c r="FW1811" s="75"/>
      <c r="FX1811" s="75"/>
      <c r="FY1811" s="75"/>
      <c r="FZ1811" s="75"/>
      <c r="GA1811" s="75"/>
      <c r="GB1811" s="75"/>
      <c r="GC1811" s="75"/>
      <c r="GD1811" s="75"/>
      <c r="GE1811" s="75"/>
      <c r="GF1811" s="75"/>
      <c r="GG1811" s="75"/>
      <c r="GH1811" s="75"/>
      <c r="GI1811" s="75"/>
      <c r="GJ1811" s="75"/>
      <c r="GK1811" s="75"/>
      <c r="GL1811" s="75"/>
      <c r="GM1811" s="75"/>
      <c r="GN1811" s="75"/>
      <c r="GO1811" s="75"/>
      <c r="GP1811" s="75"/>
      <c r="GQ1811" s="75"/>
      <c r="GR1811" s="75"/>
      <c r="GS1811" s="75"/>
      <c r="GT1811" s="75"/>
      <c r="GU1811" s="75"/>
      <c r="GV1811" s="75"/>
      <c r="GW1811" s="75"/>
      <c r="GX1811" s="75"/>
      <c r="GY1811" s="75"/>
      <c r="GZ1811" s="75"/>
      <c r="HA1811" s="75"/>
      <c r="HB1811" s="75"/>
      <c r="HC1811" s="75"/>
      <c r="HD1811" s="75"/>
      <c r="HE1811" s="75"/>
      <c r="HF1811" s="75"/>
      <c r="HG1811" s="75"/>
      <c r="HH1811" s="75"/>
      <c r="HI1811" s="75"/>
      <c r="HJ1811" s="75"/>
      <c r="HK1811" s="75"/>
      <c r="HL1811" s="75"/>
      <c r="HM1811" s="75"/>
      <c r="HN1811" s="75"/>
      <c r="HO1811" s="75"/>
      <c r="HP1811" s="75"/>
      <c r="HQ1811" s="75"/>
      <c r="HR1811" s="75"/>
      <c r="HS1811" s="75"/>
      <c r="HT1811" s="75"/>
      <c r="HU1811" s="75"/>
      <c r="HV1811" s="75"/>
      <c r="HW1811" s="75"/>
      <c r="HX1811" s="75"/>
      <c r="HY1811" s="75"/>
      <c r="HZ1811" s="75"/>
      <c r="IA1811" s="75"/>
      <c r="IB1811" s="75"/>
      <c r="IC1811" s="75"/>
      <c r="ID1811" s="75"/>
      <c r="IE1811" s="75"/>
      <c r="IF1811" s="75"/>
      <c r="IG1811" s="75"/>
      <c r="IH1811" s="75"/>
      <c r="II1811" s="75"/>
      <c r="IJ1811" s="75"/>
      <c r="IK1811" s="75"/>
      <c r="IL1811" s="75"/>
      <c r="IM1811" s="75"/>
      <c r="IN1811" s="75"/>
      <c r="IO1811" s="75"/>
      <c r="IP1811" s="75"/>
      <c r="IQ1811" s="75"/>
      <c r="IR1811" s="75"/>
      <c r="IS1811" s="75"/>
      <c r="IT1811" s="75"/>
      <c r="IU1811" s="75"/>
      <c r="IV1811" s="75"/>
      <c r="IW1811" s="75"/>
      <c r="IX1811" s="75"/>
      <c r="IY1811" s="75"/>
      <c r="IZ1811" s="75"/>
      <c r="JA1811" s="75"/>
      <c r="JB1811" s="75"/>
      <c r="JC1811" s="75"/>
      <c r="JD1811" s="75"/>
      <c r="JE1811" s="75"/>
      <c r="JF1811" s="75"/>
      <c r="JG1811" s="75"/>
      <c r="JH1811" s="75"/>
      <c r="JI1811" s="75"/>
      <c r="JJ1811" s="75"/>
      <c r="JK1811" s="75"/>
      <c r="JL1811" s="75"/>
      <c r="JM1811" s="75"/>
      <c r="JN1811" s="75"/>
      <c r="JO1811" s="75"/>
      <c r="JP1811" s="75"/>
      <c r="JQ1811" s="75"/>
      <c r="JR1811" s="75"/>
      <c r="JS1811" s="75"/>
      <c r="JT1811" s="75"/>
      <c r="JU1811" s="75"/>
      <c r="JV1811" s="75"/>
      <c r="JW1811" s="75"/>
      <c r="JX1811" s="75"/>
      <c r="JY1811" s="75"/>
      <c r="JZ1811" s="75"/>
      <c r="KA1811" s="75"/>
      <c r="KB1811" s="75"/>
      <c r="KC1811" s="75"/>
      <c r="KD1811" s="75"/>
      <c r="KE1811" s="75"/>
      <c r="KF1811" s="75"/>
      <c r="KG1811" s="75"/>
      <c r="KH1811" s="75"/>
      <c r="KI1811" s="75"/>
      <c r="KJ1811" s="75"/>
      <c r="KK1811" s="75"/>
      <c r="KL1811" s="75"/>
      <c r="KM1811" s="75"/>
      <c r="KN1811" s="75"/>
      <c r="KO1811" s="75"/>
      <c r="KP1811" s="75"/>
      <c r="KQ1811" s="75"/>
      <c r="KR1811" s="75"/>
      <c r="KS1811" s="75"/>
      <c r="KT1811" s="75"/>
      <c r="KU1811" s="75"/>
      <c r="KV1811" s="75"/>
      <c r="KW1811" s="75"/>
      <c r="KX1811" s="75"/>
      <c r="KY1811" s="75"/>
      <c r="KZ1811" s="75"/>
      <c r="LA1811" s="75"/>
      <c r="LB1811" s="75"/>
      <c r="LC1811" s="75"/>
      <c r="LD1811" s="75"/>
      <c r="LE1811" s="75"/>
      <c r="LF1811" s="75"/>
      <c r="LG1811" s="75"/>
      <c r="LH1811" s="75"/>
      <c r="LI1811" s="75"/>
      <c r="LJ1811" s="75"/>
      <c r="LK1811" s="75"/>
      <c r="LL1811" s="75"/>
      <c r="LM1811" s="75"/>
      <c r="LN1811" s="75"/>
      <c r="LO1811" s="75"/>
      <c r="LP1811" s="75"/>
      <c r="LQ1811" s="75"/>
      <c r="LR1811" s="75"/>
      <c r="LS1811" s="75"/>
      <c r="LT1811" s="75"/>
      <c r="LU1811" s="75"/>
      <c r="LV1811" s="75"/>
      <c r="LW1811" s="75"/>
      <c r="LX1811" s="75"/>
      <c r="LY1811" s="75"/>
      <c r="LZ1811" s="75"/>
      <c r="MA1811" s="75"/>
      <c r="MB1811" s="75"/>
      <c r="MC1811" s="75"/>
      <c r="MD1811" s="75"/>
      <c r="ME1811" s="75"/>
      <c r="MF1811" s="75"/>
      <c r="MG1811" s="75"/>
      <c r="MH1811" s="75"/>
      <c r="MI1811" s="75"/>
      <c r="MJ1811" s="75"/>
      <c r="MK1811" s="75"/>
      <c r="ML1811" s="75"/>
      <c r="MM1811" s="75"/>
      <c r="MN1811" s="75"/>
      <c r="MO1811" s="75"/>
      <c r="MP1811" s="75"/>
      <c r="MQ1811" s="75"/>
      <c r="MR1811" s="75"/>
      <c r="MS1811" s="75"/>
      <c r="MT1811" s="75"/>
      <c r="MU1811" s="75"/>
      <c r="MV1811" s="75"/>
      <c r="MW1811" s="75"/>
      <c r="MX1811" s="75"/>
      <c r="MY1811" s="75"/>
      <c r="MZ1811" s="75"/>
      <c r="NA1811" s="75"/>
      <c r="NB1811" s="75"/>
      <c r="NC1811" s="75"/>
      <c r="ND1811" s="75"/>
      <c r="NE1811" s="75"/>
      <c r="NF1811" s="75"/>
      <c r="NG1811" s="75"/>
      <c r="NH1811" s="75"/>
      <c r="NI1811" s="75"/>
      <c r="NJ1811" s="75"/>
      <c r="NK1811" s="75"/>
      <c r="NL1811" s="75"/>
      <c r="NM1811" s="75"/>
      <c r="NN1811" s="75"/>
      <c r="NO1811" s="75"/>
      <c r="NP1811" s="75"/>
      <c r="NQ1811" s="75"/>
      <c r="NR1811" s="75"/>
      <c r="NS1811" s="75"/>
      <c r="NT1811" s="75"/>
      <c r="NU1811" s="75"/>
      <c r="NV1811" s="75"/>
      <c r="NW1811" s="75"/>
      <c r="NX1811" s="75"/>
      <c r="NY1811" s="75"/>
      <c r="NZ1811" s="75"/>
      <c r="OA1811" s="75"/>
      <c r="OB1811" s="75"/>
      <c r="OC1811" s="75"/>
      <c r="OD1811" s="75"/>
      <c r="OE1811" s="75"/>
      <c r="OF1811" s="75"/>
      <c r="OG1811" s="75"/>
      <c r="OH1811" s="75"/>
      <c r="OI1811" s="75"/>
      <c r="OJ1811" s="75"/>
      <c r="OK1811" s="75"/>
      <c r="OL1811" s="75"/>
      <c r="OM1811" s="75"/>
      <c r="ON1811" s="75"/>
      <c r="OO1811" s="75"/>
      <c r="OP1811" s="75"/>
      <c r="OQ1811" s="75"/>
      <c r="OR1811" s="75"/>
      <c r="OS1811" s="75"/>
      <c r="OT1811" s="75"/>
      <c r="OU1811" s="75"/>
      <c r="OV1811" s="75"/>
      <c r="OW1811" s="75"/>
      <c r="OX1811" s="75"/>
      <c r="OY1811" s="75"/>
      <c r="OZ1811" s="75"/>
      <c r="PA1811" s="75"/>
      <c r="PB1811" s="75"/>
      <c r="PC1811" s="75"/>
      <c r="PD1811" s="75"/>
      <c r="PE1811" s="75"/>
      <c r="PF1811" s="75"/>
      <c r="PG1811" s="75"/>
      <c r="PH1811" s="75"/>
      <c r="PI1811" s="75"/>
      <c r="PJ1811" s="75"/>
      <c r="PK1811" s="75"/>
      <c r="PL1811" s="75"/>
      <c r="PM1811" s="75"/>
      <c r="PN1811" s="75"/>
      <c r="PO1811" s="75"/>
      <c r="PP1811" s="75"/>
      <c r="PQ1811" s="75"/>
      <c r="PR1811" s="75"/>
      <c r="PS1811" s="75"/>
      <c r="PT1811" s="75"/>
      <c r="PU1811" s="75"/>
      <c r="PV1811" s="75"/>
      <c r="PW1811" s="75"/>
      <c r="PX1811" s="75"/>
      <c r="PY1811" s="75"/>
      <c r="PZ1811" s="75"/>
      <c r="QA1811" s="75"/>
      <c r="QB1811" s="75"/>
      <c r="QC1811" s="75"/>
      <c r="QD1811" s="75"/>
      <c r="QE1811" s="75"/>
      <c r="QF1811" s="75"/>
      <c r="QG1811" s="75"/>
      <c r="QH1811" s="75"/>
      <c r="QI1811" s="75"/>
      <c r="QJ1811" s="75"/>
      <c r="QK1811" s="75"/>
      <c r="QL1811" s="75"/>
      <c r="QM1811" s="75"/>
      <c r="QN1811" s="75"/>
      <c r="QO1811" s="75"/>
      <c r="QP1811" s="75"/>
      <c r="QQ1811" s="75"/>
      <c r="QR1811" s="75"/>
      <c r="QS1811" s="75"/>
      <c r="QT1811" s="75"/>
      <c r="QU1811" s="75"/>
      <c r="QV1811" s="75"/>
      <c r="QW1811" s="75"/>
      <c r="QX1811" s="75"/>
      <c r="QY1811" s="75"/>
      <c r="QZ1811" s="75"/>
      <c r="RA1811" s="75"/>
      <c r="RB1811" s="75"/>
      <c r="RC1811" s="75"/>
      <c r="RD1811" s="75"/>
      <c r="RE1811" s="75"/>
      <c r="RF1811" s="75"/>
      <c r="RG1811" s="75"/>
      <c r="RH1811" s="75"/>
      <c r="RI1811" s="75"/>
      <c r="RJ1811" s="75"/>
      <c r="RK1811" s="75"/>
      <c r="RL1811" s="75"/>
      <c r="RM1811" s="75"/>
      <c r="RN1811" s="75"/>
      <c r="RO1811" s="75"/>
      <c r="RP1811" s="75"/>
      <c r="RQ1811" s="75"/>
      <c r="RR1811" s="75"/>
      <c r="RS1811" s="75"/>
      <c r="RT1811" s="75"/>
      <c r="RU1811" s="75"/>
      <c r="RV1811" s="75"/>
      <c r="RW1811" s="75"/>
      <c r="RX1811" s="75"/>
      <c r="RY1811" s="75"/>
      <c r="RZ1811" s="75"/>
      <c r="SA1811" s="75"/>
      <c r="SB1811" s="75"/>
      <c r="SC1811" s="75"/>
      <c r="SD1811" s="75"/>
      <c r="SE1811" s="75"/>
      <c r="SF1811" s="75"/>
      <c r="SG1811" s="75"/>
      <c r="SH1811" s="75"/>
      <c r="SI1811" s="75"/>
      <c r="SJ1811" s="75"/>
      <c r="SK1811" s="75"/>
      <c r="SL1811" s="75"/>
      <c r="SM1811" s="75"/>
      <c r="SN1811" s="75"/>
      <c r="SO1811" s="75"/>
      <c r="SP1811" s="75"/>
      <c r="SQ1811" s="75"/>
      <c r="SR1811" s="75"/>
      <c r="SS1811" s="75"/>
      <c r="ST1811" s="75"/>
      <c r="SU1811" s="75"/>
      <c r="SV1811" s="75"/>
      <c r="SW1811" s="75"/>
      <c r="SX1811" s="75"/>
      <c r="SY1811" s="75"/>
      <c r="SZ1811" s="75"/>
      <c r="TA1811" s="75"/>
      <c r="TB1811" s="75"/>
      <c r="TC1811" s="75"/>
      <c r="TD1811" s="75"/>
      <c r="TE1811" s="75"/>
      <c r="TF1811" s="75"/>
      <c r="TG1811" s="75"/>
      <c r="TH1811" s="75"/>
      <c r="TI1811" s="75"/>
      <c r="TJ1811" s="75"/>
      <c r="TK1811" s="75"/>
      <c r="TL1811" s="75"/>
      <c r="TM1811" s="75"/>
      <c r="TN1811" s="75"/>
      <c r="TO1811" s="75"/>
      <c r="TP1811" s="75"/>
      <c r="TQ1811" s="75"/>
      <c r="TR1811" s="75"/>
      <c r="TS1811" s="75"/>
      <c r="TT1811" s="75"/>
      <c r="TU1811" s="75"/>
      <c r="TV1811" s="75"/>
      <c r="TW1811" s="75"/>
      <c r="TX1811" s="75"/>
      <c r="TY1811" s="75"/>
      <c r="TZ1811" s="75"/>
      <c r="UA1811" s="75"/>
      <c r="UB1811" s="75"/>
      <c r="UC1811" s="75"/>
      <c r="UD1811" s="75"/>
      <c r="UE1811" s="75"/>
      <c r="UF1811" s="75"/>
      <c r="UG1811" s="75"/>
      <c r="UH1811" s="75"/>
      <c r="UI1811" s="75"/>
      <c r="UJ1811" s="75"/>
      <c r="UK1811" s="75"/>
      <c r="UL1811" s="75"/>
      <c r="UM1811" s="75"/>
      <c r="UN1811" s="75"/>
      <c r="UO1811" s="75"/>
      <c r="UP1811" s="75"/>
      <c r="UQ1811" s="75"/>
      <c r="UR1811" s="75"/>
      <c r="US1811" s="75"/>
      <c r="UT1811" s="75"/>
      <c r="UU1811" s="75"/>
      <c r="UV1811" s="75"/>
      <c r="UW1811" s="75"/>
      <c r="UX1811" s="75"/>
      <c r="UY1811" s="75"/>
      <c r="UZ1811" s="75"/>
      <c r="VA1811" s="75"/>
      <c r="VB1811" s="75"/>
      <c r="VC1811" s="75"/>
      <c r="VD1811" s="75"/>
      <c r="VE1811" s="75"/>
      <c r="VF1811" s="75"/>
      <c r="VG1811" s="75"/>
      <c r="VH1811" s="75"/>
      <c r="VI1811" s="75"/>
      <c r="VJ1811" s="75"/>
      <c r="VK1811" s="75"/>
      <c r="VL1811" s="75"/>
      <c r="VM1811" s="75"/>
      <c r="VN1811" s="75"/>
      <c r="VO1811" s="75"/>
      <c r="VP1811" s="75"/>
      <c r="VQ1811" s="75"/>
      <c r="VR1811" s="75"/>
      <c r="VS1811" s="75"/>
      <c r="VT1811" s="75"/>
      <c r="VU1811" s="75"/>
      <c r="VV1811" s="75"/>
      <c r="VW1811" s="75"/>
      <c r="VX1811" s="75"/>
      <c r="VY1811" s="75"/>
      <c r="VZ1811" s="75"/>
      <c r="WA1811" s="75"/>
      <c r="WB1811" s="75"/>
      <c r="WC1811" s="75"/>
      <c r="WD1811" s="75"/>
      <c r="WE1811" s="75"/>
      <c r="WF1811" s="75"/>
      <c r="WG1811" s="75"/>
      <c r="WH1811" s="75"/>
      <c r="WI1811" s="75"/>
      <c r="WJ1811" s="75"/>
      <c r="WK1811" s="75"/>
      <c r="WL1811" s="75"/>
      <c r="WM1811" s="75"/>
      <c r="WN1811" s="75"/>
      <c r="WO1811" s="75"/>
      <c r="WP1811" s="75"/>
      <c r="WQ1811" s="75"/>
      <c r="WR1811" s="75"/>
      <c r="WS1811" s="75"/>
      <c r="WT1811" s="75"/>
      <c r="WU1811" s="75"/>
      <c r="WV1811" s="75"/>
      <c r="WW1811" s="75"/>
      <c r="WX1811" s="75"/>
      <c r="WY1811" s="75"/>
      <c r="WZ1811" s="75"/>
      <c r="XA1811" s="75"/>
      <c r="XB1811" s="75"/>
      <c r="XC1811" s="75"/>
      <c r="XD1811" s="75"/>
      <c r="XE1811" s="75"/>
      <c r="XF1811" s="75"/>
      <c r="XG1811" s="75"/>
      <c r="XH1811" s="75"/>
      <c r="XI1811" s="75"/>
      <c r="XJ1811" s="75"/>
      <c r="XK1811" s="75"/>
      <c r="XL1811" s="75"/>
      <c r="XM1811" s="75"/>
      <c r="XN1811" s="75"/>
      <c r="XO1811" s="75"/>
      <c r="XP1811" s="75"/>
      <c r="XQ1811" s="75"/>
      <c r="XR1811" s="75"/>
      <c r="XS1811" s="75"/>
      <c r="XT1811" s="75"/>
      <c r="XU1811" s="75"/>
      <c r="XV1811" s="75"/>
      <c r="XW1811" s="75"/>
      <c r="XX1811" s="75"/>
      <c r="XY1811" s="75"/>
      <c r="XZ1811" s="75"/>
      <c r="YA1811" s="75"/>
      <c r="YB1811" s="75"/>
      <c r="YC1811" s="75"/>
      <c r="YD1811" s="75"/>
      <c r="YE1811" s="75"/>
      <c r="YF1811" s="75"/>
      <c r="YG1811" s="75"/>
      <c r="YH1811" s="75"/>
      <c r="YI1811" s="75"/>
      <c r="YJ1811" s="75"/>
      <c r="YK1811" s="75"/>
      <c r="YL1811" s="75"/>
      <c r="YM1811" s="75"/>
      <c r="YN1811" s="75"/>
      <c r="YO1811" s="75"/>
      <c r="YP1811" s="75"/>
      <c r="YQ1811" s="75"/>
      <c r="YR1811" s="75"/>
      <c r="YS1811" s="75"/>
      <c r="YT1811" s="75"/>
      <c r="YU1811" s="75"/>
      <c r="YV1811" s="75"/>
      <c r="YW1811" s="75"/>
      <c r="YX1811" s="75"/>
      <c r="YY1811" s="75"/>
      <c r="YZ1811" s="75"/>
      <c r="ZA1811" s="75"/>
      <c r="ZB1811" s="75"/>
      <c r="ZC1811" s="75"/>
      <c r="ZD1811" s="75"/>
      <c r="ZE1811" s="75"/>
      <c r="ZF1811" s="75"/>
      <c r="ZG1811" s="75"/>
      <c r="ZH1811" s="75"/>
      <c r="ZI1811" s="75"/>
      <c r="ZJ1811" s="75"/>
      <c r="ZK1811" s="75"/>
      <c r="ZL1811" s="75"/>
      <c r="ZM1811" s="75"/>
      <c r="ZN1811" s="75"/>
      <c r="ZO1811" s="75"/>
      <c r="ZP1811" s="75"/>
      <c r="ZQ1811" s="75"/>
      <c r="ZR1811" s="75"/>
      <c r="ZS1811" s="75"/>
      <c r="ZT1811" s="75"/>
      <c r="ZU1811" s="75"/>
      <c r="ZV1811" s="75"/>
      <c r="ZW1811" s="75"/>
      <c r="ZX1811" s="75"/>
      <c r="ZY1811" s="75"/>
      <c r="ZZ1811" s="75"/>
      <c r="AAA1811" s="75"/>
      <c r="AAB1811" s="75"/>
      <c r="AAC1811" s="75"/>
      <c r="AAD1811" s="75"/>
      <c r="AAE1811" s="75"/>
      <c r="AAF1811" s="75"/>
      <c r="AAG1811" s="75"/>
      <c r="AAH1811" s="75"/>
      <c r="AAI1811" s="75"/>
      <c r="AAJ1811" s="75"/>
      <c r="AAK1811" s="75"/>
      <c r="AAL1811" s="75"/>
      <c r="AAM1811" s="75"/>
      <c r="AAN1811" s="75"/>
      <c r="AAO1811" s="75"/>
      <c r="AAP1811" s="75"/>
      <c r="AAQ1811" s="75"/>
      <c r="AAR1811" s="75"/>
      <c r="AAS1811" s="75"/>
      <c r="AAT1811" s="75"/>
      <c r="AAU1811" s="75"/>
      <c r="AAV1811" s="75"/>
      <c r="AAW1811" s="75"/>
      <c r="AAX1811" s="75"/>
      <c r="AAY1811" s="75"/>
      <c r="AAZ1811" s="75"/>
      <c r="ABA1811" s="75"/>
      <c r="ABB1811" s="75"/>
      <c r="ABC1811" s="75"/>
      <c r="ABD1811" s="75"/>
      <c r="ABE1811" s="75"/>
      <c r="ABF1811" s="75"/>
      <c r="ABG1811" s="75"/>
      <c r="ABH1811" s="75"/>
      <c r="ABI1811" s="75"/>
      <c r="ABJ1811" s="75"/>
      <c r="ABK1811" s="75"/>
      <c r="ABL1811" s="75"/>
      <c r="ABM1811" s="75"/>
      <c r="ABN1811" s="75"/>
      <c r="ABO1811" s="75"/>
      <c r="ABP1811" s="75"/>
      <c r="ABQ1811" s="75"/>
      <c r="ABR1811" s="75"/>
      <c r="ABS1811" s="75"/>
      <c r="ABT1811" s="75"/>
      <c r="ABU1811" s="75"/>
      <c r="ABV1811" s="75"/>
      <c r="ABW1811" s="75"/>
      <c r="ABX1811" s="75"/>
      <c r="ABY1811" s="75"/>
      <c r="ABZ1811" s="75"/>
      <c r="ACA1811" s="75"/>
      <c r="ACB1811" s="75"/>
      <c r="ACC1811" s="75"/>
      <c r="ACD1811" s="75"/>
      <c r="ACE1811" s="75"/>
      <c r="ACF1811" s="75"/>
      <c r="ACG1811" s="75"/>
      <c r="ACH1811" s="75"/>
      <c r="ACI1811" s="75"/>
      <c r="ACJ1811" s="75"/>
      <c r="ACK1811" s="75"/>
      <c r="ACL1811" s="75"/>
      <c r="ACM1811" s="75"/>
      <c r="ACN1811" s="75"/>
      <c r="ACO1811" s="75"/>
      <c r="ACP1811" s="75"/>
      <c r="ACQ1811" s="75"/>
      <c r="ACR1811" s="75"/>
      <c r="ACS1811" s="75"/>
      <c r="ACT1811" s="75"/>
      <c r="ACU1811" s="75"/>
      <c r="ACV1811" s="75"/>
      <c r="ACW1811" s="75"/>
      <c r="ACX1811" s="75"/>
      <c r="ACY1811" s="75"/>
      <c r="ACZ1811" s="75"/>
      <c r="ADA1811" s="75"/>
      <c r="ADB1811" s="75"/>
      <c r="ADC1811" s="75"/>
      <c r="ADD1811" s="75"/>
      <c r="ADE1811" s="75"/>
      <c r="ADF1811" s="75"/>
      <c r="ADG1811" s="75"/>
      <c r="ADH1811" s="75"/>
      <c r="ADI1811" s="75"/>
      <c r="ADJ1811" s="75"/>
      <c r="ADK1811" s="75"/>
      <c r="ADL1811" s="75"/>
      <c r="ADM1811" s="75"/>
      <c r="ADN1811" s="75"/>
      <c r="ADO1811" s="75"/>
      <c r="ADP1811" s="75"/>
      <c r="ADQ1811" s="75"/>
      <c r="ADR1811" s="75"/>
      <c r="ADS1811" s="75"/>
      <c r="ADT1811" s="75"/>
      <c r="ADU1811" s="75"/>
      <c r="ADV1811" s="75"/>
      <c r="ADW1811" s="75"/>
      <c r="ADX1811" s="75"/>
      <c r="ADY1811" s="75"/>
      <c r="ADZ1811" s="75"/>
      <c r="AEA1811" s="75"/>
      <c r="AEB1811" s="75"/>
      <c r="AEC1811" s="75"/>
      <c r="AED1811" s="75"/>
      <c r="AEE1811" s="75"/>
      <c r="AEF1811" s="75"/>
      <c r="AEG1811" s="75"/>
      <c r="AEH1811" s="75"/>
      <c r="AEI1811" s="75"/>
      <c r="AEJ1811" s="75"/>
      <c r="AEK1811" s="75"/>
      <c r="AEL1811" s="75"/>
      <c r="AEM1811" s="75"/>
      <c r="AEN1811" s="75"/>
      <c r="AEO1811" s="75"/>
      <c r="AEP1811" s="75"/>
      <c r="AEQ1811" s="75"/>
      <c r="AER1811" s="75"/>
      <c r="AES1811" s="75"/>
      <c r="AET1811" s="75"/>
      <c r="AEU1811" s="75"/>
      <c r="AEV1811" s="75"/>
      <c r="AEW1811" s="75"/>
      <c r="AEX1811" s="75"/>
      <c r="AEY1811" s="75"/>
      <c r="AEZ1811" s="75"/>
      <c r="AFA1811" s="75"/>
      <c r="AFB1811" s="75"/>
      <c r="AFC1811" s="75"/>
      <c r="AFD1811" s="75"/>
      <c r="AFE1811" s="75"/>
      <c r="AFF1811" s="75"/>
      <c r="AFG1811" s="75"/>
      <c r="AFH1811" s="75"/>
      <c r="AFI1811" s="75"/>
      <c r="AFJ1811" s="75"/>
      <c r="AFK1811" s="75"/>
      <c r="AFL1811" s="75"/>
      <c r="AFM1811" s="75"/>
      <c r="AFN1811" s="75"/>
      <c r="AFO1811" s="75"/>
      <c r="AFP1811" s="75"/>
      <c r="AFQ1811" s="75"/>
      <c r="AFR1811" s="75"/>
      <c r="AFS1811" s="75"/>
      <c r="AFT1811" s="75"/>
      <c r="AFU1811" s="75"/>
      <c r="AFV1811" s="75"/>
      <c r="AFW1811" s="75"/>
      <c r="AFX1811" s="75"/>
      <c r="AFY1811" s="75"/>
      <c r="AFZ1811" s="75"/>
      <c r="AGA1811" s="75"/>
      <c r="AGB1811" s="75"/>
      <c r="AGC1811" s="75"/>
      <c r="AGD1811" s="75"/>
      <c r="AGE1811" s="75"/>
      <c r="AGF1811" s="75"/>
      <c r="AGG1811" s="75"/>
      <c r="AGH1811" s="75"/>
      <c r="AGI1811" s="75"/>
      <c r="AGJ1811" s="75"/>
      <c r="AGK1811" s="75"/>
      <c r="AGL1811" s="75"/>
      <c r="AGM1811" s="75"/>
      <c r="AGN1811" s="75"/>
      <c r="AGO1811" s="75"/>
      <c r="AGP1811" s="75"/>
      <c r="AGQ1811" s="75"/>
      <c r="AGR1811" s="75"/>
      <c r="AGS1811" s="75"/>
      <c r="AGT1811" s="75"/>
      <c r="AGU1811" s="75"/>
      <c r="AGV1811" s="75"/>
      <c r="AGW1811" s="75"/>
      <c r="AGX1811" s="75"/>
      <c r="AGY1811" s="75"/>
      <c r="AGZ1811" s="75"/>
      <c r="AHA1811" s="75"/>
      <c r="AHB1811" s="75"/>
      <c r="AHC1811" s="75"/>
      <c r="AHD1811" s="75"/>
      <c r="AHE1811" s="75"/>
      <c r="AHF1811" s="75"/>
      <c r="AHG1811" s="75"/>
      <c r="AHH1811" s="75"/>
      <c r="AHI1811" s="75"/>
      <c r="AHJ1811" s="75"/>
      <c r="AHK1811" s="75"/>
      <c r="AHL1811" s="75"/>
      <c r="AHM1811" s="75"/>
      <c r="AHN1811" s="75"/>
      <c r="AHO1811" s="75"/>
      <c r="AHP1811" s="75"/>
      <c r="AHQ1811" s="75"/>
      <c r="AHR1811" s="75"/>
      <c r="AHS1811" s="75"/>
      <c r="AHT1811" s="75"/>
      <c r="AHU1811" s="75"/>
      <c r="AHV1811" s="75"/>
      <c r="AHW1811" s="75"/>
      <c r="AHX1811" s="75"/>
      <c r="AHY1811" s="75"/>
      <c r="AHZ1811" s="75"/>
      <c r="AIA1811" s="75"/>
      <c r="AIB1811" s="75"/>
      <c r="AIC1811" s="75"/>
      <c r="AID1811" s="75"/>
      <c r="AIE1811" s="75"/>
      <c r="AIF1811" s="75"/>
      <c r="AIG1811" s="75"/>
      <c r="AIH1811" s="75"/>
      <c r="AII1811" s="75"/>
      <c r="AIJ1811" s="75"/>
      <c r="AIK1811" s="75"/>
      <c r="AIL1811" s="75"/>
      <c r="AIM1811" s="75"/>
      <c r="AIN1811" s="75"/>
      <c r="AIO1811" s="75"/>
      <c r="AIP1811" s="75"/>
      <c r="AIQ1811" s="75"/>
      <c r="AIR1811" s="75"/>
      <c r="AIS1811" s="75"/>
      <c r="AIT1811" s="75"/>
      <c r="AIU1811" s="75"/>
      <c r="AIV1811" s="75"/>
      <c r="AIW1811" s="75"/>
      <c r="AIX1811" s="75"/>
      <c r="AIY1811" s="75"/>
      <c r="AIZ1811" s="75"/>
      <c r="AJA1811" s="75"/>
      <c r="AJB1811" s="75"/>
      <c r="AJC1811" s="75"/>
      <c r="AJD1811" s="75"/>
      <c r="AJE1811" s="75"/>
      <c r="AJF1811" s="75"/>
      <c r="AJG1811" s="75"/>
      <c r="AJH1811" s="75"/>
      <c r="AJI1811" s="75"/>
      <c r="AJJ1811" s="75"/>
      <c r="AJK1811" s="75"/>
      <c r="AJL1811" s="75"/>
      <c r="AJM1811" s="75"/>
      <c r="AJN1811" s="75"/>
      <c r="AJO1811" s="75"/>
      <c r="AJP1811" s="75"/>
      <c r="AJQ1811" s="75"/>
      <c r="AJR1811" s="75"/>
      <c r="AJS1811" s="75"/>
      <c r="AJT1811" s="75"/>
      <c r="AJU1811" s="75"/>
      <c r="AJV1811" s="75"/>
      <c r="AJW1811" s="75"/>
      <c r="AJX1811" s="75"/>
      <c r="AJY1811" s="75"/>
      <c r="AJZ1811" s="75"/>
      <c r="AKA1811" s="75"/>
      <c r="AKB1811" s="75"/>
      <c r="AKC1811" s="75"/>
      <c r="AKD1811" s="75"/>
      <c r="AKE1811" s="75"/>
      <c r="AKF1811" s="75"/>
      <c r="AKG1811" s="75"/>
      <c r="AKH1811" s="75"/>
      <c r="AKI1811" s="75"/>
      <c r="AKJ1811" s="75"/>
      <c r="AKK1811" s="75"/>
      <c r="AKL1811" s="75"/>
      <c r="AKM1811" s="75"/>
      <c r="AKN1811" s="75"/>
      <c r="AKO1811" s="75"/>
      <c r="AKP1811" s="75"/>
      <c r="AKQ1811" s="75"/>
      <c r="AKR1811" s="75"/>
      <c r="AKS1811" s="75"/>
      <c r="AKT1811" s="75"/>
      <c r="AKU1811" s="75"/>
      <c r="AKV1811" s="75"/>
      <c r="AKW1811" s="75"/>
      <c r="AKX1811" s="75"/>
      <c r="AKY1811" s="75"/>
      <c r="AKZ1811" s="75"/>
      <c r="ALA1811" s="75"/>
      <c r="ALB1811" s="75"/>
      <c r="ALC1811" s="75"/>
      <c r="ALD1811" s="75"/>
      <c r="ALE1811" s="75"/>
      <c r="ALF1811" s="75"/>
      <c r="ALG1811" s="75"/>
      <c r="ALH1811" s="75"/>
      <c r="ALI1811" s="75"/>
      <c r="ALJ1811" s="75"/>
      <c r="ALK1811" s="75"/>
      <c r="ALL1811" s="75"/>
      <c r="ALM1811" s="75"/>
      <c r="ALN1811" s="75"/>
      <c r="ALO1811" s="75"/>
      <c r="ALP1811" s="75"/>
      <c r="ALQ1811" s="75"/>
      <c r="ALR1811" s="75"/>
      <c r="ALS1811" s="75"/>
      <c r="ALT1811" s="75"/>
      <c r="ALU1811" s="75"/>
      <c r="ALV1811" s="75"/>
      <c r="ALW1811" s="75"/>
      <c r="ALX1811" s="75"/>
      <c r="ALY1811" s="75"/>
      <c r="ALZ1811" s="75"/>
      <c r="AMA1811" s="75"/>
      <c r="AMB1811" s="75"/>
      <c r="AMC1811" s="75"/>
      <c r="AMD1811" s="75"/>
      <c r="AME1811" s="75"/>
      <c r="AMF1811" s="75"/>
      <c r="AMG1811" s="75"/>
      <c r="AMH1811" s="75"/>
      <c r="AMI1811" s="75"/>
      <c r="AMJ1811" s="75"/>
      <c r="AMK1811" s="75"/>
      <c r="AML1811" s="75"/>
      <c r="AMM1811" s="75"/>
      <c r="AMN1811" s="75"/>
      <c r="AMO1811" s="75"/>
    </row>
  </sheetData>
  <autoFilter ref="A1:AW1811" xr:uid="{00000000-0001-0000-0000-000000000000}">
    <filterColumn colId="17">
      <filters>
        <filter val="Benrezkallah J."/>
      </filters>
    </filterColumn>
    <filterColumn colId="29">
      <filters>
        <filter val="Sentier botanique (N°2)"/>
      </filters>
    </filterColumn>
    <sortState xmlns:xlrd2="http://schemas.microsoft.com/office/spreadsheetml/2017/richdata2" ref="A2:AW1811">
      <sortCondition ref="B2:B1811"/>
      <sortCondition ref="F2:F1811"/>
    </sortState>
  </autoFilter>
  <conditionalFormatting sqref="E1731:E1811">
    <cfRule type="containsText" dxfId="0" priority="3" operator="containsText" text="NO">
      <formula>NOT(ISERROR(SEARCH("NO",E1731)))</formula>
    </cfRule>
  </conditionalFormatting>
  <conditionalFormatting sqref="AJ1731:AJ1805 AJ18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731:AJ18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1151-ED86-42DD-8E4E-55FFC2489F6A}">
  <dimension ref="A1:Z342"/>
  <sheetViews>
    <sheetView topLeftCell="B252" workbookViewId="0">
      <selection activeCell="T238" sqref="T238"/>
    </sheetView>
  </sheetViews>
  <sheetFormatPr defaultRowHeight="15"/>
  <cols>
    <col min="1" max="1" width="17.140625" customWidth="1"/>
    <col min="2" max="2" width="23" customWidth="1"/>
    <col min="8" max="8" width="20.28515625" customWidth="1"/>
    <col min="9" max="9" width="20" customWidth="1"/>
    <col min="10" max="10" width="21.7109375" customWidth="1"/>
    <col min="11" max="12" width="18.85546875" customWidth="1"/>
    <col min="13" max="13" width="22.7109375" customWidth="1"/>
    <col min="14" max="14" width="19.28515625" customWidth="1"/>
    <col min="16" max="16" width="14.7109375" customWidth="1"/>
    <col min="17" max="17" width="20.7109375" customWidth="1"/>
  </cols>
  <sheetData>
    <row r="1" spans="1:26" ht="23.25">
      <c r="A1" s="179" t="s">
        <v>2</v>
      </c>
      <c r="B1" s="179" t="s">
        <v>4144</v>
      </c>
      <c r="C1" s="36" t="s">
        <v>4145</v>
      </c>
      <c r="D1" s="37"/>
      <c r="E1" s="37"/>
      <c r="F1" s="37"/>
      <c r="G1" s="37"/>
      <c r="H1" s="180" t="s">
        <v>4146</v>
      </c>
      <c r="I1" s="180" t="s">
        <v>4147</v>
      </c>
      <c r="J1" s="181" t="s">
        <v>4148</v>
      </c>
      <c r="K1" s="38" t="s">
        <v>4149</v>
      </c>
      <c r="L1" s="39" t="s">
        <v>66</v>
      </c>
      <c r="M1" s="179" t="s">
        <v>4146</v>
      </c>
      <c r="N1" s="183" t="s">
        <v>4150</v>
      </c>
      <c r="O1" s="185" t="s">
        <v>4151</v>
      </c>
      <c r="P1" s="187" t="s">
        <v>4152</v>
      </c>
      <c r="Q1" s="40" t="s">
        <v>4153</v>
      </c>
      <c r="R1" s="179" t="s">
        <v>4154</v>
      </c>
      <c r="S1" s="179" t="s">
        <v>4155</v>
      </c>
      <c r="T1" s="179" t="s">
        <v>13</v>
      </c>
      <c r="U1" s="179" t="s">
        <v>11</v>
      </c>
      <c r="V1" s="179" t="s">
        <v>4156</v>
      </c>
      <c r="W1" s="179" t="s">
        <v>17</v>
      </c>
      <c r="X1" s="179" t="s">
        <v>18</v>
      </c>
      <c r="Y1" s="179" t="s">
        <v>21</v>
      </c>
      <c r="Z1" s="35"/>
    </row>
    <row r="2" spans="1:26">
      <c r="A2" s="179"/>
      <c r="B2" s="179"/>
      <c r="C2" s="36" t="s">
        <v>4157</v>
      </c>
      <c r="D2" s="36" t="s">
        <v>4158</v>
      </c>
      <c r="E2" s="36" t="s">
        <v>4159</v>
      </c>
      <c r="F2" s="36" t="s">
        <v>4160</v>
      </c>
      <c r="G2" s="36" t="s">
        <v>4161</v>
      </c>
      <c r="H2" s="180"/>
      <c r="I2" s="180"/>
      <c r="J2" s="182"/>
      <c r="K2" s="41" t="s">
        <v>4162</v>
      </c>
      <c r="L2" s="41" t="s">
        <v>4163</v>
      </c>
      <c r="M2" s="179"/>
      <c r="N2" s="184"/>
      <c r="O2" s="186"/>
      <c r="P2" s="188"/>
      <c r="Q2" s="42"/>
      <c r="R2" s="179"/>
      <c r="S2" s="179"/>
      <c r="T2" s="179"/>
      <c r="U2" s="179"/>
      <c r="V2" s="179"/>
      <c r="W2" s="179"/>
      <c r="X2" s="179"/>
      <c r="Y2" s="179"/>
      <c r="Z2" s="35"/>
    </row>
    <row r="3" spans="1:26">
      <c r="A3" s="43" t="s">
        <v>1293</v>
      </c>
      <c r="B3" s="43" t="s">
        <v>4164</v>
      </c>
      <c r="C3" s="44" t="s">
        <v>4165</v>
      </c>
      <c r="D3" s="44" t="s">
        <v>603</v>
      </c>
      <c r="E3" s="44" t="s">
        <v>4166</v>
      </c>
      <c r="F3" s="44" t="s">
        <v>4167</v>
      </c>
      <c r="G3" s="44" t="s">
        <v>4168</v>
      </c>
      <c r="H3" s="45">
        <v>1</v>
      </c>
      <c r="I3" s="46" t="s">
        <v>4169</v>
      </c>
      <c r="J3" s="47" t="s">
        <v>4169</v>
      </c>
      <c r="K3" s="48">
        <v>2</v>
      </c>
      <c r="L3" s="48">
        <v>1</v>
      </c>
      <c r="M3" s="45" t="s">
        <v>4170</v>
      </c>
      <c r="N3" s="49" t="s">
        <v>613</v>
      </c>
      <c r="O3" s="50" t="s">
        <v>4171</v>
      </c>
      <c r="P3" s="51">
        <v>1.0665000000000002</v>
      </c>
      <c r="Q3" s="52">
        <v>1.0665000000000002</v>
      </c>
      <c r="R3" s="43" t="s">
        <v>274</v>
      </c>
      <c r="S3" s="43" t="s">
        <v>4172</v>
      </c>
      <c r="T3" s="43" t="s">
        <v>4173</v>
      </c>
      <c r="U3" s="43" t="s">
        <v>54</v>
      </c>
      <c r="V3" s="53">
        <v>20220711</v>
      </c>
      <c r="W3" s="43" t="s">
        <v>59</v>
      </c>
      <c r="X3" s="43" t="s">
        <v>110</v>
      </c>
      <c r="Y3" s="43" t="s">
        <v>61</v>
      </c>
      <c r="Z3" s="43" t="s">
        <v>77</v>
      </c>
    </row>
    <row r="4" spans="1:26">
      <c r="A4" s="43" t="s">
        <v>1293</v>
      </c>
      <c r="B4" s="43"/>
      <c r="C4" s="44"/>
      <c r="D4" s="44"/>
      <c r="E4" s="44"/>
      <c r="F4" s="44"/>
      <c r="G4" s="44"/>
      <c r="H4" s="45"/>
      <c r="I4" s="46"/>
      <c r="J4" s="48" t="s">
        <v>66</v>
      </c>
      <c r="K4" s="48">
        <v>1</v>
      </c>
      <c r="L4" s="48">
        <v>1</v>
      </c>
      <c r="M4" s="45" t="s">
        <v>4174</v>
      </c>
      <c r="N4" s="49" t="s">
        <v>4174</v>
      </c>
      <c r="O4" s="54" t="s">
        <v>66</v>
      </c>
      <c r="P4" s="55"/>
      <c r="Q4" s="56"/>
      <c r="R4" s="43" t="s">
        <v>274</v>
      </c>
      <c r="S4" s="43" t="s">
        <v>4172</v>
      </c>
      <c r="T4" s="43" t="s">
        <v>4173</v>
      </c>
      <c r="U4" s="43" t="s">
        <v>54</v>
      </c>
      <c r="V4" s="53">
        <v>20220711</v>
      </c>
      <c r="W4" s="43" t="s">
        <v>59</v>
      </c>
      <c r="X4" s="43" t="s">
        <v>110</v>
      </c>
      <c r="Y4" s="43" t="s">
        <v>61</v>
      </c>
      <c r="Z4" s="43" t="s">
        <v>77</v>
      </c>
    </row>
    <row r="5" spans="1:26">
      <c r="A5" s="43" t="s">
        <v>1330</v>
      </c>
      <c r="B5" s="43" t="s">
        <v>4164</v>
      </c>
      <c r="C5" s="44" t="s">
        <v>867</v>
      </c>
      <c r="D5" s="44" t="s">
        <v>4175</v>
      </c>
      <c r="E5" s="44" t="s">
        <v>4176</v>
      </c>
      <c r="F5" s="44" t="s">
        <v>4177</v>
      </c>
      <c r="G5" s="44" t="s">
        <v>4178</v>
      </c>
      <c r="H5" s="45">
        <v>1</v>
      </c>
      <c r="I5" s="46" t="s">
        <v>4179</v>
      </c>
      <c r="J5" s="47" t="s">
        <v>4179</v>
      </c>
      <c r="K5" s="48">
        <v>1</v>
      </c>
      <c r="L5" s="48">
        <v>2</v>
      </c>
      <c r="M5" s="45" t="s">
        <v>4180</v>
      </c>
      <c r="N5" s="49" t="s">
        <v>4181</v>
      </c>
      <c r="O5" s="50" t="s">
        <v>4182</v>
      </c>
      <c r="P5" s="57">
        <v>0.83700000000000008</v>
      </c>
      <c r="Q5" s="58">
        <v>0.7496666666666667</v>
      </c>
      <c r="R5" s="43" t="s">
        <v>4183</v>
      </c>
      <c r="S5" s="59" t="s">
        <v>4172</v>
      </c>
      <c r="T5" s="60" t="s">
        <v>4173</v>
      </c>
      <c r="U5" s="43" t="s">
        <v>54</v>
      </c>
      <c r="V5" s="53">
        <v>20220710</v>
      </c>
      <c r="W5" s="43" t="s">
        <v>4184</v>
      </c>
      <c r="X5" s="43" t="s">
        <v>110</v>
      </c>
      <c r="Y5" s="43" t="s">
        <v>61</v>
      </c>
      <c r="Z5" s="43" t="s">
        <v>53</v>
      </c>
    </row>
    <row r="6" spans="1:26">
      <c r="A6" s="43" t="s">
        <v>1330</v>
      </c>
      <c r="B6" s="43"/>
      <c r="C6" s="44"/>
      <c r="D6" s="44"/>
      <c r="E6" s="44"/>
      <c r="F6" s="44"/>
      <c r="G6" s="44"/>
      <c r="H6" s="45"/>
      <c r="I6" s="46"/>
      <c r="J6" s="47" t="s">
        <v>66</v>
      </c>
      <c r="K6" s="48">
        <v>0</v>
      </c>
      <c r="L6" s="48">
        <v>0</v>
      </c>
      <c r="M6" s="45" t="s">
        <v>4185</v>
      </c>
      <c r="N6" s="49">
        <v>0</v>
      </c>
      <c r="O6" s="50" t="s">
        <v>66</v>
      </c>
      <c r="P6" s="57"/>
      <c r="Q6" s="58"/>
      <c r="R6" s="43" t="s">
        <v>4183</v>
      </c>
      <c r="S6" s="59" t="s">
        <v>4172</v>
      </c>
      <c r="T6" s="60" t="s">
        <v>4173</v>
      </c>
      <c r="U6" s="43" t="s">
        <v>54</v>
      </c>
      <c r="V6" s="53">
        <v>20220710</v>
      </c>
      <c r="W6" s="43" t="s">
        <v>4186</v>
      </c>
      <c r="X6" s="43" t="s">
        <v>110</v>
      </c>
      <c r="Y6" s="43" t="s">
        <v>61</v>
      </c>
      <c r="Z6" s="43" t="s">
        <v>53</v>
      </c>
    </row>
    <row r="7" spans="1:26">
      <c r="A7" s="43" t="s">
        <v>4187</v>
      </c>
      <c r="B7" s="43" t="s">
        <v>4164</v>
      </c>
      <c r="C7" s="44" t="s">
        <v>584</v>
      </c>
      <c r="D7" s="44" t="s">
        <v>4188</v>
      </c>
      <c r="E7" s="44" t="s">
        <v>635</v>
      </c>
      <c r="F7" s="44" t="s">
        <v>4189</v>
      </c>
      <c r="G7" s="44" t="s">
        <v>4190</v>
      </c>
      <c r="H7" s="45">
        <v>1</v>
      </c>
      <c r="I7" s="46" t="s">
        <v>4191</v>
      </c>
      <c r="J7" s="47" t="s">
        <v>66</v>
      </c>
      <c r="K7" s="48">
        <v>0</v>
      </c>
      <c r="L7" s="48">
        <v>1</v>
      </c>
      <c r="M7" s="45" t="s">
        <v>4180</v>
      </c>
      <c r="N7" s="49" t="s">
        <v>4174</v>
      </c>
      <c r="O7" s="50" t="s">
        <v>66</v>
      </c>
      <c r="P7" s="57">
        <v>0.64400000000000002</v>
      </c>
      <c r="Q7" s="58"/>
      <c r="R7" s="43" t="s">
        <v>274</v>
      </c>
      <c r="S7" s="43" t="s">
        <v>4172</v>
      </c>
      <c r="T7" s="43" t="s">
        <v>4173</v>
      </c>
      <c r="U7" s="43" t="s">
        <v>54</v>
      </c>
      <c r="V7" s="53">
        <v>20220711</v>
      </c>
      <c r="W7" s="43" t="s">
        <v>59</v>
      </c>
      <c r="X7" s="43" t="s">
        <v>110</v>
      </c>
      <c r="Y7" s="43" t="s">
        <v>61</v>
      </c>
      <c r="Z7" s="43" t="s">
        <v>53</v>
      </c>
    </row>
    <row r="8" spans="1:26">
      <c r="A8" s="43" t="s">
        <v>4187</v>
      </c>
      <c r="B8" s="43"/>
      <c r="C8" s="44"/>
      <c r="D8" s="44"/>
      <c r="E8" s="44"/>
      <c r="F8" s="44"/>
      <c r="G8" s="44"/>
      <c r="H8" s="45"/>
      <c r="I8" s="46"/>
      <c r="J8" s="47" t="s">
        <v>66</v>
      </c>
      <c r="K8" s="48">
        <v>1</v>
      </c>
      <c r="L8" s="48">
        <v>1</v>
      </c>
      <c r="M8" s="45" t="s">
        <v>4185</v>
      </c>
      <c r="N8" s="49" t="s">
        <v>4185</v>
      </c>
      <c r="O8" s="50" t="s">
        <v>66</v>
      </c>
      <c r="P8" s="57"/>
      <c r="Q8" s="58"/>
      <c r="R8" s="43" t="s">
        <v>274</v>
      </c>
      <c r="S8" s="43" t="s">
        <v>4172</v>
      </c>
      <c r="T8" s="43" t="s">
        <v>4173</v>
      </c>
      <c r="U8" s="43" t="s">
        <v>54</v>
      </c>
      <c r="V8" s="53">
        <v>20220711</v>
      </c>
      <c r="W8" s="43" t="s">
        <v>59</v>
      </c>
      <c r="X8" s="43" t="s">
        <v>110</v>
      </c>
      <c r="Y8" s="43" t="s">
        <v>61</v>
      </c>
      <c r="Z8" s="43" t="s">
        <v>53</v>
      </c>
    </row>
    <row r="9" spans="1:26">
      <c r="A9" s="43" t="s">
        <v>1315</v>
      </c>
      <c r="B9" s="43" t="s">
        <v>4164</v>
      </c>
      <c r="C9" s="44" t="s">
        <v>867</v>
      </c>
      <c r="D9" s="44" t="s">
        <v>929</v>
      </c>
      <c r="E9" s="44" t="s">
        <v>4192</v>
      </c>
      <c r="F9" s="44" t="s">
        <v>4179</v>
      </c>
      <c r="G9" s="44" t="s">
        <v>599</v>
      </c>
      <c r="H9" s="45">
        <v>1</v>
      </c>
      <c r="I9" s="46" t="s">
        <v>924</v>
      </c>
      <c r="J9" s="47" t="s">
        <v>66</v>
      </c>
      <c r="K9" s="48">
        <v>0</v>
      </c>
      <c r="L9" s="48">
        <v>1</v>
      </c>
      <c r="M9" s="45" t="s">
        <v>4185</v>
      </c>
      <c r="N9" s="49" t="s">
        <v>4193</v>
      </c>
      <c r="O9" s="50" t="s">
        <v>66</v>
      </c>
      <c r="P9" s="57">
        <v>0.76800000000000002</v>
      </c>
      <c r="Q9" s="58"/>
      <c r="R9" s="43" t="s">
        <v>274</v>
      </c>
      <c r="S9" s="43" t="s">
        <v>4172</v>
      </c>
      <c r="T9" s="43" t="s">
        <v>4173</v>
      </c>
      <c r="U9" s="43" t="s">
        <v>54</v>
      </c>
      <c r="V9" s="53">
        <v>20220711</v>
      </c>
      <c r="W9" s="43" t="s">
        <v>59</v>
      </c>
      <c r="X9" s="43" t="s">
        <v>110</v>
      </c>
      <c r="Y9" s="43" t="s">
        <v>61</v>
      </c>
      <c r="Z9" s="43" t="s">
        <v>53</v>
      </c>
    </row>
    <row r="10" spans="1:26">
      <c r="A10" s="43" t="s">
        <v>1315</v>
      </c>
      <c r="B10" s="43"/>
      <c r="C10" s="44"/>
      <c r="D10" s="44"/>
      <c r="E10" s="44"/>
      <c r="F10" s="44"/>
      <c r="G10" s="44"/>
      <c r="H10" s="45"/>
      <c r="I10" s="46"/>
      <c r="J10" s="48" t="s">
        <v>66</v>
      </c>
      <c r="K10" s="48">
        <v>1</v>
      </c>
      <c r="L10" s="48">
        <v>1</v>
      </c>
      <c r="M10" s="45" t="s">
        <v>4180</v>
      </c>
      <c r="N10" s="49" t="s">
        <v>4180</v>
      </c>
      <c r="O10" s="54" t="s">
        <v>66</v>
      </c>
      <c r="P10" s="57"/>
      <c r="Q10" s="58"/>
      <c r="R10" s="43" t="s">
        <v>274</v>
      </c>
      <c r="S10" s="43" t="s">
        <v>4172</v>
      </c>
      <c r="T10" s="43" t="s">
        <v>4173</v>
      </c>
      <c r="U10" s="43" t="s">
        <v>54</v>
      </c>
      <c r="V10" s="53">
        <v>20220711</v>
      </c>
      <c r="W10" s="43" t="s">
        <v>59</v>
      </c>
      <c r="X10" s="43" t="s">
        <v>110</v>
      </c>
      <c r="Y10" s="43" t="s">
        <v>61</v>
      </c>
      <c r="Z10" s="43" t="s">
        <v>53</v>
      </c>
    </row>
    <row r="11" spans="1:26">
      <c r="A11" s="43" t="s">
        <v>1289</v>
      </c>
      <c r="B11" s="43" t="s">
        <v>4194</v>
      </c>
      <c r="C11" s="44" t="s">
        <v>4165</v>
      </c>
      <c r="D11" s="44" t="s">
        <v>4195</v>
      </c>
      <c r="E11" s="44" t="s">
        <v>4196</v>
      </c>
      <c r="F11" s="44" t="s">
        <v>4197</v>
      </c>
      <c r="G11" s="44" t="s">
        <v>4198</v>
      </c>
      <c r="H11" s="45">
        <v>1</v>
      </c>
      <c r="I11" s="46" t="s">
        <v>4199</v>
      </c>
      <c r="J11" s="47" t="s">
        <v>4195</v>
      </c>
      <c r="K11" s="48">
        <v>0</v>
      </c>
      <c r="L11" s="48">
        <v>1</v>
      </c>
      <c r="M11" s="45" t="s">
        <v>4200</v>
      </c>
      <c r="N11" s="49" t="s">
        <v>4201</v>
      </c>
      <c r="O11" s="47" t="s">
        <v>4202</v>
      </c>
      <c r="P11" s="57">
        <v>0.48</v>
      </c>
      <c r="Q11" s="58">
        <v>0.495</v>
      </c>
      <c r="R11" s="43" t="s">
        <v>274</v>
      </c>
      <c r="S11" s="43" t="s">
        <v>4203</v>
      </c>
      <c r="T11" s="43" t="s">
        <v>4173</v>
      </c>
      <c r="U11" s="43" t="s">
        <v>54</v>
      </c>
      <c r="V11" s="53">
        <v>20220709</v>
      </c>
      <c r="W11" s="43" t="s">
        <v>59</v>
      </c>
      <c r="X11" s="43" t="s">
        <v>110</v>
      </c>
      <c r="Y11" s="43" t="s">
        <v>61</v>
      </c>
      <c r="Z11" s="43" t="s">
        <v>53</v>
      </c>
    </row>
    <row r="12" spans="1:26">
      <c r="A12" s="43" t="s">
        <v>1289</v>
      </c>
      <c r="B12" s="43"/>
      <c r="C12" s="44"/>
      <c r="D12" s="44"/>
      <c r="E12" s="44"/>
      <c r="F12" s="44"/>
      <c r="G12" s="44"/>
      <c r="H12" s="45"/>
      <c r="I12" s="46"/>
      <c r="J12" s="47" t="s">
        <v>66</v>
      </c>
      <c r="K12" s="48">
        <v>1</v>
      </c>
      <c r="L12" s="48">
        <v>1</v>
      </c>
      <c r="M12" s="45" t="s">
        <v>4200</v>
      </c>
      <c r="N12" s="49" t="s">
        <v>4200</v>
      </c>
      <c r="O12" s="47" t="s">
        <v>66</v>
      </c>
      <c r="P12" s="57"/>
      <c r="Q12" s="58"/>
      <c r="R12" s="43" t="s">
        <v>274</v>
      </c>
      <c r="S12" s="43" t="s">
        <v>4203</v>
      </c>
      <c r="T12" s="43" t="s">
        <v>4173</v>
      </c>
      <c r="U12" s="43" t="s">
        <v>54</v>
      </c>
      <c r="V12" s="53">
        <v>20220709</v>
      </c>
      <c r="W12" s="43" t="s">
        <v>59</v>
      </c>
      <c r="X12" s="43" t="s">
        <v>110</v>
      </c>
      <c r="Y12" s="43" t="s">
        <v>61</v>
      </c>
      <c r="Z12" s="43" t="s">
        <v>53</v>
      </c>
    </row>
    <row r="13" spans="1:26">
      <c r="A13" s="43" t="s">
        <v>1286</v>
      </c>
      <c r="B13" s="43" t="s">
        <v>4194</v>
      </c>
      <c r="C13" s="44" t="s">
        <v>4204</v>
      </c>
      <c r="D13" s="44" t="s">
        <v>4166</v>
      </c>
      <c r="E13" s="44" t="s">
        <v>4205</v>
      </c>
      <c r="F13" s="44" t="s">
        <v>4206</v>
      </c>
      <c r="G13" s="44" t="s">
        <v>4178</v>
      </c>
      <c r="H13" s="45">
        <v>1</v>
      </c>
      <c r="I13" s="46" t="s">
        <v>4190</v>
      </c>
      <c r="J13" s="47" t="s">
        <v>66</v>
      </c>
      <c r="K13" s="48">
        <v>1</v>
      </c>
      <c r="L13" s="48">
        <v>1</v>
      </c>
      <c r="M13" s="45" t="s">
        <v>4180</v>
      </c>
      <c r="N13" s="49" t="s">
        <v>4180</v>
      </c>
      <c r="O13" s="47" t="s">
        <v>66</v>
      </c>
      <c r="P13" s="57">
        <v>0.51</v>
      </c>
      <c r="Q13" s="58"/>
      <c r="R13" s="43" t="s">
        <v>274</v>
      </c>
      <c r="S13" s="43" t="s">
        <v>4172</v>
      </c>
      <c r="T13" s="43" t="s">
        <v>4173</v>
      </c>
      <c r="U13" s="43" t="s">
        <v>54</v>
      </c>
      <c r="V13" s="53">
        <v>20220711</v>
      </c>
      <c r="W13" s="43" t="s">
        <v>59</v>
      </c>
      <c r="X13" s="43" t="s">
        <v>110</v>
      </c>
      <c r="Y13" s="43" t="s">
        <v>61</v>
      </c>
      <c r="Z13" s="43" t="s">
        <v>53</v>
      </c>
    </row>
    <row r="14" spans="1:26">
      <c r="A14" s="43" t="s">
        <v>1286</v>
      </c>
      <c r="B14" s="43"/>
      <c r="C14" s="44"/>
      <c r="D14" s="44"/>
      <c r="E14" s="44"/>
      <c r="F14" s="44"/>
      <c r="G14" s="44"/>
      <c r="H14" s="45"/>
      <c r="I14" s="46"/>
      <c r="J14" s="48" t="s">
        <v>66</v>
      </c>
      <c r="K14" s="48">
        <v>0</v>
      </c>
      <c r="L14" s="48">
        <v>0</v>
      </c>
      <c r="M14" s="45" t="s">
        <v>4185</v>
      </c>
      <c r="N14" s="49">
        <v>0</v>
      </c>
      <c r="O14" s="48" t="s">
        <v>66</v>
      </c>
      <c r="P14" s="57"/>
      <c r="Q14" s="58"/>
      <c r="R14" s="43" t="s">
        <v>274</v>
      </c>
      <c r="S14" s="43" t="s">
        <v>4172</v>
      </c>
      <c r="T14" s="43" t="s">
        <v>4173</v>
      </c>
      <c r="U14" s="43" t="s">
        <v>54</v>
      </c>
      <c r="V14" s="53">
        <v>20220711</v>
      </c>
      <c r="W14" s="43" t="s">
        <v>59</v>
      </c>
      <c r="X14" s="43" t="s">
        <v>110</v>
      </c>
      <c r="Y14" s="43" t="s">
        <v>61</v>
      </c>
      <c r="Z14" s="43" t="s">
        <v>53</v>
      </c>
    </row>
    <row r="15" spans="1:26">
      <c r="A15" s="43" t="s">
        <v>1282</v>
      </c>
      <c r="B15" s="43" t="s">
        <v>4207</v>
      </c>
      <c r="C15" s="44" t="s">
        <v>4208</v>
      </c>
      <c r="D15" s="44" t="s">
        <v>4206</v>
      </c>
      <c r="E15" s="44" t="s">
        <v>4205</v>
      </c>
      <c r="F15" s="44" t="s">
        <v>4208</v>
      </c>
      <c r="G15" s="44" t="s">
        <v>4209</v>
      </c>
      <c r="H15" s="45">
        <v>1</v>
      </c>
      <c r="I15" s="46" t="s">
        <v>4210</v>
      </c>
      <c r="J15" s="47" t="s">
        <v>4210</v>
      </c>
      <c r="K15" s="48">
        <v>1</v>
      </c>
      <c r="L15" s="48">
        <v>1</v>
      </c>
      <c r="M15" s="45" t="s">
        <v>4170</v>
      </c>
      <c r="N15" s="49" t="s">
        <v>4170</v>
      </c>
      <c r="O15" s="47" t="s">
        <v>4190</v>
      </c>
      <c r="P15" s="57">
        <v>0.59499999999999997</v>
      </c>
      <c r="Q15" s="58">
        <v>0.59499999999999997</v>
      </c>
      <c r="R15" s="43" t="s">
        <v>274</v>
      </c>
      <c r="S15" s="43" t="s">
        <v>4172</v>
      </c>
      <c r="T15" s="43" t="s">
        <v>4173</v>
      </c>
      <c r="U15" s="43" t="s">
        <v>54</v>
      </c>
      <c r="V15" s="53">
        <v>20220706</v>
      </c>
      <c r="W15" s="43" t="s">
        <v>59</v>
      </c>
      <c r="X15" s="43" t="s">
        <v>110</v>
      </c>
      <c r="Y15" s="43" t="s">
        <v>61</v>
      </c>
      <c r="Z15" s="43" t="s">
        <v>53</v>
      </c>
    </row>
    <row r="16" spans="1:26">
      <c r="A16" s="43" t="s">
        <v>1282</v>
      </c>
      <c r="B16" s="43"/>
      <c r="C16" s="44"/>
      <c r="D16" s="44"/>
      <c r="E16" s="44"/>
      <c r="F16" s="44"/>
      <c r="G16" s="44"/>
      <c r="H16" s="45"/>
      <c r="I16" s="46"/>
      <c r="J16" s="48" t="s">
        <v>66</v>
      </c>
      <c r="K16" s="48">
        <v>1</v>
      </c>
      <c r="L16" s="48">
        <v>0</v>
      </c>
      <c r="M16" s="45" t="s">
        <v>4174</v>
      </c>
      <c r="N16" s="49" t="s">
        <v>4211</v>
      </c>
      <c r="O16" s="48" t="s">
        <v>66</v>
      </c>
      <c r="P16" s="57"/>
      <c r="Q16" s="58"/>
      <c r="R16" s="43" t="s">
        <v>274</v>
      </c>
      <c r="S16" s="43" t="s">
        <v>4172</v>
      </c>
      <c r="T16" s="43" t="s">
        <v>4173</v>
      </c>
      <c r="U16" s="43" t="s">
        <v>54</v>
      </c>
      <c r="V16" s="53">
        <v>20220706</v>
      </c>
      <c r="W16" s="43" t="s">
        <v>59</v>
      </c>
      <c r="X16" s="43" t="s">
        <v>110</v>
      </c>
      <c r="Y16" s="43" t="s">
        <v>61</v>
      </c>
      <c r="Z16" s="43" t="s">
        <v>53</v>
      </c>
    </row>
    <row r="17" spans="1:26">
      <c r="A17" s="43" t="s">
        <v>550</v>
      </c>
      <c r="B17" s="43" t="s">
        <v>4212</v>
      </c>
      <c r="C17" s="44" t="s">
        <v>4213</v>
      </c>
      <c r="D17" s="44" t="s">
        <v>4214</v>
      </c>
      <c r="E17" s="44" t="s">
        <v>4215</v>
      </c>
      <c r="F17" s="44" t="s">
        <v>4215</v>
      </c>
      <c r="G17" s="44" t="s">
        <v>4216</v>
      </c>
      <c r="H17" s="45">
        <v>1</v>
      </c>
      <c r="I17" s="46" t="s">
        <v>4190</v>
      </c>
      <c r="J17" s="47" t="s">
        <v>4217</v>
      </c>
      <c r="K17" s="48">
        <v>3</v>
      </c>
      <c r="L17" s="48">
        <v>2</v>
      </c>
      <c r="M17" s="45">
        <v>1</v>
      </c>
      <c r="N17" s="49" t="s">
        <v>4218</v>
      </c>
      <c r="O17" s="47" t="s">
        <v>4219</v>
      </c>
      <c r="P17" s="57">
        <v>2.125</v>
      </c>
      <c r="Q17" s="58">
        <v>2.4700000000000002</v>
      </c>
      <c r="R17" s="43" t="s">
        <v>274</v>
      </c>
      <c r="S17" s="43" t="s">
        <v>4203</v>
      </c>
      <c r="T17" s="43" t="s">
        <v>4173</v>
      </c>
      <c r="U17" s="43" t="s">
        <v>54</v>
      </c>
      <c r="V17" s="53">
        <v>20220705</v>
      </c>
      <c r="W17" s="43" t="s">
        <v>59</v>
      </c>
      <c r="X17" s="43" t="s">
        <v>110</v>
      </c>
      <c r="Y17" s="43" t="s">
        <v>61</v>
      </c>
      <c r="Z17" s="43" t="s">
        <v>53</v>
      </c>
    </row>
    <row r="18" spans="1:26">
      <c r="A18" s="43" t="s">
        <v>542</v>
      </c>
      <c r="B18" s="43" t="s">
        <v>4212</v>
      </c>
      <c r="C18" s="44" t="s">
        <v>4217</v>
      </c>
      <c r="D18" s="44" t="s">
        <v>4217</v>
      </c>
      <c r="E18" s="44" t="s">
        <v>4220</v>
      </c>
      <c r="F18" s="44" t="s">
        <v>4221</v>
      </c>
      <c r="G18" s="44" t="s">
        <v>4215</v>
      </c>
      <c r="H18" s="45">
        <v>1</v>
      </c>
      <c r="I18" s="46" t="s">
        <v>4222</v>
      </c>
      <c r="J18" s="47" t="s">
        <v>66</v>
      </c>
      <c r="K18" s="48">
        <v>2</v>
      </c>
      <c r="L18" s="48">
        <v>3</v>
      </c>
      <c r="M18" s="45">
        <v>1</v>
      </c>
      <c r="N18" s="49" t="s">
        <v>4218</v>
      </c>
      <c r="O18" s="47" t="s">
        <v>66</v>
      </c>
      <c r="P18" s="57">
        <v>2.1</v>
      </c>
      <c r="Q18" s="58"/>
      <c r="R18" s="43" t="s">
        <v>274</v>
      </c>
      <c r="S18" s="43" t="s">
        <v>4223</v>
      </c>
      <c r="T18" s="43" t="s">
        <v>69</v>
      </c>
      <c r="U18" s="43" t="s">
        <v>54</v>
      </c>
      <c r="V18" s="53">
        <v>20220710</v>
      </c>
      <c r="W18" s="43" t="s">
        <v>59</v>
      </c>
      <c r="X18" s="43" t="s">
        <v>110</v>
      </c>
      <c r="Y18" s="43" t="s">
        <v>61</v>
      </c>
      <c r="Z18" s="43" t="s">
        <v>53</v>
      </c>
    </row>
    <row r="19" spans="1:26">
      <c r="A19" s="43" t="s">
        <v>538</v>
      </c>
      <c r="B19" s="43" t="s">
        <v>4212</v>
      </c>
      <c r="C19" s="44" t="s">
        <v>4214</v>
      </c>
      <c r="D19" s="44" t="s">
        <v>4221</v>
      </c>
      <c r="E19" s="44" t="s">
        <v>4224</v>
      </c>
      <c r="F19" s="44" t="s">
        <v>4215</v>
      </c>
      <c r="G19" s="44" t="s">
        <v>4224</v>
      </c>
      <c r="H19" s="45">
        <v>1</v>
      </c>
      <c r="I19" s="46" t="s">
        <v>4225</v>
      </c>
      <c r="J19" s="48" t="s">
        <v>66</v>
      </c>
      <c r="K19" s="48">
        <v>3</v>
      </c>
      <c r="L19" s="48">
        <v>4</v>
      </c>
      <c r="M19" s="45">
        <v>1</v>
      </c>
      <c r="N19" s="49" t="s">
        <v>4226</v>
      </c>
      <c r="O19" s="48" t="s">
        <v>66</v>
      </c>
      <c r="P19" s="57">
        <v>3.1850000000000001</v>
      </c>
      <c r="Q19" s="58"/>
      <c r="R19" s="43" t="s">
        <v>274</v>
      </c>
      <c r="S19" s="43" t="s">
        <v>4223</v>
      </c>
      <c r="T19" s="43" t="s">
        <v>69</v>
      </c>
      <c r="U19" s="43" t="s">
        <v>54</v>
      </c>
      <c r="V19" s="53">
        <v>20220710</v>
      </c>
      <c r="W19" s="43" t="s">
        <v>59</v>
      </c>
      <c r="X19" s="43" t="s">
        <v>110</v>
      </c>
      <c r="Y19" s="43" t="s">
        <v>61</v>
      </c>
      <c r="Z19" s="43" t="s">
        <v>53</v>
      </c>
    </row>
    <row r="20" spans="1:26">
      <c r="A20" s="43" t="s">
        <v>504</v>
      </c>
      <c r="B20" s="43" t="s">
        <v>4227</v>
      </c>
      <c r="C20" s="44" t="s">
        <v>4217</v>
      </c>
      <c r="D20" s="44" t="s">
        <v>4221</v>
      </c>
      <c r="E20" s="44" t="s">
        <v>4224</v>
      </c>
      <c r="F20" s="44" t="s">
        <v>4228</v>
      </c>
      <c r="G20" s="44" t="s">
        <v>4224</v>
      </c>
      <c r="H20" s="45">
        <v>1</v>
      </c>
      <c r="I20" s="46" t="s">
        <v>4169</v>
      </c>
      <c r="J20" s="47" t="s">
        <v>4216</v>
      </c>
      <c r="K20" s="48">
        <v>3</v>
      </c>
      <c r="L20" s="48">
        <v>4</v>
      </c>
      <c r="M20" s="45" t="s">
        <v>4185</v>
      </c>
      <c r="N20" s="49" t="s">
        <v>4229</v>
      </c>
      <c r="O20" s="47" t="s">
        <v>734</v>
      </c>
      <c r="P20" s="57">
        <v>1.58</v>
      </c>
      <c r="Q20" s="58">
        <v>1.6916666666666667</v>
      </c>
      <c r="R20" s="43" t="s">
        <v>274</v>
      </c>
      <c r="S20" s="43" t="s">
        <v>4223</v>
      </c>
      <c r="T20" s="43" t="s">
        <v>69</v>
      </c>
      <c r="U20" s="43" t="s">
        <v>54</v>
      </c>
      <c r="V20" s="53">
        <v>20220711</v>
      </c>
      <c r="W20" s="43" t="s">
        <v>59</v>
      </c>
      <c r="X20" s="43" t="s">
        <v>110</v>
      </c>
      <c r="Y20" s="43" t="s">
        <v>61</v>
      </c>
      <c r="Z20" s="43" t="s">
        <v>53</v>
      </c>
    </row>
    <row r="21" spans="1:26">
      <c r="A21" s="43" t="s">
        <v>504</v>
      </c>
      <c r="B21" s="43"/>
      <c r="C21" s="44"/>
      <c r="D21" s="44"/>
      <c r="E21" s="44"/>
      <c r="F21" s="44"/>
      <c r="G21" s="44"/>
      <c r="H21" s="45"/>
      <c r="I21" s="46"/>
      <c r="J21" s="47" t="s">
        <v>66</v>
      </c>
      <c r="K21" s="48">
        <v>0</v>
      </c>
      <c r="L21" s="48">
        <v>2</v>
      </c>
      <c r="M21" s="45" t="s">
        <v>4180</v>
      </c>
      <c r="N21" s="49" t="s">
        <v>4180</v>
      </c>
      <c r="O21" s="47" t="s">
        <v>66</v>
      </c>
      <c r="P21" s="57"/>
      <c r="Q21" s="58"/>
      <c r="R21" s="43" t="s">
        <v>274</v>
      </c>
      <c r="S21" s="43" t="s">
        <v>4223</v>
      </c>
      <c r="T21" s="43" t="s">
        <v>69</v>
      </c>
      <c r="U21" s="43" t="s">
        <v>54</v>
      </c>
      <c r="V21" s="53">
        <v>20220711</v>
      </c>
      <c r="W21" s="43" t="s">
        <v>59</v>
      </c>
      <c r="X21" s="43" t="s">
        <v>110</v>
      </c>
      <c r="Y21" s="43" t="s">
        <v>61</v>
      </c>
      <c r="Z21" s="43" t="s">
        <v>53</v>
      </c>
    </row>
    <row r="22" spans="1:26">
      <c r="A22" s="43" t="s">
        <v>502</v>
      </c>
      <c r="B22" s="43" t="s">
        <v>4227</v>
      </c>
      <c r="C22" s="44" t="s">
        <v>4221</v>
      </c>
      <c r="D22" s="44" t="s">
        <v>4215</v>
      </c>
      <c r="E22" s="44" t="s">
        <v>4215</v>
      </c>
      <c r="F22" s="44" t="s">
        <v>4230</v>
      </c>
      <c r="G22" s="44" t="s">
        <v>4224</v>
      </c>
      <c r="H22" s="45">
        <v>1</v>
      </c>
      <c r="I22" s="46" t="s">
        <v>4192</v>
      </c>
      <c r="J22" s="47" t="s">
        <v>66</v>
      </c>
      <c r="K22" s="48">
        <v>0</v>
      </c>
      <c r="L22" s="48">
        <v>1</v>
      </c>
      <c r="M22" s="45" t="s">
        <v>4200</v>
      </c>
      <c r="N22" s="49" t="s">
        <v>4201</v>
      </c>
      <c r="O22" s="47" t="s">
        <v>66</v>
      </c>
      <c r="P22" s="57">
        <v>1.46</v>
      </c>
      <c r="Q22" s="58"/>
      <c r="R22" s="43" t="s">
        <v>274</v>
      </c>
      <c r="S22" s="43" t="s">
        <v>4223</v>
      </c>
      <c r="T22" s="43" t="s">
        <v>69</v>
      </c>
      <c r="U22" s="43" t="s">
        <v>54</v>
      </c>
      <c r="V22" s="53">
        <v>20220711</v>
      </c>
      <c r="W22" s="43" t="s">
        <v>59</v>
      </c>
      <c r="X22" s="43" t="s">
        <v>110</v>
      </c>
      <c r="Y22" s="43" t="s">
        <v>61</v>
      </c>
      <c r="Z22" s="43" t="s">
        <v>53</v>
      </c>
    </row>
    <row r="23" spans="1:26">
      <c r="A23" s="43" t="s">
        <v>502</v>
      </c>
      <c r="B23" s="43"/>
      <c r="C23" s="44"/>
      <c r="D23" s="44"/>
      <c r="E23" s="44"/>
      <c r="F23" s="44"/>
      <c r="G23" s="44"/>
      <c r="H23" s="45"/>
      <c r="I23" s="46"/>
      <c r="J23" s="47" t="s">
        <v>66</v>
      </c>
      <c r="K23" s="48">
        <v>4</v>
      </c>
      <c r="L23" s="48">
        <v>3</v>
      </c>
      <c r="M23" s="45" t="s">
        <v>4200</v>
      </c>
      <c r="N23" s="49" t="s">
        <v>4231</v>
      </c>
      <c r="O23" s="47" t="s">
        <v>66</v>
      </c>
      <c r="P23" s="57"/>
      <c r="Q23" s="58"/>
      <c r="R23" s="43" t="s">
        <v>274</v>
      </c>
      <c r="S23" s="43" t="s">
        <v>4223</v>
      </c>
      <c r="T23" s="43" t="s">
        <v>69</v>
      </c>
      <c r="U23" s="43" t="s">
        <v>54</v>
      </c>
      <c r="V23" s="53">
        <v>20220711</v>
      </c>
      <c r="W23" s="43" t="s">
        <v>59</v>
      </c>
      <c r="X23" s="43" t="s">
        <v>110</v>
      </c>
      <c r="Y23" s="43" t="s">
        <v>61</v>
      </c>
      <c r="Z23" s="43" t="s">
        <v>53</v>
      </c>
    </row>
    <row r="24" spans="1:26">
      <c r="A24" s="43" t="s">
        <v>518</v>
      </c>
      <c r="B24" s="43" t="s">
        <v>4227</v>
      </c>
      <c r="C24" s="44" t="s">
        <v>4221</v>
      </c>
      <c r="D24" s="44" t="s">
        <v>4215</v>
      </c>
      <c r="E24" s="44" t="s">
        <v>4224</v>
      </c>
      <c r="F24" s="44" t="s">
        <v>4215</v>
      </c>
      <c r="G24" s="44" t="s">
        <v>4215</v>
      </c>
      <c r="H24" s="45">
        <v>1</v>
      </c>
      <c r="I24" s="46" t="s">
        <v>4232</v>
      </c>
      <c r="J24" s="47" t="s">
        <v>66</v>
      </c>
      <c r="K24" s="48">
        <v>1</v>
      </c>
      <c r="L24" s="48">
        <v>1</v>
      </c>
      <c r="M24" s="45" t="s">
        <v>4174</v>
      </c>
      <c r="N24" s="49" t="s">
        <v>4174</v>
      </c>
      <c r="O24" s="47" t="s">
        <v>66</v>
      </c>
      <c r="P24" s="57">
        <v>2.0350000000000001</v>
      </c>
      <c r="Q24" s="58"/>
      <c r="R24" s="43" t="s">
        <v>274</v>
      </c>
      <c r="S24" s="43" t="s">
        <v>4172</v>
      </c>
      <c r="T24" s="43" t="s">
        <v>4173</v>
      </c>
      <c r="U24" s="43" t="s">
        <v>54</v>
      </c>
      <c r="V24" s="53">
        <v>20220709</v>
      </c>
      <c r="W24" s="43" t="s">
        <v>59</v>
      </c>
      <c r="X24" s="43" t="s">
        <v>110</v>
      </c>
      <c r="Y24" s="43" t="s">
        <v>61</v>
      </c>
      <c r="Z24" s="43" t="s">
        <v>53</v>
      </c>
    </row>
    <row r="25" spans="1:26">
      <c r="A25" s="43" t="s">
        <v>518</v>
      </c>
      <c r="B25" s="43"/>
      <c r="C25" s="44"/>
      <c r="D25" s="44"/>
      <c r="E25" s="44"/>
      <c r="F25" s="44"/>
      <c r="G25" s="44"/>
      <c r="H25" s="45"/>
      <c r="I25" s="46"/>
      <c r="J25" s="48" t="s">
        <v>66</v>
      </c>
      <c r="K25" s="48">
        <v>3</v>
      </c>
      <c r="L25" s="48">
        <v>4</v>
      </c>
      <c r="M25" s="45" t="s">
        <v>4170</v>
      </c>
      <c r="N25" s="49" t="s">
        <v>4233</v>
      </c>
      <c r="O25" s="48" t="s">
        <v>66</v>
      </c>
      <c r="P25" s="57"/>
      <c r="Q25" s="58"/>
      <c r="R25" s="43" t="s">
        <v>274</v>
      </c>
      <c r="S25" s="43" t="s">
        <v>4172</v>
      </c>
      <c r="T25" s="43" t="s">
        <v>4173</v>
      </c>
      <c r="U25" s="43" t="s">
        <v>54</v>
      </c>
      <c r="V25" s="53">
        <v>20220709</v>
      </c>
      <c r="W25" s="43" t="s">
        <v>59</v>
      </c>
      <c r="X25" s="43" t="s">
        <v>110</v>
      </c>
      <c r="Y25" s="43" t="s">
        <v>61</v>
      </c>
      <c r="Z25" s="43" t="s">
        <v>53</v>
      </c>
    </row>
    <row r="26" spans="1:26">
      <c r="A26" s="43" t="s">
        <v>477</v>
      </c>
      <c r="B26" s="43" t="s">
        <v>4234</v>
      </c>
      <c r="C26" s="44" t="s">
        <v>4216</v>
      </c>
      <c r="D26" s="44" t="s">
        <v>4215</v>
      </c>
      <c r="E26" s="44" t="s">
        <v>4224</v>
      </c>
      <c r="F26" s="44" t="s">
        <v>4217</v>
      </c>
      <c r="G26" s="44" t="s">
        <v>4216</v>
      </c>
      <c r="H26" s="45">
        <v>1</v>
      </c>
      <c r="I26" s="46" t="s">
        <v>4235</v>
      </c>
      <c r="J26" s="47" t="s">
        <v>4216</v>
      </c>
      <c r="K26" s="48">
        <v>1</v>
      </c>
      <c r="L26" s="48">
        <v>2</v>
      </c>
      <c r="M26" s="45" t="s">
        <v>4170</v>
      </c>
      <c r="N26" s="49" t="s">
        <v>613</v>
      </c>
      <c r="O26" s="47" t="s">
        <v>4171</v>
      </c>
      <c r="P26" s="57">
        <v>1.0530000000000002</v>
      </c>
      <c r="Q26" s="58">
        <v>1.0530000000000002</v>
      </c>
      <c r="R26" s="43" t="s">
        <v>274</v>
      </c>
      <c r="S26" s="43" t="s">
        <v>4172</v>
      </c>
      <c r="T26" s="43" t="s">
        <v>4173</v>
      </c>
      <c r="U26" s="43" t="s">
        <v>54</v>
      </c>
      <c r="V26" s="53">
        <v>20220706</v>
      </c>
      <c r="W26" s="43" t="s">
        <v>59</v>
      </c>
      <c r="X26" s="43" t="s">
        <v>110</v>
      </c>
      <c r="Y26" s="43" t="s">
        <v>61</v>
      </c>
      <c r="Z26" s="43" t="s">
        <v>53</v>
      </c>
    </row>
    <row r="27" spans="1:26">
      <c r="A27" s="43" t="s">
        <v>477</v>
      </c>
      <c r="B27" s="43"/>
      <c r="C27" s="44"/>
      <c r="D27" s="44"/>
      <c r="E27" s="44"/>
      <c r="F27" s="44"/>
      <c r="G27" s="44"/>
      <c r="H27" s="45"/>
      <c r="I27" s="46"/>
      <c r="J27" s="48" t="s">
        <v>66</v>
      </c>
      <c r="K27" s="48">
        <v>1</v>
      </c>
      <c r="L27" s="48">
        <v>1</v>
      </c>
      <c r="M27" s="45" t="s">
        <v>4174</v>
      </c>
      <c r="N27" s="49" t="s">
        <v>4174</v>
      </c>
      <c r="O27" s="48" t="s">
        <v>66</v>
      </c>
      <c r="P27" s="57"/>
      <c r="Q27" s="58"/>
      <c r="R27" s="43" t="s">
        <v>274</v>
      </c>
      <c r="S27" s="43" t="s">
        <v>4172</v>
      </c>
      <c r="T27" s="43" t="s">
        <v>4173</v>
      </c>
      <c r="U27" s="43" t="s">
        <v>54</v>
      </c>
      <c r="V27" s="53">
        <v>20220706</v>
      </c>
      <c r="W27" s="43" t="s">
        <v>59</v>
      </c>
      <c r="X27" s="43" t="s">
        <v>110</v>
      </c>
      <c r="Y27" s="43" t="s">
        <v>61</v>
      </c>
      <c r="Z27" s="43" t="s">
        <v>53</v>
      </c>
    </row>
    <row r="28" spans="1:26">
      <c r="A28" s="43" t="s">
        <v>553</v>
      </c>
      <c r="B28" s="43" t="s">
        <v>4236</v>
      </c>
      <c r="C28" s="44" t="s">
        <v>4217</v>
      </c>
      <c r="D28" s="44" t="s">
        <v>4215</v>
      </c>
      <c r="E28" s="44" t="s">
        <v>4224</v>
      </c>
      <c r="F28" s="44" t="s">
        <v>4215</v>
      </c>
      <c r="G28" s="44" t="s">
        <v>4216</v>
      </c>
      <c r="H28" s="45">
        <v>1</v>
      </c>
      <c r="I28" s="46" t="s">
        <v>4235</v>
      </c>
      <c r="J28" s="47" t="s">
        <v>4216</v>
      </c>
      <c r="K28" s="48">
        <v>2</v>
      </c>
      <c r="L28" s="48">
        <v>3</v>
      </c>
      <c r="M28" s="45">
        <v>1</v>
      </c>
      <c r="N28" s="49" t="s">
        <v>4218</v>
      </c>
      <c r="O28" s="48" t="s">
        <v>4218</v>
      </c>
      <c r="P28" s="57">
        <v>1.9500000000000002</v>
      </c>
      <c r="Q28" s="58">
        <v>1.9500000000000002</v>
      </c>
      <c r="R28" s="43" t="s">
        <v>274</v>
      </c>
      <c r="S28" s="43" t="s">
        <v>4203</v>
      </c>
      <c r="T28" s="43" t="s">
        <v>4173</v>
      </c>
      <c r="U28" s="43" t="s">
        <v>54</v>
      </c>
      <c r="V28" s="53">
        <v>20220706</v>
      </c>
      <c r="W28" s="43" t="s">
        <v>59</v>
      </c>
      <c r="X28" s="43" t="s">
        <v>110</v>
      </c>
      <c r="Y28" s="43" t="s">
        <v>61</v>
      </c>
      <c r="Z28" s="43" t="s">
        <v>53</v>
      </c>
    </row>
    <row r="29" spans="1:26">
      <c r="A29" s="43" t="s">
        <v>145</v>
      </c>
      <c r="B29" s="43" t="s">
        <v>4237</v>
      </c>
      <c r="C29" s="44" t="s">
        <v>4238</v>
      </c>
      <c r="D29" s="44" t="s">
        <v>4239</v>
      </c>
      <c r="E29" s="44" t="s">
        <v>4238</v>
      </c>
      <c r="F29" s="44" t="s">
        <v>4240</v>
      </c>
      <c r="G29" s="44" t="s">
        <v>4241</v>
      </c>
      <c r="H29" s="45">
        <v>1</v>
      </c>
      <c r="I29" s="46" t="s">
        <v>4238</v>
      </c>
      <c r="J29" s="61" t="s">
        <v>4238</v>
      </c>
      <c r="K29" s="48">
        <v>2</v>
      </c>
      <c r="L29" s="48">
        <v>1</v>
      </c>
      <c r="M29" s="45">
        <v>1</v>
      </c>
      <c r="N29" s="49" t="s">
        <v>706</v>
      </c>
      <c r="O29" s="48" t="s">
        <v>706</v>
      </c>
      <c r="P29" s="57">
        <v>0.24</v>
      </c>
      <c r="Q29" s="58">
        <v>0.24</v>
      </c>
      <c r="R29" s="43" t="s">
        <v>274</v>
      </c>
      <c r="S29" s="43" t="s">
        <v>4242</v>
      </c>
      <c r="T29" s="60" t="s">
        <v>83</v>
      </c>
      <c r="U29" s="43" t="s">
        <v>54</v>
      </c>
      <c r="V29" s="53">
        <v>20220706</v>
      </c>
      <c r="W29" s="43" t="s">
        <v>59</v>
      </c>
      <c r="X29" s="43" t="s">
        <v>148</v>
      </c>
      <c r="Y29" s="43" t="s">
        <v>61</v>
      </c>
      <c r="Z29" s="43" t="s">
        <v>77</v>
      </c>
    </row>
    <row r="30" spans="1:26">
      <c r="A30" s="43" t="s">
        <v>1268</v>
      </c>
      <c r="B30" s="43" t="s">
        <v>4243</v>
      </c>
      <c r="C30" s="44" t="s">
        <v>4244</v>
      </c>
      <c r="D30" s="44" t="s">
        <v>4214</v>
      </c>
      <c r="E30" s="44" t="s">
        <v>4224</v>
      </c>
      <c r="F30" s="44" t="s">
        <v>4214</v>
      </c>
      <c r="G30" s="44" t="s">
        <v>4216</v>
      </c>
      <c r="H30" s="45">
        <v>1</v>
      </c>
      <c r="I30" s="46" t="s">
        <v>4220</v>
      </c>
      <c r="J30" s="61" t="s">
        <v>4220</v>
      </c>
      <c r="K30" s="48">
        <v>3</v>
      </c>
      <c r="L30" s="48">
        <v>2</v>
      </c>
      <c r="M30" s="45">
        <v>1</v>
      </c>
      <c r="N30" s="49" t="s">
        <v>4218</v>
      </c>
      <c r="O30" s="50" t="s">
        <v>734</v>
      </c>
      <c r="P30" s="57">
        <v>0.27500000000000002</v>
      </c>
      <c r="Q30" s="58">
        <v>0.27500000000000002</v>
      </c>
      <c r="R30" s="43" t="s">
        <v>274</v>
      </c>
      <c r="S30" s="43" t="s">
        <v>4245</v>
      </c>
      <c r="T30" s="60" t="s">
        <v>69</v>
      </c>
      <c r="U30" s="43" t="s">
        <v>54</v>
      </c>
      <c r="V30" s="53">
        <v>20220710</v>
      </c>
      <c r="W30" s="43" t="s">
        <v>59</v>
      </c>
      <c r="X30" s="43" t="s">
        <v>148</v>
      </c>
      <c r="Y30" s="43" t="s">
        <v>61</v>
      </c>
      <c r="Z30" s="43" t="s">
        <v>77</v>
      </c>
    </row>
    <row r="31" spans="1:26">
      <c r="A31" s="43" t="s">
        <v>1270</v>
      </c>
      <c r="B31" s="43" t="s">
        <v>4243</v>
      </c>
      <c r="C31" s="44" t="s">
        <v>4246</v>
      </c>
      <c r="D31" s="44" t="s">
        <v>4220</v>
      </c>
      <c r="E31" s="44" t="s">
        <v>4216</v>
      </c>
      <c r="F31" s="44" t="s">
        <v>4246</v>
      </c>
      <c r="G31" s="44" t="s">
        <v>4246</v>
      </c>
      <c r="H31" s="45">
        <v>1</v>
      </c>
      <c r="I31" s="46" t="s">
        <v>4220</v>
      </c>
      <c r="J31" s="48" t="s">
        <v>66</v>
      </c>
      <c r="K31" s="48">
        <v>2</v>
      </c>
      <c r="L31" s="48">
        <v>2</v>
      </c>
      <c r="M31" s="45">
        <v>1</v>
      </c>
      <c r="N31" s="49">
        <v>2</v>
      </c>
      <c r="O31" s="48" t="s">
        <v>66</v>
      </c>
      <c r="P31" s="57">
        <v>0.22</v>
      </c>
      <c r="Q31" s="58">
        <v>0.22</v>
      </c>
      <c r="R31" s="43" t="s">
        <v>274</v>
      </c>
      <c r="S31" s="43" t="s">
        <v>4245</v>
      </c>
      <c r="T31" s="60" t="s">
        <v>69</v>
      </c>
      <c r="U31" s="43" t="s">
        <v>54</v>
      </c>
      <c r="V31" s="53">
        <v>20220710</v>
      </c>
      <c r="W31" s="43" t="s">
        <v>59</v>
      </c>
      <c r="X31" s="43" t="s">
        <v>148</v>
      </c>
      <c r="Y31" s="43" t="s">
        <v>61</v>
      </c>
      <c r="Z31" s="43" t="s">
        <v>53</v>
      </c>
    </row>
    <row r="32" spans="1:26">
      <c r="A32" s="43" t="s">
        <v>864</v>
      </c>
      <c r="B32" s="43" t="s">
        <v>4247</v>
      </c>
      <c r="C32" s="44" t="s">
        <v>4248</v>
      </c>
      <c r="D32" s="44" t="s">
        <v>4249</v>
      </c>
      <c r="E32" s="44" t="s">
        <v>4250</v>
      </c>
      <c r="F32" s="44" t="s">
        <v>4251</v>
      </c>
      <c r="G32" s="44" t="s">
        <v>4251</v>
      </c>
      <c r="H32" s="45">
        <v>1</v>
      </c>
      <c r="I32" s="46" t="s">
        <v>4252</v>
      </c>
      <c r="J32" s="47" t="s">
        <v>4249</v>
      </c>
      <c r="K32" s="48">
        <v>8</v>
      </c>
      <c r="L32" s="48">
        <v>7</v>
      </c>
      <c r="M32" s="45">
        <v>1</v>
      </c>
      <c r="N32" s="49" t="s">
        <v>4253</v>
      </c>
      <c r="O32" s="47" t="s">
        <v>4253</v>
      </c>
      <c r="P32" s="57">
        <v>3.15</v>
      </c>
      <c r="Q32" s="58">
        <v>3.2633333333333332</v>
      </c>
      <c r="R32" s="43" t="s">
        <v>274</v>
      </c>
      <c r="S32" s="43" t="s">
        <v>4254</v>
      </c>
      <c r="T32" s="43" t="s">
        <v>4173</v>
      </c>
      <c r="U32" s="43" t="s">
        <v>54</v>
      </c>
      <c r="V32" s="53">
        <v>20220711</v>
      </c>
      <c r="W32" s="43" t="s">
        <v>59</v>
      </c>
      <c r="X32" s="43" t="s">
        <v>148</v>
      </c>
      <c r="Y32" s="43" t="s">
        <v>61</v>
      </c>
      <c r="Z32" s="43" t="s">
        <v>53</v>
      </c>
    </row>
    <row r="33" spans="1:26">
      <c r="A33" s="43" t="s">
        <v>856</v>
      </c>
      <c r="B33" s="43" t="s">
        <v>4247</v>
      </c>
      <c r="C33" s="44" t="s">
        <v>4251</v>
      </c>
      <c r="D33" s="44" t="s">
        <v>4251</v>
      </c>
      <c r="E33" s="44" t="s">
        <v>4251</v>
      </c>
      <c r="F33" s="44" t="s">
        <v>4251</v>
      </c>
      <c r="G33" s="44" t="s">
        <v>4251</v>
      </c>
      <c r="H33" s="45">
        <v>1</v>
      </c>
      <c r="I33" s="46" t="s">
        <v>4255</v>
      </c>
      <c r="J33" s="47" t="s">
        <v>66</v>
      </c>
      <c r="K33" s="48">
        <v>6</v>
      </c>
      <c r="L33" s="48">
        <v>8</v>
      </c>
      <c r="M33" s="45">
        <v>1</v>
      </c>
      <c r="N33" s="49">
        <v>7</v>
      </c>
      <c r="O33" s="47" t="s">
        <v>66</v>
      </c>
      <c r="P33" s="57">
        <v>3.36</v>
      </c>
      <c r="Q33" s="58"/>
      <c r="R33" s="43" t="s">
        <v>274</v>
      </c>
      <c r="S33" s="43" t="s">
        <v>4256</v>
      </c>
      <c r="T33" s="60" t="s">
        <v>69</v>
      </c>
      <c r="U33" s="43" t="s">
        <v>54</v>
      </c>
      <c r="V33" s="53">
        <v>20220710</v>
      </c>
      <c r="W33" s="43" t="s">
        <v>59</v>
      </c>
      <c r="X33" s="43" t="s">
        <v>148</v>
      </c>
      <c r="Y33" s="43" t="s">
        <v>61</v>
      </c>
      <c r="Z33" s="43" t="s">
        <v>53</v>
      </c>
    </row>
    <row r="34" spans="1:26">
      <c r="A34" s="43" t="s">
        <v>868</v>
      </c>
      <c r="B34" s="43" t="s">
        <v>4247</v>
      </c>
      <c r="C34" s="44" t="s">
        <v>4249</v>
      </c>
      <c r="D34" s="44" t="s">
        <v>4249</v>
      </c>
      <c r="E34" s="44" t="s">
        <v>4249</v>
      </c>
      <c r="F34" s="44" t="s">
        <v>4249</v>
      </c>
      <c r="G34" s="44" t="s">
        <v>4249</v>
      </c>
      <c r="H34" s="45">
        <v>1</v>
      </c>
      <c r="I34" s="46" t="s">
        <v>4257</v>
      </c>
      <c r="J34" s="48" t="s">
        <v>66</v>
      </c>
      <c r="K34" s="48">
        <v>7</v>
      </c>
      <c r="L34" s="48">
        <v>9</v>
      </c>
      <c r="M34" s="45">
        <v>1</v>
      </c>
      <c r="N34" s="49">
        <v>8</v>
      </c>
      <c r="O34" s="48" t="s">
        <v>66</v>
      </c>
      <c r="P34" s="57">
        <v>3.28</v>
      </c>
      <c r="Q34" s="58"/>
      <c r="R34" s="43" t="s">
        <v>274</v>
      </c>
      <c r="S34" s="43" t="s">
        <v>4254</v>
      </c>
      <c r="T34" s="43" t="s">
        <v>4173</v>
      </c>
      <c r="U34" s="43" t="s">
        <v>54</v>
      </c>
      <c r="V34" s="53">
        <v>20220705</v>
      </c>
      <c r="W34" s="43" t="s">
        <v>59</v>
      </c>
      <c r="X34" s="43" t="s">
        <v>148</v>
      </c>
      <c r="Y34" s="43" t="s">
        <v>61</v>
      </c>
      <c r="Z34" s="43" t="s">
        <v>53</v>
      </c>
    </row>
    <row r="35" spans="1:26">
      <c r="A35" s="43" t="s">
        <v>875</v>
      </c>
      <c r="B35" s="43" t="s">
        <v>4258</v>
      </c>
      <c r="C35" s="44" t="s">
        <v>4251</v>
      </c>
      <c r="D35" s="44" t="s">
        <v>4221</v>
      </c>
      <c r="E35" s="44" t="s">
        <v>4221</v>
      </c>
      <c r="F35" s="44" t="s">
        <v>4221</v>
      </c>
      <c r="G35" s="44" t="s">
        <v>4221</v>
      </c>
      <c r="H35" s="45">
        <v>1</v>
      </c>
      <c r="I35" s="46" t="s">
        <v>4259</v>
      </c>
      <c r="J35" s="47" t="s">
        <v>4221</v>
      </c>
      <c r="K35" s="48">
        <v>7</v>
      </c>
      <c r="L35" s="48">
        <v>5</v>
      </c>
      <c r="M35" s="45">
        <v>1</v>
      </c>
      <c r="N35" s="49">
        <v>6</v>
      </c>
      <c r="O35" s="47" t="s">
        <v>4260</v>
      </c>
      <c r="P35" s="57">
        <v>3.54</v>
      </c>
      <c r="Q35" s="58">
        <v>3.3016666666666672</v>
      </c>
      <c r="R35" s="43" t="s">
        <v>274</v>
      </c>
      <c r="S35" s="43" t="s">
        <v>4256</v>
      </c>
      <c r="T35" s="60" t="s">
        <v>69</v>
      </c>
      <c r="U35" s="43" t="s">
        <v>54</v>
      </c>
      <c r="V35" s="53">
        <v>20220710</v>
      </c>
      <c r="W35" s="43" t="s">
        <v>59</v>
      </c>
      <c r="X35" s="43" t="s">
        <v>148</v>
      </c>
      <c r="Y35" s="43" t="s">
        <v>61</v>
      </c>
      <c r="Z35" s="43" t="s">
        <v>53</v>
      </c>
    </row>
    <row r="36" spans="1:26">
      <c r="A36" s="43" t="s">
        <v>881</v>
      </c>
      <c r="B36" s="43" t="s">
        <v>4258</v>
      </c>
      <c r="C36" s="44" t="s">
        <v>4221</v>
      </c>
      <c r="D36" s="44" t="s">
        <v>4215</v>
      </c>
      <c r="E36" s="44" t="s">
        <v>4221</v>
      </c>
      <c r="F36" s="44" t="s">
        <v>4221</v>
      </c>
      <c r="G36" s="44" t="s">
        <v>4261</v>
      </c>
      <c r="H36" s="45">
        <v>1</v>
      </c>
      <c r="I36" s="46" t="s">
        <v>4259</v>
      </c>
      <c r="J36" s="47" t="s">
        <v>66</v>
      </c>
      <c r="K36" s="48">
        <v>6</v>
      </c>
      <c r="L36" s="48">
        <v>5</v>
      </c>
      <c r="M36" s="45">
        <v>1</v>
      </c>
      <c r="N36" s="49" t="s">
        <v>4262</v>
      </c>
      <c r="O36" s="47" t="s">
        <v>66</v>
      </c>
      <c r="P36" s="57">
        <v>3.2449999999999997</v>
      </c>
      <c r="Q36" s="58"/>
      <c r="R36" s="43" t="s">
        <v>274</v>
      </c>
      <c r="S36" s="43" t="s">
        <v>4256</v>
      </c>
      <c r="T36" s="60" t="s">
        <v>69</v>
      </c>
      <c r="U36" s="43" t="s">
        <v>54</v>
      </c>
      <c r="V36" s="53">
        <v>20220710</v>
      </c>
      <c r="W36" s="43" t="s">
        <v>59</v>
      </c>
      <c r="X36" s="43" t="s">
        <v>148</v>
      </c>
      <c r="Y36" s="43" t="s">
        <v>61</v>
      </c>
      <c r="Z36" s="43" t="s">
        <v>53</v>
      </c>
    </row>
    <row r="37" spans="1:26">
      <c r="A37" s="43" t="s">
        <v>892</v>
      </c>
      <c r="B37" s="43" t="s">
        <v>4258</v>
      </c>
      <c r="C37" s="44" t="s">
        <v>4221</v>
      </c>
      <c r="D37" s="44" t="s">
        <v>4221</v>
      </c>
      <c r="E37" s="44" t="s">
        <v>4249</v>
      </c>
      <c r="F37" s="44" t="s">
        <v>4251</v>
      </c>
      <c r="G37" s="44" t="s">
        <v>4251</v>
      </c>
      <c r="H37" s="45">
        <v>1</v>
      </c>
      <c r="I37" s="46" t="s">
        <v>4198</v>
      </c>
      <c r="J37" s="48" t="s">
        <v>66</v>
      </c>
      <c r="K37" s="48">
        <v>6</v>
      </c>
      <c r="L37" s="48">
        <v>6</v>
      </c>
      <c r="M37" s="45">
        <v>1</v>
      </c>
      <c r="N37" s="49">
        <v>6</v>
      </c>
      <c r="O37" s="48" t="s">
        <v>66</v>
      </c>
      <c r="P37" s="57">
        <v>3.12</v>
      </c>
      <c r="Q37" s="58"/>
      <c r="R37" s="43" t="s">
        <v>274</v>
      </c>
      <c r="S37" s="43" t="s">
        <v>4256</v>
      </c>
      <c r="T37" s="60" t="s">
        <v>69</v>
      </c>
      <c r="U37" s="43" t="s">
        <v>54</v>
      </c>
      <c r="V37" s="53">
        <v>20220710</v>
      </c>
      <c r="W37" s="43" t="s">
        <v>59</v>
      </c>
      <c r="X37" s="43" t="s">
        <v>148</v>
      </c>
      <c r="Y37" s="43" t="s">
        <v>61</v>
      </c>
      <c r="Z37" s="43" t="s">
        <v>53</v>
      </c>
    </row>
    <row r="38" spans="1:26">
      <c r="A38" s="43" t="s">
        <v>970</v>
      </c>
      <c r="B38" s="43" t="s">
        <v>4263</v>
      </c>
      <c r="C38" s="44" t="s">
        <v>4216</v>
      </c>
      <c r="D38" s="44" t="s">
        <v>4215</v>
      </c>
      <c r="E38" s="44" t="s">
        <v>4261</v>
      </c>
      <c r="F38" s="44" t="s">
        <v>4215</v>
      </c>
      <c r="G38" s="44" t="s">
        <v>4221</v>
      </c>
      <c r="H38" s="45">
        <v>1</v>
      </c>
      <c r="I38" s="46" t="s">
        <v>4166</v>
      </c>
      <c r="J38" s="47" t="s">
        <v>4221</v>
      </c>
      <c r="K38" s="48">
        <v>5</v>
      </c>
      <c r="L38" s="48">
        <v>5</v>
      </c>
      <c r="M38" s="45">
        <v>1</v>
      </c>
      <c r="N38" s="49">
        <v>5</v>
      </c>
      <c r="O38" s="47" t="s">
        <v>4260</v>
      </c>
      <c r="P38" s="57">
        <v>3.35</v>
      </c>
      <c r="Q38" s="58">
        <v>3.2416666666666667</v>
      </c>
      <c r="R38" s="43" t="s">
        <v>274</v>
      </c>
      <c r="S38" s="43" t="s">
        <v>4256</v>
      </c>
      <c r="T38" s="60" t="s">
        <v>69</v>
      </c>
      <c r="U38" s="43" t="s">
        <v>54</v>
      </c>
      <c r="V38" s="53">
        <v>20220706</v>
      </c>
      <c r="W38" s="43" t="s">
        <v>59</v>
      </c>
      <c r="X38" s="43" t="s">
        <v>148</v>
      </c>
      <c r="Y38" s="43" t="s">
        <v>61</v>
      </c>
      <c r="Z38" s="43" t="s">
        <v>53</v>
      </c>
    </row>
    <row r="39" spans="1:26">
      <c r="A39" s="43" t="s">
        <v>940</v>
      </c>
      <c r="B39" s="43" t="s">
        <v>4263</v>
      </c>
      <c r="C39" s="44" t="s">
        <v>4251</v>
      </c>
      <c r="D39" s="44" t="s">
        <v>4249</v>
      </c>
      <c r="E39" s="44" t="s">
        <v>4221</v>
      </c>
      <c r="F39" s="44" t="s">
        <v>4221</v>
      </c>
      <c r="G39" s="44" t="s">
        <v>4251</v>
      </c>
      <c r="H39" s="45">
        <v>1</v>
      </c>
      <c r="I39" s="46" t="s">
        <v>4264</v>
      </c>
      <c r="J39" s="47" t="s">
        <v>66</v>
      </c>
      <c r="K39" s="48">
        <v>6</v>
      </c>
      <c r="L39" s="48">
        <v>7</v>
      </c>
      <c r="M39" s="45">
        <v>1</v>
      </c>
      <c r="N39" s="49" t="s">
        <v>4265</v>
      </c>
      <c r="O39" s="47" t="s">
        <v>66</v>
      </c>
      <c r="P39" s="57">
        <v>3.3149999999999999</v>
      </c>
      <c r="Q39" s="58"/>
      <c r="R39" s="43" t="s">
        <v>274</v>
      </c>
      <c r="S39" s="43" t="s">
        <v>4266</v>
      </c>
      <c r="T39" s="60" t="s">
        <v>83</v>
      </c>
      <c r="U39" s="43" t="s">
        <v>54</v>
      </c>
      <c r="V39" s="53">
        <v>20220709</v>
      </c>
      <c r="W39" s="43" t="s">
        <v>59</v>
      </c>
      <c r="X39" s="43" t="s">
        <v>148</v>
      </c>
      <c r="Y39" s="43" t="s">
        <v>61</v>
      </c>
      <c r="Z39" s="43" t="s">
        <v>53</v>
      </c>
    </row>
    <row r="40" spans="1:26">
      <c r="A40" s="43" t="s">
        <v>938</v>
      </c>
      <c r="B40" s="43" t="s">
        <v>4263</v>
      </c>
      <c r="C40" s="44" t="s">
        <v>4251</v>
      </c>
      <c r="D40" s="44" t="s">
        <v>4221</v>
      </c>
      <c r="E40" s="44" t="s">
        <v>4249</v>
      </c>
      <c r="F40" s="44" t="s">
        <v>4251</v>
      </c>
      <c r="G40" s="44" t="s">
        <v>4221</v>
      </c>
      <c r="H40" s="45">
        <v>1</v>
      </c>
      <c r="I40" s="46" t="s">
        <v>4264</v>
      </c>
      <c r="J40" s="48" t="s">
        <v>66</v>
      </c>
      <c r="K40" s="48">
        <v>5</v>
      </c>
      <c r="L40" s="48">
        <v>7</v>
      </c>
      <c r="M40" s="45">
        <v>1</v>
      </c>
      <c r="N40" s="49">
        <v>6</v>
      </c>
      <c r="O40" s="48" t="s">
        <v>66</v>
      </c>
      <c r="P40" s="57">
        <v>3.06</v>
      </c>
      <c r="Q40" s="58"/>
      <c r="R40" s="43" t="s">
        <v>274</v>
      </c>
      <c r="S40" s="43" t="s">
        <v>4266</v>
      </c>
      <c r="T40" s="60" t="s">
        <v>83</v>
      </c>
      <c r="U40" s="43" t="s">
        <v>54</v>
      </c>
      <c r="V40" s="53">
        <v>20220709</v>
      </c>
      <c r="W40" s="43" t="s">
        <v>59</v>
      </c>
      <c r="X40" s="43" t="s">
        <v>148</v>
      </c>
      <c r="Y40" s="43" t="s">
        <v>61</v>
      </c>
      <c r="Z40" s="43" t="s">
        <v>53</v>
      </c>
    </row>
    <row r="41" spans="1:26">
      <c r="A41" s="43" t="s">
        <v>973</v>
      </c>
      <c r="B41" s="43" t="s">
        <v>4267</v>
      </c>
      <c r="C41" s="44" t="s">
        <v>4251</v>
      </c>
      <c r="D41" s="44" t="s">
        <v>4251</v>
      </c>
      <c r="E41" s="44" t="s">
        <v>4251</v>
      </c>
      <c r="F41" s="44" t="s">
        <v>4251</v>
      </c>
      <c r="G41" s="44" t="s">
        <v>4249</v>
      </c>
      <c r="H41" s="45" t="s">
        <v>929</v>
      </c>
      <c r="I41" s="46" t="s">
        <v>4268</v>
      </c>
      <c r="J41" s="47" t="s">
        <v>4251</v>
      </c>
      <c r="K41" s="48">
        <v>7</v>
      </c>
      <c r="L41" s="48">
        <v>9</v>
      </c>
      <c r="M41" s="45">
        <v>1</v>
      </c>
      <c r="N41" s="49">
        <v>8</v>
      </c>
      <c r="O41" s="47" t="s">
        <v>4269</v>
      </c>
      <c r="P41" s="57">
        <v>7.28</v>
      </c>
      <c r="Q41" s="58">
        <v>5.5875000000000004</v>
      </c>
      <c r="R41" s="43" t="s">
        <v>4270</v>
      </c>
      <c r="S41" s="43"/>
      <c r="T41" s="43"/>
      <c r="U41" s="43" t="s">
        <v>54</v>
      </c>
      <c r="V41" s="53"/>
      <c r="W41" s="43" t="s">
        <v>59</v>
      </c>
      <c r="X41" s="43" t="s">
        <v>148</v>
      </c>
      <c r="Y41" s="43" t="s">
        <v>61</v>
      </c>
      <c r="Z41" s="43" t="s">
        <v>53</v>
      </c>
    </row>
    <row r="42" spans="1:26">
      <c r="A42" s="43" t="s">
        <v>973</v>
      </c>
      <c r="B42" s="43"/>
      <c r="C42" s="44" t="s">
        <v>4216</v>
      </c>
      <c r="D42" s="44" t="s">
        <v>4217</v>
      </c>
      <c r="E42" s="44" t="s">
        <v>4217</v>
      </c>
      <c r="F42" s="44" t="s">
        <v>4224</v>
      </c>
      <c r="G42" s="44" t="s">
        <v>4271</v>
      </c>
      <c r="H42" s="45" t="s">
        <v>4251</v>
      </c>
      <c r="I42" s="46" t="s">
        <v>4272</v>
      </c>
      <c r="J42" s="47" t="s">
        <v>66</v>
      </c>
      <c r="K42" s="48" t="s">
        <v>66</v>
      </c>
      <c r="L42" s="48" t="s">
        <v>66</v>
      </c>
      <c r="M42" s="45"/>
      <c r="N42" s="49" t="s">
        <v>66</v>
      </c>
      <c r="O42" s="47" t="s">
        <v>66</v>
      </c>
      <c r="P42" s="57"/>
      <c r="Q42" s="58"/>
      <c r="R42" s="43" t="s">
        <v>4270</v>
      </c>
      <c r="S42" s="43"/>
      <c r="T42" s="43"/>
      <c r="U42" s="43"/>
      <c r="V42" s="53"/>
      <c r="W42" s="43"/>
      <c r="X42" s="43" t="s">
        <v>148</v>
      </c>
      <c r="Y42" s="43" t="s">
        <v>61</v>
      </c>
      <c r="Z42" s="43"/>
    </row>
    <row r="43" spans="1:26">
      <c r="A43" s="43" t="s">
        <v>936</v>
      </c>
      <c r="B43" s="43" t="s">
        <v>4267</v>
      </c>
      <c r="C43" s="44" t="s">
        <v>4249</v>
      </c>
      <c r="D43" s="44" t="s">
        <v>4249</v>
      </c>
      <c r="E43" s="44" t="s">
        <v>4251</v>
      </c>
      <c r="F43" s="44" t="s">
        <v>4249</v>
      </c>
      <c r="G43" s="44" t="s">
        <v>4249</v>
      </c>
      <c r="H43" s="45">
        <v>1</v>
      </c>
      <c r="I43" s="46" t="s">
        <v>4257</v>
      </c>
      <c r="J43" s="48" t="s">
        <v>66</v>
      </c>
      <c r="K43" s="48">
        <v>9</v>
      </c>
      <c r="L43" s="48">
        <v>10</v>
      </c>
      <c r="M43" s="45">
        <v>1</v>
      </c>
      <c r="N43" s="49">
        <v>9.5</v>
      </c>
      <c r="O43" s="48" t="s">
        <v>66</v>
      </c>
      <c r="P43" s="57">
        <v>3.8949999999999996</v>
      </c>
      <c r="Q43" s="58"/>
      <c r="R43" s="43" t="s">
        <v>4270</v>
      </c>
      <c r="S43" s="43"/>
      <c r="T43" s="43"/>
      <c r="U43" s="43" t="s">
        <v>54</v>
      </c>
      <c r="V43" s="53"/>
      <c r="W43" s="43" t="s">
        <v>59</v>
      </c>
      <c r="X43" s="43" t="s">
        <v>148</v>
      </c>
      <c r="Y43" s="43" t="s">
        <v>61</v>
      </c>
      <c r="Z43" s="43" t="s">
        <v>53</v>
      </c>
    </row>
    <row r="44" spans="1:26">
      <c r="A44" s="43" t="s">
        <v>988</v>
      </c>
      <c r="B44" s="43" t="s">
        <v>4273</v>
      </c>
      <c r="C44" s="44" t="s">
        <v>4248</v>
      </c>
      <c r="D44" s="44" t="s">
        <v>4249</v>
      </c>
      <c r="E44" s="44" t="s">
        <v>4248</v>
      </c>
      <c r="F44" s="44" t="s">
        <v>4249</v>
      </c>
      <c r="G44" s="44" t="s">
        <v>4248</v>
      </c>
      <c r="H44" s="45">
        <v>1</v>
      </c>
      <c r="I44" s="46" t="s">
        <v>4274</v>
      </c>
      <c r="J44" s="47" t="s">
        <v>4249</v>
      </c>
      <c r="K44" s="48">
        <v>7</v>
      </c>
      <c r="L44" s="48">
        <v>6</v>
      </c>
      <c r="M44" s="45">
        <v>1</v>
      </c>
      <c r="N44" s="49" t="s">
        <v>4265</v>
      </c>
      <c r="O44" s="48" t="s">
        <v>4265</v>
      </c>
      <c r="P44" s="57">
        <v>2.2749999999999999</v>
      </c>
      <c r="Q44" s="58">
        <v>2.2749999999999999</v>
      </c>
      <c r="R44" s="43" t="s">
        <v>274</v>
      </c>
      <c r="S44" s="43" t="s">
        <v>4256</v>
      </c>
      <c r="T44" s="60" t="s">
        <v>69</v>
      </c>
      <c r="U44" s="43" t="s">
        <v>54</v>
      </c>
      <c r="V44" s="53">
        <v>20220710</v>
      </c>
      <c r="W44" s="43" t="s">
        <v>59</v>
      </c>
      <c r="X44" s="43" t="s">
        <v>148</v>
      </c>
      <c r="Y44" s="43" t="s">
        <v>61</v>
      </c>
      <c r="Z44" s="43" t="s">
        <v>53</v>
      </c>
    </row>
    <row r="45" spans="1:26">
      <c r="A45" s="43" t="s">
        <v>48</v>
      </c>
      <c r="B45" s="43" t="s">
        <v>4275</v>
      </c>
      <c r="C45" s="44" t="s">
        <v>4276</v>
      </c>
      <c r="D45" s="44" t="s">
        <v>4277</v>
      </c>
      <c r="E45" s="44" t="s">
        <v>4201</v>
      </c>
      <c r="F45" s="44" t="s">
        <v>4278</v>
      </c>
      <c r="G45" s="44" t="s">
        <v>4278</v>
      </c>
      <c r="H45" s="45">
        <v>1</v>
      </c>
      <c r="I45" s="46" t="s">
        <v>4279</v>
      </c>
      <c r="J45" s="61" t="s">
        <v>4279</v>
      </c>
      <c r="K45" s="48">
        <v>4</v>
      </c>
      <c r="L45" s="48">
        <v>5</v>
      </c>
      <c r="M45" s="45">
        <v>1</v>
      </c>
      <c r="N45" s="49" t="s">
        <v>4280</v>
      </c>
      <c r="O45" s="48" t="s">
        <v>4280</v>
      </c>
      <c r="P45" s="57">
        <v>1.395</v>
      </c>
      <c r="Q45" s="58">
        <v>1.395</v>
      </c>
      <c r="R45" s="43" t="s">
        <v>274</v>
      </c>
      <c r="S45" s="43" t="s">
        <v>4281</v>
      </c>
      <c r="T45" s="60" t="s">
        <v>56</v>
      </c>
      <c r="U45" s="43" t="s">
        <v>54</v>
      </c>
      <c r="V45" s="53">
        <v>20220707</v>
      </c>
      <c r="W45" s="43" t="s">
        <v>59</v>
      </c>
      <c r="X45" s="43" t="s">
        <v>60</v>
      </c>
      <c r="Y45" s="43" t="s">
        <v>61</v>
      </c>
      <c r="Z45" s="43" t="s">
        <v>53</v>
      </c>
    </row>
    <row r="46" spans="1:26">
      <c r="A46" s="43" t="s">
        <v>79</v>
      </c>
      <c r="B46" s="43" t="s">
        <v>4282</v>
      </c>
      <c r="C46" s="44" t="s">
        <v>4283</v>
      </c>
      <c r="D46" s="44" t="s">
        <v>4284</v>
      </c>
      <c r="E46" s="44" t="s">
        <v>4201</v>
      </c>
      <c r="F46" s="44" t="s">
        <v>4285</v>
      </c>
      <c r="G46" s="44" t="s">
        <v>4286</v>
      </c>
      <c r="H46" s="45" t="s">
        <v>4180</v>
      </c>
      <c r="I46" s="46" t="s">
        <v>4238</v>
      </c>
      <c r="J46" s="61" t="s">
        <v>4240</v>
      </c>
      <c r="K46" s="48">
        <v>5</v>
      </c>
      <c r="L46" s="48">
        <v>4</v>
      </c>
      <c r="M46" s="45">
        <v>1</v>
      </c>
      <c r="N46" s="49" t="s">
        <v>4280</v>
      </c>
      <c r="O46" s="47" t="s">
        <v>1331</v>
      </c>
      <c r="P46" s="57">
        <v>2.5649999999999999</v>
      </c>
      <c r="Q46" s="58">
        <v>5.0799999999999992</v>
      </c>
      <c r="R46" s="43" t="s">
        <v>274</v>
      </c>
      <c r="S46" s="43" t="s">
        <v>4287</v>
      </c>
      <c r="T46" s="43" t="s">
        <v>69</v>
      </c>
      <c r="U46" s="43" t="s">
        <v>54</v>
      </c>
      <c r="V46" s="53">
        <v>20220711</v>
      </c>
      <c r="W46" s="43" t="s">
        <v>59</v>
      </c>
      <c r="X46" s="43" t="s">
        <v>60</v>
      </c>
      <c r="Y46" s="43" t="s">
        <v>61</v>
      </c>
      <c r="Z46" s="43" t="s">
        <v>53</v>
      </c>
    </row>
    <row r="47" spans="1:26">
      <c r="A47" s="43" t="s">
        <v>79</v>
      </c>
      <c r="B47" s="43"/>
      <c r="C47" s="44" t="s">
        <v>4211</v>
      </c>
      <c r="D47" s="44" t="s">
        <v>4246</v>
      </c>
      <c r="E47" s="44" t="s">
        <v>4216</v>
      </c>
      <c r="F47" s="44" t="s">
        <v>4217</v>
      </c>
      <c r="G47" s="44" t="s">
        <v>4215</v>
      </c>
      <c r="H47" s="45" t="s">
        <v>4185</v>
      </c>
      <c r="I47" s="46" t="s">
        <v>4257</v>
      </c>
      <c r="J47" s="47" t="s">
        <v>66</v>
      </c>
      <c r="K47" s="48" t="s">
        <v>66</v>
      </c>
      <c r="L47" s="48" t="s">
        <v>66</v>
      </c>
      <c r="M47" s="45"/>
      <c r="N47" s="49" t="s">
        <v>66</v>
      </c>
      <c r="O47" s="47" t="s">
        <v>66</v>
      </c>
      <c r="P47" s="57"/>
      <c r="Q47" s="58"/>
      <c r="R47" s="43" t="s">
        <v>274</v>
      </c>
      <c r="S47" s="43" t="s">
        <v>4287</v>
      </c>
      <c r="T47" s="43" t="s">
        <v>69</v>
      </c>
      <c r="U47" s="43" t="s">
        <v>54</v>
      </c>
      <c r="V47" s="53">
        <v>20220711</v>
      </c>
      <c r="W47" s="43" t="s">
        <v>59</v>
      </c>
      <c r="X47" s="43" t="s">
        <v>60</v>
      </c>
      <c r="Y47" s="43" t="s">
        <v>61</v>
      </c>
      <c r="Z47" s="43"/>
    </row>
    <row r="48" spans="1:26">
      <c r="A48" s="43" t="s">
        <v>81</v>
      </c>
      <c r="B48" s="43" t="s">
        <v>4282</v>
      </c>
      <c r="C48" s="44" t="s">
        <v>4238</v>
      </c>
      <c r="D48" s="44" t="s">
        <v>4288</v>
      </c>
      <c r="E48" s="44" t="s">
        <v>4289</v>
      </c>
      <c r="F48" s="44" t="s">
        <v>4290</v>
      </c>
      <c r="G48" s="44" t="s">
        <v>4288</v>
      </c>
      <c r="H48" s="45" t="s">
        <v>4193</v>
      </c>
      <c r="I48" s="46" t="s">
        <v>4257</v>
      </c>
      <c r="J48" s="47" t="s">
        <v>66</v>
      </c>
      <c r="K48" s="48">
        <v>10</v>
      </c>
      <c r="L48" s="48">
        <v>7</v>
      </c>
      <c r="M48" s="45">
        <v>1</v>
      </c>
      <c r="N48" s="49" t="s">
        <v>4291</v>
      </c>
      <c r="O48" s="47" t="s">
        <v>66</v>
      </c>
      <c r="P48" s="57">
        <v>7.7349999999999994</v>
      </c>
      <c r="Q48" s="58"/>
      <c r="R48" s="43" t="s">
        <v>274</v>
      </c>
      <c r="S48" s="43" t="s">
        <v>4287</v>
      </c>
      <c r="T48" s="43" t="s">
        <v>69</v>
      </c>
      <c r="U48" s="43" t="s">
        <v>54</v>
      </c>
      <c r="V48" s="53">
        <v>20220711</v>
      </c>
      <c r="W48" s="43" t="s">
        <v>59</v>
      </c>
      <c r="X48" s="43" t="s">
        <v>60</v>
      </c>
      <c r="Y48" s="43" t="s">
        <v>61</v>
      </c>
      <c r="Z48" s="43" t="s">
        <v>53</v>
      </c>
    </row>
    <row r="49" spans="1:26">
      <c r="A49" s="43" t="s">
        <v>81</v>
      </c>
      <c r="B49" s="43"/>
      <c r="C49" s="44" t="s">
        <v>4221</v>
      </c>
      <c r="D49" s="44" t="s">
        <v>4215</v>
      </c>
      <c r="E49" s="44" t="s">
        <v>4221</v>
      </c>
      <c r="F49" s="44" t="s">
        <v>4221</v>
      </c>
      <c r="G49" s="44" t="s">
        <v>4221</v>
      </c>
      <c r="H49" s="45" t="s">
        <v>4182</v>
      </c>
      <c r="I49" s="46" t="s">
        <v>4292</v>
      </c>
      <c r="J49" s="47" t="s">
        <v>66</v>
      </c>
      <c r="K49" s="48" t="s">
        <v>66</v>
      </c>
      <c r="L49" s="48" t="s">
        <v>66</v>
      </c>
      <c r="M49" s="45"/>
      <c r="N49" s="49" t="s">
        <v>66</v>
      </c>
      <c r="O49" s="47" t="s">
        <v>66</v>
      </c>
      <c r="P49" s="57"/>
      <c r="Q49" s="58"/>
      <c r="R49" s="43" t="s">
        <v>274</v>
      </c>
      <c r="S49" s="43" t="s">
        <v>4287</v>
      </c>
      <c r="T49" s="43" t="s">
        <v>69</v>
      </c>
      <c r="U49" s="43" t="s">
        <v>54</v>
      </c>
      <c r="V49" s="53">
        <v>20220711</v>
      </c>
      <c r="W49" s="43" t="s">
        <v>59</v>
      </c>
      <c r="X49" s="43" t="s">
        <v>60</v>
      </c>
      <c r="Y49" s="43" t="s">
        <v>61</v>
      </c>
      <c r="Z49" s="43"/>
    </row>
    <row r="50" spans="1:26">
      <c r="A50" s="43" t="s">
        <v>82</v>
      </c>
      <c r="B50" s="43" t="s">
        <v>4282</v>
      </c>
      <c r="C50" s="44" t="s">
        <v>4293</v>
      </c>
      <c r="D50" s="44" t="s">
        <v>4290</v>
      </c>
      <c r="E50" s="44" t="s">
        <v>4283</v>
      </c>
      <c r="F50" s="44" t="s">
        <v>4290</v>
      </c>
      <c r="G50" s="44" t="s">
        <v>4294</v>
      </c>
      <c r="H50" s="45" t="s">
        <v>4174</v>
      </c>
      <c r="I50" s="46" t="s">
        <v>4232</v>
      </c>
      <c r="J50" s="47" t="s">
        <v>66</v>
      </c>
      <c r="K50" s="48">
        <v>6</v>
      </c>
      <c r="L50" s="48">
        <v>6</v>
      </c>
      <c r="M50" s="45">
        <v>1</v>
      </c>
      <c r="N50" s="49">
        <v>6</v>
      </c>
      <c r="O50" s="47" t="s">
        <v>66</v>
      </c>
      <c r="P50" s="57">
        <v>4.9399999999999995</v>
      </c>
      <c r="Q50" s="58"/>
      <c r="R50" s="43" t="s">
        <v>274</v>
      </c>
      <c r="S50" s="43" t="s">
        <v>4295</v>
      </c>
      <c r="T50" s="43" t="s">
        <v>4173</v>
      </c>
      <c r="U50" s="43" t="s">
        <v>54</v>
      </c>
      <c r="V50" s="53">
        <v>20220705</v>
      </c>
      <c r="W50" s="43" t="s">
        <v>59</v>
      </c>
      <c r="X50" s="43" t="s">
        <v>60</v>
      </c>
      <c r="Y50" s="43" t="s">
        <v>61</v>
      </c>
      <c r="Z50" s="43" t="s">
        <v>53</v>
      </c>
    </row>
    <row r="51" spans="1:26">
      <c r="A51" s="43" t="s">
        <v>82</v>
      </c>
      <c r="B51" s="43"/>
      <c r="C51" s="44" t="s">
        <v>4224</v>
      </c>
      <c r="D51" s="44" t="s">
        <v>4246</v>
      </c>
      <c r="E51" s="44" t="s">
        <v>4224</v>
      </c>
      <c r="F51" s="44" t="s">
        <v>4224</v>
      </c>
      <c r="G51" s="44" t="s">
        <v>4216</v>
      </c>
      <c r="H51" s="45" t="s">
        <v>4170</v>
      </c>
      <c r="I51" s="46" t="s">
        <v>4210</v>
      </c>
      <c r="J51" s="48" t="s">
        <v>66</v>
      </c>
      <c r="K51" s="48" t="s">
        <v>66</v>
      </c>
      <c r="L51" s="48" t="s">
        <v>66</v>
      </c>
      <c r="M51" s="45"/>
      <c r="N51" s="49" t="s">
        <v>66</v>
      </c>
      <c r="O51" s="48" t="s">
        <v>66</v>
      </c>
      <c r="P51" s="57"/>
      <c r="Q51" s="58"/>
      <c r="R51" s="43" t="s">
        <v>274</v>
      </c>
      <c r="S51" s="43" t="s">
        <v>4295</v>
      </c>
      <c r="T51" s="43" t="s">
        <v>4173</v>
      </c>
      <c r="U51" s="43" t="s">
        <v>54</v>
      </c>
      <c r="V51" s="53">
        <v>20220706</v>
      </c>
      <c r="W51" s="43" t="s">
        <v>59</v>
      </c>
      <c r="X51" s="43" t="s">
        <v>60</v>
      </c>
      <c r="Y51" s="43" t="s">
        <v>61</v>
      </c>
      <c r="Z51" s="43"/>
    </row>
    <row r="52" spans="1:26">
      <c r="A52" s="43" t="s">
        <v>108</v>
      </c>
      <c r="B52" s="43" t="s">
        <v>4296</v>
      </c>
      <c r="C52" s="44" t="s">
        <v>4248</v>
      </c>
      <c r="D52" s="44" t="s">
        <v>4248</v>
      </c>
      <c r="E52" s="44" t="s">
        <v>4249</v>
      </c>
      <c r="F52" s="44" t="s">
        <v>4249</v>
      </c>
      <c r="G52" s="44" t="s">
        <v>4248</v>
      </c>
      <c r="H52" s="45">
        <v>1</v>
      </c>
      <c r="I52" s="46" t="s">
        <v>4286</v>
      </c>
      <c r="J52" s="47" t="s">
        <v>4251</v>
      </c>
      <c r="K52" s="48">
        <v>10</v>
      </c>
      <c r="L52" s="48">
        <v>9</v>
      </c>
      <c r="M52" s="45">
        <v>1</v>
      </c>
      <c r="N52" s="49" t="s">
        <v>4297</v>
      </c>
      <c r="O52" s="47" t="s">
        <v>4297</v>
      </c>
      <c r="P52" s="57">
        <v>3.04</v>
      </c>
      <c r="Q52" s="58">
        <v>6.7399999999999993</v>
      </c>
      <c r="R52" s="43" t="s">
        <v>274</v>
      </c>
      <c r="S52" s="43" t="s">
        <v>4298</v>
      </c>
      <c r="T52" s="60" t="s">
        <v>83</v>
      </c>
      <c r="U52" s="43" t="s">
        <v>54</v>
      </c>
      <c r="V52" s="53">
        <v>20220706</v>
      </c>
      <c r="W52" s="43" t="s">
        <v>59</v>
      </c>
      <c r="X52" s="43" t="s">
        <v>60</v>
      </c>
      <c r="Y52" s="43" t="s">
        <v>61</v>
      </c>
      <c r="Z52" s="43" t="s">
        <v>53</v>
      </c>
    </row>
    <row r="53" spans="1:26">
      <c r="A53" s="43" t="s">
        <v>117</v>
      </c>
      <c r="B53" s="43" t="s">
        <v>4296</v>
      </c>
      <c r="C53" s="44" t="s">
        <v>4251</v>
      </c>
      <c r="D53" s="44" t="s">
        <v>4251</v>
      </c>
      <c r="E53" s="44" t="s">
        <v>4221</v>
      </c>
      <c r="F53" s="44" t="s">
        <v>4251</v>
      </c>
      <c r="G53" s="44" t="s">
        <v>4230</v>
      </c>
      <c r="H53" s="45" t="s">
        <v>929</v>
      </c>
      <c r="I53" s="46" t="s">
        <v>4198</v>
      </c>
      <c r="J53" s="47" t="s">
        <v>66</v>
      </c>
      <c r="K53" s="48">
        <v>10</v>
      </c>
      <c r="L53" s="48">
        <v>8</v>
      </c>
      <c r="M53" s="45">
        <v>1</v>
      </c>
      <c r="N53" s="49">
        <v>9</v>
      </c>
      <c r="O53" s="47" t="s">
        <v>66</v>
      </c>
      <c r="P53" s="57">
        <v>12.78</v>
      </c>
      <c r="Q53" s="58"/>
      <c r="R53" s="43" t="s">
        <v>274</v>
      </c>
      <c r="S53" s="43" t="s">
        <v>4298</v>
      </c>
      <c r="T53" s="60" t="s">
        <v>83</v>
      </c>
      <c r="U53" s="43" t="s">
        <v>54</v>
      </c>
      <c r="V53" s="53">
        <v>20220711</v>
      </c>
      <c r="W53" s="43" t="s">
        <v>59</v>
      </c>
      <c r="X53" s="43" t="s">
        <v>60</v>
      </c>
      <c r="Y53" s="43" t="s">
        <v>61</v>
      </c>
      <c r="Z53" s="43" t="s">
        <v>53</v>
      </c>
    </row>
    <row r="54" spans="1:26">
      <c r="A54" s="43" t="s">
        <v>117</v>
      </c>
      <c r="B54" s="43"/>
      <c r="C54" s="44" t="s">
        <v>4289</v>
      </c>
      <c r="D54" s="44" t="s">
        <v>4238</v>
      </c>
      <c r="E54" s="44" t="s">
        <v>4294</v>
      </c>
      <c r="F54" s="44" t="s">
        <v>4238</v>
      </c>
      <c r="G54" s="44" t="s">
        <v>4299</v>
      </c>
      <c r="H54" s="45" t="s">
        <v>4200</v>
      </c>
      <c r="I54" s="46" t="s">
        <v>4181</v>
      </c>
      <c r="J54" s="47" t="s">
        <v>66</v>
      </c>
      <c r="K54" s="48" t="s">
        <v>66</v>
      </c>
      <c r="L54" s="48" t="s">
        <v>66</v>
      </c>
      <c r="M54" s="45"/>
      <c r="N54" s="49" t="s">
        <v>66</v>
      </c>
      <c r="O54" s="47" t="s">
        <v>66</v>
      </c>
      <c r="P54" s="57"/>
      <c r="Q54" s="58"/>
      <c r="R54" s="43" t="s">
        <v>274</v>
      </c>
      <c r="S54" s="43" t="s">
        <v>4298</v>
      </c>
      <c r="T54" s="60" t="s">
        <v>83</v>
      </c>
      <c r="U54" s="43" t="s">
        <v>54</v>
      </c>
      <c r="V54" s="53">
        <v>20220711</v>
      </c>
      <c r="W54" s="43" t="s">
        <v>59</v>
      </c>
      <c r="X54" s="43" t="s">
        <v>60</v>
      </c>
      <c r="Y54" s="43" t="s">
        <v>61</v>
      </c>
      <c r="Z54" s="43"/>
    </row>
    <row r="55" spans="1:26">
      <c r="A55" s="43" t="s">
        <v>109</v>
      </c>
      <c r="B55" s="43" t="s">
        <v>4296</v>
      </c>
      <c r="C55" s="44" t="s">
        <v>4249</v>
      </c>
      <c r="D55" s="44" t="s">
        <v>4249</v>
      </c>
      <c r="E55" s="44" t="s">
        <v>4251</v>
      </c>
      <c r="F55" s="44" t="s">
        <v>4249</v>
      </c>
      <c r="G55" s="44" t="s">
        <v>4251</v>
      </c>
      <c r="H55" s="45">
        <v>1</v>
      </c>
      <c r="I55" s="46" t="s">
        <v>4300</v>
      </c>
      <c r="J55" s="48" t="s">
        <v>66</v>
      </c>
      <c r="K55" s="48">
        <v>10</v>
      </c>
      <c r="L55" s="48">
        <v>10</v>
      </c>
      <c r="M55" s="45">
        <v>1</v>
      </c>
      <c r="N55" s="49">
        <v>10</v>
      </c>
      <c r="O55" s="48" t="s">
        <v>66</v>
      </c>
      <c r="P55" s="57">
        <v>4.4000000000000004</v>
      </c>
      <c r="Q55" s="58"/>
      <c r="R55" s="43" t="s">
        <v>274</v>
      </c>
      <c r="S55" s="43" t="s">
        <v>4298</v>
      </c>
      <c r="T55" s="60" t="s">
        <v>83</v>
      </c>
      <c r="U55" s="43" t="s">
        <v>54</v>
      </c>
      <c r="V55" s="53">
        <v>20220711</v>
      </c>
      <c r="W55" s="43" t="s">
        <v>59</v>
      </c>
      <c r="X55" s="43" t="s">
        <v>60</v>
      </c>
      <c r="Y55" s="43" t="s">
        <v>61</v>
      </c>
      <c r="Z55" s="43" t="s">
        <v>53</v>
      </c>
    </row>
    <row r="56" spans="1:26">
      <c r="A56" s="43" t="s">
        <v>87</v>
      </c>
      <c r="B56" s="43" t="s">
        <v>4301</v>
      </c>
      <c r="C56" s="44" t="s">
        <v>4293</v>
      </c>
      <c r="D56" s="44" t="s">
        <v>4302</v>
      </c>
      <c r="E56" s="44" t="s">
        <v>4290</v>
      </c>
      <c r="F56" s="44" t="s">
        <v>4303</v>
      </c>
      <c r="G56" s="44" t="s">
        <v>4278</v>
      </c>
      <c r="H56" s="45">
        <v>1</v>
      </c>
      <c r="I56" s="46" t="s">
        <v>4201</v>
      </c>
      <c r="J56" s="47" t="s">
        <v>4304</v>
      </c>
      <c r="K56" s="48">
        <v>4</v>
      </c>
      <c r="L56" s="48">
        <v>2</v>
      </c>
      <c r="M56" s="45">
        <v>1</v>
      </c>
      <c r="N56" s="49">
        <v>3</v>
      </c>
      <c r="O56" s="47" t="s">
        <v>4226</v>
      </c>
      <c r="P56" s="57">
        <v>0.75</v>
      </c>
      <c r="Q56" s="58">
        <v>0.81499999999999995</v>
      </c>
      <c r="R56" s="43" t="s">
        <v>274</v>
      </c>
      <c r="S56" s="43" t="s">
        <v>4305</v>
      </c>
      <c r="T56" s="43" t="s">
        <v>4173</v>
      </c>
      <c r="U56" s="43" t="s">
        <v>54</v>
      </c>
      <c r="V56" s="53">
        <v>20220708</v>
      </c>
      <c r="W56" s="43" t="s">
        <v>59</v>
      </c>
      <c r="X56" s="43" t="s">
        <v>60</v>
      </c>
      <c r="Y56" s="43" t="s">
        <v>61</v>
      </c>
      <c r="Z56" s="43" t="s">
        <v>53</v>
      </c>
    </row>
    <row r="57" spans="1:26">
      <c r="A57" s="43" t="s">
        <v>93</v>
      </c>
      <c r="B57" s="43" t="s">
        <v>4301</v>
      </c>
      <c r="C57" s="44" t="s">
        <v>4288</v>
      </c>
      <c r="D57" s="44" t="s">
        <v>4283</v>
      </c>
      <c r="E57" s="44" t="s">
        <v>4289</v>
      </c>
      <c r="F57" s="44" t="s">
        <v>4304</v>
      </c>
      <c r="G57" s="44" t="s">
        <v>4289</v>
      </c>
      <c r="H57" s="45">
        <v>1</v>
      </c>
      <c r="I57" s="46" t="s">
        <v>4294</v>
      </c>
      <c r="J57" s="48" t="s">
        <v>66</v>
      </c>
      <c r="K57" s="48">
        <v>4</v>
      </c>
      <c r="L57" s="48">
        <v>4</v>
      </c>
      <c r="M57" s="45">
        <v>1</v>
      </c>
      <c r="N57" s="49">
        <v>4</v>
      </c>
      <c r="O57" s="48" t="s">
        <v>66</v>
      </c>
      <c r="P57" s="57">
        <v>0.88</v>
      </c>
      <c r="Q57" s="58"/>
      <c r="R57" s="43" t="s">
        <v>274</v>
      </c>
      <c r="S57" s="43" t="s">
        <v>4306</v>
      </c>
      <c r="T57" s="60" t="s">
        <v>83</v>
      </c>
      <c r="U57" s="43" t="s">
        <v>54</v>
      </c>
      <c r="V57" s="53">
        <v>20220706</v>
      </c>
      <c r="W57" s="43" t="s">
        <v>59</v>
      </c>
      <c r="X57" s="43" t="s">
        <v>60</v>
      </c>
      <c r="Y57" s="43" t="s">
        <v>61</v>
      </c>
      <c r="Z57" s="43" t="s">
        <v>53</v>
      </c>
    </row>
    <row r="58" spans="1:26">
      <c r="A58" s="43" t="s">
        <v>67</v>
      </c>
      <c r="B58" s="43" t="s">
        <v>4307</v>
      </c>
      <c r="C58" s="44" t="s">
        <v>4279</v>
      </c>
      <c r="D58" s="44" t="s">
        <v>4283</v>
      </c>
      <c r="E58" s="44" t="s">
        <v>4201</v>
      </c>
      <c r="F58" s="44" t="s">
        <v>4294</v>
      </c>
      <c r="G58" s="44" t="s">
        <v>4201</v>
      </c>
      <c r="H58" s="45">
        <v>1</v>
      </c>
      <c r="I58" s="46" t="s">
        <v>4283</v>
      </c>
      <c r="J58" s="47" t="s">
        <v>4274</v>
      </c>
      <c r="K58" s="48">
        <v>4</v>
      </c>
      <c r="L58" s="48">
        <v>4</v>
      </c>
      <c r="M58" s="45">
        <v>1</v>
      </c>
      <c r="N58" s="49">
        <v>4</v>
      </c>
      <c r="O58" s="47" t="s">
        <v>4308</v>
      </c>
      <c r="P58" s="57">
        <v>1.04</v>
      </c>
      <c r="Q58" s="58">
        <v>1.7575000000000001</v>
      </c>
      <c r="R58" s="43" t="s">
        <v>274</v>
      </c>
      <c r="S58" s="43" t="s">
        <v>4287</v>
      </c>
      <c r="T58" s="43" t="s">
        <v>69</v>
      </c>
      <c r="U58" s="43" t="s">
        <v>54</v>
      </c>
      <c r="V58" s="53">
        <v>20220711</v>
      </c>
      <c r="W58" s="43" t="s">
        <v>59</v>
      </c>
      <c r="X58" s="43" t="s">
        <v>60</v>
      </c>
      <c r="Y58" s="43" t="s">
        <v>61</v>
      </c>
      <c r="Z58" s="43" t="s">
        <v>53</v>
      </c>
    </row>
    <row r="59" spans="1:26">
      <c r="A59" s="43" t="s">
        <v>73</v>
      </c>
      <c r="B59" s="43" t="s">
        <v>4307</v>
      </c>
      <c r="C59" s="44" t="s">
        <v>4268</v>
      </c>
      <c r="D59" s="44" t="s">
        <v>4309</v>
      </c>
      <c r="E59" s="44" t="s">
        <v>4300</v>
      </c>
      <c r="F59" s="44" t="s">
        <v>4310</v>
      </c>
      <c r="G59" s="44" t="s">
        <v>4198</v>
      </c>
      <c r="H59" s="45">
        <v>1</v>
      </c>
      <c r="I59" s="46" t="s">
        <v>4272</v>
      </c>
      <c r="J59" s="48" t="s">
        <v>66</v>
      </c>
      <c r="K59" s="48">
        <v>5</v>
      </c>
      <c r="L59" s="48">
        <v>6</v>
      </c>
      <c r="M59" s="45">
        <v>1</v>
      </c>
      <c r="N59" s="49" t="s">
        <v>4262</v>
      </c>
      <c r="O59" s="48" t="s">
        <v>66</v>
      </c>
      <c r="P59" s="57">
        <v>2.4750000000000001</v>
      </c>
      <c r="Q59" s="58"/>
      <c r="R59" s="43" t="s">
        <v>274</v>
      </c>
      <c r="S59" s="43" t="s">
        <v>4311</v>
      </c>
      <c r="T59" s="60" t="s">
        <v>56</v>
      </c>
      <c r="U59" s="43" t="s">
        <v>54</v>
      </c>
      <c r="V59" s="53">
        <v>20220707</v>
      </c>
      <c r="W59" s="43" t="s">
        <v>59</v>
      </c>
      <c r="X59" s="43" t="s">
        <v>60</v>
      </c>
      <c r="Y59" s="43" t="s">
        <v>61</v>
      </c>
      <c r="Z59" s="43" t="s">
        <v>53</v>
      </c>
    </row>
    <row r="60" spans="1:26">
      <c r="A60" s="43" t="s">
        <v>101</v>
      </c>
      <c r="B60" s="43" t="s">
        <v>4312</v>
      </c>
      <c r="C60" s="44" t="s">
        <v>4313</v>
      </c>
      <c r="D60" s="44" t="s">
        <v>4314</v>
      </c>
      <c r="E60" s="44" t="s">
        <v>4315</v>
      </c>
      <c r="F60" s="44" t="s">
        <v>4198</v>
      </c>
      <c r="G60" s="44" t="s">
        <v>4272</v>
      </c>
      <c r="H60" s="45">
        <v>1</v>
      </c>
      <c r="I60" s="46" t="s">
        <v>4252</v>
      </c>
      <c r="J60" s="47" t="s">
        <v>4252</v>
      </c>
      <c r="K60" s="48">
        <v>2</v>
      </c>
      <c r="L60" s="48">
        <v>3</v>
      </c>
      <c r="M60" s="45">
        <v>1</v>
      </c>
      <c r="N60" s="49" t="s">
        <v>4218</v>
      </c>
      <c r="O60" s="48" t="s">
        <v>4218</v>
      </c>
      <c r="P60" s="57">
        <v>1.05</v>
      </c>
      <c r="Q60" s="58">
        <v>1.05</v>
      </c>
      <c r="R60" s="43" t="s">
        <v>4183</v>
      </c>
      <c r="S60" s="43"/>
      <c r="T60" s="60"/>
      <c r="U60" s="43"/>
      <c r="V60" s="53"/>
      <c r="W60" s="43"/>
      <c r="X60" s="43"/>
      <c r="Y60" s="43"/>
      <c r="Z60" s="43" t="s">
        <v>53</v>
      </c>
    </row>
    <row r="61" spans="1:26">
      <c r="A61" s="43" t="s">
        <v>1003</v>
      </c>
      <c r="B61" s="43" t="s">
        <v>4316</v>
      </c>
      <c r="C61" s="44" t="s">
        <v>4290</v>
      </c>
      <c r="D61" s="44" t="s">
        <v>4317</v>
      </c>
      <c r="E61" s="44" t="s">
        <v>4318</v>
      </c>
      <c r="F61" s="44" t="s">
        <v>4214</v>
      </c>
      <c r="G61" s="44" t="s">
        <v>4304</v>
      </c>
      <c r="H61" s="45">
        <v>1</v>
      </c>
      <c r="I61" s="46" t="s">
        <v>4318</v>
      </c>
      <c r="J61" s="61" t="s">
        <v>4318</v>
      </c>
      <c r="K61" s="48">
        <v>3</v>
      </c>
      <c r="L61" s="48">
        <v>4</v>
      </c>
      <c r="M61" s="45" t="s">
        <v>4200</v>
      </c>
      <c r="N61" s="49" t="s">
        <v>4231</v>
      </c>
      <c r="O61" s="47">
        <v>5</v>
      </c>
      <c r="P61" s="57">
        <v>0.95</v>
      </c>
      <c r="Q61" s="58">
        <v>0.95</v>
      </c>
      <c r="R61" s="43" t="s">
        <v>4270</v>
      </c>
      <c r="S61" s="43"/>
      <c r="T61" s="43"/>
      <c r="U61" s="43"/>
      <c r="V61" s="53"/>
      <c r="W61" s="43"/>
      <c r="X61" s="43"/>
      <c r="Y61" s="43"/>
      <c r="Z61" s="43" t="s">
        <v>53</v>
      </c>
    </row>
    <row r="62" spans="1:26">
      <c r="A62" s="43" t="s">
        <v>1003</v>
      </c>
      <c r="B62" s="43"/>
      <c r="C62" s="44"/>
      <c r="D62" s="44"/>
      <c r="E62" s="44"/>
      <c r="F62" s="44"/>
      <c r="G62" s="44"/>
      <c r="H62" s="45"/>
      <c r="I62" s="46"/>
      <c r="J62" s="48" t="s">
        <v>66</v>
      </c>
      <c r="K62" s="48">
        <v>6</v>
      </c>
      <c r="L62" s="48">
        <v>7</v>
      </c>
      <c r="M62" s="45" t="s">
        <v>4200</v>
      </c>
      <c r="N62" s="49" t="s">
        <v>4319</v>
      </c>
      <c r="O62" s="48" t="s">
        <v>66</v>
      </c>
      <c r="P62" s="57"/>
      <c r="Q62" s="58"/>
      <c r="R62" s="43" t="s">
        <v>4270</v>
      </c>
      <c r="S62" s="43"/>
      <c r="T62" s="43"/>
      <c r="U62" s="43"/>
      <c r="V62" s="53"/>
      <c r="W62" s="43"/>
      <c r="X62" s="43"/>
      <c r="Y62" s="43"/>
      <c r="Z62" s="43"/>
    </row>
    <row r="63" spans="1:26">
      <c r="A63" s="43" t="s">
        <v>99</v>
      </c>
      <c r="B63" s="43" t="s">
        <v>4320</v>
      </c>
      <c r="C63" s="44" t="s">
        <v>4310</v>
      </c>
      <c r="D63" s="44" t="s">
        <v>4314</v>
      </c>
      <c r="E63" s="44" t="s">
        <v>4257</v>
      </c>
      <c r="F63" s="44" t="s">
        <v>4310</v>
      </c>
      <c r="G63" s="44" t="s">
        <v>4315</v>
      </c>
      <c r="H63" s="45" t="s">
        <v>4200</v>
      </c>
      <c r="I63" s="46" t="s">
        <v>4289</v>
      </c>
      <c r="J63" s="47" t="s">
        <v>4321</v>
      </c>
      <c r="K63" s="48">
        <v>4</v>
      </c>
      <c r="L63" s="48">
        <v>5</v>
      </c>
      <c r="M63" s="45" t="s">
        <v>4322</v>
      </c>
      <c r="N63" s="49" t="s">
        <v>4323</v>
      </c>
      <c r="O63" s="47" t="s">
        <v>4324</v>
      </c>
      <c r="P63" s="57">
        <v>4.12005</v>
      </c>
      <c r="Q63" s="58">
        <v>4.12005</v>
      </c>
      <c r="R63" s="43" t="s">
        <v>4183</v>
      </c>
      <c r="S63" s="43"/>
      <c r="T63" s="43"/>
      <c r="U63" s="43"/>
      <c r="V63" s="53"/>
      <c r="W63" s="43"/>
      <c r="X63" s="43"/>
      <c r="Y63" s="43"/>
      <c r="Z63" s="43" t="s">
        <v>53</v>
      </c>
    </row>
    <row r="64" spans="1:26">
      <c r="A64" s="43" t="s">
        <v>99</v>
      </c>
      <c r="B64" s="43"/>
      <c r="C64" s="44" t="s">
        <v>4193</v>
      </c>
      <c r="D64" s="44" t="s">
        <v>4317</v>
      </c>
      <c r="E64" s="44" t="s">
        <v>4302</v>
      </c>
      <c r="F64" s="44" t="s">
        <v>4302</v>
      </c>
      <c r="G64" s="44" t="s">
        <v>4288</v>
      </c>
      <c r="H64" s="45" t="s">
        <v>4200</v>
      </c>
      <c r="I64" s="46" t="s">
        <v>4325</v>
      </c>
      <c r="J64" s="48" t="s">
        <v>66</v>
      </c>
      <c r="K64" s="48">
        <v>2</v>
      </c>
      <c r="L64" s="48">
        <v>2</v>
      </c>
      <c r="M64" s="45" t="s">
        <v>4313</v>
      </c>
      <c r="N64" s="49" t="s">
        <v>4322</v>
      </c>
      <c r="O64" s="48" t="s">
        <v>66</v>
      </c>
      <c r="P64" s="57"/>
      <c r="Q64" s="58"/>
      <c r="R64" s="43" t="s">
        <v>4183</v>
      </c>
      <c r="S64" s="43"/>
      <c r="T64" s="43"/>
      <c r="U64" s="43"/>
      <c r="V64" s="53"/>
      <c r="W64" s="43"/>
      <c r="X64" s="43"/>
      <c r="Y64" s="43"/>
      <c r="Z64" s="43"/>
    </row>
    <row r="65" spans="1:26">
      <c r="A65" s="43" t="s">
        <v>1020</v>
      </c>
      <c r="B65" s="43" t="s">
        <v>4326</v>
      </c>
      <c r="C65" s="44" t="s">
        <v>4327</v>
      </c>
      <c r="D65" s="44" t="s">
        <v>4317</v>
      </c>
      <c r="E65" s="44" t="s">
        <v>4294</v>
      </c>
      <c r="F65" s="44" t="s">
        <v>4214</v>
      </c>
      <c r="G65" s="44" t="s">
        <v>4302</v>
      </c>
      <c r="H65" s="45" t="s">
        <v>4200</v>
      </c>
      <c r="I65" s="46" t="s">
        <v>4206</v>
      </c>
      <c r="J65" s="47" t="s">
        <v>4276</v>
      </c>
      <c r="K65" s="48">
        <v>5</v>
      </c>
      <c r="L65" s="48">
        <v>5</v>
      </c>
      <c r="M65" s="45" t="s">
        <v>4200</v>
      </c>
      <c r="N65" s="49" t="s">
        <v>4218</v>
      </c>
      <c r="O65" s="47" t="s">
        <v>4328</v>
      </c>
      <c r="P65" s="57">
        <v>3.8625000000000003</v>
      </c>
      <c r="Q65" s="58">
        <v>3.8625000000000003</v>
      </c>
      <c r="R65" s="43" t="s">
        <v>4183</v>
      </c>
      <c r="S65" s="43"/>
      <c r="T65" s="43"/>
      <c r="U65" s="43"/>
      <c r="V65" s="53"/>
      <c r="W65" s="43"/>
      <c r="X65" s="43"/>
      <c r="Y65" s="43"/>
      <c r="Z65" s="43" t="s">
        <v>53</v>
      </c>
    </row>
    <row r="66" spans="1:26">
      <c r="A66" s="43" t="s">
        <v>1020</v>
      </c>
      <c r="B66" s="43"/>
      <c r="C66" s="44" t="s">
        <v>4257</v>
      </c>
      <c r="D66" s="44" t="s">
        <v>4277</v>
      </c>
      <c r="E66" s="44" t="s">
        <v>4277</v>
      </c>
      <c r="F66" s="44" t="s">
        <v>4286</v>
      </c>
      <c r="G66" s="44" t="s">
        <v>4272</v>
      </c>
      <c r="H66" s="45" t="s">
        <v>4200</v>
      </c>
      <c r="I66" s="46" t="s">
        <v>4289</v>
      </c>
      <c r="J66" s="48" t="s">
        <v>66</v>
      </c>
      <c r="K66" s="48">
        <v>2</v>
      </c>
      <c r="L66" s="48">
        <v>3</v>
      </c>
      <c r="M66" s="45" t="s">
        <v>4200</v>
      </c>
      <c r="N66" s="49" t="s">
        <v>4329</v>
      </c>
      <c r="O66" s="48" t="s">
        <v>66</v>
      </c>
      <c r="P66" s="57"/>
      <c r="Q66" s="58"/>
      <c r="R66" s="43" t="s">
        <v>4183</v>
      </c>
      <c r="S66" s="43"/>
      <c r="T66" s="43"/>
      <c r="U66" s="43"/>
      <c r="V66" s="53"/>
      <c r="W66" s="43"/>
      <c r="X66" s="43"/>
      <c r="Y66" s="43"/>
      <c r="Z66" s="43"/>
    </row>
    <row r="67" spans="1:26">
      <c r="A67" s="43" t="s">
        <v>1172</v>
      </c>
      <c r="B67" s="43" t="s">
        <v>4330</v>
      </c>
      <c r="C67" s="44" t="s">
        <v>4278</v>
      </c>
      <c r="D67" s="44" t="s">
        <v>4331</v>
      </c>
      <c r="E67" s="44" t="s">
        <v>4286</v>
      </c>
      <c r="F67" s="44" t="s">
        <v>4293</v>
      </c>
      <c r="G67" s="44" t="s">
        <v>4201</v>
      </c>
      <c r="H67" s="45" t="s">
        <v>4200</v>
      </c>
      <c r="I67" s="46" t="s">
        <v>4211</v>
      </c>
      <c r="J67" s="47" t="s">
        <v>4201</v>
      </c>
      <c r="K67" s="48">
        <v>3</v>
      </c>
      <c r="L67" s="48">
        <v>2</v>
      </c>
      <c r="M67" s="45">
        <v>1</v>
      </c>
      <c r="N67" s="49" t="s">
        <v>4218</v>
      </c>
      <c r="O67" s="47" t="s">
        <v>4332</v>
      </c>
      <c r="P67" s="57">
        <v>2.35</v>
      </c>
      <c r="Q67" s="58">
        <v>2.2124999999999999</v>
      </c>
      <c r="R67" s="43" t="s">
        <v>4183</v>
      </c>
      <c r="S67" s="43"/>
      <c r="T67" s="43"/>
      <c r="U67" s="43"/>
      <c r="V67" s="53"/>
      <c r="W67" s="43"/>
      <c r="X67" s="43"/>
      <c r="Y67" s="43"/>
      <c r="Z67" s="43" t="s">
        <v>53</v>
      </c>
    </row>
    <row r="68" spans="1:26">
      <c r="A68" s="43" t="s">
        <v>1172</v>
      </c>
      <c r="B68" s="43"/>
      <c r="C68" s="44" t="s">
        <v>4289</v>
      </c>
      <c r="D68" s="44" t="s">
        <v>4238</v>
      </c>
      <c r="E68" s="44" t="s">
        <v>4238</v>
      </c>
      <c r="F68" s="44" t="s">
        <v>4289</v>
      </c>
      <c r="G68" s="44" t="s">
        <v>4211</v>
      </c>
      <c r="H68" s="45" t="s">
        <v>4200</v>
      </c>
      <c r="I68" s="46" t="s">
        <v>4175</v>
      </c>
      <c r="J68" s="47" t="s">
        <v>66</v>
      </c>
      <c r="K68" s="48" t="s">
        <v>66</v>
      </c>
      <c r="L68" s="48" t="s">
        <v>66</v>
      </c>
      <c r="M68" s="45"/>
      <c r="N68" s="49" t="s">
        <v>66</v>
      </c>
      <c r="O68" s="47" t="s">
        <v>66</v>
      </c>
      <c r="P68" s="57"/>
      <c r="Q68" s="58"/>
      <c r="R68" s="43" t="s">
        <v>4183</v>
      </c>
      <c r="S68" s="43"/>
      <c r="T68" s="43"/>
      <c r="U68" s="43"/>
      <c r="V68" s="53"/>
      <c r="W68" s="43"/>
      <c r="X68" s="43"/>
      <c r="Y68" s="43"/>
      <c r="Z68" s="43"/>
    </row>
    <row r="69" spans="1:26">
      <c r="A69" s="43" t="s">
        <v>1173</v>
      </c>
      <c r="B69" s="43" t="s">
        <v>4330</v>
      </c>
      <c r="C69" s="44" t="s">
        <v>4333</v>
      </c>
      <c r="D69" s="44" t="s">
        <v>4313</v>
      </c>
      <c r="E69" s="44" t="s">
        <v>4334</v>
      </c>
      <c r="F69" s="44" t="s">
        <v>4277</v>
      </c>
      <c r="G69" s="44" t="s">
        <v>4335</v>
      </c>
      <c r="H69" s="45" t="s">
        <v>4180</v>
      </c>
      <c r="I69" s="46" t="s">
        <v>4304</v>
      </c>
      <c r="J69" s="47" t="s">
        <v>66</v>
      </c>
      <c r="K69" s="48">
        <v>1</v>
      </c>
      <c r="L69" s="48">
        <v>2</v>
      </c>
      <c r="M69" s="45">
        <v>1</v>
      </c>
      <c r="N69" s="49" t="s">
        <v>706</v>
      </c>
      <c r="O69" s="47" t="s">
        <v>66</v>
      </c>
      <c r="P69" s="57">
        <v>1.35</v>
      </c>
      <c r="Q69" s="58">
        <v>1.35</v>
      </c>
      <c r="R69" s="43" t="s">
        <v>4183</v>
      </c>
      <c r="S69" s="43"/>
      <c r="T69" s="43"/>
      <c r="U69" s="43"/>
      <c r="V69" s="53"/>
      <c r="W69" s="43"/>
      <c r="X69" s="43"/>
      <c r="Y69" s="43"/>
      <c r="Z69" s="43" t="s">
        <v>77</v>
      </c>
    </row>
    <row r="70" spans="1:26">
      <c r="A70" s="43" t="s">
        <v>1173</v>
      </c>
      <c r="B70" s="43"/>
      <c r="C70" s="44" t="s">
        <v>4290</v>
      </c>
      <c r="D70" s="44" t="s">
        <v>4211</v>
      </c>
      <c r="E70" s="44" t="s">
        <v>4302</v>
      </c>
      <c r="F70" s="44" t="s">
        <v>4214</v>
      </c>
      <c r="G70" s="44" t="s">
        <v>4214</v>
      </c>
      <c r="H70" s="45" t="s">
        <v>4185</v>
      </c>
      <c r="I70" s="46" t="s">
        <v>4166</v>
      </c>
      <c r="J70" s="47" t="s">
        <v>66</v>
      </c>
      <c r="K70" s="48" t="s">
        <v>66</v>
      </c>
      <c r="L70" s="48" t="s">
        <v>66</v>
      </c>
      <c r="M70" s="45"/>
      <c r="N70" s="49" t="s">
        <v>66</v>
      </c>
      <c r="O70" s="47" t="s">
        <v>66</v>
      </c>
      <c r="P70" s="57"/>
      <c r="Q70" s="58"/>
      <c r="R70" s="43" t="s">
        <v>4183</v>
      </c>
      <c r="S70" s="43"/>
      <c r="T70" s="43"/>
      <c r="U70" s="43"/>
      <c r="V70" s="53"/>
      <c r="W70" s="43"/>
      <c r="X70" s="43"/>
      <c r="Y70" s="43"/>
      <c r="Z70" s="43"/>
    </row>
    <row r="71" spans="1:26">
      <c r="A71" s="43" t="s">
        <v>1175</v>
      </c>
      <c r="B71" s="43" t="s">
        <v>4330</v>
      </c>
      <c r="C71" s="44" t="s">
        <v>4317</v>
      </c>
      <c r="D71" s="44" t="s">
        <v>4336</v>
      </c>
      <c r="E71" s="44" t="s">
        <v>4224</v>
      </c>
      <c r="F71" s="44" t="s">
        <v>4211</v>
      </c>
      <c r="G71" s="44" t="s">
        <v>4327</v>
      </c>
      <c r="H71" s="45" t="s">
        <v>4200</v>
      </c>
      <c r="I71" s="46" t="s">
        <v>4210</v>
      </c>
      <c r="J71" s="47" t="s">
        <v>66</v>
      </c>
      <c r="K71" s="48">
        <v>2</v>
      </c>
      <c r="L71" s="48">
        <v>3</v>
      </c>
      <c r="M71" s="45">
        <v>1</v>
      </c>
      <c r="N71" s="49" t="s">
        <v>4218</v>
      </c>
      <c r="O71" s="47" t="s">
        <v>66</v>
      </c>
      <c r="P71" s="57">
        <v>2.0749999999999997</v>
      </c>
      <c r="Q71" s="58"/>
      <c r="R71" s="43" t="s">
        <v>4183</v>
      </c>
      <c r="S71" s="43"/>
      <c r="T71" s="43"/>
      <c r="U71" s="43"/>
      <c r="V71" s="53"/>
      <c r="W71" s="43"/>
      <c r="X71" s="43"/>
      <c r="Y71" s="43"/>
      <c r="Z71" s="43" t="s">
        <v>53</v>
      </c>
    </row>
    <row r="72" spans="1:26">
      <c r="A72" s="43" t="s">
        <v>1175</v>
      </c>
      <c r="B72" s="43"/>
      <c r="C72" s="44" t="s">
        <v>4290</v>
      </c>
      <c r="D72" s="44" t="s">
        <v>4283</v>
      </c>
      <c r="E72" s="44" t="s">
        <v>4337</v>
      </c>
      <c r="F72" s="44" t="s">
        <v>4201</v>
      </c>
      <c r="G72" s="44" t="s">
        <v>4286</v>
      </c>
      <c r="H72" s="45" t="s">
        <v>4200</v>
      </c>
      <c r="I72" s="46" t="s">
        <v>4214</v>
      </c>
      <c r="J72" s="48" t="s">
        <v>66</v>
      </c>
      <c r="K72" s="48" t="s">
        <v>66</v>
      </c>
      <c r="L72" s="48" t="s">
        <v>66</v>
      </c>
      <c r="M72" s="45"/>
      <c r="N72" s="49" t="s">
        <v>66</v>
      </c>
      <c r="O72" s="48" t="s">
        <v>66</v>
      </c>
      <c r="P72" s="57"/>
      <c r="Q72" s="58"/>
      <c r="R72" s="43" t="s">
        <v>4183</v>
      </c>
      <c r="S72" s="43"/>
      <c r="T72" s="43"/>
      <c r="U72" s="43"/>
      <c r="V72" s="53"/>
      <c r="W72" s="43"/>
      <c r="X72" s="43"/>
      <c r="Y72" s="43"/>
      <c r="Z72" s="43"/>
    </row>
    <row r="73" spans="1:26">
      <c r="A73" s="43" t="s">
        <v>1162</v>
      </c>
      <c r="B73" s="43" t="s">
        <v>4338</v>
      </c>
      <c r="C73" s="44" t="s">
        <v>4257</v>
      </c>
      <c r="D73" s="44" t="s">
        <v>4339</v>
      </c>
      <c r="E73" s="44" t="s">
        <v>4340</v>
      </c>
      <c r="F73" s="44" t="s">
        <v>4286</v>
      </c>
      <c r="G73" s="44" t="s">
        <v>4279</v>
      </c>
      <c r="H73" s="45" t="s">
        <v>4200</v>
      </c>
      <c r="I73" s="46" t="s">
        <v>4302</v>
      </c>
      <c r="J73" s="47" t="s">
        <v>4283</v>
      </c>
      <c r="K73" s="48">
        <v>3</v>
      </c>
      <c r="L73" s="48">
        <v>2</v>
      </c>
      <c r="M73" s="45" t="s">
        <v>4200</v>
      </c>
      <c r="N73" s="49" t="s">
        <v>4329</v>
      </c>
      <c r="O73" s="47" t="s">
        <v>4341</v>
      </c>
      <c r="P73" s="57">
        <v>3.5249999999999999</v>
      </c>
      <c r="Q73" s="58">
        <v>3.813333333333333</v>
      </c>
      <c r="R73" s="43" t="s">
        <v>4183</v>
      </c>
      <c r="S73" s="43"/>
      <c r="T73" s="43"/>
      <c r="U73" s="43"/>
      <c r="V73" s="53"/>
      <c r="W73" s="43"/>
      <c r="X73" s="43"/>
      <c r="Y73" s="43"/>
      <c r="Z73" s="43" t="s">
        <v>53</v>
      </c>
    </row>
    <row r="74" spans="1:26">
      <c r="A74" s="43" t="s">
        <v>1162</v>
      </c>
      <c r="B74" s="43"/>
      <c r="C74" s="44" t="s">
        <v>4211</v>
      </c>
      <c r="D74" s="44" t="s">
        <v>4302</v>
      </c>
      <c r="E74" s="44" t="s">
        <v>4302</v>
      </c>
      <c r="F74" s="44" t="s">
        <v>4214</v>
      </c>
      <c r="G74" s="44" t="s">
        <v>4246</v>
      </c>
      <c r="H74" s="45" t="s">
        <v>4200</v>
      </c>
      <c r="I74" s="46" t="s">
        <v>4342</v>
      </c>
      <c r="J74" s="47" t="s">
        <v>66</v>
      </c>
      <c r="K74" s="48">
        <v>5</v>
      </c>
      <c r="L74" s="48">
        <v>5</v>
      </c>
      <c r="M74" s="45" t="s">
        <v>4200</v>
      </c>
      <c r="N74" s="49" t="s">
        <v>4218</v>
      </c>
      <c r="O74" s="47" t="s">
        <v>66</v>
      </c>
      <c r="P74" s="57"/>
      <c r="Q74" s="58"/>
      <c r="R74" s="43" t="s">
        <v>4183</v>
      </c>
      <c r="S74" s="43"/>
      <c r="T74" s="43"/>
      <c r="U74" s="43"/>
      <c r="V74" s="53"/>
      <c r="W74" s="43"/>
      <c r="X74" s="43"/>
      <c r="Y74" s="43"/>
      <c r="Z74" s="43"/>
    </row>
    <row r="75" spans="1:26">
      <c r="A75" s="43" t="s">
        <v>1164</v>
      </c>
      <c r="B75" s="43" t="s">
        <v>4338</v>
      </c>
      <c r="C75" s="44" t="s">
        <v>4302</v>
      </c>
      <c r="D75" s="44" t="s">
        <v>4327</v>
      </c>
      <c r="E75" s="44" t="s">
        <v>4217</v>
      </c>
      <c r="F75" s="44" t="s">
        <v>4214</v>
      </c>
      <c r="G75" s="44" t="s">
        <v>4220</v>
      </c>
      <c r="H75" s="45" t="s">
        <v>4200</v>
      </c>
      <c r="I75" s="46" t="s">
        <v>4322</v>
      </c>
      <c r="J75" s="47" t="s">
        <v>66</v>
      </c>
      <c r="K75" s="48">
        <v>5</v>
      </c>
      <c r="L75" s="48">
        <v>6</v>
      </c>
      <c r="M75" s="45" t="s">
        <v>4200</v>
      </c>
      <c r="N75" s="49" t="s">
        <v>4343</v>
      </c>
      <c r="O75" s="47" t="s">
        <v>66</v>
      </c>
      <c r="P75" s="57">
        <v>3.5275000000000003</v>
      </c>
      <c r="Q75" s="58"/>
      <c r="R75" s="43" t="s">
        <v>4183</v>
      </c>
      <c r="S75" s="43"/>
      <c r="T75" s="43"/>
      <c r="U75" s="43"/>
      <c r="V75" s="53"/>
      <c r="W75" s="43"/>
      <c r="X75" s="43"/>
      <c r="Y75" s="43"/>
      <c r="Z75" s="43" t="s">
        <v>53</v>
      </c>
    </row>
    <row r="76" spans="1:26">
      <c r="A76" s="43" t="s">
        <v>1164</v>
      </c>
      <c r="B76" s="43"/>
      <c r="C76" s="44" t="s">
        <v>4321</v>
      </c>
      <c r="D76" s="44" t="s">
        <v>4185</v>
      </c>
      <c r="E76" s="44" t="s">
        <v>4279</v>
      </c>
      <c r="F76" s="44" t="s">
        <v>4310</v>
      </c>
      <c r="G76" s="44" t="s">
        <v>4278</v>
      </c>
      <c r="H76" s="45" t="s">
        <v>4200</v>
      </c>
      <c r="I76" s="46" t="s">
        <v>4317</v>
      </c>
      <c r="J76" s="47" t="s">
        <v>66</v>
      </c>
      <c r="K76" s="48">
        <v>3</v>
      </c>
      <c r="L76" s="48">
        <v>3</v>
      </c>
      <c r="M76" s="45" t="s">
        <v>4200</v>
      </c>
      <c r="N76" s="49" t="s">
        <v>706</v>
      </c>
      <c r="O76" s="47" t="s">
        <v>66</v>
      </c>
      <c r="P76" s="57"/>
      <c r="Q76" s="58"/>
      <c r="R76" s="43" t="s">
        <v>4183</v>
      </c>
      <c r="S76" s="43"/>
      <c r="T76" s="43"/>
      <c r="U76" s="43"/>
      <c r="V76" s="53"/>
      <c r="W76" s="43"/>
      <c r="X76" s="43"/>
      <c r="Y76" s="43"/>
      <c r="Z76" s="43"/>
    </row>
    <row r="77" spans="1:26">
      <c r="A77" s="43" t="s">
        <v>1166</v>
      </c>
      <c r="B77" s="43" t="s">
        <v>4344</v>
      </c>
      <c r="C77" s="44" t="s">
        <v>4300</v>
      </c>
      <c r="D77" s="44" t="s">
        <v>4314</v>
      </c>
      <c r="E77" s="44" t="s">
        <v>4274</v>
      </c>
      <c r="F77" s="44" t="s">
        <v>4314</v>
      </c>
      <c r="G77" s="44" t="s">
        <v>4257</v>
      </c>
      <c r="H77" s="45" t="s">
        <v>4200</v>
      </c>
      <c r="I77" s="46" t="s">
        <v>4289</v>
      </c>
      <c r="J77" s="47" t="s">
        <v>66</v>
      </c>
      <c r="K77" s="48">
        <v>2</v>
      </c>
      <c r="L77" s="48">
        <v>3</v>
      </c>
      <c r="M77" s="45" t="s">
        <v>4200</v>
      </c>
      <c r="N77" s="49" t="s">
        <v>4329</v>
      </c>
      <c r="O77" s="47" t="s">
        <v>66</v>
      </c>
      <c r="P77" s="57">
        <v>4.3874999999999993</v>
      </c>
      <c r="Q77" s="58"/>
      <c r="R77" s="43" t="s">
        <v>4183</v>
      </c>
      <c r="S77" s="43"/>
      <c r="T77" s="43"/>
      <c r="U77" s="43"/>
      <c r="V77" s="53"/>
      <c r="W77" s="43"/>
      <c r="X77" s="43"/>
      <c r="Y77" s="43"/>
      <c r="Z77" s="43" t="s">
        <v>53</v>
      </c>
    </row>
    <row r="78" spans="1:26">
      <c r="A78" s="43" t="s">
        <v>1166</v>
      </c>
      <c r="B78" s="43"/>
      <c r="C78" s="44" t="s">
        <v>4317</v>
      </c>
      <c r="D78" s="44" t="s">
        <v>4289</v>
      </c>
      <c r="E78" s="44" t="s">
        <v>4317</v>
      </c>
      <c r="F78" s="44" t="s">
        <v>4289</v>
      </c>
      <c r="G78" s="44" t="s">
        <v>4294</v>
      </c>
      <c r="H78" s="45" t="s">
        <v>4200</v>
      </c>
      <c r="I78" s="46" t="s">
        <v>584</v>
      </c>
      <c r="J78" s="48" t="s">
        <v>66</v>
      </c>
      <c r="K78" s="48">
        <v>5</v>
      </c>
      <c r="L78" s="48">
        <v>5</v>
      </c>
      <c r="M78" s="45" t="s">
        <v>4200</v>
      </c>
      <c r="N78" s="49" t="s">
        <v>4218</v>
      </c>
      <c r="O78" s="48" t="s">
        <v>66</v>
      </c>
      <c r="P78" s="57"/>
      <c r="Q78" s="58"/>
      <c r="R78" s="43" t="s">
        <v>4183</v>
      </c>
      <c r="S78" s="43"/>
      <c r="T78" s="43"/>
      <c r="U78" s="43"/>
      <c r="V78" s="53"/>
      <c r="W78" s="43"/>
      <c r="X78" s="43"/>
      <c r="Y78" s="43"/>
      <c r="Z78" s="43"/>
    </row>
    <row r="79" spans="1:26">
      <c r="A79" s="43" t="s">
        <v>758</v>
      </c>
      <c r="B79" s="43" t="s">
        <v>4345</v>
      </c>
      <c r="C79" s="44" t="s">
        <v>4278</v>
      </c>
      <c r="D79" s="44" t="s">
        <v>4293</v>
      </c>
      <c r="E79" s="44" t="s">
        <v>4274</v>
      </c>
      <c r="F79" s="44" t="s">
        <v>4346</v>
      </c>
      <c r="G79" s="44" t="s">
        <v>4310</v>
      </c>
      <c r="H79" s="45">
        <v>1</v>
      </c>
      <c r="I79" s="46" t="s">
        <v>4286</v>
      </c>
      <c r="J79" s="47" t="s">
        <v>4279</v>
      </c>
      <c r="K79" s="48">
        <v>9</v>
      </c>
      <c r="L79" s="48">
        <v>10</v>
      </c>
      <c r="M79" s="45">
        <v>1</v>
      </c>
      <c r="N79" s="49" t="s">
        <v>4297</v>
      </c>
      <c r="O79" s="47">
        <v>9</v>
      </c>
      <c r="P79" s="57">
        <v>3.04</v>
      </c>
      <c r="Q79" s="58">
        <v>2.7383333333333333</v>
      </c>
      <c r="R79" s="43" t="s">
        <v>4183</v>
      </c>
      <c r="S79" s="43"/>
      <c r="T79" s="43"/>
      <c r="U79" s="43"/>
      <c r="V79" s="53"/>
      <c r="W79" s="43"/>
      <c r="X79" s="43"/>
      <c r="Y79" s="43"/>
      <c r="Z79" s="43" t="s">
        <v>53</v>
      </c>
    </row>
    <row r="80" spans="1:26">
      <c r="A80" s="43" t="s">
        <v>757</v>
      </c>
      <c r="B80" s="43" t="s">
        <v>4345</v>
      </c>
      <c r="C80" s="44" t="s">
        <v>4304</v>
      </c>
      <c r="D80" s="44" t="s">
        <v>4276</v>
      </c>
      <c r="E80" s="44" t="s">
        <v>4293</v>
      </c>
      <c r="F80" s="44" t="s">
        <v>4321</v>
      </c>
      <c r="G80" s="44" t="s">
        <v>4276</v>
      </c>
      <c r="H80" s="45">
        <v>1</v>
      </c>
      <c r="I80" s="46" t="s">
        <v>4293</v>
      </c>
      <c r="J80" s="47" t="s">
        <v>66</v>
      </c>
      <c r="K80" s="48">
        <v>10</v>
      </c>
      <c r="L80" s="48">
        <v>10</v>
      </c>
      <c r="M80" s="45">
        <v>1</v>
      </c>
      <c r="N80" s="49">
        <v>10</v>
      </c>
      <c r="O80" s="47" t="s">
        <v>66</v>
      </c>
      <c r="P80" s="57">
        <v>2.7</v>
      </c>
      <c r="Q80" s="58"/>
      <c r="R80" s="43" t="s">
        <v>4183</v>
      </c>
      <c r="S80" s="43"/>
      <c r="T80" s="43"/>
      <c r="U80" s="43"/>
      <c r="V80" s="53"/>
      <c r="W80" s="43"/>
      <c r="X80" s="43"/>
      <c r="Y80" s="43"/>
      <c r="Z80" s="43" t="s">
        <v>53</v>
      </c>
    </row>
    <row r="81" spans="1:26">
      <c r="A81" s="43" t="s">
        <v>754</v>
      </c>
      <c r="B81" s="43" t="s">
        <v>4345</v>
      </c>
      <c r="C81" s="44" t="s">
        <v>4290</v>
      </c>
      <c r="D81" s="44" t="s">
        <v>4274</v>
      </c>
      <c r="E81" s="44" t="s">
        <v>4274</v>
      </c>
      <c r="F81" s="44" t="s">
        <v>4286</v>
      </c>
      <c r="G81" s="44" t="s">
        <v>4314</v>
      </c>
      <c r="H81" s="45">
        <v>1</v>
      </c>
      <c r="I81" s="46" t="s">
        <v>4313</v>
      </c>
      <c r="J81" s="48" t="s">
        <v>66</v>
      </c>
      <c r="K81" s="48">
        <v>8</v>
      </c>
      <c r="L81" s="48">
        <v>7</v>
      </c>
      <c r="M81" s="45">
        <v>1</v>
      </c>
      <c r="N81" s="49" t="s">
        <v>4253</v>
      </c>
      <c r="O81" s="48" t="s">
        <v>66</v>
      </c>
      <c r="P81" s="57">
        <v>2.4750000000000001</v>
      </c>
      <c r="Q81" s="58"/>
      <c r="R81" s="43" t="s">
        <v>4183</v>
      </c>
      <c r="S81" s="43"/>
      <c r="T81" s="43"/>
      <c r="U81" s="43"/>
      <c r="V81" s="53"/>
      <c r="W81" s="43"/>
      <c r="X81" s="43"/>
      <c r="Y81" s="43"/>
      <c r="Z81" s="43" t="s">
        <v>53</v>
      </c>
    </row>
    <row r="82" spans="1:26">
      <c r="A82" s="43" t="s">
        <v>653</v>
      </c>
      <c r="B82" s="43" t="s">
        <v>4347</v>
      </c>
      <c r="C82" s="44" t="s">
        <v>4348</v>
      </c>
      <c r="D82" s="44" t="s">
        <v>4339</v>
      </c>
      <c r="E82" s="44" t="s">
        <v>4274</v>
      </c>
      <c r="F82" s="44" t="s">
        <v>4349</v>
      </c>
      <c r="G82" s="44" t="s">
        <v>4339</v>
      </c>
      <c r="H82" s="45">
        <v>1</v>
      </c>
      <c r="I82" s="46" t="s">
        <v>4257</v>
      </c>
      <c r="J82" s="47" t="s">
        <v>4300</v>
      </c>
      <c r="K82" s="48">
        <v>2</v>
      </c>
      <c r="L82" s="48">
        <v>3</v>
      </c>
      <c r="M82" s="45">
        <v>1</v>
      </c>
      <c r="N82" s="49" t="s">
        <v>4218</v>
      </c>
      <c r="O82" s="47" t="s">
        <v>4350</v>
      </c>
      <c r="P82" s="57">
        <v>1.0249999999999999</v>
      </c>
      <c r="Q82" s="58">
        <v>1.2086666666666666</v>
      </c>
      <c r="R82" s="43" t="s">
        <v>4183</v>
      </c>
      <c r="S82" s="43"/>
      <c r="T82" s="43"/>
      <c r="U82" s="43"/>
      <c r="V82" s="53"/>
      <c r="W82" s="43"/>
      <c r="X82" s="43"/>
      <c r="Y82" s="43"/>
      <c r="Z82" s="43" t="s">
        <v>53</v>
      </c>
    </row>
    <row r="83" spans="1:26">
      <c r="A83" s="43" t="s">
        <v>651</v>
      </c>
      <c r="B83" s="43" t="s">
        <v>4347</v>
      </c>
      <c r="C83" s="44" t="s">
        <v>4277</v>
      </c>
      <c r="D83" s="44" t="s">
        <v>4351</v>
      </c>
      <c r="E83" s="44" t="s">
        <v>4314</v>
      </c>
      <c r="F83" s="44" t="s">
        <v>4264</v>
      </c>
      <c r="G83" s="44" t="s">
        <v>4315</v>
      </c>
      <c r="H83" s="45">
        <v>1</v>
      </c>
      <c r="I83" s="46" t="s">
        <v>4315</v>
      </c>
      <c r="J83" s="47" t="s">
        <v>66</v>
      </c>
      <c r="K83" s="48">
        <v>2</v>
      </c>
      <c r="L83" s="48">
        <v>3</v>
      </c>
      <c r="M83" s="45" t="s">
        <v>4180</v>
      </c>
      <c r="N83" s="49" t="s">
        <v>706</v>
      </c>
      <c r="O83" s="47" t="s">
        <v>66</v>
      </c>
      <c r="P83" s="57">
        <v>0.73099999999999998</v>
      </c>
      <c r="Q83" s="58"/>
      <c r="R83" s="43" t="s">
        <v>4183</v>
      </c>
      <c r="S83" s="43"/>
      <c r="T83" s="43"/>
      <c r="U83" s="43"/>
      <c r="V83" s="53"/>
      <c r="W83" s="43"/>
      <c r="X83" s="43"/>
      <c r="Y83" s="43"/>
      <c r="Z83" s="43" t="s">
        <v>53</v>
      </c>
    </row>
    <row r="84" spans="1:26">
      <c r="A84" s="43" t="s">
        <v>651</v>
      </c>
      <c r="B84" s="43"/>
      <c r="C84" s="44"/>
      <c r="D84" s="44"/>
      <c r="E84" s="44"/>
      <c r="F84" s="44"/>
      <c r="G84" s="44"/>
      <c r="H84" s="45"/>
      <c r="I84" s="46"/>
      <c r="J84" s="47" t="s">
        <v>66</v>
      </c>
      <c r="K84" s="48">
        <v>0</v>
      </c>
      <c r="L84" s="48">
        <v>1</v>
      </c>
      <c r="M84" s="45" t="s">
        <v>4185</v>
      </c>
      <c r="N84" s="49" t="s">
        <v>4193</v>
      </c>
      <c r="O84" s="47" t="s">
        <v>66</v>
      </c>
      <c r="P84" s="57"/>
      <c r="Q84" s="58"/>
      <c r="R84" s="43" t="s">
        <v>4183</v>
      </c>
      <c r="S84" s="43"/>
      <c r="T84" s="43"/>
      <c r="U84" s="43"/>
      <c r="V84" s="53"/>
      <c r="W84" s="43"/>
      <c r="X84" s="43"/>
      <c r="Y84" s="43"/>
      <c r="Z84" s="43"/>
    </row>
    <row r="85" spans="1:26">
      <c r="A85" s="43" t="s">
        <v>647</v>
      </c>
      <c r="B85" s="43" t="s">
        <v>4347</v>
      </c>
      <c r="C85" s="44" t="s">
        <v>4255</v>
      </c>
      <c r="D85" s="44" t="s">
        <v>4196</v>
      </c>
      <c r="E85" s="44" t="s">
        <v>4264</v>
      </c>
      <c r="F85" s="44" t="s">
        <v>4257</v>
      </c>
      <c r="G85" s="44" t="s">
        <v>4277</v>
      </c>
      <c r="H85" s="45">
        <v>1</v>
      </c>
      <c r="I85" s="46" t="s">
        <v>4351</v>
      </c>
      <c r="J85" s="47" t="s">
        <v>66</v>
      </c>
      <c r="K85" s="48">
        <v>2</v>
      </c>
      <c r="L85" s="48">
        <v>2</v>
      </c>
      <c r="M85" s="45" t="s">
        <v>4180</v>
      </c>
      <c r="N85" s="49" t="s">
        <v>4352</v>
      </c>
      <c r="O85" s="47" t="s">
        <v>66</v>
      </c>
      <c r="P85" s="57">
        <v>1.8699999999999999</v>
      </c>
      <c r="Q85" s="58"/>
      <c r="R85" s="43" t="s">
        <v>4183</v>
      </c>
      <c r="S85" s="43"/>
      <c r="T85" s="43"/>
      <c r="U85" s="43"/>
      <c r="V85" s="53"/>
      <c r="W85" s="43"/>
      <c r="X85" s="43"/>
      <c r="Y85" s="43"/>
      <c r="Z85" s="43" t="s">
        <v>53</v>
      </c>
    </row>
    <row r="86" spans="1:26">
      <c r="A86" s="43" t="s">
        <v>647</v>
      </c>
      <c r="B86" s="43"/>
      <c r="C86" s="44"/>
      <c r="D86" s="44"/>
      <c r="E86" s="44"/>
      <c r="F86" s="44"/>
      <c r="G86" s="44"/>
      <c r="H86" s="45"/>
      <c r="I86" s="46"/>
      <c r="J86" s="48" t="s">
        <v>66</v>
      </c>
      <c r="K86" s="48">
        <v>1</v>
      </c>
      <c r="L86" s="48">
        <v>0</v>
      </c>
      <c r="M86" s="45" t="s">
        <v>4185</v>
      </c>
      <c r="N86" s="49" t="s">
        <v>4193</v>
      </c>
      <c r="O86" s="48" t="s">
        <v>66</v>
      </c>
      <c r="P86" s="57"/>
      <c r="Q86" s="58"/>
      <c r="R86" s="43" t="s">
        <v>4183</v>
      </c>
      <c r="S86" s="43"/>
      <c r="T86" s="43"/>
      <c r="U86" s="43"/>
      <c r="V86" s="53"/>
      <c r="W86" s="43"/>
      <c r="X86" s="43"/>
      <c r="Y86" s="43"/>
      <c r="Z86" s="43"/>
    </row>
    <row r="87" spans="1:26">
      <c r="A87" s="62" t="s">
        <v>985</v>
      </c>
      <c r="B87" s="62" t="s">
        <v>4273</v>
      </c>
      <c r="C87" s="44" t="s">
        <v>4221</v>
      </c>
      <c r="D87" s="44" t="s">
        <v>4221</v>
      </c>
      <c r="E87" s="44" t="s">
        <v>4251</v>
      </c>
      <c r="F87" s="44" t="s">
        <v>4215</v>
      </c>
      <c r="G87" s="44" t="s">
        <v>4215</v>
      </c>
      <c r="H87" s="45" t="s">
        <v>929</v>
      </c>
      <c r="I87" s="46" t="s">
        <v>4353</v>
      </c>
      <c r="J87" s="47" t="s">
        <v>4248</v>
      </c>
      <c r="K87" s="48">
        <v>6</v>
      </c>
      <c r="L87" s="48">
        <v>9</v>
      </c>
      <c r="M87" s="45">
        <v>1</v>
      </c>
      <c r="N87" s="49" t="s">
        <v>4253</v>
      </c>
      <c r="O87" s="47" t="s">
        <v>4253</v>
      </c>
      <c r="P87" s="57">
        <v>7.8000000000000007</v>
      </c>
      <c r="Q87" s="58">
        <v>7.8000000000000007</v>
      </c>
      <c r="R87" s="62" t="s">
        <v>4270</v>
      </c>
      <c r="S87" s="62"/>
      <c r="T87" s="62"/>
      <c r="U87" s="62"/>
      <c r="V87" s="63"/>
      <c r="W87" s="62"/>
      <c r="X87" s="62"/>
      <c r="Y87" s="62"/>
      <c r="Z87" s="62" t="s">
        <v>53</v>
      </c>
    </row>
    <row r="88" spans="1:26">
      <c r="A88" s="62" t="s">
        <v>985</v>
      </c>
      <c r="B88" s="62"/>
      <c r="C88" s="44" t="s">
        <v>4224</v>
      </c>
      <c r="D88" s="44" t="s">
        <v>4217</v>
      </c>
      <c r="E88" s="44" t="s">
        <v>4217</v>
      </c>
      <c r="F88" s="44" t="s">
        <v>4216</v>
      </c>
      <c r="G88" s="44" t="s">
        <v>4224</v>
      </c>
      <c r="H88" s="45" t="s">
        <v>4200</v>
      </c>
      <c r="I88" s="46" t="s">
        <v>4268</v>
      </c>
      <c r="J88" s="48" t="s">
        <v>66</v>
      </c>
      <c r="K88" s="48" t="s">
        <v>66</v>
      </c>
      <c r="L88" s="48" t="s">
        <v>66</v>
      </c>
      <c r="M88" s="45"/>
      <c r="N88" s="49" t="s">
        <v>66</v>
      </c>
      <c r="O88" s="48" t="s">
        <v>66</v>
      </c>
      <c r="P88" s="57"/>
      <c r="Q88" s="58"/>
      <c r="R88" s="62" t="s">
        <v>4270</v>
      </c>
      <c r="S88" s="62"/>
      <c r="T88" s="62"/>
      <c r="U88" s="62"/>
      <c r="V88" s="63"/>
      <c r="W88" s="62"/>
      <c r="X88" s="62"/>
      <c r="Y88" s="62"/>
      <c r="Z88" s="62"/>
    </row>
    <row r="89" spans="1:26">
      <c r="A89" s="62" t="s">
        <v>978</v>
      </c>
      <c r="B89" s="62" t="s">
        <v>4354</v>
      </c>
      <c r="C89" s="44" t="s">
        <v>4251</v>
      </c>
      <c r="D89" s="44" t="s">
        <v>4355</v>
      </c>
      <c r="E89" s="44" t="s">
        <v>4355</v>
      </c>
      <c r="F89" s="44" t="s">
        <v>4251</v>
      </c>
      <c r="G89" s="44" t="s">
        <v>4251</v>
      </c>
      <c r="H89" s="45" t="s">
        <v>929</v>
      </c>
      <c r="I89" s="46" t="s">
        <v>4268</v>
      </c>
      <c r="J89" s="47" t="s">
        <v>4251</v>
      </c>
      <c r="K89" s="48">
        <v>4</v>
      </c>
      <c r="L89" s="48">
        <v>5</v>
      </c>
      <c r="M89" s="45">
        <v>1</v>
      </c>
      <c r="N89" s="49" t="s">
        <v>4280</v>
      </c>
      <c r="O89" s="47" t="s">
        <v>4356</v>
      </c>
      <c r="P89" s="57">
        <v>3.8250000000000002</v>
      </c>
      <c r="Q89" s="58">
        <v>3.3683333333333336</v>
      </c>
      <c r="R89" s="62" t="s">
        <v>4270</v>
      </c>
      <c r="S89" s="62"/>
      <c r="T89" s="62"/>
      <c r="U89" s="62"/>
      <c r="V89" s="63"/>
      <c r="W89" s="62"/>
      <c r="X89" s="62"/>
      <c r="Y89" s="62"/>
      <c r="Z89" s="62" t="s">
        <v>53</v>
      </c>
    </row>
    <row r="90" spans="1:26">
      <c r="A90" s="62" t="s">
        <v>978</v>
      </c>
      <c r="B90" s="62"/>
      <c r="C90" s="44" t="s">
        <v>4217</v>
      </c>
      <c r="D90" s="44" t="s">
        <v>4216</v>
      </c>
      <c r="E90" s="44" t="s">
        <v>4215</v>
      </c>
      <c r="F90" s="44" t="s">
        <v>4215</v>
      </c>
      <c r="G90" s="44" t="s">
        <v>4216</v>
      </c>
      <c r="H90" s="45" t="s">
        <v>4200</v>
      </c>
      <c r="I90" s="46" t="s">
        <v>4277</v>
      </c>
      <c r="J90" s="47" t="s">
        <v>66</v>
      </c>
      <c r="K90" s="48" t="s">
        <v>66</v>
      </c>
      <c r="L90" s="48" t="s">
        <v>66</v>
      </c>
      <c r="M90" s="45"/>
      <c r="N90" s="49" t="s">
        <v>66</v>
      </c>
      <c r="O90" s="47" t="s">
        <v>66</v>
      </c>
      <c r="P90" s="57"/>
      <c r="Q90" s="58"/>
      <c r="R90" s="62" t="s">
        <v>4270</v>
      </c>
      <c r="S90" s="62"/>
      <c r="T90" s="62"/>
      <c r="U90" s="62"/>
      <c r="V90" s="63"/>
      <c r="W90" s="62"/>
      <c r="X90" s="62"/>
      <c r="Y90" s="62"/>
      <c r="Z90" s="62"/>
    </row>
    <row r="91" spans="1:26">
      <c r="A91" s="62" t="s">
        <v>982</v>
      </c>
      <c r="B91" s="62" t="s">
        <v>4354</v>
      </c>
      <c r="C91" s="44" t="s">
        <v>4355</v>
      </c>
      <c r="D91" s="44" t="s">
        <v>4251</v>
      </c>
      <c r="E91" s="44" t="s">
        <v>4261</v>
      </c>
      <c r="F91" s="44" t="s">
        <v>4355</v>
      </c>
      <c r="G91" s="44" t="s">
        <v>4251</v>
      </c>
      <c r="H91" s="45" t="s">
        <v>929</v>
      </c>
      <c r="I91" s="46" t="s">
        <v>4268</v>
      </c>
      <c r="J91" s="47" t="s">
        <v>66</v>
      </c>
      <c r="K91" s="48">
        <v>3</v>
      </c>
      <c r="L91" s="48">
        <v>4</v>
      </c>
      <c r="M91" s="45" t="s">
        <v>4313</v>
      </c>
      <c r="N91" s="49">
        <v>1.1499999999999999</v>
      </c>
      <c r="O91" s="47" t="s">
        <v>66</v>
      </c>
      <c r="P91" s="57">
        <v>4.4000000000000004</v>
      </c>
      <c r="Q91" s="58"/>
      <c r="R91" s="62" t="s">
        <v>4270</v>
      </c>
      <c r="S91" s="62"/>
      <c r="T91" s="62"/>
      <c r="U91" s="62"/>
      <c r="V91" s="63"/>
      <c r="W91" s="62"/>
      <c r="X91" s="62"/>
      <c r="Y91" s="62"/>
      <c r="Z91" s="62" t="s">
        <v>53</v>
      </c>
    </row>
    <row r="92" spans="1:26">
      <c r="A92" s="62" t="s">
        <v>982</v>
      </c>
      <c r="B92" s="62"/>
      <c r="C92" s="44" t="s">
        <v>4215</v>
      </c>
      <c r="D92" s="44" t="s">
        <v>4215</v>
      </c>
      <c r="E92" s="44" t="s">
        <v>4215</v>
      </c>
      <c r="F92" s="44" t="s">
        <v>4221</v>
      </c>
      <c r="G92" s="44" t="s">
        <v>4215</v>
      </c>
      <c r="H92" s="45" t="s">
        <v>4200</v>
      </c>
      <c r="I92" s="46" t="s">
        <v>4334</v>
      </c>
      <c r="J92" s="47" t="s">
        <v>66</v>
      </c>
      <c r="K92" s="48">
        <v>6</v>
      </c>
      <c r="L92" s="48">
        <v>7</v>
      </c>
      <c r="M92" s="45" t="s">
        <v>4166</v>
      </c>
      <c r="N92" s="49">
        <v>4.3499999999999996</v>
      </c>
      <c r="O92" s="47" t="s">
        <v>66</v>
      </c>
      <c r="P92" s="57"/>
      <c r="Q92" s="58"/>
      <c r="R92" s="62" t="s">
        <v>4270</v>
      </c>
      <c r="S92" s="62"/>
      <c r="T92" s="62"/>
      <c r="U92" s="62"/>
      <c r="V92" s="63"/>
      <c r="W92" s="62"/>
      <c r="X92" s="62"/>
      <c r="Y92" s="62"/>
      <c r="Z92" s="62"/>
    </row>
    <row r="93" spans="1:26">
      <c r="A93" s="62" t="s">
        <v>976</v>
      </c>
      <c r="B93" s="62" t="s">
        <v>4354</v>
      </c>
      <c r="C93" s="44" t="s">
        <v>4251</v>
      </c>
      <c r="D93" s="44" t="s">
        <v>4249</v>
      </c>
      <c r="E93" s="44" t="s">
        <v>4249</v>
      </c>
      <c r="F93" s="44" t="s">
        <v>4249</v>
      </c>
      <c r="G93" s="44" t="s">
        <v>4261</v>
      </c>
      <c r="H93" s="45">
        <v>1</v>
      </c>
      <c r="I93" s="46" t="s">
        <v>4351</v>
      </c>
      <c r="J93" s="48" t="s">
        <v>66</v>
      </c>
      <c r="K93" s="48">
        <v>3</v>
      </c>
      <c r="L93" s="48">
        <v>5</v>
      </c>
      <c r="M93" s="45">
        <v>1</v>
      </c>
      <c r="N93" s="49">
        <v>4</v>
      </c>
      <c r="O93" s="48"/>
      <c r="P93" s="57">
        <v>1.88</v>
      </c>
      <c r="Q93" s="58"/>
      <c r="R93" s="62" t="s">
        <v>4270</v>
      </c>
      <c r="S93" s="62"/>
      <c r="T93" s="62"/>
      <c r="U93" s="62"/>
      <c r="V93" s="63"/>
      <c r="W93" s="62"/>
      <c r="X93" s="62"/>
      <c r="Y93" s="62"/>
      <c r="Z93" s="62" t="s">
        <v>53</v>
      </c>
    </row>
    <row r="94" spans="1:26">
      <c r="A94" s="62" t="s">
        <v>911</v>
      </c>
      <c r="B94" s="62" t="s">
        <v>4357</v>
      </c>
      <c r="C94" s="44" t="s">
        <v>4249</v>
      </c>
      <c r="D94" s="44" t="s">
        <v>4249</v>
      </c>
      <c r="E94" s="44" t="s">
        <v>4248</v>
      </c>
      <c r="F94" s="44" t="s">
        <v>4248</v>
      </c>
      <c r="G94" s="44" t="s">
        <v>4249</v>
      </c>
      <c r="H94" s="45">
        <v>1</v>
      </c>
      <c r="I94" s="46" t="s">
        <v>4310</v>
      </c>
      <c r="J94" s="47" t="s">
        <v>4249</v>
      </c>
      <c r="K94" s="48">
        <v>7</v>
      </c>
      <c r="L94" s="48">
        <v>10</v>
      </c>
      <c r="M94" s="45">
        <v>1</v>
      </c>
      <c r="N94" s="49" t="s">
        <v>4291</v>
      </c>
      <c r="O94" s="47" t="s">
        <v>4358</v>
      </c>
      <c r="P94" s="57">
        <v>3.145</v>
      </c>
      <c r="Q94" s="58">
        <v>3.3696666666666668</v>
      </c>
      <c r="R94" s="62" t="s">
        <v>4270</v>
      </c>
      <c r="S94" s="62"/>
      <c r="T94" s="62"/>
      <c r="U94" s="62"/>
      <c r="V94" s="63"/>
      <c r="W94" s="62"/>
      <c r="X94" s="62"/>
      <c r="Y94" s="62"/>
      <c r="Z94" s="62" t="s">
        <v>53</v>
      </c>
    </row>
    <row r="95" spans="1:26">
      <c r="A95" s="62" t="s">
        <v>906</v>
      </c>
      <c r="B95" s="62" t="s">
        <v>4357</v>
      </c>
      <c r="C95" s="44" t="s">
        <v>4355</v>
      </c>
      <c r="D95" s="44" t="s">
        <v>4249</v>
      </c>
      <c r="E95" s="44" t="s">
        <v>4251</v>
      </c>
      <c r="F95" s="44" t="s">
        <v>4249</v>
      </c>
      <c r="G95" s="44" t="s">
        <v>4249</v>
      </c>
      <c r="H95" s="45">
        <v>1</v>
      </c>
      <c r="I95" s="46" t="s">
        <v>4300</v>
      </c>
      <c r="J95" s="47" t="s">
        <v>66</v>
      </c>
      <c r="K95" s="48">
        <v>7</v>
      </c>
      <c r="L95" s="48">
        <v>7</v>
      </c>
      <c r="M95" s="45" t="s">
        <v>4182</v>
      </c>
      <c r="N95" s="49" t="s">
        <v>4359</v>
      </c>
      <c r="O95" s="47" t="s">
        <v>66</v>
      </c>
      <c r="P95" s="57">
        <v>3.5640000000000001</v>
      </c>
      <c r="Q95" s="58"/>
      <c r="R95" s="62" t="s">
        <v>4270</v>
      </c>
      <c r="S95" s="62"/>
      <c r="T95" s="62"/>
      <c r="U95" s="62"/>
      <c r="V95" s="63"/>
      <c r="W95" s="62"/>
      <c r="X95" s="62"/>
      <c r="Y95" s="62"/>
      <c r="Z95" s="62" t="s">
        <v>53</v>
      </c>
    </row>
    <row r="96" spans="1:26">
      <c r="A96" s="62" t="s">
        <v>906</v>
      </c>
      <c r="B96" s="62"/>
      <c r="C96" s="44"/>
      <c r="D96" s="44"/>
      <c r="E96" s="44"/>
      <c r="F96" s="44"/>
      <c r="G96" s="44"/>
      <c r="H96" s="45"/>
      <c r="I96" s="46"/>
      <c r="J96" s="47" t="s">
        <v>66</v>
      </c>
      <c r="K96" s="48">
        <v>12</v>
      </c>
      <c r="L96" s="48">
        <v>13</v>
      </c>
      <c r="M96" s="45" t="s">
        <v>4193</v>
      </c>
      <c r="N96" s="49" t="s">
        <v>4218</v>
      </c>
      <c r="O96" s="47" t="s">
        <v>66</v>
      </c>
      <c r="P96" s="57"/>
      <c r="Q96" s="58"/>
      <c r="R96" s="62" t="s">
        <v>4270</v>
      </c>
      <c r="S96" s="62"/>
      <c r="T96" s="62"/>
      <c r="U96" s="62"/>
      <c r="V96" s="63"/>
      <c r="W96" s="62"/>
      <c r="X96" s="62"/>
      <c r="Y96" s="62"/>
      <c r="Z96" s="62"/>
    </row>
    <row r="97" spans="1:26">
      <c r="A97" s="62" t="s">
        <v>910</v>
      </c>
      <c r="B97" s="62" t="s">
        <v>4357</v>
      </c>
      <c r="C97" s="44" t="s">
        <v>4355</v>
      </c>
      <c r="D97" s="44" t="s">
        <v>4251</v>
      </c>
      <c r="E97" s="44" t="s">
        <v>4249</v>
      </c>
      <c r="F97" s="44" t="s">
        <v>4248</v>
      </c>
      <c r="G97" s="44" t="s">
        <v>4249</v>
      </c>
      <c r="H97" s="45">
        <v>1</v>
      </c>
      <c r="I97" s="46" t="s">
        <v>4339</v>
      </c>
      <c r="J97" s="47" t="s">
        <v>66</v>
      </c>
      <c r="K97" s="48">
        <v>9</v>
      </c>
      <c r="L97" s="48">
        <v>10</v>
      </c>
      <c r="M97" s="45" t="s">
        <v>4166</v>
      </c>
      <c r="N97" s="49">
        <v>6.36</v>
      </c>
      <c r="O97" s="47" t="s">
        <v>66</v>
      </c>
      <c r="P97" s="57">
        <v>3.4000000000000004</v>
      </c>
      <c r="Q97" s="58"/>
      <c r="R97" s="62" t="s">
        <v>4270</v>
      </c>
      <c r="S97" s="62"/>
      <c r="T97" s="62"/>
      <c r="U97" s="62"/>
      <c r="V97" s="63"/>
      <c r="W97" s="62"/>
      <c r="X97" s="62"/>
      <c r="Y97" s="62"/>
      <c r="Z97" s="62" t="s">
        <v>53</v>
      </c>
    </row>
    <row r="98" spans="1:26">
      <c r="A98" s="62" t="s">
        <v>910</v>
      </c>
      <c r="B98" s="62"/>
      <c r="C98" s="44"/>
      <c r="D98" s="44"/>
      <c r="E98" s="44"/>
      <c r="F98" s="44"/>
      <c r="G98" s="44"/>
      <c r="H98" s="45"/>
      <c r="I98" s="46"/>
      <c r="J98" s="48" t="s">
        <v>66</v>
      </c>
      <c r="K98" s="48">
        <v>6</v>
      </c>
      <c r="L98" s="48">
        <v>7</v>
      </c>
      <c r="M98" s="45" t="s">
        <v>4313</v>
      </c>
      <c r="N98" s="49">
        <v>2.14</v>
      </c>
      <c r="O98" s="48" t="s">
        <v>66</v>
      </c>
      <c r="P98" s="57"/>
      <c r="Q98" s="58"/>
      <c r="R98" s="62" t="s">
        <v>4270</v>
      </c>
      <c r="S98" s="62"/>
      <c r="T98" s="62"/>
      <c r="U98" s="62"/>
      <c r="V98" s="63"/>
      <c r="W98" s="62"/>
      <c r="X98" s="62"/>
      <c r="Y98" s="62"/>
      <c r="Z98" s="62"/>
    </row>
    <row r="99" spans="1:26">
      <c r="A99" s="62" t="s">
        <v>614</v>
      </c>
      <c r="B99" s="62" t="s">
        <v>4360</v>
      </c>
      <c r="C99" s="44" t="s">
        <v>4251</v>
      </c>
      <c r="D99" s="44" t="s">
        <v>4248</v>
      </c>
      <c r="E99" s="44" t="s">
        <v>4249</v>
      </c>
      <c r="F99" s="44" t="s">
        <v>4249</v>
      </c>
      <c r="G99" s="44" t="s">
        <v>4249</v>
      </c>
      <c r="H99" s="45" t="s">
        <v>4181</v>
      </c>
      <c r="I99" s="46" t="s">
        <v>4310</v>
      </c>
      <c r="J99" s="47" t="s">
        <v>4249</v>
      </c>
      <c r="K99" s="48">
        <v>7</v>
      </c>
      <c r="L99" s="48">
        <v>8</v>
      </c>
      <c r="M99" s="45">
        <v>1</v>
      </c>
      <c r="N99" s="49" t="s">
        <v>4253</v>
      </c>
      <c r="O99" s="47" t="s">
        <v>4361</v>
      </c>
      <c r="P99" s="57">
        <v>11.700000000000001</v>
      </c>
      <c r="Q99" s="58">
        <v>7.8198666666666661</v>
      </c>
      <c r="R99" s="62" t="s">
        <v>4270</v>
      </c>
      <c r="S99" s="62"/>
      <c r="T99" s="62"/>
      <c r="U99" s="62"/>
      <c r="V99" s="63"/>
      <c r="W99" s="62"/>
      <c r="X99" s="62"/>
      <c r="Y99" s="62"/>
      <c r="Z99" s="62" t="s">
        <v>53</v>
      </c>
    </row>
    <row r="100" spans="1:26">
      <c r="A100" s="62" t="s">
        <v>614</v>
      </c>
      <c r="B100" s="62"/>
      <c r="C100" s="64" t="s">
        <v>4216</v>
      </c>
      <c r="D100" s="64" t="s">
        <v>4217</v>
      </c>
      <c r="E100" s="64" t="s">
        <v>4216</v>
      </c>
      <c r="F100" s="64" t="s">
        <v>4217</v>
      </c>
      <c r="G100" s="64" t="s">
        <v>4215</v>
      </c>
      <c r="H100" s="45" t="s">
        <v>4200</v>
      </c>
      <c r="I100" s="46" t="s">
        <v>4257</v>
      </c>
      <c r="J100" s="47" t="s">
        <v>66</v>
      </c>
      <c r="K100" s="48" t="s">
        <v>66</v>
      </c>
      <c r="L100" s="48" t="s">
        <v>66</v>
      </c>
      <c r="M100" s="45"/>
      <c r="N100" s="49" t="s">
        <v>66</v>
      </c>
      <c r="O100" s="47" t="s">
        <v>66</v>
      </c>
      <c r="P100" s="57"/>
      <c r="Q100" s="58"/>
      <c r="R100" s="65" t="s">
        <v>4270</v>
      </c>
      <c r="S100" s="65"/>
      <c r="T100" s="65"/>
      <c r="U100" s="65"/>
      <c r="V100" s="66"/>
      <c r="W100" s="65"/>
      <c r="X100" s="65"/>
      <c r="Y100" s="67"/>
      <c r="Z100" s="68"/>
    </row>
    <row r="101" spans="1:26">
      <c r="A101" s="62" t="s">
        <v>614</v>
      </c>
      <c r="B101" s="62"/>
      <c r="C101" s="44" t="s">
        <v>4302</v>
      </c>
      <c r="D101" s="44" t="s">
        <v>4302</v>
      </c>
      <c r="E101" s="44" t="s">
        <v>4238</v>
      </c>
      <c r="F101" s="44" t="s">
        <v>4214</v>
      </c>
      <c r="G101" s="44" t="s">
        <v>4214</v>
      </c>
      <c r="H101" s="45" t="s">
        <v>4200</v>
      </c>
      <c r="I101" s="46" t="s">
        <v>4235</v>
      </c>
      <c r="J101" s="47" t="s">
        <v>66</v>
      </c>
      <c r="K101" s="48" t="s">
        <v>66</v>
      </c>
      <c r="L101" s="48" t="s">
        <v>66</v>
      </c>
      <c r="M101" s="45"/>
      <c r="N101" s="49" t="s">
        <v>66</v>
      </c>
      <c r="O101" s="47" t="s">
        <v>66</v>
      </c>
      <c r="P101" s="57"/>
      <c r="Q101" s="58"/>
      <c r="R101" s="62" t="s">
        <v>4270</v>
      </c>
      <c r="S101" s="62"/>
      <c r="T101" s="62"/>
      <c r="U101" s="62"/>
      <c r="V101" s="63"/>
      <c r="W101" s="62"/>
      <c r="X101" s="62"/>
      <c r="Y101" s="69"/>
      <c r="Z101" s="68"/>
    </row>
    <row r="102" spans="1:26">
      <c r="A102" s="70" t="s">
        <v>612</v>
      </c>
      <c r="B102" s="62" t="s">
        <v>4360</v>
      </c>
      <c r="C102" s="44" t="s">
        <v>4251</v>
      </c>
      <c r="D102" s="44" t="s">
        <v>4251</v>
      </c>
      <c r="E102" s="44" t="s">
        <v>4249</v>
      </c>
      <c r="F102" s="44" t="s">
        <v>4251</v>
      </c>
      <c r="G102" s="44" t="s">
        <v>4251</v>
      </c>
      <c r="H102" s="45" t="s">
        <v>4181</v>
      </c>
      <c r="I102" s="46" t="s">
        <v>4315</v>
      </c>
      <c r="J102" s="47" t="s">
        <v>66</v>
      </c>
      <c r="K102" s="48">
        <v>4</v>
      </c>
      <c r="L102" s="48">
        <v>5</v>
      </c>
      <c r="M102" s="45" t="s">
        <v>4313</v>
      </c>
      <c r="N102" s="49" t="s">
        <v>699</v>
      </c>
      <c r="O102" s="47" t="s">
        <v>66</v>
      </c>
      <c r="P102" s="57">
        <v>6.9495999999999993</v>
      </c>
      <c r="Q102" s="58"/>
      <c r="R102" s="62" t="s">
        <v>4270</v>
      </c>
      <c r="S102" s="62"/>
      <c r="T102" s="62"/>
      <c r="U102" s="62"/>
      <c r="V102" s="63"/>
      <c r="W102" s="62"/>
      <c r="X102" s="62"/>
      <c r="Y102" s="69"/>
      <c r="Z102" s="68" t="s">
        <v>53</v>
      </c>
    </row>
    <row r="103" spans="1:26">
      <c r="A103" s="70" t="s">
        <v>612</v>
      </c>
      <c r="B103" s="62"/>
      <c r="C103" s="44" t="s">
        <v>4216</v>
      </c>
      <c r="D103" s="44" t="s">
        <v>4215</v>
      </c>
      <c r="E103" s="44" t="s">
        <v>4215</v>
      </c>
      <c r="F103" s="44" t="s">
        <v>4217</v>
      </c>
      <c r="G103" s="44" t="s">
        <v>4215</v>
      </c>
      <c r="H103" s="45" t="s">
        <v>4362</v>
      </c>
      <c r="I103" s="46" t="s">
        <v>4342</v>
      </c>
      <c r="J103" s="47" t="s">
        <v>66</v>
      </c>
      <c r="K103" s="48">
        <v>6</v>
      </c>
      <c r="L103" s="48">
        <v>7</v>
      </c>
      <c r="M103" s="45" t="s">
        <v>4166</v>
      </c>
      <c r="N103" s="49">
        <v>4.3499999999999996</v>
      </c>
      <c r="O103" s="47" t="s">
        <v>66</v>
      </c>
      <c r="P103" s="57"/>
      <c r="Q103" s="58"/>
      <c r="R103" s="62" t="s">
        <v>4270</v>
      </c>
      <c r="S103" s="62"/>
      <c r="T103" s="62"/>
      <c r="U103" s="62"/>
      <c r="V103" s="63"/>
      <c r="W103" s="62"/>
      <c r="X103" s="62"/>
      <c r="Y103" s="69"/>
      <c r="Z103" s="68"/>
    </row>
    <row r="104" spans="1:26">
      <c r="A104" s="70" t="s">
        <v>619</v>
      </c>
      <c r="B104" s="62" t="s">
        <v>4360</v>
      </c>
      <c r="C104" s="44" t="s">
        <v>4238</v>
      </c>
      <c r="D104" s="44" t="s">
        <v>4220</v>
      </c>
      <c r="E104" s="44" t="s">
        <v>4246</v>
      </c>
      <c r="F104" s="44" t="s">
        <v>4327</v>
      </c>
      <c r="G104" s="44" t="s">
        <v>4238</v>
      </c>
      <c r="H104" s="45" t="s">
        <v>4362</v>
      </c>
      <c r="I104" s="46" t="s">
        <v>4327</v>
      </c>
      <c r="J104" s="47" t="s">
        <v>66</v>
      </c>
      <c r="K104" s="48">
        <v>6</v>
      </c>
      <c r="L104" s="48">
        <v>7</v>
      </c>
      <c r="M104" s="45">
        <v>1</v>
      </c>
      <c r="N104" s="49" t="s">
        <v>4265</v>
      </c>
      <c r="O104" s="47" t="s">
        <v>66</v>
      </c>
      <c r="P104" s="57">
        <v>4.8099999999999996</v>
      </c>
      <c r="Q104" s="58"/>
      <c r="R104" s="62" t="s">
        <v>4183</v>
      </c>
      <c r="S104" s="62"/>
      <c r="T104" s="62"/>
      <c r="U104" s="62"/>
      <c r="V104" s="63"/>
      <c r="W104" s="62"/>
      <c r="X104" s="62"/>
      <c r="Y104" s="69"/>
      <c r="Z104" s="68" t="s">
        <v>53</v>
      </c>
    </row>
    <row r="105" spans="1:26">
      <c r="A105" s="70" t="s">
        <v>619</v>
      </c>
      <c r="B105" s="62"/>
      <c r="C105" s="44" t="s">
        <v>4251</v>
      </c>
      <c r="D105" s="44" t="s">
        <v>4221</v>
      </c>
      <c r="E105" s="44" t="s">
        <v>4216</v>
      </c>
      <c r="F105" s="44" t="s">
        <v>4216</v>
      </c>
      <c r="G105" s="44" t="s">
        <v>4215</v>
      </c>
      <c r="H105" s="45" t="s">
        <v>4181</v>
      </c>
      <c r="I105" s="46" t="s">
        <v>4180</v>
      </c>
      <c r="J105" s="48" t="s">
        <v>66</v>
      </c>
      <c r="K105" s="48" t="s">
        <v>66</v>
      </c>
      <c r="L105" s="48" t="s">
        <v>66</v>
      </c>
      <c r="M105" s="45"/>
      <c r="N105" s="49" t="s">
        <v>66</v>
      </c>
      <c r="O105" s="48" t="s">
        <v>66</v>
      </c>
      <c r="P105" s="57"/>
      <c r="Q105" s="58"/>
      <c r="R105" s="62" t="s">
        <v>4183</v>
      </c>
      <c r="S105" s="62"/>
      <c r="T105" s="62"/>
      <c r="U105" s="62"/>
      <c r="V105" s="63"/>
      <c r="W105" s="62"/>
      <c r="X105" s="62"/>
      <c r="Y105" s="69"/>
      <c r="Z105" s="68"/>
    </row>
    <row r="106" spans="1:26">
      <c r="A106" s="70" t="s">
        <v>1088</v>
      </c>
      <c r="B106" s="62" t="s">
        <v>4363</v>
      </c>
      <c r="C106" s="44" t="s">
        <v>4313</v>
      </c>
      <c r="D106" s="44" t="s">
        <v>4340</v>
      </c>
      <c r="E106" s="44" t="s">
        <v>4340</v>
      </c>
      <c r="F106" s="44" t="s">
        <v>4340</v>
      </c>
      <c r="G106" s="44" t="s">
        <v>4310</v>
      </c>
      <c r="H106" s="45">
        <v>1</v>
      </c>
      <c r="I106" s="46" t="s">
        <v>4340</v>
      </c>
      <c r="J106" s="47" t="s">
        <v>4279</v>
      </c>
      <c r="K106" s="48">
        <v>6</v>
      </c>
      <c r="L106" s="48">
        <v>7</v>
      </c>
      <c r="M106" s="45">
        <v>1</v>
      </c>
      <c r="N106" s="49" t="s">
        <v>4265</v>
      </c>
      <c r="O106" s="47" t="s">
        <v>4364</v>
      </c>
      <c r="P106" s="57">
        <v>2.34</v>
      </c>
      <c r="Q106" s="58">
        <v>1.95</v>
      </c>
      <c r="R106" s="62" t="s">
        <v>4183</v>
      </c>
      <c r="S106" s="62"/>
      <c r="T106" s="62"/>
      <c r="U106" s="62"/>
      <c r="V106" s="63"/>
      <c r="W106" s="62"/>
      <c r="X106" s="62"/>
      <c r="Y106" s="69"/>
      <c r="Z106" s="68" t="s">
        <v>53</v>
      </c>
    </row>
    <row r="107" spans="1:26">
      <c r="A107" s="70" t="s">
        <v>1091</v>
      </c>
      <c r="B107" s="62" t="s">
        <v>4363</v>
      </c>
      <c r="C107" s="44" t="s">
        <v>4304</v>
      </c>
      <c r="D107" s="44" t="s">
        <v>4365</v>
      </c>
      <c r="E107" s="44" t="s">
        <v>4201</v>
      </c>
      <c r="F107" s="44" t="s">
        <v>4283</v>
      </c>
      <c r="G107" s="44" t="s">
        <v>4293</v>
      </c>
      <c r="H107" s="45">
        <v>1</v>
      </c>
      <c r="I107" s="46" t="s">
        <v>4283</v>
      </c>
      <c r="J107" s="48" t="s">
        <v>66</v>
      </c>
      <c r="K107" s="48">
        <v>5</v>
      </c>
      <c r="L107" s="48">
        <v>7</v>
      </c>
      <c r="M107" s="45">
        <v>1</v>
      </c>
      <c r="N107" s="49">
        <v>6</v>
      </c>
      <c r="O107" s="48" t="s">
        <v>66</v>
      </c>
      <c r="P107" s="57">
        <v>1.56</v>
      </c>
      <c r="Q107" s="58"/>
      <c r="R107" s="62" t="s">
        <v>4183</v>
      </c>
      <c r="S107" s="62"/>
      <c r="T107" s="62"/>
      <c r="U107" s="62"/>
      <c r="V107" s="63"/>
      <c r="W107" s="62"/>
      <c r="X107" s="62"/>
      <c r="Y107" s="69"/>
      <c r="Z107" s="68" t="s">
        <v>53</v>
      </c>
    </row>
    <row r="108" spans="1:26">
      <c r="A108" s="70" t="s">
        <v>1086</v>
      </c>
      <c r="B108" s="62" t="s">
        <v>4366</v>
      </c>
      <c r="C108" s="44" t="s">
        <v>4201</v>
      </c>
      <c r="D108" s="44" t="s">
        <v>4276</v>
      </c>
      <c r="E108" s="44" t="s">
        <v>4293</v>
      </c>
      <c r="F108" s="44" t="s">
        <v>4313</v>
      </c>
      <c r="G108" s="44" t="s">
        <v>4201</v>
      </c>
      <c r="H108" s="45" t="s">
        <v>4185</v>
      </c>
      <c r="I108" s="46" t="s">
        <v>4220</v>
      </c>
      <c r="J108" s="47" t="s">
        <v>4289</v>
      </c>
      <c r="K108" s="48">
        <v>4</v>
      </c>
      <c r="L108" s="48">
        <v>5</v>
      </c>
      <c r="M108" s="45">
        <v>1</v>
      </c>
      <c r="N108" s="49" t="s">
        <v>4280</v>
      </c>
      <c r="O108" s="47" t="s">
        <v>4367</v>
      </c>
      <c r="P108" s="57">
        <v>4.41</v>
      </c>
      <c r="Q108" s="58">
        <v>4.2450000000000001</v>
      </c>
      <c r="R108" s="62" t="s">
        <v>4183</v>
      </c>
      <c r="S108" s="62"/>
      <c r="T108" s="62"/>
      <c r="U108" s="62"/>
      <c r="V108" s="63"/>
      <c r="W108" s="62"/>
      <c r="X108" s="62"/>
      <c r="Y108" s="69"/>
      <c r="Z108" s="68" t="s">
        <v>53</v>
      </c>
    </row>
    <row r="109" spans="1:26">
      <c r="A109" s="70" t="s">
        <v>1086</v>
      </c>
      <c r="B109" s="62"/>
      <c r="C109" s="44" t="s">
        <v>4327</v>
      </c>
      <c r="D109" s="44" t="s">
        <v>4214</v>
      </c>
      <c r="E109" s="44" t="s">
        <v>4211</v>
      </c>
      <c r="F109" s="44" t="s">
        <v>4238</v>
      </c>
      <c r="G109" s="44" t="s">
        <v>4327</v>
      </c>
      <c r="H109" s="45" t="s">
        <v>4180</v>
      </c>
      <c r="I109" s="46" t="s">
        <v>4368</v>
      </c>
      <c r="J109" s="47" t="s">
        <v>66</v>
      </c>
      <c r="K109" s="48" t="s">
        <v>66</v>
      </c>
      <c r="L109" s="48" t="s">
        <v>66</v>
      </c>
      <c r="M109" s="45"/>
      <c r="N109" s="49" t="s">
        <v>66</v>
      </c>
      <c r="O109" s="47" t="s">
        <v>66</v>
      </c>
      <c r="P109" s="57"/>
      <c r="Q109" s="58"/>
      <c r="R109" s="62" t="s">
        <v>4183</v>
      </c>
      <c r="S109" s="62"/>
      <c r="T109" s="62"/>
      <c r="U109" s="62"/>
      <c r="V109" s="63"/>
      <c r="W109" s="62"/>
      <c r="X109" s="62"/>
      <c r="Y109" s="69"/>
      <c r="Z109" s="68"/>
    </row>
    <row r="110" spans="1:26">
      <c r="A110" s="70" t="s">
        <v>1083</v>
      </c>
      <c r="B110" s="62" t="s">
        <v>4366</v>
      </c>
      <c r="C110" s="44" t="s">
        <v>4321</v>
      </c>
      <c r="D110" s="44" t="s">
        <v>4310</v>
      </c>
      <c r="E110" s="44" t="s">
        <v>4283</v>
      </c>
      <c r="F110" s="44" t="s">
        <v>4290</v>
      </c>
      <c r="G110" s="44" t="s">
        <v>4321</v>
      </c>
      <c r="H110" s="45" t="s">
        <v>4185</v>
      </c>
      <c r="I110" s="46" t="s">
        <v>4246</v>
      </c>
      <c r="J110" s="47" t="s">
        <v>66</v>
      </c>
      <c r="K110" s="48">
        <v>4</v>
      </c>
      <c r="L110" s="48">
        <v>4</v>
      </c>
      <c r="M110" s="45">
        <v>1</v>
      </c>
      <c r="N110" s="49">
        <v>4</v>
      </c>
      <c r="O110" s="47" t="s">
        <v>66</v>
      </c>
      <c r="P110" s="57">
        <v>4.08</v>
      </c>
      <c r="Q110" s="58"/>
      <c r="R110" s="62" t="s">
        <v>4183</v>
      </c>
      <c r="S110" s="62"/>
      <c r="T110" s="62"/>
      <c r="U110" s="62"/>
      <c r="V110" s="63"/>
      <c r="W110" s="62"/>
      <c r="X110" s="62"/>
      <c r="Y110" s="69"/>
      <c r="Z110" s="68" t="s">
        <v>53</v>
      </c>
    </row>
    <row r="111" spans="1:26">
      <c r="A111" s="70" t="s">
        <v>1083</v>
      </c>
      <c r="B111" s="62"/>
      <c r="C111" s="44" t="s">
        <v>4214</v>
      </c>
      <c r="D111" s="44" t="s">
        <v>4211</v>
      </c>
      <c r="E111" s="44" t="s">
        <v>4317</v>
      </c>
      <c r="F111" s="44" t="s">
        <v>4317</v>
      </c>
      <c r="G111" s="44" t="s">
        <v>4214</v>
      </c>
      <c r="H111" s="45" t="s">
        <v>4180</v>
      </c>
      <c r="I111" s="46" t="s">
        <v>4178</v>
      </c>
      <c r="J111" s="48" t="s">
        <v>66</v>
      </c>
      <c r="K111" s="48" t="s">
        <v>66</v>
      </c>
      <c r="L111" s="48" t="s">
        <v>66</v>
      </c>
      <c r="M111" s="45"/>
      <c r="N111" s="49" t="s">
        <v>66</v>
      </c>
      <c r="O111" s="48" t="s">
        <v>66</v>
      </c>
      <c r="P111" s="57"/>
      <c r="Q111" s="58"/>
      <c r="R111" s="62" t="s">
        <v>4183</v>
      </c>
      <c r="S111" s="62"/>
      <c r="T111" s="62"/>
      <c r="U111" s="62"/>
      <c r="V111" s="63"/>
      <c r="W111" s="62"/>
      <c r="X111" s="62"/>
      <c r="Y111" s="69"/>
      <c r="Z111" s="68"/>
    </row>
    <row r="112" spans="1:26">
      <c r="A112" s="70" t="s">
        <v>843</v>
      </c>
      <c r="B112" s="62" t="s">
        <v>4369</v>
      </c>
      <c r="C112" s="44" t="s">
        <v>4276</v>
      </c>
      <c r="D112" s="44" t="s">
        <v>4278</v>
      </c>
      <c r="E112" s="44" t="s">
        <v>4201</v>
      </c>
      <c r="F112" s="44" t="s">
        <v>4201</v>
      </c>
      <c r="G112" s="44" t="s">
        <v>4304</v>
      </c>
      <c r="H112" s="45">
        <v>1</v>
      </c>
      <c r="I112" s="46" t="s">
        <v>4283</v>
      </c>
      <c r="J112" s="47" t="s">
        <v>4283</v>
      </c>
      <c r="K112" s="48">
        <v>19</v>
      </c>
      <c r="L112" s="48">
        <v>21</v>
      </c>
      <c r="M112" s="45" t="s">
        <v>4170</v>
      </c>
      <c r="N112" s="49">
        <v>14</v>
      </c>
      <c r="O112" s="47" t="s">
        <v>4370</v>
      </c>
      <c r="P112" s="57">
        <v>4.6150000000000002</v>
      </c>
      <c r="Q112" s="58">
        <v>4.6150000000000002</v>
      </c>
      <c r="R112" s="62" t="s">
        <v>4183</v>
      </c>
      <c r="S112" s="62"/>
      <c r="T112" s="62"/>
      <c r="U112" s="62"/>
      <c r="V112" s="63"/>
      <c r="W112" s="62"/>
      <c r="X112" s="62"/>
      <c r="Y112" s="69"/>
      <c r="Z112" s="68" t="s">
        <v>53</v>
      </c>
    </row>
    <row r="113" spans="1:26">
      <c r="A113" s="70" t="s">
        <v>843</v>
      </c>
      <c r="B113" s="62"/>
      <c r="C113" s="44"/>
      <c r="D113" s="44"/>
      <c r="E113" s="44"/>
      <c r="F113" s="44"/>
      <c r="G113" s="44"/>
      <c r="H113" s="45"/>
      <c r="I113" s="46"/>
      <c r="J113" s="48" t="s">
        <v>66</v>
      </c>
      <c r="K113" s="48">
        <v>12</v>
      </c>
      <c r="L113" s="48">
        <v>13</v>
      </c>
      <c r="M113" s="45" t="s">
        <v>4174</v>
      </c>
      <c r="N113" s="49" t="s">
        <v>4371</v>
      </c>
      <c r="O113" s="48" t="s">
        <v>66</v>
      </c>
      <c r="P113" s="57"/>
      <c r="Q113" s="58"/>
      <c r="R113" s="62" t="s">
        <v>4183</v>
      </c>
      <c r="S113" s="62"/>
      <c r="T113" s="62"/>
      <c r="U113" s="62"/>
      <c r="V113" s="63"/>
      <c r="W113" s="62"/>
      <c r="X113" s="62"/>
      <c r="Y113" s="69"/>
      <c r="Z113" s="68"/>
    </row>
    <row r="114" spans="1:26">
      <c r="A114" s="70" t="s">
        <v>854</v>
      </c>
      <c r="B114" s="62" t="s">
        <v>4372</v>
      </c>
      <c r="C114" s="44" t="s">
        <v>4318</v>
      </c>
      <c r="D114" s="44" t="s">
        <v>4288</v>
      </c>
      <c r="E114" s="44" t="s">
        <v>4317</v>
      </c>
      <c r="F114" s="44" t="s">
        <v>4241</v>
      </c>
      <c r="G114" s="44" t="s">
        <v>4318</v>
      </c>
      <c r="H114" s="45">
        <v>1</v>
      </c>
      <c r="I114" s="46" t="s">
        <v>4302</v>
      </c>
      <c r="J114" s="47" t="s">
        <v>4302</v>
      </c>
      <c r="K114" s="48">
        <v>5</v>
      </c>
      <c r="L114" s="48">
        <v>6</v>
      </c>
      <c r="M114" s="45">
        <v>1</v>
      </c>
      <c r="N114" s="49" t="s">
        <v>4262</v>
      </c>
      <c r="O114" s="48" t="s">
        <v>4262</v>
      </c>
      <c r="P114" s="57">
        <v>0.99</v>
      </c>
      <c r="Q114" s="58">
        <v>0.99</v>
      </c>
      <c r="R114" s="62" t="s">
        <v>4183</v>
      </c>
      <c r="S114" s="62"/>
      <c r="T114" s="62"/>
      <c r="U114" s="62"/>
      <c r="V114" s="63"/>
      <c r="W114" s="62"/>
      <c r="X114" s="62"/>
      <c r="Y114" s="69"/>
      <c r="Z114" s="68" t="s">
        <v>53</v>
      </c>
    </row>
    <row r="115" spans="1:26">
      <c r="A115" s="70" t="s">
        <v>848</v>
      </c>
      <c r="B115" s="62" t="s">
        <v>4373</v>
      </c>
      <c r="C115" s="44" t="s">
        <v>4340</v>
      </c>
      <c r="D115" s="44" t="s">
        <v>4374</v>
      </c>
      <c r="E115" s="44" t="s">
        <v>4272</v>
      </c>
      <c r="F115" s="44" t="s">
        <v>4300</v>
      </c>
      <c r="G115" s="44" t="s">
        <v>4268</v>
      </c>
      <c r="H115" s="45">
        <v>1</v>
      </c>
      <c r="I115" s="46" t="s">
        <v>4272</v>
      </c>
      <c r="J115" s="61" t="s">
        <v>4272</v>
      </c>
      <c r="K115" s="48">
        <v>4</v>
      </c>
      <c r="L115" s="48">
        <v>4</v>
      </c>
      <c r="M115" s="45">
        <v>1</v>
      </c>
      <c r="N115" s="49">
        <v>4</v>
      </c>
      <c r="O115" s="48">
        <v>4</v>
      </c>
      <c r="P115" s="57">
        <v>1.8</v>
      </c>
      <c r="Q115" s="58">
        <v>1.8</v>
      </c>
      <c r="R115" s="62" t="s">
        <v>4183</v>
      </c>
      <c r="S115" s="62"/>
      <c r="T115" s="62"/>
      <c r="U115" s="62"/>
      <c r="V115" s="63"/>
      <c r="W115" s="62"/>
      <c r="X115" s="62"/>
      <c r="Y115" s="69"/>
      <c r="Z115" s="68" t="s">
        <v>53</v>
      </c>
    </row>
    <row r="116" spans="1:26">
      <c r="A116" s="70" t="s">
        <v>822</v>
      </c>
      <c r="B116" s="62" t="s">
        <v>4375</v>
      </c>
      <c r="C116" s="44" t="s">
        <v>4201</v>
      </c>
      <c r="D116" s="44" t="s">
        <v>4276</v>
      </c>
      <c r="E116" s="44" t="s">
        <v>4241</v>
      </c>
      <c r="F116" s="44" t="s">
        <v>4304</v>
      </c>
      <c r="G116" s="44" t="s">
        <v>4318</v>
      </c>
      <c r="H116" s="45" t="s">
        <v>4180</v>
      </c>
      <c r="I116" s="46" t="s">
        <v>4214</v>
      </c>
      <c r="J116" s="61" t="s">
        <v>4318</v>
      </c>
      <c r="K116" s="48">
        <v>5</v>
      </c>
      <c r="L116" s="48">
        <v>5</v>
      </c>
      <c r="M116" s="45" t="s">
        <v>929</v>
      </c>
      <c r="N116" s="49" t="s">
        <v>4308</v>
      </c>
      <c r="O116" s="47" t="s">
        <v>4376</v>
      </c>
      <c r="P116" s="57">
        <v>3</v>
      </c>
      <c r="Q116" s="58">
        <v>3.3792</v>
      </c>
      <c r="R116" s="62" t="s">
        <v>4183</v>
      </c>
      <c r="S116" s="62"/>
      <c r="T116" s="62"/>
      <c r="U116" s="62"/>
      <c r="V116" s="63"/>
      <c r="W116" s="62"/>
      <c r="X116" s="62"/>
      <c r="Y116" s="69"/>
      <c r="Z116" s="68" t="s">
        <v>53</v>
      </c>
    </row>
    <row r="117" spans="1:26">
      <c r="A117" s="70" t="s">
        <v>822</v>
      </c>
      <c r="B117" s="62"/>
      <c r="C117" s="44" t="s">
        <v>4271</v>
      </c>
      <c r="D117" s="44" t="s">
        <v>4217</v>
      </c>
      <c r="E117" s="44" t="s">
        <v>4217</v>
      </c>
      <c r="F117" s="44" t="s">
        <v>4224</v>
      </c>
      <c r="G117" s="44" t="s">
        <v>4216</v>
      </c>
      <c r="H117" s="45" t="s">
        <v>4185</v>
      </c>
      <c r="I117" s="46" t="s">
        <v>4310</v>
      </c>
      <c r="J117" s="47" t="s">
        <v>66</v>
      </c>
      <c r="K117" s="48">
        <v>2</v>
      </c>
      <c r="L117" s="48">
        <v>3</v>
      </c>
      <c r="M117" s="45" t="s">
        <v>4200</v>
      </c>
      <c r="N117" s="49" t="s">
        <v>4329</v>
      </c>
      <c r="O117" s="47"/>
      <c r="P117" s="57"/>
      <c r="Q117" s="58"/>
      <c r="R117" s="62" t="s">
        <v>4183</v>
      </c>
      <c r="S117" s="62"/>
      <c r="T117" s="62"/>
      <c r="U117" s="62"/>
      <c r="V117" s="63"/>
      <c r="W117" s="62"/>
      <c r="X117" s="62"/>
      <c r="Y117" s="69"/>
      <c r="Z117" s="68"/>
    </row>
    <row r="118" spans="1:26">
      <c r="A118" s="70" t="s">
        <v>825</v>
      </c>
      <c r="B118" s="62" t="s">
        <v>4375</v>
      </c>
      <c r="C118" s="44" t="s">
        <v>4293</v>
      </c>
      <c r="D118" s="44" t="s">
        <v>4293</v>
      </c>
      <c r="E118" s="44" t="s">
        <v>4286</v>
      </c>
      <c r="F118" s="44" t="s">
        <v>4201</v>
      </c>
      <c r="G118" s="44" t="s">
        <v>4290</v>
      </c>
      <c r="H118" s="45" t="s">
        <v>4180</v>
      </c>
      <c r="I118" s="46" t="s">
        <v>4238</v>
      </c>
      <c r="J118" s="47" t="s">
        <v>66</v>
      </c>
      <c r="K118" s="48">
        <v>6</v>
      </c>
      <c r="L118" s="48">
        <v>5</v>
      </c>
      <c r="M118" s="45" t="s">
        <v>929</v>
      </c>
      <c r="N118" s="49">
        <v>5.23</v>
      </c>
      <c r="O118" s="47" t="s">
        <v>66</v>
      </c>
      <c r="P118" s="57">
        <v>3.7584</v>
      </c>
      <c r="Q118" s="58"/>
      <c r="R118" s="62" t="s">
        <v>4183</v>
      </c>
      <c r="S118" s="62"/>
      <c r="T118" s="62"/>
      <c r="U118" s="62"/>
      <c r="V118" s="63"/>
      <c r="W118" s="62"/>
      <c r="X118" s="62"/>
      <c r="Y118" s="69"/>
      <c r="Z118" s="68" t="s">
        <v>53</v>
      </c>
    </row>
    <row r="119" spans="1:26">
      <c r="A119" s="70" t="s">
        <v>825</v>
      </c>
      <c r="B119" s="62"/>
      <c r="C119" s="44" t="s">
        <v>4224</v>
      </c>
      <c r="D119" s="44" t="s">
        <v>4224</v>
      </c>
      <c r="E119" s="44" t="s">
        <v>4220</v>
      </c>
      <c r="F119" s="44" t="s">
        <v>4246</v>
      </c>
      <c r="G119" s="44" t="s">
        <v>4224</v>
      </c>
      <c r="H119" s="45" t="s">
        <v>4185</v>
      </c>
      <c r="I119" s="46" t="s">
        <v>4252</v>
      </c>
      <c r="J119" s="48" t="s">
        <v>66</v>
      </c>
      <c r="K119" s="48">
        <v>2</v>
      </c>
      <c r="L119" s="48">
        <v>3</v>
      </c>
      <c r="M119" s="45" t="s">
        <v>4200</v>
      </c>
      <c r="N119" s="49" t="s">
        <v>4329</v>
      </c>
      <c r="O119" s="48" t="s">
        <v>66</v>
      </c>
      <c r="P119" s="57"/>
      <c r="Q119" s="58"/>
      <c r="R119" s="62" t="s">
        <v>4183</v>
      </c>
      <c r="S119" s="62"/>
      <c r="T119" s="62"/>
      <c r="U119" s="62"/>
      <c r="V119" s="63"/>
      <c r="W119" s="62"/>
      <c r="X119" s="62"/>
      <c r="Y119" s="69"/>
      <c r="Z119" s="68"/>
    </row>
    <row r="120" spans="1:26">
      <c r="A120" s="70" t="s">
        <v>1144</v>
      </c>
      <c r="B120" s="62" t="s">
        <v>4377</v>
      </c>
      <c r="C120" s="44" t="s">
        <v>4276</v>
      </c>
      <c r="D120" s="44" t="s">
        <v>4293</v>
      </c>
      <c r="E120" s="44" t="s">
        <v>4201</v>
      </c>
      <c r="F120" s="44" t="s">
        <v>4283</v>
      </c>
      <c r="G120" s="44" t="s">
        <v>4274</v>
      </c>
      <c r="H120" s="45">
        <v>1</v>
      </c>
      <c r="I120" s="46" t="s">
        <v>4276</v>
      </c>
      <c r="J120" s="47" t="s">
        <v>4276</v>
      </c>
      <c r="K120" s="48">
        <v>12</v>
      </c>
      <c r="L120" s="48">
        <v>10</v>
      </c>
      <c r="M120" s="45">
        <v>1</v>
      </c>
      <c r="N120" s="49">
        <v>11</v>
      </c>
      <c r="O120" s="48">
        <v>11</v>
      </c>
      <c r="P120" s="57">
        <v>3.08</v>
      </c>
      <c r="Q120" s="58">
        <v>3.08</v>
      </c>
      <c r="R120" s="62" t="s">
        <v>4183</v>
      </c>
      <c r="S120" s="62"/>
      <c r="T120" s="62"/>
      <c r="U120" s="62"/>
      <c r="V120" s="63"/>
      <c r="W120" s="62"/>
      <c r="X120" s="62"/>
      <c r="Y120" s="69"/>
      <c r="Z120" s="68" t="s">
        <v>53</v>
      </c>
    </row>
    <row r="121" spans="1:26">
      <c r="A121" s="70" t="s">
        <v>1013</v>
      </c>
      <c r="B121" s="62" t="s">
        <v>4378</v>
      </c>
      <c r="C121" s="44" t="s">
        <v>4246</v>
      </c>
      <c r="D121" s="44" t="s">
        <v>4246</v>
      </c>
      <c r="E121" s="44" t="s">
        <v>4246</v>
      </c>
      <c r="F121" s="44" t="s">
        <v>4238</v>
      </c>
      <c r="G121" s="44" t="s">
        <v>4220</v>
      </c>
      <c r="H121" s="45">
        <v>1</v>
      </c>
      <c r="I121" s="46" t="s">
        <v>4214</v>
      </c>
      <c r="J121" s="61" t="s">
        <v>4214</v>
      </c>
      <c r="K121" s="48">
        <v>5</v>
      </c>
      <c r="L121" s="48">
        <v>6</v>
      </c>
      <c r="M121" s="45" t="s">
        <v>4200</v>
      </c>
      <c r="N121" s="49" t="s">
        <v>4343</v>
      </c>
      <c r="O121" s="47">
        <v>4</v>
      </c>
      <c r="P121" s="57">
        <v>0.52</v>
      </c>
      <c r="Q121" s="58">
        <v>0.52</v>
      </c>
      <c r="R121" s="62" t="s">
        <v>4183</v>
      </c>
      <c r="S121" s="62"/>
      <c r="T121" s="62"/>
      <c r="U121" s="62"/>
      <c r="V121" s="63"/>
      <c r="W121" s="62"/>
      <c r="X121" s="62"/>
      <c r="Y121" s="69"/>
      <c r="Z121" s="68" t="s">
        <v>53</v>
      </c>
    </row>
    <row r="122" spans="1:26">
      <c r="A122" s="70" t="s">
        <v>1013</v>
      </c>
      <c r="B122" s="62"/>
      <c r="C122" s="44"/>
      <c r="D122" s="44"/>
      <c r="E122" s="44"/>
      <c r="F122" s="44"/>
      <c r="G122" s="44"/>
      <c r="H122" s="45"/>
      <c r="I122" s="46"/>
      <c r="J122" s="48" t="s">
        <v>66</v>
      </c>
      <c r="K122" s="48">
        <v>2</v>
      </c>
      <c r="L122" s="48">
        <v>3</v>
      </c>
      <c r="M122" s="45" t="s">
        <v>4200</v>
      </c>
      <c r="N122" s="49" t="s">
        <v>4329</v>
      </c>
      <c r="O122" s="48" t="s">
        <v>66</v>
      </c>
      <c r="P122" s="57"/>
      <c r="Q122" s="58"/>
      <c r="R122" s="62" t="s">
        <v>4183</v>
      </c>
      <c r="S122" s="62"/>
      <c r="T122" s="62"/>
      <c r="U122" s="62"/>
      <c r="V122" s="63"/>
      <c r="W122" s="62"/>
      <c r="X122" s="62"/>
      <c r="Y122" s="69"/>
      <c r="Z122" s="68"/>
    </row>
    <row r="123" spans="1:26">
      <c r="A123" s="70" t="s">
        <v>1055</v>
      </c>
      <c r="B123" s="62" t="s">
        <v>4379</v>
      </c>
      <c r="C123" s="44" t="s">
        <v>4362</v>
      </c>
      <c r="D123" s="44" t="s">
        <v>4224</v>
      </c>
      <c r="E123" s="44" t="s">
        <v>4224</v>
      </c>
      <c r="F123" s="44" t="s">
        <v>4220</v>
      </c>
      <c r="G123" s="44" t="s">
        <v>4217</v>
      </c>
      <c r="H123" s="45">
        <v>1</v>
      </c>
      <c r="I123" s="46" t="s">
        <v>4224</v>
      </c>
      <c r="J123" s="47" t="s">
        <v>4224</v>
      </c>
      <c r="K123" s="48">
        <v>11</v>
      </c>
      <c r="L123" s="48">
        <v>14</v>
      </c>
      <c r="M123" s="45" t="s">
        <v>4180</v>
      </c>
      <c r="N123" s="49" t="s">
        <v>4253</v>
      </c>
      <c r="O123" s="47" t="s">
        <v>4380</v>
      </c>
      <c r="P123" s="57">
        <v>1.07</v>
      </c>
      <c r="Q123" s="58">
        <v>1.1916666666666667</v>
      </c>
      <c r="R123" s="62" t="s">
        <v>4183</v>
      </c>
      <c r="S123" s="62"/>
      <c r="T123" s="62"/>
      <c r="U123" s="62"/>
      <c r="V123" s="63"/>
      <c r="W123" s="62"/>
      <c r="X123" s="62"/>
      <c r="Y123" s="69"/>
      <c r="Z123" s="68" t="s">
        <v>53</v>
      </c>
    </row>
    <row r="124" spans="1:26">
      <c r="A124" s="70" t="s">
        <v>1055</v>
      </c>
      <c r="B124" s="62"/>
      <c r="C124" s="44"/>
      <c r="D124" s="44"/>
      <c r="E124" s="44"/>
      <c r="F124" s="44"/>
      <c r="G124" s="44"/>
      <c r="H124" s="45"/>
      <c r="I124" s="46"/>
      <c r="J124" s="47" t="s">
        <v>66</v>
      </c>
      <c r="K124" s="48">
        <v>8</v>
      </c>
      <c r="L124" s="48">
        <v>8</v>
      </c>
      <c r="M124" s="45" t="s">
        <v>4185</v>
      </c>
      <c r="N124" s="49" t="s">
        <v>4381</v>
      </c>
      <c r="O124" s="47" t="s">
        <v>66</v>
      </c>
      <c r="P124" s="57"/>
      <c r="Q124" s="58"/>
      <c r="R124" s="62" t="s">
        <v>4183</v>
      </c>
      <c r="S124" s="62"/>
      <c r="T124" s="62"/>
      <c r="U124" s="62"/>
      <c r="V124" s="63"/>
      <c r="W124" s="62"/>
      <c r="X124" s="62"/>
      <c r="Y124" s="69"/>
      <c r="Z124" s="68"/>
    </row>
    <row r="125" spans="1:26">
      <c r="A125" s="70" t="s">
        <v>1051</v>
      </c>
      <c r="B125" s="62" t="s">
        <v>4379</v>
      </c>
      <c r="C125" s="44" t="s">
        <v>4220</v>
      </c>
      <c r="D125" s="44" t="s">
        <v>4224</v>
      </c>
      <c r="E125" s="44" t="s">
        <v>4220</v>
      </c>
      <c r="F125" s="44" t="s">
        <v>4214</v>
      </c>
      <c r="G125" s="44" t="s">
        <v>4217</v>
      </c>
      <c r="H125" s="45">
        <v>1</v>
      </c>
      <c r="I125" s="46" t="s">
        <v>4382</v>
      </c>
      <c r="J125" s="47" t="s">
        <v>66</v>
      </c>
      <c r="K125" s="48">
        <v>16</v>
      </c>
      <c r="L125" s="48">
        <v>15</v>
      </c>
      <c r="M125" s="45">
        <v>1</v>
      </c>
      <c r="N125" s="49" t="s">
        <v>4383</v>
      </c>
      <c r="O125" s="47" t="s">
        <v>66</v>
      </c>
      <c r="P125" s="57">
        <v>1.6274999999999999</v>
      </c>
      <c r="Q125" s="58"/>
      <c r="R125" s="62" t="s">
        <v>4183</v>
      </c>
      <c r="S125" s="62"/>
      <c r="T125" s="62"/>
      <c r="U125" s="62"/>
      <c r="V125" s="63"/>
      <c r="W125" s="62"/>
      <c r="X125" s="62"/>
      <c r="Y125" s="69"/>
      <c r="Z125" s="68" t="s">
        <v>53</v>
      </c>
    </row>
    <row r="126" spans="1:26">
      <c r="A126" s="70" t="s">
        <v>1054</v>
      </c>
      <c r="B126" s="62" t="s">
        <v>4379</v>
      </c>
      <c r="C126" s="44" t="s">
        <v>4215</v>
      </c>
      <c r="D126" s="44" t="s">
        <v>4215</v>
      </c>
      <c r="E126" s="44" t="s">
        <v>4217</v>
      </c>
      <c r="F126" s="44" t="s">
        <v>4220</v>
      </c>
      <c r="G126" s="44" t="s">
        <v>4224</v>
      </c>
      <c r="H126" s="45">
        <v>1</v>
      </c>
      <c r="I126" s="46" t="s">
        <v>4217</v>
      </c>
      <c r="J126" s="47" t="s">
        <v>66</v>
      </c>
      <c r="K126" s="48">
        <v>13</v>
      </c>
      <c r="L126" s="48">
        <v>14</v>
      </c>
      <c r="M126" s="45" t="s">
        <v>4200</v>
      </c>
      <c r="N126" s="49" t="s">
        <v>4384</v>
      </c>
      <c r="O126" s="47" t="s">
        <v>66</v>
      </c>
      <c r="P126" s="57">
        <v>0.87749999999999995</v>
      </c>
      <c r="Q126" s="58"/>
      <c r="R126" s="62" t="s">
        <v>4183</v>
      </c>
      <c r="S126" s="62"/>
      <c r="T126" s="62"/>
      <c r="U126" s="62"/>
      <c r="V126" s="63"/>
      <c r="W126" s="62"/>
      <c r="X126" s="62"/>
      <c r="Y126" s="69"/>
      <c r="Z126" s="68" t="s">
        <v>53</v>
      </c>
    </row>
    <row r="127" spans="1:26">
      <c r="A127" s="70" t="s">
        <v>1054</v>
      </c>
      <c r="B127" s="62"/>
      <c r="C127" s="44"/>
      <c r="D127" s="44"/>
      <c r="E127" s="44"/>
      <c r="F127" s="44"/>
      <c r="G127" s="44"/>
      <c r="H127" s="45"/>
      <c r="I127" s="46"/>
      <c r="J127" s="48" t="s">
        <v>66</v>
      </c>
      <c r="K127" s="48">
        <v>6</v>
      </c>
      <c r="L127" s="48">
        <v>6</v>
      </c>
      <c r="M127" s="45" t="s">
        <v>4200</v>
      </c>
      <c r="N127" s="49">
        <v>3</v>
      </c>
      <c r="O127" s="48" t="s">
        <v>66</v>
      </c>
      <c r="P127" s="57"/>
      <c r="Q127" s="58"/>
      <c r="R127" s="62" t="s">
        <v>4183</v>
      </c>
      <c r="S127" s="62"/>
      <c r="T127" s="62"/>
      <c r="U127" s="62"/>
      <c r="V127" s="63"/>
      <c r="W127" s="62"/>
      <c r="X127" s="62"/>
      <c r="Y127" s="69"/>
      <c r="Z127" s="68"/>
    </row>
    <row r="128" spans="1:26">
      <c r="A128" s="70" t="s">
        <v>1035</v>
      </c>
      <c r="B128" s="62" t="s">
        <v>4385</v>
      </c>
      <c r="C128" s="44" t="s">
        <v>4201</v>
      </c>
      <c r="D128" s="44" t="s">
        <v>4283</v>
      </c>
      <c r="E128" s="44" t="s">
        <v>4304</v>
      </c>
      <c r="F128" s="44" t="s">
        <v>4290</v>
      </c>
      <c r="G128" s="44" t="s">
        <v>4286</v>
      </c>
      <c r="H128" s="45">
        <v>1</v>
      </c>
      <c r="I128" s="46" t="s">
        <v>4283</v>
      </c>
      <c r="J128" s="47" t="s">
        <v>4201</v>
      </c>
      <c r="K128" s="48">
        <v>2</v>
      </c>
      <c r="L128" s="48">
        <v>3</v>
      </c>
      <c r="M128" s="45" t="s">
        <v>4200</v>
      </c>
      <c r="N128" s="49" t="s">
        <v>4329</v>
      </c>
      <c r="O128" s="47" t="s">
        <v>4219</v>
      </c>
      <c r="P128" s="57">
        <v>1.17</v>
      </c>
      <c r="Q128" s="58">
        <v>1.085</v>
      </c>
      <c r="R128" s="62" t="s">
        <v>4183</v>
      </c>
      <c r="S128" s="62"/>
      <c r="T128" s="62"/>
      <c r="U128" s="62"/>
      <c r="V128" s="63"/>
      <c r="W128" s="62"/>
      <c r="X128" s="62"/>
      <c r="Y128" s="69"/>
      <c r="Z128" s="68" t="s">
        <v>53</v>
      </c>
    </row>
    <row r="129" spans="1:26">
      <c r="A129" s="70" t="s">
        <v>1035</v>
      </c>
      <c r="B129" s="62"/>
      <c r="C129" s="44"/>
      <c r="D129" s="44"/>
      <c r="E129" s="44"/>
      <c r="F129" s="44"/>
      <c r="G129" s="44"/>
      <c r="H129" s="45"/>
      <c r="I129" s="46"/>
      <c r="J129" s="47" t="s">
        <v>66</v>
      </c>
      <c r="K129" s="48">
        <v>6</v>
      </c>
      <c r="L129" s="48">
        <v>7</v>
      </c>
      <c r="M129" s="45" t="s">
        <v>4200</v>
      </c>
      <c r="N129" s="49" t="s">
        <v>4319</v>
      </c>
      <c r="O129" s="47" t="s">
        <v>66</v>
      </c>
      <c r="P129" s="57"/>
      <c r="Q129" s="58"/>
      <c r="R129" s="62" t="s">
        <v>4183</v>
      </c>
      <c r="S129" s="62"/>
      <c r="T129" s="62"/>
      <c r="U129" s="62"/>
      <c r="V129" s="63"/>
      <c r="W129" s="62"/>
      <c r="X129" s="62"/>
      <c r="Y129" s="69"/>
      <c r="Z129" s="68"/>
    </row>
    <row r="130" spans="1:26">
      <c r="A130" s="70" t="s">
        <v>1037</v>
      </c>
      <c r="B130" s="62" t="s">
        <v>4385</v>
      </c>
      <c r="C130" s="44" t="s">
        <v>4201</v>
      </c>
      <c r="D130" s="44" t="s">
        <v>4304</v>
      </c>
      <c r="E130" s="44" t="s">
        <v>4293</v>
      </c>
      <c r="F130" s="44" t="s">
        <v>4293</v>
      </c>
      <c r="G130" s="44" t="s">
        <v>4289</v>
      </c>
      <c r="H130" s="45">
        <v>1</v>
      </c>
      <c r="I130" s="46" t="s">
        <v>4201</v>
      </c>
      <c r="J130" s="47" t="s">
        <v>66</v>
      </c>
      <c r="K130" s="48">
        <v>1</v>
      </c>
      <c r="L130" s="48">
        <v>2</v>
      </c>
      <c r="M130" s="45" t="s">
        <v>4200</v>
      </c>
      <c r="N130" s="49" t="s">
        <v>4195</v>
      </c>
      <c r="O130" s="47" t="s">
        <v>66</v>
      </c>
      <c r="P130" s="57">
        <v>1</v>
      </c>
      <c r="Q130" s="58"/>
      <c r="R130" s="62" t="s">
        <v>4183</v>
      </c>
      <c r="S130" s="62"/>
      <c r="T130" s="62"/>
      <c r="U130" s="62"/>
      <c r="V130" s="63"/>
      <c r="W130" s="62"/>
      <c r="X130" s="62"/>
      <c r="Y130" s="69"/>
      <c r="Z130" s="68" t="s">
        <v>53</v>
      </c>
    </row>
    <row r="131" spans="1:26">
      <c r="A131" s="70" t="s">
        <v>1037</v>
      </c>
      <c r="B131" s="62"/>
      <c r="C131" s="44"/>
      <c r="D131" s="44"/>
      <c r="E131" s="44"/>
      <c r="F131" s="44"/>
      <c r="G131" s="44"/>
      <c r="H131" s="45"/>
      <c r="I131" s="46"/>
      <c r="J131" s="48" t="s">
        <v>66</v>
      </c>
      <c r="K131" s="48">
        <v>6</v>
      </c>
      <c r="L131" s="48">
        <v>7</v>
      </c>
      <c r="M131" s="45" t="s">
        <v>4200</v>
      </c>
      <c r="N131" s="49" t="s">
        <v>4319</v>
      </c>
      <c r="O131" s="48" t="s">
        <v>66</v>
      </c>
      <c r="P131" s="57"/>
      <c r="Q131" s="58"/>
      <c r="R131" s="62" t="s">
        <v>4183</v>
      </c>
      <c r="S131" s="62"/>
      <c r="T131" s="62"/>
      <c r="U131" s="62"/>
      <c r="V131" s="63"/>
      <c r="W131" s="62"/>
      <c r="X131" s="62"/>
      <c r="Y131" s="69"/>
      <c r="Z131" s="68"/>
    </row>
    <row r="132" spans="1:26">
      <c r="A132" s="70" t="s">
        <v>721</v>
      </c>
      <c r="B132" s="62" t="s">
        <v>4386</v>
      </c>
      <c r="C132" s="44" t="s">
        <v>4310</v>
      </c>
      <c r="D132" s="44" t="s">
        <v>4321</v>
      </c>
      <c r="E132" s="44" t="s">
        <v>4286</v>
      </c>
      <c r="F132" s="44" t="s">
        <v>4286</v>
      </c>
      <c r="G132" s="44" t="s">
        <v>4268</v>
      </c>
      <c r="H132" s="45">
        <v>1</v>
      </c>
      <c r="I132" s="46" t="s">
        <v>4274</v>
      </c>
      <c r="J132" s="47" t="s">
        <v>4274</v>
      </c>
      <c r="K132" s="48">
        <v>6</v>
      </c>
      <c r="L132" s="48">
        <v>7</v>
      </c>
      <c r="M132" s="45">
        <v>1</v>
      </c>
      <c r="N132" s="49" t="s">
        <v>4265</v>
      </c>
      <c r="O132" s="48" t="s">
        <v>4265</v>
      </c>
      <c r="P132" s="57">
        <v>2.2749999999999999</v>
      </c>
      <c r="Q132" s="58">
        <v>2.2749999999999999</v>
      </c>
      <c r="R132" s="62" t="s">
        <v>4183</v>
      </c>
      <c r="S132" s="62"/>
      <c r="T132" s="62"/>
      <c r="U132" s="62"/>
      <c r="V132" s="63"/>
      <c r="W132" s="62"/>
      <c r="X132" s="62"/>
      <c r="Y132" s="69"/>
      <c r="Z132" s="68" t="s">
        <v>53</v>
      </c>
    </row>
    <row r="133" spans="1:26">
      <c r="A133" s="70" t="s">
        <v>748</v>
      </c>
      <c r="B133" s="62" t="s">
        <v>4387</v>
      </c>
      <c r="C133" s="44" t="s">
        <v>4277</v>
      </c>
      <c r="D133" s="44" t="s">
        <v>4351</v>
      </c>
      <c r="E133" s="44" t="s">
        <v>4255</v>
      </c>
      <c r="F133" s="44" t="s">
        <v>4388</v>
      </c>
      <c r="G133" s="44" t="s">
        <v>4315</v>
      </c>
      <c r="H133" s="45">
        <v>1</v>
      </c>
      <c r="I133" s="46" t="s">
        <v>4315</v>
      </c>
      <c r="J133" s="61" t="s">
        <v>4315</v>
      </c>
      <c r="K133" s="48">
        <v>3</v>
      </c>
      <c r="L133" s="48">
        <v>3</v>
      </c>
      <c r="M133" s="45">
        <v>1</v>
      </c>
      <c r="N133" s="49">
        <v>3</v>
      </c>
      <c r="O133" s="47">
        <v>3</v>
      </c>
      <c r="P133" s="57">
        <v>1.29</v>
      </c>
      <c r="Q133" s="58">
        <v>1.2949999999999999</v>
      </c>
      <c r="R133" s="62" t="s">
        <v>4183</v>
      </c>
      <c r="S133" s="62"/>
      <c r="T133" s="62"/>
      <c r="U133" s="62"/>
      <c r="V133" s="63"/>
      <c r="W133" s="62"/>
      <c r="X133" s="62"/>
      <c r="Y133" s="69"/>
      <c r="Z133" s="68" t="s">
        <v>53</v>
      </c>
    </row>
    <row r="134" spans="1:26">
      <c r="A134" s="70" t="s">
        <v>751</v>
      </c>
      <c r="B134" s="62" t="s">
        <v>4387</v>
      </c>
      <c r="C134" s="44" t="s">
        <v>4268</v>
      </c>
      <c r="D134" s="44" t="s">
        <v>4252</v>
      </c>
      <c r="E134" s="44" t="s">
        <v>4300</v>
      </c>
      <c r="F134" s="44" t="s">
        <v>4277</v>
      </c>
      <c r="G134" s="44" t="s">
        <v>4314</v>
      </c>
      <c r="H134" s="45">
        <v>1</v>
      </c>
      <c r="I134" s="46" t="s">
        <v>4252</v>
      </c>
      <c r="J134" s="47" t="s">
        <v>66</v>
      </c>
      <c r="K134" s="48">
        <v>3</v>
      </c>
      <c r="L134" s="48">
        <v>4</v>
      </c>
      <c r="M134" s="45">
        <v>1</v>
      </c>
      <c r="N134" s="49" t="s">
        <v>4226</v>
      </c>
      <c r="O134" s="47" t="s">
        <v>66</v>
      </c>
      <c r="P134" s="57">
        <v>1.47</v>
      </c>
      <c r="Q134" s="58"/>
      <c r="R134" s="62" t="s">
        <v>4183</v>
      </c>
      <c r="S134" s="62"/>
      <c r="T134" s="62"/>
      <c r="U134" s="62"/>
      <c r="V134" s="63"/>
      <c r="W134" s="62"/>
      <c r="X134" s="62"/>
      <c r="Y134" s="69"/>
      <c r="Z134" s="68" t="s">
        <v>53</v>
      </c>
    </row>
    <row r="135" spans="1:26">
      <c r="A135" s="70" t="s">
        <v>752</v>
      </c>
      <c r="B135" s="62" t="s">
        <v>4387</v>
      </c>
      <c r="C135" s="44" t="s">
        <v>4257</v>
      </c>
      <c r="D135" s="44" t="s">
        <v>4277</v>
      </c>
      <c r="E135" s="44" t="s">
        <v>4351</v>
      </c>
      <c r="F135" s="44" t="s">
        <v>4292</v>
      </c>
      <c r="G135" s="44" t="s">
        <v>4292</v>
      </c>
      <c r="H135" s="45">
        <v>1</v>
      </c>
      <c r="I135" s="46" t="s">
        <v>4272</v>
      </c>
      <c r="J135" s="48" t="s">
        <v>66</v>
      </c>
      <c r="K135" s="48">
        <v>3</v>
      </c>
      <c r="L135" s="48">
        <v>2</v>
      </c>
      <c r="M135" s="45">
        <v>1</v>
      </c>
      <c r="N135" s="49" t="s">
        <v>4218</v>
      </c>
      <c r="O135" s="48" t="s">
        <v>66</v>
      </c>
      <c r="P135" s="57">
        <v>1.125</v>
      </c>
      <c r="Q135" s="58"/>
      <c r="R135" s="62" t="s">
        <v>4183</v>
      </c>
      <c r="S135" s="62"/>
      <c r="T135" s="62"/>
      <c r="U135" s="62"/>
      <c r="V135" s="63"/>
      <c r="W135" s="62"/>
      <c r="X135" s="62"/>
      <c r="Y135" s="69"/>
      <c r="Z135" s="68" t="s">
        <v>53</v>
      </c>
    </row>
    <row r="136" spans="1:26">
      <c r="A136" s="70" t="s">
        <v>1080</v>
      </c>
      <c r="B136" s="62" t="s">
        <v>4389</v>
      </c>
      <c r="C136" s="44" t="s">
        <v>4317</v>
      </c>
      <c r="D136" s="44" t="s">
        <v>4238</v>
      </c>
      <c r="E136" s="44" t="s">
        <v>4302</v>
      </c>
      <c r="F136" s="44" t="s">
        <v>4327</v>
      </c>
      <c r="G136" s="44" t="s">
        <v>4246</v>
      </c>
      <c r="H136" s="45">
        <v>1</v>
      </c>
      <c r="I136" s="46" t="s">
        <v>4211</v>
      </c>
      <c r="J136" s="47" t="s">
        <v>4317</v>
      </c>
      <c r="K136" s="48">
        <v>8</v>
      </c>
      <c r="L136" s="48">
        <v>7</v>
      </c>
      <c r="M136" s="45" t="s">
        <v>4200</v>
      </c>
      <c r="N136" s="49" t="s">
        <v>4371</v>
      </c>
      <c r="O136" s="47">
        <v>6</v>
      </c>
      <c r="P136" s="57">
        <v>0.89999999999999991</v>
      </c>
      <c r="Q136" s="58">
        <v>1.04</v>
      </c>
      <c r="R136" s="62" t="s">
        <v>4183</v>
      </c>
      <c r="S136" s="62"/>
      <c r="T136" s="62"/>
      <c r="U136" s="62"/>
      <c r="V136" s="63"/>
      <c r="W136" s="62"/>
      <c r="X136" s="62"/>
      <c r="Y136" s="69"/>
      <c r="Z136" s="68" t="s">
        <v>53</v>
      </c>
    </row>
    <row r="137" spans="1:26">
      <c r="A137" s="70" t="s">
        <v>1080</v>
      </c>
      <c r="B137" s="62"/>
      <c r="C137" s="44"/>
      <c r="D137" s="44"/>
      <c r="E137" s="44"/>
      <c r="F137" s="44"/>
      <c r="G137" s="44"/>
      <c r="H137" s="45"/>
      <c r="I137" s="46"/>
      <c r="J137" s="47" t="s">
        <v>66</v>
      </c>
      <c r="K137" s="48">
        <v>4</v>
      </c>
      <c r="L137" s="48">
        <v>5</v>
      </c>
      <c r="M137" s="45" t="s">
        <v>4200</v>
      </c>
      <c r="N137" s="49" t="s">
        <v>734</v>
      </c>
      <c r="O137" s="47" t="s">
        <v>66</v>
      </c>
      <c r="P137" s="57"/>
      <c r="Q137" s="58"/>
      <c r="R137" s="62" t="s">
        <v>4183</v>
      </c>
      <c r="S137" s="62"/>
      <c r="T137" s="62"/>
      <c r="U137" s="62"/>
      <c r="V137" s="63"/>
      <c r="W137" s="62"/>
      <c r="X137" s="62"/>
      <c r="Y137" s="69"/>
      <c r="Z137" s="68"/>
    </row>
    <row r="138" spans="1:26">
      <c r="A138" s="70" t="s">
        <v>1079</v>
      </c>
      <c r="B138" s="62" t="s">
        <v>4389</v>
      </c>
      <c r="C138" s="44" t="s">
        <v>4289</v>
      </c>
      <c r="D138" s="44" t="s">
        <v>4238</v>
      </c>
      <c r="E138" s="44" t="s">
        <v>4288</v>
      </c>
      <c r="F138" s="44" t="s">
        <v>4289</v>
      </c>
      <c r="G138" s="44" t="s">
        <v>4302</v>
      </c>
      <c r="H138" s="45">
        <v>1</v>
      </c>
      <c r="I138" s="46" t="s">
        <v>4318</v>
      </c>
      <c r="J138" s="47" t="s">
        <v>66</v>
      </c>
      <c r="K138" s="48">
        <v>8</v>
      </c>
      <c r="L138" s="48">
        <v>7</v>
      </c>
      <c r="M138" s="45" t="s">
        <v>4200</v>
      </c>
      <c r="N138" s="49" t="s">
        <v>4371</v>
      </c>
      <c r="O138" s="47" t="s">
        <v>66</v>
      </c>
      <c r="P138" s="57">
        <v>1.1400000000000001</v>
      </c>
      <c r="Q138" s="58"/>
      <c r="R138" s="62" t="s">
        <v>4183</v>
      </c>
      <c r="S138" s="62"/>
      <c r="T138" s="62"/>
      <c r="U138" s="62"/>
      <c r="V138" s="63"/>
      <c r="W138" s="62"/>
      <c r="X138" s="62"/>
      <c r="Y138" s="69"/>
      <c r="Z138" s="68" t="s">
        <v>53</v>
      </c>
    </row>
    <row r="139" spans="1:26">
      <c r="A139" s="70" t="s">
        <v>1079</v>
      </c>
      <c r="B139" s="62"/>
      <c r="C139" s="44"/>
      <c r="D139" s="44"/>
      <c r="E139" s="44"/>
      <c r="F139" s="44"/>
      <c r="G139" s="44"/>
      <c r="H139" s="45"/>
      <c r="I139" s="46"/>
      <c r="J139" s="47" t="s">
        <v>66</v>
      </c>
      <c r="K139" s="48">
        <v>4</v>
      </c>
      <c r="L139" s="48">
        <v>5</v>
      </c>
      <c r="M139" s="45" t="s">
        <v>4200</v>
      </c>
      <c r="N139" s="49" t="s">
        <v>734</v>
      </c>
      <c r="O139" s="47" t="s">
        <v>66</v>
      </c>
      <c r="P139" s="57"/>
      <c r="Q139" s="58"/>
      <c r="R139" s="62" t="s">
        <v>4183</v>
      </c>
      <c r="S139" s="62"/>
      <c r="T139" s="62"/>
      <c r="U139" s="62"/>
      <c r="V139" s="63"/>
      <c r="W139" s="62"/>
      <c r="X139" s="62"/>
      <c r="Y139" s="69"/>
      <c r="Z139" s="68"/>
    </row>
    <row r="140" spans="1:26">
      <c r="A140" s="70" t="s">
        <v>1078</v>
      </c>
      <c r="B140" s="62" t="s">
        <v>4389</v>
      </c>
      <c r="C140" s="44" t="s">
        <v>4302</v>
      </c>
      <c r="D140" s="44" t="s">
        <v>4211</v>
      </c>
      <c r="E140" s="44" t="s">
        <v>4238</v>
      </c>
      <c r="F140" s="44" t="s">
        <v>4288</v>
      </c>
      <c r="G140" s="44" t="s">
        <v>4318</v>
      </c>
      <c r="H140" s="45">
        <v>1</v>
      </c>
      <c r="I140" s="46" t="s">
        <v>4302</v>
      </c>
      <c r="J140" s="47" t="s">
        <v>66</v>
      </c>
      <c r="K140" s="48">
        <v>7</v>
      </c>
      <c r="L140" s="48">
        <v>8</v>
      </c>
      <c r="M140" s="45" t="s">
        <v>4200</v>
      </c>
      <c r="N140" s="49" t="s">
        <v>4371</v>
      </c>
      <c r="O140" s="47" t="s">
        <v>66</v>
      </c>
      <c r="P140" s="57">
        <v>1.08</v>
      </c>
      <c r="Q140" s="58"/>
      <c r="R140" s="62" t="s">
        <v>4183</v>
      </c>
      <c r="S140" s="62"/>
      <c r="T140" s="62"/>
      <c r="U140" s="62"/>
      <c r="V140" s="63"/>
      <c r="W140" s="62"/>
      <c r="X140" s="62"/>
      <c r="Y140" s="69"/>
      <c r="Z140" s="68" t="s">
        <v>53</v>
      </c>
    </row>
    <row r="141" spans="1:26">
      <c r="A141" s="70" t="s">
        <v>1078</v>
      </c>
      <c r="B141" s="62"/>
      <c r="C141" s="44"/>
      <c r="D141" s="44"/>
      <c r="E141" s="44"/>
      <c r="F141" s="44"/>
      <c r="G141" s="44"/>
      <c r="H141" s="45"/>
      <c r="I141" s="46"/>
      <c r="J141" s="48" t="s">
        <v>66</v>
      </c>
      <c r="K141" s="48">
        <v>5</v>
      </c>
      <c r="L141" s="48">
        <v>4</v>
      </c>
      <c r="M141" s="45" t="s">
        <v>4200</v>
      </c>
      <c r="N141" s="49" t="s">
        <v>734</v>
      </c>
      <c r="O141" s="48" t="s">
        <v>66</v>
      </c>
      <c r="P141" s="57"/>
      <c r="Q141" s="58"/>
      <c r="R141" s="62" t="s">
        <v>4183</v>
      </c>
      <c r="S141" s="62"/>
      <c r="T141" s="62"/>
      <c r="U141" s="62"/>
      <c r="V141" s="63"/>
      <c r="W141" s="62"/>
      <c r="X141" s="62"/>
      <c r="Y141" s="69"/>
      <c r="Z141" s="68"/>
    </row>
    <row r="142" spans="1:26">
      <c r="A142" s="70" t="s">
        <v>296</v>
      </c>
      <c r="B142" s="62" t="s">
        <v>4390</v>
      </c>
      <c r="C142" s="44" t="s">
        <v>644</v>
      </c>
      <c r="D142" s="44" t="s">
        <v>632</v>
      </c>
      <c r="E142" s="44" t="s">
        <v>4171</v>
      </c>
      <c r="F142" s="44" t="s">
        <v>1046</v>
      </c>
      <c r="G142" s="44" t="s">
        <v>4391</v>
      </c>
      <c r="H142" s="45">
        <v>1</v>
      </c>
      <c r="I142" s="46" t="s">
        <v>543</v>
      </c>
      <c r="J142" s="47" t="s">
        <v>632</v>
      </c>
      <c r="K142" s="48">
        <v>0</v>
      </c>
      <c r="L142" s="48">
        <v>1</v>
      </c>
      <c r="M142" s="45" t="s">
        <v>4193</v>
      </c>
      <c r="N142" s="49" t="s">
        <v>4362</v>
      </c>
      <c r="O142" s="47" t="s">
        <v>4219</v>
      </c>
      <c r="P142" s="57">
        <v>3.2250000000000001</v>
      </c>
      <c r="Q142" s="58">
        <v>3.7679999999999993</v>
      </c>
      <c r="R142" s="62" t="s">
        <v>4183</v>
      </c>
      <c r="S142" s="62"/>
      <c r="T142" s="62"/>
      <c r="U142" s="62"/>
      <c r="V142" s="63"/>
      <c r="W142" s="62"/>
      <c r="X142" s="62"/>
      <c r="Y142" s="69"/>
      <c r="Z142" s="68" t="s">
        <v>53</v>
      </c>
    </row>
    <row r="143" spans="1:26">
      <c r="A143" s="70" t="s">
        <v>296</v>
      </c>
      <c r="B143" s="62"/>
      <c r="C143" s="44"/>
      <c r="D143" s="44"/>
      <c r="E143" s="44"/>
      <c r="F143" s="44"/>
      <c r="G143" s="44"/>
      <c r="H143" s="45"/>
      <c r="I143" s="46"/>
      <c r="J143" s="47" t="s">
        <v>66</v>
      </c>
      <c r="K143" s="48">
        <v>3</v>
      </c>
      <c r="L143" s="48">
        <v>3</v>
      </c>
      <c r="M143" s="45" t="s">
        <v>4182</v>
      </c>
      <c r="N143" s="49" t="s">
        <v>4392</v>
      </c>
      <c r="O143" s="47" t="s">
        <v>66</v>
      </c>
      <c r="P143" s="57"/>
      <c r="Q143" s="58"/>
      <c r="R143" s="62" t="s">
        <v>4183</v>
      </c>
      <c r="S143" s="62"/>
      <c r="T143" s="62"/>
      <c r="U143" s="62"/>
      <c r="V143" s="63"/>
      <c r="W143" s="62"/>
      <c r="X143" s="62"/>
      <c r="Y143" s="69"/>
      <c r="Z143" s="68"/>
    </row>
    <row r="144" spans="1:26">
      <c r="A144" s="70" t="s">
        <v>297</v>
      </c>
      <c r="B144" s="62" t="s">
        <v>4390</v>
      </c>
      <c r="C144" s="44" t="s">
        <v>490</v>
      </c>
      <c r="D144" s="44" t="s">
        <v>586</v>
      </c>
      <c r="E144" s="44" t="s">
        <v>606</v>
      </c>
      <c r="F144" s="44" t="s">
        <v>494</v>
      </c>
      <c r="G144" s="44" t="s">
        <v>776</v>
      </c>
      <c r="H144" s="45">
        <v>1</v>
      </c>
      <c r="I144" s="46" t="s">
        <v>627</v>
      </c>
      <c r="J144" s="47" t="s">
        <v>66</v>
      </c>
      <c r="K144" s="48">
        <v>4</v>
      </c>
      <c r="L144" s="48">
        <v>3</v>
      </c>
      <c r="M144" s="45" t="s">
        <v>4182</v>
      </c>
      <c r="N144" s="49" t="s">
        <v>4393</v>
      </c>
      <c r="O144" s="47" t="s">
        <v>66</v>
      </c>
      <c r="P144" s="57">
        <v>3.77</v>
      </c>
      <c r="Q144" s="58"/>
      <c r="R144" s="62" t="s">
        <v>4183</v>
      </c>
      <c r="S144" s="62"/>
      <c r="T144" s="62"/>
      <c r="U144" s="62"/>
      <c r="V144" s="63"/>
      <c r="W144" s="62"/>
      <c r="X144" s="62"/>
      <c r="Y144" s="69"/>
      <c r="Z144" s="68" t="s">
        <v>53</v>
      </c>
    </row>
    <row r="145" spans="1:26">
      <c r="A145" s="70" t="s">
        <v>297</v>
      </c>
      <c r="B145" s="62"/>
      <c r="C145" s="44"/>
      <c r="D145" s="44"/>
      <c r="E145" s="44"/>
      <c r="F145" s="44"/>
      <c r="G145" s="44"/>
      <c r="H145" s="45"/>
      <c r="I145" s="46"/>
      <c r="J145" s="47" t="s">
        <v>66</v>
      </c>
      <c r="K145" s="48">
        <v>1</v>
      </c>
      <c r="L145" s="48">
        <v>0</v>
      </c>
      <c r="M145" s="45" t="s">
        <v>4193</v>
      </c>
      <c r="N145" s="49" t="s">
        <v>4362</v>
      </c>
      <c r="O145" s="47" t="s">
        <v>66</v>
      </c>
      <c r="P145" s="57"/>
      <c r="Q145" s="58"/>
      <c r="R145" s="62" t="s">
        <v>4183</v>
      </c>
      <c r="S145" s="62"/>
      <c r="T145" s="62"/>
      <c r="U145" s="62"/>
      <c r="V145" s="63"/>
      <c r="W145" s="62"/>
      <c r="X145" s="62"/>
      <c r="Y145" s="69"/>
      <c r="Z145" s="68"/>
    </row>
    <row r="146" spans="1:26">
      <c r="A146" s="70" t="s">
        <v>305</v>
      </c>
      <c r="B146" s="62" t="s">
        <v>4390</v>
      </c>
      <c r="C146" s="44" t="s">
        <v>586</v>
      </c>
      <c r="D146" s="44" t="s">
        <v>678</v>
      </c>
      <c r="E146" s="44" t="s">
        <v>511</v>
      </c>
      <c r="F146" s="44" t="s">
        <v>776</v>
      </c>
      <c r="G146" s="44" t="s">
        <v>4394</v>
      </c>
      <c r="H146" s="45">
        <v>1</v>
      </c>
      <c r="I146" s="46" t="s">
        <v>4394</v>
      </c>
      <c r="J146" s="47" t="s">
        <v>66</v>
      </c>
      <c r="K146" s="48">
        <v>3</v>
      </c>
      <c r="L146" s="48">
        <v>4</v>
      </c>
      <c r="M146" s="45" t="s">
        <v>4182</v>
      </c>
      <c r="N146" s="49" t="s">
        <v>4393</v>
      </c>
      <c r="O146" s="47" t="s">
        <v>66</v>
      </c>
      <c r="P146" s="57">
        <v>4.3089999999999993</v>
      </c>
      <c r="Q146" s="58"/>
      <c r="R146" s="62" t="s">
        <v>4183</v>
      </c>
      <c r="S146" s="62"/>
      <c r="T146" s="62"/>
      <c r="U146" s="62"/>
      <c r="V146" s="63"/>
      <c r="W146" s="62"/>
      <c r="X146" s="62"/>
      <c r="Y146" s="69"/>
      <c r="Z146" s="68" t="s">
        <v>53</v>
      </c>
    </row>
    <row r="147" spans="1:26">
      <c r="A147" s="70" t="s">
        <v>305</v>
      </c>
      <c r="B147" s="62"/>
      <c r="C147" s="44"/>
      <c r="D147" s="44"/>
      <c r="E147" s="44"/>
      <c r="F147" s="44"/>
      <c r="G147" s="44"/>
      <c r="H147" s="45"/>
      <c r="I147" s="46"/>
      <c r="J147" s="48" t="s">
        <v>66</v>
      </c>
      <c r="K147" s="48">
        <v>2</v>
      </c>
      <c r="L147" s="48">
        <v>1</v>
      </c>
      <c r="M147" s="45" t="s">
        <v>4193</v>
      </c>
      <c r="N147" s="49" t="s">
        <v>4174</v>
      </c>
      <c r="O147" s="48" t="s">
        <v>66</v>
      </c>
      <c r="P147" s="57"/>
      <c r="Q147" s="58"/>
      <c r="R147" s="62" t="s">
        <v>4183</v>
      </c>
      <c r="S147" s="62"/>
      <c r="T147" s="62"/>
      <c r="U147" s="62"/>
      <c r="V147" s="63"/>
      <c r="W147" s="62"/>
      <c r="X147" s="62"/>
      <c r="Y147" s="69"/>
      <c r="Z147" s="68"/>
    </row>
    <row r="148" spans="1:26">
      <c r="A148" s="70" t="s">
        <v>419</v>
      </c>
      <c r="B148" s="62" t="s">
        <v>4395</v>
      </c>
      <c r="C148" s="44" t="s">
        <v>4396</v>
      </c>
      <c r="D148" s="44" t="s">
        <v>4205</v>
      </c>
      <c r="E148" s="44" t="s">
        <v>582</v>
      </c>
      <c r="F148" s="44" t="s">
        <v>496</v>
      </c>
      <c r="G148" s="44" t="s">
        <v>494</v>
      </c>
      <c r="H148" s="45">
        <v>1</v>
      </c>
      <c r="I148" s="46" t="s">
        <v>800</v>
      </c>
      <c r="J148" s="47" t="s">
        <v>576</v>
      </c>
      <c r="K148" s="48">
        <v>0</v>
      </c>
      <c r="L148" s="48">
        <v>1</v>
      </c>
      <c r="M148" s="45" t="s">
        <v>4174</v>
      </c>
      <c r="N148" s="49" t="s">
        <v>4211</v>
      </c>
      <c r="O148" s="47" t="s">
        <v>4397</v>
      </c>
      <c r="P148" s="57">
        <v>3.9520000000000004</v>
      </c>
      <c r="Q148" s="58">
        <v>3.4748333333333332</v>
      </c>
      <c r="R148" s="62" t="s">
        <v>4183</v>
      </c>
      <c r="S148" s="62"/>
      <c r="T148" s="62"/>
      <c r="U148" s="62"/>
      <c r="V148" s="63"/>
      <c r="W148" s="62"/>
      <c r="X148" s="62"/>
      <c r="Y148" s="69"/>
      <c r="Z148" s="68" t="s">
        <v>53</v>
      </c>
    </row>
    <row r="149" spans="1:26">
      <c r="A149" s="70" t="s">
        <v>419</v>
      </c>
      <c r="B149" s="62"/>
      <c r="C149" s="44"/>
      <c r="D149" s="44"/>
      <c r="E149" s="44"/>
      <c r="F149" s="44"/>
      <c r="G149" s="44"/>
      <c r="H149" s="45"/>
      <c r="I149" s="46"/>
      <c r="J149" s="47" t="s">
        <v>66</v>
      </c>
      <c r="K149" s="48">
        <v>3</v>
      </c>
      <c r="L149" s="48">
        <v>4</v>
      </c>
      <c r="M149" s="45" t="s">
        <v>4170</v>
      </c>
      <c r="N149" s="49" t="s">
        <v>4233</v>
      </c>
      <c r="O149" s="47" t="s">
        <v>66</v>
      </c>
      <c r="P149" s="57"/>
      <c r="Q149" s="58"/>
      <c r="R149" s="62" t="s">
        <v>4183</v>
      </c>
      <c r="S149" s="62"/>
      <c r="T149" s="62"/>
      <c r="U149" s="62"/>
      <c r="V149" s="63"/>
      <c r="W149" s="62"/>
      <c r="X149" s="62"/>
      <c r="Y149" s="69"/>
      <c r="Z149" s="68"/>
    </row>
    <row r="150" spans="1:26">
      <c r="A150" s="70" t="s">
        <v>418</v>
      </c>
      <c r="B150" s="62" t="s">
        <v>4395</v>
      </c>
      <c r="C150" s="44" t="s">
        <v>613</v>
      </c>
      <c r="D150" s="44" t="s">
        <v>4190</v>
      </c>
      <c r="E150" s="44" t="s">
        <v>4176</v>
      </c>
      <c r="F150" s="44" t="s">
        <v>4204</v>
      </c>
      <c r="G150" s="44" t="s">
        <v>599</v>
      </c>
      <c r="H150" s="45">
        <v>1</v>
      </c>
      <c r="I150" s="46" t="s">
        <v>595</v>
      </c>
      <c r="J150" s="47" t="s">
        <v>66</v>
      </c>
      <c r="K150" s="48">
        <v>3</v>
      </c>
      <c r="L150" s="48">
        <v>4</v>
      </c>
      <c r="M150" s="45" t="s">
        <v>4170</v>
      </c>
      <c r="N150" s="49" t="s">
        <v>4233</v>
      </c>
      <c r="O150" s="47" t="s">
        <v>66</v>
      </c>
      <c r="P150" s="57">
        <v>3.3</v>
      </c>
      <c r="Q150" s="58"/>
      <c r="R150" s="62" t="s">
        <v>4183</v>
      </c>
      <c r="S150" s="62"/>
      <c r="T150" s="62"/>
      <c r="U150" s="62"/>
      <c r="V150" s="63"/>
      <c r="W150" s="62"/>
      <c r="X150" s="62"/>
      <c r="Y150" s="69"/>
      <c r="Z150" s="68" t="s">
        <v>53</v>
      </c>
    </row>
    <row r="151" spans="1:26">
      <c r="A151" s="70" t="s">
        <v>418</v>
      </c>
      <c r="B151" s="62"/>
      <c r="C151" s="44"/>
      <c r="D151" s="44"/>
      <c r="E151" s="44"/>
      <c r="F151" s="44"/>
      <c r="G151" s="44"/>
      <c r="H151" s="45"/>
      <c r="I151" s="46"/>
      <c r="J151" s="47" t="s">
        <v>66</v>
      </c>
      <c r="K151" s="48">
        <v>1</v>
      </c>
      <c r="L151" s="48">
        <v>1</v>
      </c>
      <c r="M151" s="45" t="s">
        <v>4174</v>
      </c>
      <c r="N151" s="49" t="s">
        <v>4174</v>
      </c>
      <c r="O151" s="47" t="s">
        <v>66</v>
      </c>
      <c r="P151" s="57"/>
      <c r="Q151" s="58"/>
      <c r="R151" s="62" t="s">
        <v>4183</v>
      </c>
      <c r="S151" s="62"/>
      <c r="T151" s="62"/>
      <c r="U151" s="62"/>
      <c r="V151" s="63"/>
      <c r="W151" s="62"/>
      <c r="X151" s="62"/>
      <c r="Y151" s="69"/>
      <c r="Z151" s="68"/>
    </row>
    <row r="152" spans="1:26">
      <c r="A152" s="70" t="s">
        <v>341</v>
      </c>
      <c r="B152" s="62" t="s">
        <v>4395</v>
      </c>
      <c r="C152" s="44" t="s">
        <v>924</v>
      </c>
      <c r="D152" s="44" t="s">
        <v>924</v>
      </c>
      <c r="E152" s="44" t="s">
        <v>4398</v>
      </c>
      <c r="F152" s="44" t="s">
        <v>603</v>
      </c>
      <c r="G152" s="44" t="s">
        <v>4178</v>
      </c>
      <c r="H152" s="45">
        <v>1</v>
      </c>
      <c r="I152" s="46" t="s">
        <v>4396</v>
      </c>
      <c r="J152" s="47" t="s">
        <v>66</v>
      </c>
      <c r="K152" s="48">
        <v>4</v>
      </c>
      <c r="L152" s="48">
        <v>4</v>
      </c>
      <c r="M152" s="45" t="s">
        <v>4195</v>
      </c>
      <c r="N152" s="49">
        <v>3</v>
      </c>
      <c r="O152" s="47" t="s">
        <v>66</v>
      </c>
      <c r="P152" s="57">
        <v>3.1724999999999999</v>
      </c>
      <c r="Q152" s="58"/>
      <c r="R152" s="62" t="s">
        <v>4183</v>
      </c>
      <c r="S152" s="62"/>
      <c r="T152" s="62"/>
      <c r="U152" s="62"/>
      <c r="V152" s="63"/>
      <c r="W152" s="62"/>
      <c r="X152" s="62"/>
      <c r="Y152" s="69"/>
      <c r="Z152" s="68" t="s">
        <v>53</v>
      </c>
    </row>
    <row r="153" spans="1:26">
      <c r="A153" s="70" t="s">
        <v>341</v>
      </c>
      <c r="B153" s="62"/>
      <c r="C153" s="44"/>
      <c r="D153" s="44"/>
      <c r="E153" s="44"/>
      <c r="F153" s="44"/>
      <c r="G153" s="44"/>
      <c r="H153" s="45"/>
      <c r="I153" s="46"/>
      <c r="J153" s="48" t="s">
        <v>66</v>
      </c>
      <c r="K153" s="48">
        <v>2</v>
      </c>
      <c r="L153" s="48">
        <v>1</v>
      </c>
      <c r="M153" s="45" t="s">
        <v>4201</v>
      </c>
      <c r="N153" s="49" t="s">
        <v>4399</v>
      </c>
      <c r="O153" s="48" t="s">
        <v>66</v>
      </c>
      <c r="P153" s="57"/>
      <c r="Q153" s="58"/>
      <c r="R153" s="62" t="s">
        <v>4183</v>
      </c>
      <c r="S153" s="62"/>
      <c r="T153" s="62"/>
      <c r="U153" s="62"/>
      <c r="V153" s="63"/>
      <c r="W153" s="62"/>
      <c r="X153" s="62"/>
      <c r="Y153" s="69"/>
      <c r="Z153" s="68"/>
    </row>
    <row r="154" spans="1:26">
      <c r="A154" s="70" t="s">
        <v>334</v>
      </c>
      <c r="B154" s="62" t="s">
        <v>4400</v>
      </c>
      <c r="C154" s="44" t="s">
        <v>674</v>
      </c>
      <c r="D154" s="44" t="s">
        <v>588</v>
      </c>
      <c r="E154" s="44" t="s">
        <v>599</v>
      </c>
      <c r="F154" s="44" t="s">
        <v>4394</v>
      </c>
      <c r="G154" s="44" t="s">
        <v>947</v>
      </c>
      <c r="H154" s="45">
        <v>1</v>
      </c>
      <c r="I154" s="46" t="s">
        <v>543</v>
      </c>
      <c r="J154" s="47" t="s">
        <v>4401</v>
      </c>
      <c r="K154" s="48">
        <v>4</v>
      </c>
      <c r="L154" s="48">
        <v>5</v>
      </c>
      <c r="M154" s="45" t="s">
        <v>4170</v>
      </c>
      <c r="N154" s="49" t="s">
        <v>4402</v>
      </c>
      <c r="O154" s="47" t="s">
        <v>400</v>
      </c>
      <c r="P154" s="57">
        <v>4.4504999999999999</v>
      </c>
      <c r="Q154" s="58">
        <v>4.6671666666666667</v>
      </c>
      <c r="R154" s="62" t="s">
        <v>4183</v>
      </c>
      <c r="S154" s="62"/>
      <c r="T154" s="62"/>
      <c r="U154" s="62"/>
      <c r="V154" s="63"/>
      <c r="W154" s="62"/>
      <c r="X154" s="62"/>
      <c r="Y154" s="69"/>
      <c r="Z154" s="68" t="s">
        <v>53</v>
      </c>
    </row>
    <row r="155" spans="1:26">
      <c r="A155" s="70" t="s">
        <v>334</v>
      </c>
      <c r="B155" s="62"/>
      <c r="C155" s="44"/>
      <c r="D155" s="44"/>
      <c r="E155" s="44"/>
      <c r="F155" s="44"/>
      <c r="G155" s="44"/>
      <c r="H155" s="45"/>
      <c r="I155" s="46"/>
      <c r="J155" s="47" t="s">
        <v>66</v>
      </c>
      <c r="K155" s="48">
        <v>2</v>
      </c>
      <c r="L155" s="48">
        <v>0</v>
      </c>
      <c r="M155" s="45" t="s">
        <v>4174</v>
      </c>
      <c r="N155" s="49" t="s">
        <v>4174</v>
      </c>
      <c r="O155" s="47" t="s">
        <v>66</v>
      </c>
      <c r="P155" s="57"/>
      <c r="Q155" s="58"/>
      <c r="R155" s="62" t="s">
        <v>4183</v>
      </c>
      <c r="S155" s="62"/>
      <c r="T155" s="62"/>
      <c r="U155" s="62"/>
      <c r="V155" s="63"/>
      <c r="W155" s="62"/>
      <c r="X155" s="62"/>
      <c r="Y155" s="69"/>
      <c r="Z155" s="68"/>
    </row>
    <row r="156" spans="1:26">
      <c r="A156" s="70" t="s">
        <v>335</v>
      </c>
      <c r="B156" s="62" t="s">
        <v>4400</v>
      </c>
      <c r="C156" s="44" t="s">
        <v>4391</v>
      </c>
      <c r="D156" s="44" t="s">
        <v>621</v>
      </c>
      <c r="E156" s="44" t="s">
        <v>635</v>
      </c>
      <c r="F156" s="44" t="s">
        <v>500</v>
      </c>
      <c r="G156" s="44" t="s">
        <v>918</v>
      </c>
      <c r="H156" s="45">
        <v>1</v>
      </c>
      <c r="I156" s="46" t="s">
        <v>536</v>
      </c>
      <c r="J156" s="47" t="s">
        <v>66</v>
      </c>
      <c r="K156" s="48">
        <v>4</v>
      </c>
      <c r="L156" s="48">
        <v>4</v>
      </c>
      <c r="M156" s="45" t="s">
        <v>4170</v>
      </c>
      <c r="N156" s="49" t="s">
        <v>4393</v>
      </c>
      <c r="O156" s="47" t="s">
        <v>66</v>
      </c>
      <c r="P156" s="57">
        <v>3.6579999999999995</v>
      </c>
      <c r="Q156" s="58"/>
      <c r="R156" s="62" t="s">
        <v>4183</v>
      </c>
      <c r="S156" s="62"/>
      <c r="T156" s="62"/>
      <c r="U156" s="62"/>
      <c r="V156" s="63"/>
      <c r="W156" s="62"/>
      <c r="X156" s="62"/>
      <c r="Y156" s="69"/>
      <c r="Z156" s="68" t="s">
        <v>53</v>
      </c>
    </row>
    <row r="157" spans="1:26">
      <c r="A157" s="70" t="s">
        <v>335</v>
      </c>
      <c r="B157" s="62"/>
      <c r="C157" s="44"/>
      <c r="D157" s="44"/>
      <c r="E157" s="44"/>
      <c r="F157" s="44"/>
      <c r="G157" s="44"/>
      <c r="H157" s="45"/>
      <c r="I157" s="46"/>
      <c r="J157" s="47" t="s">
        <v>66</v>
      </c>
      <c r="K157" s="48">
        <v>0</v>
      </c>
      <c r="L157" s="48">
        <v>1</v>
      </c>
      <c r="M157" s="45" t="s">
        <v>4174</v>
      </c>
      <c r="N157" s="49" t="s">
        <v>4211</v>
      </c>
      <c r="O157" s="47" t="s">
        <v>66</v>
      </c>
      <c r="P157" s="57"/>
      <c r="Q157" s="58"/>
      <c r="R157" s="62" t="s">
        <v>4183</v>
      </c>
      <c r="S157" s="62"/>
      <c r="T157" s="62"/>
      <c r="U157" s="62"/>
      <c r="V157" s="63"/>
      <c r="W157" s="62"/>
      <c r="X157" s="62"/>
      <c r="Y157" s="69"/>
      <c r="Z157" s="68"/>
    </row>
    <row r="158" spans="1:26">
      <c r="A158" s="70" t="s">
        <v>337</v>
      </c>
      <c r="B158" s="62" t="s">
        <v>4400</v>
      </c>
      <c r="C158" s="44" t="s">
        <v>1193</v>
      </c>
      <c r="D158" s="44" t="s">
        <v>4403</v>
      </c>
      <c r="E158" s="44" t="s">
        <v>4403</v>
      </c>
      <c r="F158" s="44" t="s">
        <v>772</v>
      </c>
      <c r="G158" s="44" t="s">
        <v>644</v>
      </c>
      <c r="H158" s="45">
        <v>1</v>
      </c>
      <c r="I158" s="46" t="s">
        <v>490</v>
      </c>
      <c r="J158" s="47" t="s">
        <v>66</v>
      </c>
      <c r="K158" s="48">
        <v>2</v>
      </c>
      <c r="L158" s="48">
        <v>0</v>
      </c>
      <c r="M158" s="45" t="s">
        <v>4174</v>
      </c>
      <c r="N158" s="49" t="s">
        <v>4174</v>
      </c>
      <c r="O158" s="47" t="s">
        <v>66</v>
      </c>
      <c r="P158" s="57">
        <v>5.8929999999999998</v>
      </c>
      <c r="Q158" s="58"/>
      <c r="R158" s="62" t="s">
        <v>4183</v>
      </c>
      <c r="S158" s="62"/>
      <c r="T158" s="62"/>
      <c r="U158" s="62"/>
      <c r="V158" s="63"/>
      <c r="W158" s="62"/>
      <c r="X158" s="62"/>
      <c r="Y158" s="69"/>
      <c r="Z158" s="68" t="s">
        <v>53</v>
      </c>
    </row>
    <row r="159" spans="1:26">
      <c r="A159" s="70" t="s">
        <v>337</v>
      </c>
      <c r="B159" s="62"/>
      <c r="C159" s="44"/>
      <c r="D159" s="44"/>
      <c r="E159" s="44"/>
      <c r="F159" s="44"/>
      <c r="G159" s="44"/>
      <c r="H159" s="45"/>
      <c r="I159" s="46"/>
      <c r="J159" s="48" t="s">
        <v>66</v>
      </c>
      <c r="K159" s="48">
        <v>6</v>
      </c>
      <c r="L159" s="48">
        <v>5</v>
      </c>
      <c r="M159" s="45" t="s">
        <v>4170</v>
      </c>
      <c r="N159" s="49" t="s">
        <v>4404</v>
      </c>
      <c r="O159" s="48" t="s">
        <v>66</v>
      </c>
      <c r="P159" s="57"/>
      <c r="Q159" s="58"/>
      <c r="R159" s="62" t="s">
        <v>4183</v>
      </c>
      <c r="S159" s="62"/>
      <c r="T159" s="62"/>
      <c r="U159" s="62"/>
      <c r="V159" s="63"/>
      <c r="W159" s="62"/>
      <c r="X159" s="62"/>
      <c r="Y159" s="69"/>
      <c r="Z159" s="68"/>
    </row>
    <row r="160" spans="1:26">
      <c r="A160" s="70" t="s">
        <v>197</v>
      </c>
      <c r="B160" s="62" t="s">
        <v>4405</v>
      </c>
      <c r="C160" s="44" t="s">
        <v>595</v>
      </c>
      <c r="D160" s="44" t="s">
        <v>4391</v>
      </c>
      <c r="E160" s="44" t="s">
        <v>657</v>
      </c>
      <c r="F160" s="44" t="s">
        <v>699</v>
      </c>
      <c r="G160" s="44" t="s">
        <v>4406</v>
      </c>
      <c r="H160" s="45">
        <v>1</v>
      </c>
      <c r="I160" s="46" t="s">
        <v>539</v>
      </c>
      <c r="J160" s="47" t="s">
        <v>606</v>
      </c>
      <c r="K160" s="48">
        <v>1</v>
      </c>
      <c r="L160" s="48">
        <v>1</v>
      </c>
      <c r="M160" s="45" t="s">
        <v>4201</v>
      </c>
      <c r="N160" s="49">
        <v>0.25</v>
      </c>
      <c r="O160" s="47" t="s">
        <v>4407</v>
      </c>
      <c r="P160" s="57">
        <v>3.7597000000000005</v>
      </c>
      <c r="Q160" s="58">
        <v>3.374166666666667</v>
      </c>
      <c r="R160" s="62" t="s">
        <v>4183</v>
      </c>
      <c r="S160" s="62"/>
      <c r="T160" s="62"/>
      <c r="U160" s="62"/>
      <c r="V160" s="63"/>
      <c r="W160" s="62"/>
      <c r="X160" s="62"/>
      <c r="Y160" s="69"/>
      <c r="Z160" s="68" t="s">
        <v>53</v>
      </c>
    </row>
    <row r="161" spans="1:26">
      <c r="A161" s="70" t="s">
        <v>197</v>
      </c>
      <c r="B161" s="62"/>
      <c r="C161" s="44"/>
      <c r="D161" s="44"/>
      <c r="E161" s="44"/>
      <c r="F161" s="44"/>
      <c r="G161" s="44"/>
      <c r="H161" s="45"/>
      <c r="I161" s="46"/>
      <c r="J161" s="47" t="s">
        <v>66</v>
      </c>
      <c r="K161" s="48">
        <v>3</v>
      </c>
      <c r="L161" s="48">
        <v>4</v>
      </c>
      <c r="M161" s="45" t="s">
        <v>4195</v>
      </c>
      <c r="N161" s="49">
        <v>2.62</v>
      </c>
      <c r="O161" s="47" t="s">
        <v>66</v>
      </c>
      <c r="P161" s="57"/>
      <c r="Q161" s="58"/>
      <c r="R161" s="62" t="s">
        <v>4183</v>
      </c>
      <c r="S161" s="62"/>
      <c r="T161" s="62"/>
      <c r="U161" s="62"/>
      <c r="V161" s="63"/>
      <c r="W161" s="62"/>
      <c r="X161" s="62"/>
      <c r="Y161" s="69"/>
      <c r="Z161" s="68"/>
    </row>
    <row r="162" spans="1:26">
      <c r="A162" s="70" t="s">
        <v>186</v>
      </c>
      <c r="B162" s="62" t="s">
        <v>4405</v>
      </c>
      <c r="C162" s="44" t="s">
        <v>595</v>
      </c>
      <c r="D162" s="44" t="s">
        <v>616</v>
      </c>
      <c r="E162" s="44" t="s">
        <v>621</v>
      </c>
      <c r="F162" s="44" t="s">
        <v>4176</v>
      </c>
      <c r="G162" s="44" t="s">
        <v>613</v>
      </c>
      <c r="H162" s="45">
        <v>1</v>
      </c>
      <c r="I162" s="46" t="s">
        <v>635</v>
      </c>
      <c r="J162" s="47" t="s">
        <v>66</v>
      </c>
      <c r="K162" s="48">
        <v>4</v>
      </c>
      <c r="L162" s="48">
        <v>3</v>
      </c>
      <c r="M162" s="45" t="s">
        <v>4195</v>
      </c>
      <c r="N162" s="49">
        <v>2.62</v>
      </c>
      <c r="O162" s="47" t="s">
        <v>66</v>
      </c>
      <c r="P162" s="57">
        <v>3.0688000000000004</v>
      </c>
      <c r="Q162" s="58"/>
      <c r="R162" s="62" t="s">
        <v>4183</v>
      </c>
      <c r="S162" s="62"/>
      <c r="T162" s="62"/>
      <c r="U162" s="62"/>
      <c r="V162" s="63"/>
      <c r="W162" s="62"/>
      <c r="X162" s="62"/>
      <c r="Y162" s="69"/>
      <c r="Z162" s="68" t="s">
        <v>53</v>
      </c>
    </row>
    <row r="163" spans="1:26">
      <c r="A163" s="70" t="s">
        <v>186</v>
      </c>
      <c r="B163" s="62"/>
      <c r="C163" s="44"/>
      <c r="D163" s="44"/>
      <c r="E163" s="44"/>
      <c r="F163" s="44"/>
      <c r="G163" s="44"/>
      <c r="H163" s="45"/>
      <c r="I163" s="46"/>
      <c r="J163" s="47" t="s">
        <v>66</v>
      </c>
      <c r="K163" s="48">
        <v>1</v>
      </c>
      <c r="L163" s="48">
        <v>0</v>
      </c>
      <c r="M163" s="45" t="s">
        <v>4201</v>
      </c>
      <c r="N163" s="49">
        <v>0.12</v>
      </c>
      <c r="O163" s="47" t="s">
        <v>66</v>
      </c>
      <c r="P163" s="57"/>
      <c r="Q163" s="58"/>
      <c r="R163" s="62" t="s">
        <v>4183</v>
      </c>
      <c r="S163" s="62"/>
      <c r="T163" s="62"/>
      <c r="U163" s="62"/>
      <c r="V163" s="63"/>
      <c r="W163" s="62"/>
      <c r="X163" s="62"/>
      <c r="Y163" s="69"/>
      <c r="Z163" s="68"/>
    </row>
    <row r="164" spans="1:26">
      <c r="A164" s="70" t="s">
        <v>187</v>
      </c>
      <c r="B164" s="62" t="s">
        <v>4405</v>
      </c>
      <c r="C164" s="44" t="s">
        <v>492</v>
      </c>
      <c r="D164" s="44" t="s">
        <v>595</v>
      </c>
      <c r="E164" s="44" t="s">
        <v>4408</v>
      </c>
      <c r="F164" s="44" t="s">
        <v>586</v>
      </c>
      <c r="G164" s="44" t="s">
        <v>4391</v>
      </c>
      <c r="H164" s="45">
        <v>1</v>
      </c>
      <c r="I164" s="46" t="s">
        <v>595</v>
      </c>
      <c r="J164" s="47" t="s">
        <v>66</v>
      </c>
      <c r="K164" s="48">
        <v>3</v>
      </c>
      <c r="L164" s="48">
        <v>4</v>
      </c>
      <c r="M164" s="45" t="s">
        <v>4195</v>
      </c>
      <c r="N164" s="49">
        <v>2.62</v>
      </c>
      <c r="O164" s="47" t="s">
        <v>66</v>
      </c>
      <c r="P164" s="57">
        <v>3.294</v>
      </c>
      <c r="Q164" s="58"/>
      <c r="R164" s="62" t="s">
        <v>4183</v>
      </c>
      <c r="S164" s="62"/>
      <c r="T164" s="62"/>
      <c r="U164" s="62"/>
      <c r="V164" s="63"/>
      <c r="W164" s="62"/>
      <c r="X164" s="62"/>
      <c r="Y164" s="69"/>
      <c r="Z164" s="68" t="s">
        <v>53</v>
      </c>
    </row>
    <row r="165" spans="1:26">
      <c r="A165" s="70" t="s">
        <v>187</v>
      </c>
      <c r="B165" s="62"/>
      <c r="C165" s="44"/>
      <c r="D165" s="44"/>
      <c r="E165" s="44"/>
      <c r="F165" s="44"/>
      <c r="G165" s="44"/>
      <c r="H165" s="45"/>
      <c r="I165" s="46"/>
      <c r="J165" s="48" t="s">
        <v>66</v>
      </c>
      <c r="K165" s="48">
        <v>1</v>
      </c>
      <c r="L165" s="48">
        <v>0</v>
      </c>
      <c r="M165" s="45" t="s">
        <v>4201</v>
      </c>
      <c r="N165" s="49" t="s">
        <v>4409</v>
      </c>
      <c r="O165" s="48" t="s">
        <v>66</v>
      </c>
      <c r="P165" s="57"/>
      <c r="Q165" s="58"/>
      <c r="R165" s="62" t="s">
        <v>4183</v>
      </c>
      <c r="S165" s="62"/>
      <c r="T165" s="62"/>
      <c r="U165" s="62"/>
      <c r="V165" s="63"/>
      <c r="W165" s="62"/>
      <c r="X165" s="62"/>
      <c r="Y165" s="69"/>
      <c r="Z165" s="68"/>
    </row>
    <row r="166" spans="1:26">
      <c r="A166" s="70" t="s">
        <v>246</v>
      </c>
      <c r="B166" s="62" t="s">
        <v>4410</v>
      </c>
      <c r="C166" s="44" t="s">
        <v>588</v>
      </c>
      <c r="D166" s="44" t="s">
        <v>918</v>
      </c>
      <c r="E166" s="44" t="s">
        <v>918</v>
      </c>
      <c r="F166" s="44" t="s">
        <v>4406</v>
      </c>
      <c r="G166" s="44" t="s">
        <v>924</v>
      </c>
      <c r="H166" s="45">
        <v>1</v>
      </c>
      <c r="I166" s="46" t="s">
        <v>4411</v>
      </c>
      <c r="J166" s="47" t="s">
        <v>599</v>
      </c>
      <c r="K166" s="48">
        <v>10</v>
      </c>
      <c r="L166" s="48">
        <v>11</v>
      </c>
      <c r="M166" s="45" t="s">
        <v>4195</v>
      </c>
      <c r="N166" s="49">
        <v>7.87</v>
      </c>
      <c r="O166" s="47" t="s">
        <v>4412</v>
      </c>
      <c r="P166" s="57">
        <v>14.391</v>
      </c>
      <c r="Q166" s="58">
        <v>6.9763166666666665</v>
      </c>
      <c r="R166" s="62" t="s">
        <v>4183</v>
      </c>
      <c r="S166" s="62"/>
      <c r="T166" s="62"/>
      <c r="U166" s="62"/>
      <c r="V166" s="63"/>
      <c r="W166" s="62"/>
      <c r="X166" s="62"/>
      <c r="Y166" s="69"/>
      <c r="Z166" s="68" t="s">
        <v>53</v>
      </c>
    </row>
    <row r="167" spans="1:26">
      <c r="A167" s="70" t="s">
        <v>246</v>
      </c>
      <c r="B167" s="62"/>
      <c r="C167" s="44"/>
      <c r="D167" s="44"/>
      <c r="E167" s="44"/>
      <c r="F167" s="44"/>
      <c r="G167" s="44"/>
      <c r="H167" s="45"/>
      <c r="I167" s="46"/>
      <c r="J167" s="47" t="s">
        <v>66</v>
      </c>
      <c r="K167" s="48">
        <v>0</v>
      </c>
      <c r="L167" s="48">
        <v>1</v>
      </c>
      <c r="M167" s="45" t="s">
        <v>4201</v>
      </c>
      <c r="N167" s="49" t="s">
        <v>4409</v>
      </c>
      <c r="O167" s="47" t="s">
        <v>66</v>
      </c>
      <c r="P167" s="57"/>
      <c r="Q167" s="58"/>
      <c r="R167" s="62" t="s">
        <v>4183</v>
      </c>
      <c r="S167" s="62"/>
      <c r="T167" s="62"/>
      <c r="U167" s="62"/>
      <c r="V167" s="63"/>
      <c r="W167" s="62"/>
      <c r="X167" s="62"/>
      <c r="Y167" s="69"/>
      <c r="Z167" s="68"/>
    </row>
    <row r="168" spans="1:26">
      <c r="A168" s="70" t="s">
        <v>245</v>
      </c>
      <c r="B168" s="62" t="s">
        <v>4410</v>
      </c>
      <c r="C168" s="44" t="s">
        <v>4191</v>
      </c>
      <c r="D168" s="44" t="s">
        <v>588</v>
      </c>
      <c r="E168" s="44" t="s">
        <v>613</v>
      </c>
      <c r="F168" s="44" t="s">
        <v>4413</v>
      </c>
      <c r="G168" s="44" t="s">
        <v>584</v>
      </c>
      <c r="H168" s="45">
        <v>1</v>
      </c>
      <c r="I168" s="46" t="s">
        <v>616</v>
      </c>
      <c r="J168" s="47" t="s">
        <v>66</v>
      </c>
      <c r="K168" s="48">
        <v>8</v>
      </c>
      <c r="L168" s="48">
        <v>7</v>
      </c>
      <c r="M168" s="45" t="s">
        <v>4201</v>
      </c>
      <c r="N168" s="49">
        <v>1.87</v>
      </c>
      <c r="O168" s="47" t="s">
        <v>66</v>
      </c>
      <c r="P168" s="57">
        <v>2.1692</v>
      </c>
      <c r="Q168" s="58"/>
      <c r="R168" s="62" t="s">
        <v>4183</v>
      </c>
      <c r="S168" s="62"/>
      <c r="T168" s="62"/>
      <c r="U168" s="62"/>
      <c r="V168" s="63"/>
      <c r="W168" s="62"/>
      <c r="X168" s="62"/>
      <c r="Y168" s="69"/>
      <c r="Z168" s="68" t="s">
        <v>53</v>
      </c>
    </row>
    <row r="169" spans="1:26">
      <c r="A169" s="70" t="s">
        <v>245</v>
      </c>
      <c r="B169" s="62"/>
      <c r="C169" s="44"/>
      <c r="D169" s="44"/>
      <c r="E169" s="44"/>
      <c r="F169" s="44"/>
      <c r="G169" s="44"/>
      <c r="H169" s="45"/>
      <c r="I169" s="46"/>
      <c r="J169" s="47" t="s">
        <v>66</v>
      </c>
      <c r="K169" s="48">
        <v>0</v>
      </c>
      <c r="L169" s="48">
        <v>0</v>
      </c>
      <c r="M169" s="45" t="s">
        <v>4195</v>
      </c>
      <c r="N169" s="49">
        <v>0</v>
      </c>
      <c r="O169" s="47" t="s">
        <v>66</v>
      </c>
      <c r="P169" s="57"/>
      <c r="Q169" s="58"/>
      <c r="R169" s="62" t="s">
        <v>4183</v>
      </c>
      <c r="S169" s="62"/>
      <c r="T169" s="62"/>
      <c r="U169" s="62"/>
      <c r="V169" s="63"/>
      <c r="W169" s="62"/>
      <c r="X169" s="62"/>
      <c r="Y169" s="69"/>
      <c r="Z169" s="68"/>
    </row>
    <row r="170" spans="1:26">
      <c r="A170" s="70" t="s">
        <v>222</v>
      </c>
      <c r="B170" s="62" t="s">
        <v>4410</v>
      </c>
      <c r="C170" s="44" t="s">
        <v>599</v>
      </c>
      <c r="D170" s="44" t="s">
        <v>4403</v>
      </c>
      <c r="E170" s="44" t="s">
        <v>952</v>
      </c>
      <c r="F170" s="44" t="s">
        <v>549</v>
      </c>
      <c r="G170" s="44" t="s">
        <v>918</v>
      </c>
      <c r="H170" s="45">
        <v>1</v>
      </c>
      <c r="I170" s="46" t="s">
        <v>4329</v>
      </c>
      <c r="J170" s="47" t="s">
        <v>66</v>
      </c>
      <c r="K170" s="48">
        <v>4</v>
      </c>
      <c r="L170" s="48">
        <v>5</v>
      </c>
      <c r="M170" s="45" t="s">
        <v>4195</v>
      </c>
      <c r="N170" s="49">
        <v>3.37</v>
      </c>
      <c r="O170" s="47" t="s">
        <v>66</v>
      </c>
      <c r="P170" s="57">
        <v>4.3687500000000004</v>
      </c>
      <c r="Q170" s="58"/>
      <c r="R170" s="62" t="s">
        <v>4183</v>
      </c>
      <c r="S170" s="62"/>
      <c r="T170" s="62"/>
      <c r="U170" s="62"/>
      <c r="V170" s="63"/>
      <c r="W170" s="62"/>
      <c r="X170" s="62"/>
      <c r="Y170" s="69"/>
      <c r="Z170" s="68" t="s">
        <v>53</v>
      </c>
    </row>
    <row r="171" spans="1:26">
      <c r="A171" s="70" t="s">
        <v>222</v>
      </c>
      <c r="B171" s="62"/>
      <c r="C171" s="44"/>
      <c r="D171" s="44"/>
      <c r="E171" s="44"/>
      <c r="F171" s="44"/>
      <c r="G171" s="44"/>
      <c r="H171" s="45"/>
      <c r="I171" s="46"/>
      <c r="J171" s="48" t="s">
        <v>66</v>
      </c>
      <c r="K171" s="48">
        <v>0</v>
      </c>
      <c r="L171" s="48">
        <v>1</v>
      </c>
      <c r="M171" s="45" t="s">
        <v>4201</v>
      </c>
      <c r="N171" s="49" t="s">
        <v>4409</v>
      </c>
      <c r="O171" s="48" t="s">
        <v>66</v>
      </c>
      <c r="P171" s="57"/>
      <c r="Q171" s="58"/>
      <c r="R171" s="62" t="s">
        <v>4183</v>
      </c>
      <c r="S171" s="62"/>
      <c r="T171" s="62"/>
      <c r="U171" s="62"/>
      <c r="V171" s="63"/>
      <c r="W171" s="62"/>
      <c r="X171" s="62"/>
      <c r="Y171" s="69"/>
      <c r="Z171" s="68"/>
    </row>
    <row r="172" spans="1:26">
      <c r="A172" s="70" t="s">
        <v>424</v>
      </c>
      <c r="B172" s="62" t="s">
        <v>4414</v>
      </c>
      <c r="C172" s="44" t="s">
        <v>606</v>
      </c>
      <c r="D172" s="44" t="s">
        <v>635</v>
      </c>
      <c r="E172" s="44" t="s">
        <v>800</v>
      </c>
      <c r="F172" s="44" t="s">
        <v>678</v>
      </c>
      <c r="G172" s="44" t="s">
        <v>4176</v>
      </c>
      <c r="H172" s="45">
        <v>1</v>
      </c>
      <c r="I172" s="46" t="s">
        <v>549</v>
      </c>
      <c r="J172" s="47" t="s">
        <v>918</v>
      </c>
      <c r="K172" s="48">
        <v>1</v>
      </c>
      <c r="L172" s="48">
        <v>1</v>
      </c>
      <c r="M172" s="45" t="s">
        <v>4201</v>
      </c>
      <c r="N172" s="49">
        <v>0.25</v>
      </c>
      <c r="O172" s="47" t="s">
        <v>4280</v>
      </c>
      <c r="P172" s="57">
        <v>5.3750999999999998</v>
      </c>
      <c r="Q172" s="58">
        <v>6.3825333333333338</v>
      </c>
      <c r="R172" s="62" t="s">
        <v>4183</v>
      </c>
      <c r="S172" s="62"/>
      <c r="T172" s="62"/>
      <c r="U172" s="62"/>
      <c r="V172" s="63"/>
      <c r="W172" s="62"/>
      <c r="X172" s="62"/>
      <c r="Y172" s="69"/>
      <c r="Z172" s="68" t="s">
        <v>53</v>
      </c>
    </row>
    <row r="173" spans="1:26">
      <c r="A173" s="70" t="s">
        <v>424</v>
      </c>
      <c r="B173" s="62"/>
      <c r="C173" s="44"/>
      <c r="D173" s="44"/>
      <c r="E173" s="44"/>
      <c r="F173" s="44"/>
      <c r="G173" s="44"/>
      <c r="H173" s="45"/>
      <c r="I173" s="46"/>
      <c r="J173" s="47" t="s">
        <v>66</v>
      </c>
      <c r="K173" s="48">
        <v>5</v>
      </c>
      <c r="L173" s="48">
        <v>6</v>
      </c>
      <c r="M173" s="45" t="s">
        <v>4195</v>
      </c>
      <c r="N173" s="49">
        <v>4.12</v>
      </c>
      <c r="O173" s="47" t="s">
        <v>66</v>
      </c>
      <c r="P173" s="57"/>
      <c r="Q173" s="58"/>
      <c r="R173" s="62" t="s">
        <v>4183</v>
      </c>
      <c r="S173" s="62"/>
      <c r="T173" s="62"/>
      <c r="U173" s="62"/>
      <c r="V173" s="63"/>
      <c r="W173" s="62"/>
      <c r="X173" s="62"/>
      <c r="Y173" s="69"/>
      <c r="Z173" s="68"/>
    </row>
    <row r="174" spans="1:26">
      <c r="A174" s="70" t="s">
        <v>429</v>
      </c>
      <c r="B174" s="62" t="s">
        <v>4414</v>
      </c>
      <c r="C174" s="44" t="s">
        <v>543</v>
      </c>
      <c r="D174" s="44" t="s">
        <v>599</v>
      </c>
      <c r="E174" s="44" t="s">
        <v>494</v>
      </c>
      <c r="F174" s="44" t="s">
        <v>584</v>
      </c>
      <c r="G174" s="44" t="s">
        <v>4225</v>
      </c>
      <c r="H174" s="45">
        <v>1</v>
      </c>
      <c r="I174" s="46" t="s">
        <v>1165</v>
      </c>
      <c r="J174" s="47" t="s">
        <v>66</v>
      </c>
      <c r="K174" s="48">
        <v>8</v>
      </c>
      <c r="L174" s="48">
        <v>6</v>
      </c>
      <c r="M174" s="45" t="s">
        <v>4195</v>
      </c>
      <c r="N174" s="49" t="s">
        <v>4415</v>
      </c>
      <c r="O174" s="47" t="s">
        <v>66</v>
      </c>
      <c r="P174" s="57">
        <v>9.9749999999999996</v>
      </c>
      <c r="Q174" s="58"/>
      <c r="R174" s="62" t="s">
        <v>4183</v>
      </c>
      <c r="S174" s="62"/>
      <c r="T174" s="62"/>
      <c r="U174" s="62"/>
      <c r="V174" s="63"/>
      <c r="W174" s="62"/>
      <c r="X174" s="62"/>
      <c r="Y174" s="69"/>
      <c r="Z174" s="68" t="s">
        <v>53</v>
      </c>
    </row>
    <row r="175" spans="1:26">
      <c r="A175" s="70" t="s">
        <v>429</v>
      </c>
      <c r="B175" s="62"/>
      <c r="C175" s="44"/>
      <c r="D175" s="44"/>
      <c r="E175" s="44"/>
      <c r="F175" s="44"/>
      <c r="G175" s="44"/>
      <c r="H175" s="45"/>
      <c r="I175" s="46"/>
      <c r="J175" s="47" t="s">
        <v>66</v>
      </c>
      <c r="K175" s="48">
        <v>0</v>
      </c>
      <c r="L175" s="48">
        <v>0</v>
      </c>
      <c r="M175" s="45" t="s">
        <v>4201</v>
      </c>
      <c r="N175" s="49">
        <v>0</v>
      </c>
      <c r="O175" s="47" t="s">
        <v>66</v>
      </c>
      <c r="P175" s="57"/>
      <c r="Q175" s="58"/>
      <c r="R175" s="62" t="s">
        <v>4183</v>
      </c>
      <c r="S175" s="62"/>
      <c r="T175" s="62"/>
      <c r="U175" s="62"/>
      <c r="V175" s="63"/>
      <c r="W175" s="62"/>
      <c r="X175" s="62"/>
      <c r="Y175" s="69"/>
      <c r="Z175" s="68"/>
    </row>
    <row r="176" spans="1:26">
      <c r="A176" s="70" t="s">
        <v>421</v>
      </c>
      <c r="B176" s="62" t="s">
        <v>4414</v>
      </c>
      <c r="C176" s="44" t="s">
        <v>1046</v>
      </c>
      <c r="D176" s="44" t="s">
        <v>4189</v>
      </c>
      <c r="E176" s="44" t="s">
        <v>584</v>
      </c>
      <c r="F176" s="44" t="s">
        <v>4225</v>
      </c>
      <c r="G176" s="44" t="s">
        <v>584</v>
      </c>
      <c r="H176" s="45">
        <v>1</v>
      </c>
      <c r="I176" s="46" t="s">
        <v>4416</v>
      </c>
      <c r="J176" s="47" t="s">
        <v>66</v>
      </c>
      <c r="K176" s="48">
        <v>5</v>
      </c>
      <c r="L176" s="48">
        <v>5</v>
      </c>
      <c r="M176" s="45" t="s">
        <v>4195</v>
      </c>
      <c r="N176" s="49" t="s">
        <v>4371</v>
      </c>
      <c r="O176" s="47" t="s">
        <v>66</v>
      </c>
      <c r="P176" s="57">
        <v>3.7974999999999999</v>
      </c>
      <c r="Q176" s="58"/>
      <c r="R176" s="62" t="s">
        <v>4183</v>
      </c>
      <c r="S176" s="62"/>
      <c r="T176" s="62"/>
      <c r="U176" s="62"/>
      <c r="V176" s="63"/>
      <c r="W176" s="62"/>
      <c r="X176" s="62"/>
      <c r="Y176" s="69"/>
      <c r="Z176" s="68" t="s">
        <v>53</v>
      </c>
    </row>
    <row r="177" spans="1:26">
      <c r="A177" s="70" t="s">
        <v>421</v>
      </c>
      <c r="B177" s="62"/>
      <c r="C177" s="44"/>
      <c r="D177" s="44"/>
      <c r="E177" s="44"/>
      <c r="F177" s="44"/>
      <c r="G177" s="44"/>
      <c r="H177" s="45"/>
      <c r="I177" s="46"/>
      <c r="J177" s="48" t="s">
        <v>66</v>
      </c>
      <c r="K177" s="48">
        <v>1</v>
      </c>
      <c r="L177" s="48">
        <v>0</v>
      </c>
      <c r="M177" s="45" t="s">
        <v>4201</v>
      </c>
      <c r="N177" s="49" t="s">
        <v>4409</v>
      </c>
      <c r="O177" s="48" t="s">
        <v>66</v>
      </c>
      <c r="P177" s="57"/>
      <c r="Q177" s="58"/>
      <c r="R177" s="62" t="s">
        <v>4183</v>
      </c>
      <c r="S177" s="62"/>
      <c r="T177" s="62"/>
      <c r="U177" s="62"/>
      <c r="V177" s="63"/>
      <c r="W177" s="62"/>
      <c r="X177" s="62"/>
      <c r="Y177" s="69"/>
      <c r="Z177" s="68"/>
    </row>
    <row r="178" spans="1:26">
      <c r="A178" s="70" t="s">
        <v>155</v>
      </c>
      <c r="B178" s="62" t="s">
        <v>4417</v>
      </c>
      <c r="C178" s="44" t="s">
        <v>4272</v>
      </c>
      <c r="D178" s="44" t="s">
        <v>4268</v>
      </c>
      <c r="E178" s="44" t="s">
        <v>4292</v>
      </c>
      <c r="F178" s="44" t="s">
        <v>4315</v>
      </c>
      <c r="G178" s="44" t="s">
        <v>4268</v>
      </c>
      <c r="H178" s="45">
        <v>1</v>
      </c>
      <c r="I178" s="46" t="s">
        <v>4268</v>
      </c>
      <c r="J178" s="47" t="s">
        <v>4268</v>
      </c>
      <c r="K178" s="48">
        <v>3</v>
      </c>
      <c r="L178" s="48">
        <v>4</v>
      </c>
      <c r="M178" s="45">
        <v>1</v>
      </c>
      <c r="N178" s="49" t="s">
        <v>4226</v>
      </c>
      <c r="O178" s="48" t="s">
        <v>4226</v>
      </c>
      <c r="P178" s="57">
        <v>1.61</v>
      </c>
      <c r="Q178" s="58">
        <v>1.61</v>
      </c>
      <c r="R178" s="62" t="s">
        <v>4270</v>
      </c>
      <c r="S178" s="62"/>
      <c r="T178" s="62"/>
      <c r="U178" s="62"/>
      <c r="V178" s="63"/>
      <c r="W178" s="62"/>
      <c r="X178" s="62"/>
      <c r="Y178" s="69"/>
      <c r="Z178" s="68" t="s">
        <v>53</v>
      </c>
    </row>
    <row r="179" spans="1:26">
      <c r="A179" s="70" t="s">
        <v>725</v>
      </c>
      <c r="B179" s="62" t="s">
        <v>4418</v>
      </c>
      <c r="C179" s="44" t="s">
        <v>4315</v>
      </c>
      <c r="D179" s="44" t="s">
        <v>4292</v>
      </c>
      <c r="E179" s="44" t="s">
        <v>4272</v>
      </c>
      <c r="F179" s="44" t="s">
        <v>4292</v>
      </c>
      <c r="G179" s="44" t="s">
        <v>4255</v>
      </c>
      <c r="H179" s="45" t="s">
        <v>4195</v>
      </c>
      <c r="I179" s="46" t="s">
        <v>4274</v>
      </c>
      <c r="J179" s="61" t="s">
        <v>4339</v>
      </c>
      <c r="K179" s="48">
        <v>1</v>
      </c>
      <c r="L179" s="48">
        <v>2</v>
      </c>
      <c r="M179" s="45">
        <v>1</v>
      </c>
      <c r="N179" s="49" t="s">
        <v>706</v>
      </c>
      <c r="O179" s="48" t="s">
        <v>706</v>
      </c>
      <c r="P179" s="57">
        <v>1.23</v>
      </c>
      <c r="Q179" s="58">
        <v>1.23</v>
      </c>
      <c r="R179" s="62" t="s">
        <v>4270</v>
      </c>
      <c r="S179" s="62"/>
      <c r="T179" s="62"/>
      <c r="U179" s="62"/>
      <c r="V179" s="63"/>
      <c r="W179" s="62"/>
      <c r="X179" s="62"/>
      <c r="Y179" s="69"/>
      <c r="Z179" s="68" t="s">
        <v>53</v>
      </c>
    </row>
    <row r="180" spans="1:26">
      <c r="A180" s="70" t="s">
        <v>725</v>
      </c>
      <c r="B180" s="62"/>
      <c r="C180" s="44" t="s">
        <v>4293</v>
      </c>
      <c r="D180" s="44" t="s">
        <v>4327</v>
      </c>
      <c r="E180" s="44" t="s">
        <v>4302</v>
      </c>
      <c r="F180" s="44" t="s">
        <v>4327</v>
      </c>
      <c r="G180" s="44" t="s">
        <v>4294</v>
      </c>
      <c r="H180" s="45" t="s">
        <v>4201</v>
      </c>
      <c r="I180" s="46" t="s">
        <v>4351</v>
      </c>
      <c r="J180" s="48" t="s">
        <v>66</v>
      </c>
      <c r="K180" s="48" t="s">
        <v>66</v>
      </c>
      <c r="L180" s="48" t="s">
        <v>66</v>
      </c>
      <c r="M180" s="45"/>
      <c r="N180" s="49" t="s">
        <v>66</v>
      </c>
      <c r="O180" s="48" t="s">
        <v>66</v>
      </c>
      <c r="P180" s="57"/>
      <c r="Q180" s="58"/>
      <c r="R180" s="62" t="s">
        <v>4270</v>
      </c>
      <c r="S180" s="62"/>
      <c r="T180" s="62"/>
      <c r="U180" s="62"/>
      <c r="V180" s="63"/>
      <c r="W180" s="62"/>
      <c r="X180" s="62"/>
      <c r="Y180" s="69"/>
      <c r="Z180" s="68"/>
    </row>
    <row r="181" spans="1:26">
      <c r="A181" s="70" t="s">
        <v>1271</v>
      </c>
      <c r="B181" s="62" t="s">
        <v>4419</v>
      </c>
      <c r="C181" s="44" t="s">
        <v>4340</v>
      </c>
      <c r="D181" s="44" t="s">
        <v>4201</v>
      </c>
      <c r="E181" s="44" t="s">
        <v>4293</v>
      </c>
      <c r="F181" s="44" t="s">
        <v>4283</v>
      </c>
      <c r="G181" s="44" t="s">
        <v>4293</v>
      </c>
      <c r="H181" s="45" t="s">
        <v>4201</v>
      </c>
      <c r="I181" s="46" t="s">
        <v>4420</v>
      </c>
      <c r="J181" s="47" t="s">
        <v>4272</v>
      </c>
      <c r="K181" s="48">
        <v>1</v>
      </c>
      <c r="L181" s="48">
        <v>3</v>
      </c>
      <c r="M181" s="45">
        <v>1</v>
      </c>
      <c r="N181" s="49">
        <v>2</v>
      </c>
      <c r="O181" s="48">
        <v>2</v>
      </c>
      <c r="P181" s="57">
        <v>2.1799999999999997</v>
      </c>
      <c r="Q181" s="58">
        <v>2.1799999999999997</v>
      </c>
      <c r="R181" s="62" t="s">
        <v>4270</v>
      </c>
      <c r="S181" s="62"/>
      <c r="T181" s="62"/>
      <c r="U181" s="62"/>
      <c r="V181" s="63"/>
      <c r="W181" s="62"/>
      <c r="X181" s="62"/>
      <c r="Y181" s="69"/>
      <c r="Z181" s="68" t="s">
        <v>53</v>
      </c>
    </row>
    <row r="182" spans="1:26">
      <c r="A182" s="70" t="s">
        <v>1271</v>
      </c>
      <c r="B182" s="62"/>
      <c r="C182" s="44" t="s">
        <v>4255</v>
      </c>
      <c r="D182" s="44" t="s">
        <v>4268</v>
      </c>
      <c r="E182" s="44" t="s">
        <v>4421</v>
      </c>
      <c r="F182" s="44" t="s">
        <v>4268</v>
      </c>
      <c r="G182" s="44" t="s">
        <v>4198</v>
      </c>
      <c r="H182" s="45" t="s">
        <v>4195</v>
      </c>
      <c r="I182" s="46" t="s">
        <v>4314</v>
      </c>
      <c r="J182" s="48" t="s">
        <v>66</v>
      </c>
      <c r="K182" s="48" t="s">
        <v>66</v>
      </c>
      <c r="L182" s="48" t="s">
        <v>66</v>
      </c>
      <c r="M182" s="45"/>
      <c r="N182" s="49" t="s">
        <v>66</v>
      </c>
      <c r="O182" s="48" t="s">
        <v>66</v>
      </c>
      <c r="P182" s="57"/>
      <c r="Q182" s="58"/>
      <c r="R182" s="62" t="s">
        <v>4270</v>
      </c>
      <c r="S182" s="62"/>
      <c r="T182" s="62"/>
      <c r="U182" s="62"/>
      <c r="V182" s="63"/>
      <c r="W182" s="62"/>
      <c r="X182" s="62"/>
      <c r="Y182" s="69"/>
      <c r="Z182" s="68"/>
    </row>
    <row r="183" spans="1:26">
      <c r="A183" s="70" t="s">
        <v>1111</v>
      </c>
      <c r="B183" s="62" t="s">
        <v>4422</v>
      </c>
      <c r="C183" s="44" t="s">
        <v>4348</v>
      </c>
      <c r="D183" s="44" t="s">
        <v>4199</v>
      </c>
      <c r="E183" s="44" t="s">
        <v>4259</v>
      </c>
      <c r="F183" s="44" t="s">
        <v>4208</v>
      </c>
      <c r="G183" s="44" t="s">
        <v>4196</v>
      </c>
      <c r="H183" s="45">
        <v>1</v>
      </c>
      <c r="I183" s="46" t="s">
        <v>4423</v>
      </c>
      <c r="J183" s="47" t="s">
        <v>4264</v>
      </c>
      <c r="K183" s="48">
        <v>4</v>
      </c>
      <c r="L183" s="48">
        <v>4</v>
      </c>
      <c r="M183" s="45" t="s">
        <v>4181</v>
      </c>
      <c r="N183" s="49" t="s">
        <v>4424</v>
      </c>
      <c r="O183" s="47" t="s">
        <v>4425</v>
      </c>
      <c r="P183" s="57">
        <v>2.1</v>
      </c>
      <c r="Q183" s="58">
        <v>2.1</v>
      </c>
      <c r="R183" s="62" t="s">
        <v>650</v>
      </c>
      <c r="S183" s="62"/>
      <c r="T183" s="62"/>
      <c r="U183" s="62"/>
      <c r="V183" s="63"/>
      <c r="W183" s="62"/>
      <c r="X183" s="62"/>
      <c r="Y183" s="69"/>
      <c r="Z183" s="68" t="s">
        <v>53</v>
      </c>
    </row>
    <row r="184" spans="1:26">
      <c r="A184" s="70" t="s">
        <v>1111</v>
      </c>
      <c r="B184" s="62"/>
      <c r="C184" s="44"/>
      <c r="D184" s="44"/>
      <c r="E184" s="44"/>
      <c r="F184" s="44"/>
      <c r="G184" s="44"/>
      <c r="H184" s="45"/>
      <c r="I184" s="46"/>
      <c r="J184" s="47" t="s">
        <v>66</v>
      </c>
      <c r="K184" s="48">
        <v>2</v>
      </c>
      <c r="L184" s="48">
        <v>1</v>
      </c>
      <c r="M184" s="45" t="s">
        <v>4362</v>
      </c>
      <c r="N184" s="49" t="s">
        <v>4211</v>
      </c>
      <c r="O184" s="47" t="s">
        <v>66</v>
      </c>
      <c r="P184" s="57"/>
      <c r="Q184" s="58"/>
      <c r="R184" s="62" t="s">
        <v>650</v>
      </c>
      <c r="S184" s="62"/>
      <c r="T184" s="62"/>
      <c r="U184" s="62"/>
      <c r="V184" s="63"/>
      <c r="W184" s="62"/>
      <c r="X184" s="62"/>
      <c r="Y184" s="69"/>
      <c r="Z184" s="68"/>
    </row>
    <row r="185" spans="1:26">
      <c r="A185" s="70" t="s">
        <v>1115</v>
      </c>
      <c r="B185" s="62" t="s">
        <v>4422</v>
      </c>
      <c r="C185" s="44" t="s">
        <v>4426</v>
      </c>
      <c r="D185" s="44" t="s">
        <v>4268</v>
      </c>
      <c r="E185" s="44" t="s">
        <v>4351</v>
      </c>
      <c r="F185" s="44" t="s">
        <v>4427</v>
      </c>
      <c r="G185" s="44" t="s">
        <v>4192</v>
      </c>
      <c r="H185" s="45">
        <v>1</v>
      </c>
      <c r="I185" s="46" t="s">
        <v>4353</v>
      </c>
      <c r="J185" s="47" t="s">
        <v>66</v>
      </c>
      <c r="K185" s="48">
        <v>4</v>
      </c>
      <c r="L185" s="48">
        <v>4</v>
      </c>
      <c r="M185" s="45" t="s">
        <v>4181</v>
      </c>
      <c r="N185" s="49" t="s">
        <v>4424</v>
      </c>
      <c r="O185" s="47" t="s">
        <v>66</v>
      </c>
      <c r="P185" s="57">
        <v>2.2040000000000002</v>
      </c>
      <c r="Q185" s="58">
        <v>1.6779999999999999</v>
      </c>
      <c r="R185" s="62" t="s">
        <v>650</v>
      </c>
      <c r="S185" s="62"/>
      <c r="T185" s="62"/>
      <c r="U185" s="62"/>
      <c r="V185" s="63"/>
      <c r="W185" s="62"/>
      <c r="X185" s="62"/>
      <c r="Y185" s="69"/>
      <c r="Z185" s="68" t="s">
        <v>77</v>
      </c>
    </row>
    <row r="186" spans="1:26">
      <c r="A186" s="70" t="s">
        <v>1115</v>
      </c>
      <c r="B186" s="62"/>
      <c r="C186" s="44"/>
      <c r="D186" s="44"/>
      <c r="E186" s="44"/>
      <c r="F186" s="44"/>
      <c r="G186" s="44"/>
      <c r="H186" s="45"/>
      <c r="I186" s="46"/>
      <c r="J186" s="47" t="s">
        <v>66</v>
      </c>
      <c r="K186" s="48">
        <v>2</v>
      </c>
      <c r="L186" s="48">
        <v>2</v>
      </c>
      <c r="M186" s="45" t="s">
        <v>4362</v>
      </c>
      <c r="N186" s="49" t="s">
        <v>4193</v>
      </c>
      <c r="O186" s="47" t="s">
        <v>66</v>
      </c>
      <c r="P186" s="57"/>
      <c r="Q186" s="58"/>
      <c r="R186" s="62" t="s">
        <v>650</v>
      </c>
      <c r="S186" s="62"/>
      <c r="T186" s="62"/>
      <c r="U186" s="62"/>
      <c r="V186" s="63"/>
      <c r="W186" s="62"/>
      <c r="X186" s="62"/>
      <c r="Y186" s="69"/>
      <c r="Z186" s="68"/>
    </row>
    <row r="187" spans="1:26">
      <c r="A187" s="62" t="s">
        <v>1117</v>
      </c>
      <c r="B187" s="62" t="s">
        <v>4422</v>
      </c>
      <c r="C187" s="44" t="s">
        <v>4315</v>
      </c>
      <c r="D187" s="44" t="s">
        <v>4421</v>
      </c>
      <c r="E187" s="44" t="s">
        <v>4292</v>
      </c>
      <c r="F187" s="44" t="s">
        <v>4252</v>
      </c>
      <c r="G187" s="44" t="s">
        <v>4374</v>
      </c>
      <c r="H187" s="45" t="s">
        <v>4200</v>
      </c>
      <c r="I187" s="46" t="s">
        <v>4201</v>
      </c>
      <c r="J187" s="47" t="s">
        <v>66</v>
      </c>
      <c r="K187" s="48">
        <v>3</v>
      </c>
      <c r="L187" s="48">
        <v>4</v>
      </c>
      <c r="M187" s="45" t="s">
        <v>4195</v>
      </c>
      <c r="N187" s="49">
        <v>2.63</v>
      </c>
      <c r="O187" s="47" t="s">
        <v>66</v>
      </c>
      <c r="P187" s="57">
        <v>1.1519999999999999</v>
      </c>
      <c r="Q187" s="58"/>
      <c r="R187" s="62" t="s">
        <v>650</v>
      </c>
      <c r="S187" s="62"/>
      <c r="T187" s="62"/>
      <c r="U187" s="62"/>
      <c r="V187" s="63"/>
      <c r="W187" s="62"/>
      <c r="X187" s="62"/>
      <c r="Y187" s="69"/>
      <c r="Z187" s="68" t="s">
        <v>77</v>
      </c>
    </row>
    <row r="188" spans="1:26">
      <c r="A188" s="70" t="s">
        <v>1117</v>
      </c>
      <c r="B188" s="62"/>
      <c r="C188" s="44" t="s">
        <v>4278</v>
      </c>
      <c r="D188" s="44" t="s">
        <v>4288</v>
      </c>
      <c r="E188" s="44" t="s">
        <v>4286</v>
      </c>
      <c r="F188" s="44" t="s">
        <v>4399</v>
      </c>
      <c r="G188" s="44" t="s">
        <v>4313</v>
      </c>
      <c r="H188" s="45" t="s">
        <v>4200</v>
      </c>
      <c r="I188" s="46" t="s">
        <v>4211</v>
      </c>
      <c r="J188" s="48" t="s">
        <v>66</v>
      </c>
      <c r="K188" s="48">
        <v>2</v>
      </c>
      <c r="L188" s="48">
        <v>0</v>
      </c>
      <c r="M188" s="45" t="s">
        <v>4201</v>
      </c>
      <c r="N188" s="49" t="s">
        <v>4201</v>
      </c>
      <c r="O188" s="48" t="s">
        <v>66</v>
      </c>
      <c r="P188" s="57"/>
      <c r="Q188" s="58"/>
      <c r="R188" s="62" t="s">
        <v>650</v>
      </c>
      <c r="S188" s="62"/>
      <c r="T188" s="62"/>
      <c r="U188" s="62"/>
      <c r="V188" s="63"/>
      <c r="W188" s="62"/>
      <c r="X188" s="62"/>
      <c r="Y188" s="69"/>
      <c r="Z188" s="68"/>
    </row>
    <row r="189" spans="1:26">
      <c r="A189" s="70" t="s">
        <v>779</v>
      </c>
      <c r="B189" s="62" t="s">
        <v>4428</v>
      </c>
      <c r="C189" s="44" t="s">
        <v>4293</v>
      </c>
      <c r="D189" s="44" t="s">
        <v>4317</v>
      </c>
      <c r="E189" s="44" t="s">
        <v>4289</v>
      </c>
      <c r="F189" s="44" t="s">
        <v>4214</v>
      </c>
      <c r="G189" s="44" t="s">
        <v>4239</v>
      </c>
      <c r="H189" s="45">
        <v>1</v>
      </c>
      <c r="I189" s="46" t="s">
        <v>4318</v>
      </c>
      <c r="J189" s="47" t="s">
        <v>4318</v>
      </c>
      <c r="K189" s="48">
        <v>3</v>
      </c>
      <c r="L189" s="48">
        <v>3</v>
      </c>
      <c r="M189" s="45">
        <v>1</v>
      </c>
      <c r="N189" s="49">
        <v>3</v>
      </c>
      <c r="O189" s="47" t="s">
        <v>4429</v>
      </c>
      <c r="P189" s="57">
        <v>0.57000000000000006</v>
      </c>
      <c r="Q189" s="58">
        <v>0.6216666666666667</v>
      </c>
      <c r="R189" s="62" t="s">
        <v>650</v>
      </c>
      <c r="S189" s="62"/>
      <c r="T189" s="62"/>
      <c r="U189" s="62"/>
      <c r="V189" s="63"/>
      <c r="W189" s="62"/>
      <c r="X189" s="62"/>
      <c r="Y189" s="69"/>
      <c r="Z189" s="68" t="s">
        <v>53</v>
      </c>
    </row>
    <row r="190" spans="1:26">
      <c r="A190" s="70" t="s">
        <v>787</v>
      </c>
      <c r="B190" s="62" t="s">
        <v>4428</v>
      </c>
      <c r="C190" s="44" t="s">
        <v>4201</v>
      </c>
      <c r="D190" s="44" t="s">
        <v>4327</v>
      </c>
      <c r="E190" s="44" t="s">
        <v>4302</v>
      </c>
      <c r="F190" s="44" t="s">
        <v>4276</v>
      </c>
      <c r="G190" s="44" t="s">
        <v>4238</v>
      </c>
      <c r="H190" s="45">
        <v>1</v>
      </c>
      <c r="I190" s="46" t="s">
        <v>4289</v>
      </c>
      <c r="J190" s="47" t="s">
        <v>66</v>
      </c>
      <c r="K190" s="48">
        <v>3</v>
      </c>
      <c r="L190" s="48">
        <v>4</v>
      </c>
      <c r="M190" s="45">
        <v>1</v>
      </c>
      <c r="N190" s="49" t="s">
        <v>4226</v>
      </c>
      <c r="O190" s="47" t="s">
        <v>66</v>
      </c>
      <c r="P190" s="57">
        <v>0.70000000000000007</v>
      </c>
      <c r="Q190" s="58"/>
      <c r="R190" s="62" t="s">
        <v>650</v>
      </c>
      <c r="S190" s="62"/>
      <c r="T190" s="62"/>
      <c r="U190" s="62"/>
      <c r="V190" s="63"/>
      <c r="W190" s="62"/>
      <c r="X190" s="62"/>
      <c r="Y190" s="69"/>
      <c r="Z190" s="68" t="s">
        <v>53</v>
      </c>
    </row>
    <row r="191" spans="1:26">
      <c r="A191" s="70" t="s">
        <v>805</v>
      </c>
      <c r="B191" s="62" t="s">
        <v>4428</v>
      </c>
      <c r="C191" s="44" t="s">
        <v>4317</v>
      </c>
      <c r="D191" s="44" t="s">
        <v>4317</v>
      </c>
      <c r="E191" s="44" t="s">
        <v>4201</v>
      </c>
      <c r="F191" s="44" t="s">
        <v>4220</v>
      </c>
      <c r="G191" s="44" t="s">
        <v>4214</v>
      </c>
      <c r="H191" s="45">
        <v>1</v>
      </c>
      <c r="I191" s="46" t="s">
        <v>4317</v>
      </c>
      <c r="J191" s="48" t="s">
        <v>66</v>
      </c>
      <c r="K191" s="48">
        <v>4</v>
      </c>
      <c r="L191" s="48">
        <v>3</v>
      </c>
      <c r="M191" s="45">
        <v>1</v>
      </c>
      <c r="N191" s="49" t="s">
        <v>4226</v>
      </c>
      <c r="O191" s="48" t="s">
        <v>66</v>
      </c>
      <c r="P191" s="57">
        <v>0.59500000000000008</v>
      </c>
      <c r="Q191" s="58"/>
      <c r="R191" s="62" t="s">
        <v>650</v>
      </c>
      <c r="S191" s="62"/>
      <c r="T191" s="62"/>
      <c r="U191" s="62"/>
      <c r="V191" s="63"/>
      <c r="W191" s="62"/>
      <c r="X191" s="62"/>
      <c r="Y191" s="69"/>
      <c r="Z191" s="68" t="s">
        <v>53</v>
      </c>
    </row>
    <row r="192" spans="1:26">
      <c r="A192" s="70" t="s">
        <v>592</v>
      </c>
      <c r="B192" s="62" t="s">
        <v>4430</v>
      </c>
      <c r="C192" s="44" t="s">
        <v>4289</v>
      </c>
      <c r="D192" s="44" t="s">
        <v>4327</v>
      </c>
      <c r="E192" s="44" t="s">
        <v>4318</v>
      </c>
      <c r="F192" s="44" t="s">
        <v>4220</v>
      </c>
      <c r="G192" s="44" t="s">
        <v>4302</v>
      </c>
      <c r="H192" s="45" t="s">
        <v>4313</v>
      </c>
      <c r="I192" s="46" t="s">
        <v>4431</v>
      </c>
      <c r="J192" s="47" t="s">
        <v>4214</v>
      </c>
      <c r="K192" s="48">
        <v>7</v>
      </c>
      <c r="L192" s="48">
        <v>9</v>
      </c>
      <c r="M192" s="45">
        <v>1</v>
      </c>
      <c r="N192" s="49">
        <v>8</v>
      </c>
      <c r="O192" s="47">
        <v>8</v>
      </c>
      <c r="P192" s="57">
        <v>0.80800000000000005</v>
      </c>
      <c r="Q192" s="58">
        <v>1.046</v>
      </c>
      <c r="R192" s="62" t="s">
        <v>650</v>
      </c>
      <c r="S192" s="62"/>
      <c r="T192" s="62"/>
      <c r="U192" s="62"/>
      <c r="V192" s="63"/>
      <c r="W192" s="62"/>
      <c r="X192" s="62"/>
      <c r="Y192" s="69"/>
      <c r="Z192" s="68" t="s">
        <v>53</v>
      </c>
    </row>
    <row r="193" spans="1:26">
      <c r="A193" s="70" t="s">
        <v>592</v>
      </c>
      <c r="B193" s="62"/>
      <c r="C193" s="44" t="s">
        <v>4215</v>
      </c>
      <c r="D193" s="44" t="s">
        <v>4221</v>
      </c>
      <c r="E193" s="44" t="s">
        <v>4215</v>
      </c>
      <c r="F193" s="44" t="s">
        <v>4217</v>
      </c>
      <c r="G193" s="44" t="s">
        <v>4215</v>
      </c>
      <c r="H193" s="45" t="s">
        <v>4322</v>
      </c>
      <c r="I193" s="46" t="s">
        <v>4432</v>
      </c>
      <c r="J193" s="47" t="s">
        <v>66</v>
      </c>
      <c r="K193" s="48" t="s">
        <v>66</v>
      </c>
      <c r="L193" s="48" t="s">
        <v>66</v>
      </c>
      <c r="M193" s="45"/>
      <c r="N193" s="49" t="s">
        <v>66</v>
      </c>
      <c r="O193" s="47" t="s">
        <v>66</v>
      </c>
      <c r="P193" s="57"/>
      <c r="Q193" s="58"/>
      <c r="R193" s="62" t="s">
        <v>650</v>
      </c>
      <c r="S193" s="62"/>
      <c r="T193" s="62"/>
      <c r="U193" s="62"/>
      <c r="V193" s="63"/>
      <c r="W193" s="62"/>
      <c r="X193" s="62"/>
      <c r="Y193" s="69"/>
      <c r="Z193" s="68"/>
    </row>
    <row r="194" spans="1:26">
      <c r="A194" s="70" t="s">
        <v>590</v>
      </c>
      <c r="B194" s="62" t="s">
        <v>4430</v>
      </c>
      <c r="C194" s="44" t="s">
        <v>4318</v>
      </c>
      <c r="D194" s="44" t="s">
        <v>4246</v>
      </c>
      <c r="E194" s="44" t="s">
        <v>4246</v>
      </c>
      <c r="F194" s="44" t="s">
        <v>4318</v>
      </c>
      <c r="G194" s="44" t="s">
        <v>4214</v>
      </c>
      <c r="H194" s="45">
        <v>1</v>
      </c>
      <c r="I194" s="46" t="s">
        <v>4211</v>
      </c>
      <c r="J194" s="47" t="s">
        <v>66</v>
      </c>
      <c r="K194" s="48">
        <v>9</v>
      </c>
      <c r="L194" s="48">
        <v>9</v>
      </c>
      <c r="M194" s="45">
        <v>1</v>
      </c>
      <c r="N194" s="49">
        <v>9</v>
      </c>
      <c r="O194" s="47" t="s">
        <v>66</v>
      </c>
      <c r="P194" s="57">
        <v>1.3499999999999999</v>
      </c>
      <c r="Q194" s="58"/>
      <c r="R194" s="62" t="s">
        <v>650</v>
      </c>
      <c r="S194" s="62"/>
      <c r="T194" s="62"/>
      <c r="U194" s="62"/>
      <c r="V194" s="63"/>
      <c r="W194" s="62"/>
      <c r="X194" s="62"/>
      <c r="Y194" s="69"/>
      <c r="Z194" s="68" t="s">
        <v>53</v>
      </c>
    </row>
    <row r="195" spans="1:26">
      <c r="A195" s="70" t="s">
        <v>587</v>
      </c>
      <c r="B195" s="62" t="s">
        <v>4430</v>
      </c>
      <c r="C195" s="44" t="s">
        <v>4302</v>
      </c>
      <c r="D195" s="44" t="s">
        <v>4246</v>
      </c>
      <c r="E195" s="44" t="s">
        <v>4217</v>
      </c>
      <c r="F195" s="44" t="s">
        <v>4302</v>
      </c>
      <c r="G195" s="44" t="s">
        <v>4327</v>
      </c>
      <c r="H195" s="45">
        <v>1</v>
      </c>
      <c r="I195" s="46" t="s">
        <v>4327</v>
      </c>
      <c r="J195" s="48" t="s">
        <v>66</v>
      </c>
      <c r="K195" s="48">
        <v>7</v>
      </c>
      <c r="L195" s="48">
        <v>7</v>
      </c>
      <c r="M195" s="45">
        <v>1</v>
      </c>
      <c r="N195" s="49">
        <v>7</v>
      </c>
      <c r="O195" s="48" t="s">
        <v>66</v>
      </c>
      <c r="P195" s="57">
        <v>0.98000000000000009</v>
      </c>
      <c r="Q195" s="58"/>
      <c r="R195" s="62" t="s">
        <v>650</v>
      </c>
      <c r="S195" s="62"/>
      <c r="T195" s="62"/>
      <c r="U195" s="62"/>
      <c r="V195" s="63"/>
      <c r="W195" s="62"/>
      <c r="X195" s="62"/>
      <c r="Y195" s="69"/>
      <c r="Z195" s="68" t="s">
        <v>53</v>
      </c>
    </row>
    <row r="196" spans="1:26">
      <c r="A196" s="70" t="s">
        <v>605</v>
      </c>
      <c r="B196" s="62" t="s">
        <v>4433</v>
      </c>
      <c r="C196" s="44" t="s">
        <v>4318</v>
      </c>
      <c r="D196" s="44" t="s">
        <v>4327</v>
      </c>
      <c r="E196" s="44" t="s">
        <v>4317</v>
      </c>
      <c r="F196" s="44" t="s">
        <v>4201</v>
      </c>
      <c r="G196" s="44" t="s">
        <v>4246</v>
      </c>
      <c r="H196" s="45">
        <v>1</v>
      </c>
      <c r="I196" s="46" t="s">
        <v>4317</v>
      </c>
      <c r="J196" s="47" t="s">
        <v>4327</v>
      </c>
      <c r="K196" s="48">
        <v>7</v>
      </c>
      <c r="L196" s="48">
        <v>10</v>
      </c>
      <c r="M196" s="45">
        <v>1</v>
      </c>
      <c r="N196" s="49" t="s">
        <v>4291</v>
      </c>
      <c r="O196" s="47" t="s">
        <v>4297</v>
      </c>
      <c r="P196" s="57">
        <v>1.4450000000000001</v>
      </c>
      <c r="Q196" s="58">
        <v>1.2333333333333334</v>
      </c>
      <c r="R196" s="62" t="s">
        <v>650</v>
      </c>
      <c r="S196" s="62"/>
      <c r="T196" s="62"/>
      <c r="U196" s="62"/>
      <c r="V196" s="63"/>
      <c r="W196" s="62"/>
      <c r="X196" s="62"/>
      <c r="Y196" s="69"/>
      <c r="Z196" s="68" t="s">
        <v>53</v>
      </c>
    </row>
    <row r="197" spans="1:26">
      <c r="A197" s="70" t="s">
        <v>601</v>
      </c>
      <c r="B197" s="62" t="s">
        <v>4433</v>
      </c>
      <c r="C197" s="44" t="s">
        <v>4220</v>
      </c>
      <c r="D197" s="44" t="s">
        <v>4317</v>
      </c>
      <c r="E197" s="44" t="s">
        <v>4238</v>
      </c>
      <c r="F197" s="44" t="s">
        <v>4224</v>
      </c>
      <c r="G197" s="44" t="s">
        <v>4224</v>
      </c>
      <c r="H197" s="45">
        <v>1</v>
      </c>
      <c r="I197" s="46" t="s">
        <v>4214</v>
      </c>
      <c r="J197" s="61" t="s">
        <v>66</v>
      </c>
      <c r="K197" s="48">
        <v>8</v>
      </c>
      <c r="L197" s="48">
        <v>9</v>
      </c>
      <c r="M197" s="45">
        <v>1</v>
      </c>
      <c r="N197" s="49" t="s">
        <v>4291</v>
      </c>
      <c r="O197" s="47" t="s">
        <v>66</v>
      </c>
      <c r="P197" s="57">
        <v>1.105</v>
      </c>
      <c r="Q197" s="58"/>
      <c r="R197" s="62" t="s">
        <v>650</v>
      </c>
      <c r="S197" s="62"/>
      <c r="T197" s="62"/>
      <c r="U197" s="62"/>
      <c r="V197" s="63"/>
      <c r="W197" s="62"/>
      <c r="X197" s="62"/>
      <c r="Y197" s="69"/>
      <c r="Z197" s="68" t="s">
        <v>53</v>
      </c>
    </row>
    <row r="198" spans="1:26">
      <c r="A198" s="70" t="s">
        <v>607</v>
      </c>
      <c r="B198" s="62" t="s">
        <v>4433</v>
      </c>
      <c r="C198" s="44" t="s">
        <v>4217</v>
      </c>
      <c r="D198" s="44" t="s">
        <v>4217</v>
      </c>
      <c r="E198" s="44" t="s">
        <v>4246</v>
      </c>
      <c r="F198" s="44" t="s">
        <v>4246</v>
      </c>
      <c r="G198" s="44" t="s">
        <v>4220</v>
      </c>
      <c r="H198" s="45">
        <v>1</v>
      </c>
      <c r="I198" s="46" t="s">
        <v>4224</v>
      </c>
      <c r="J198" s="61" t="s">
        <v>66</v>
      </c>
      <c r="K198" s="48">
        <v>10</v>
      </c>
      <c r="L198" s="48">
        <v>13</v>
      </c>
      <c r="M198" s="45">
        <v>1</v>
      </c>
      <c r="N198" s="49" t="s">
        <v>4434</v>
      </c>
      <c r="O198" s="48" t="s">
        <v>66</v>
      </c>
      <c r="P198" s="57">
        <v>1.1500000000000001</v>
      </c>
      <c r="Q198" s="58"/>
      <c r="R198" s="62" t="s">
        <v>650</v>
      </c>
      <c r="S198" s="62"/>
      <c r="T198" s="62"/>
      <c r="U198" s="62"/>
      <c r="V198" s="63"/>
      <c r="W198" s="62"/>
      <c r="X198" s="62"/>
      <c r="Y198" s="69"/>
      <c r="Z198" s="68" t="s">
        <v>53</v>
      </c>
    </row>
    <row r="199" spans="1:26">
      <c r="A199" s="70" t="s">
        <v>708</v>
      </c>
      <c r="B199" s="62" t="s">
        <v>4435</v>
      </c>
      <c r="C199" s="44" t="s">
        <v>4289</v>
      </c>
      <c r="D199" s="44" t="s">
        <v>4318</v>
      </c>
      <c r="E199" s="44" t="s">
        <v>4317</v>
      </c>
      <c r="F199" s="44" t="s">
        <v>4238</v>
      </c>
      <c r="G199" s="44" t="s">
        <v>4436</v>
      </c>
      <c r="H199" s="45">
        <v>1</v>
      </c>
      <c r="I199" s="46" t="s">
        <v>4211</v>
      </c>
      <c r="J199" s="61" t="s">
        <v>4317</v>
      </c>
      <c r="K199" s="48">
        <v>5</v>
      </c>
      <c r="L199" s="48">
        <v>5</v>
      </c>
      <c r="M199" s="45" t="s">
        <v>4195</v>
      </c>
      <c r="N199" s="49" t="s">
        <v>4371</v>
      </c>
      <c r="O199" s="47" t="s">
        <v>4437</v>
      </c>
      <c r="P199" s="57">
        <v>0.65625</v>
      </c>
      <c r="Q199" s="58">
        <v>0.65791666666666671</v>
      </c>
      <c r="R199" s="62" t="s">
        <v>650</v>
      </c>
      <c r="S199" s="62"/>
      <c r="T199" s="62"/>
      <c r="U199" s="62"/>
      <c r="V199" s="63"/>
      <c r="W199" s="62"/>
      <c r="X199" s="62"/>
      <c r="Y199" s="69"/>
      <c r="Z199" s="68" t="s">
        <v>53</v>
      </c>
    </row>
    <row r="200" spans="1:26">
      <c r="A200" s="70" t="s">
        <v>708</v>
      </c>
      <c r="B200" s="62"/>
      <c r="C200" s="44"/>
      <c r="D200" s="44"/>
      <c r="E200" s="44"/>
      <c r="F200" s="44"/>
      <c r="G200" s="44"/>
      <c r="H200" s="45"/>
      <c r="I200" s="46"/>
      <c r="J200" s="47" t="s">
        <v>66</v>
      </c>
      <c r="K200" s="48">
        <v>2</v>
      </c>
      <c r="L200" s="48">
        <v>3</v>
      </c>
      <c r="M200" s="45" t="s">
        <v>4201</v>
      </c>
      <c r="N200" s="49" t="s">
        <v>4438</v>
      </c>
      <c r="O200" s="47" t="s">
        <v>66</v>
      </c>
      <c r="P200" s="57"/>
      <c r="Q200" s="58"/>
      <c r="R200" s="62" t="s">
        <v>650</v>
      </c>
      <c r="S200" s="62"/>
      <c r="T200" s="62"/>
      <c r="U200" s="62"/>
      <c r="V200" s="63"/>
      <c r="W200" s="62"/>
      <c r="X200" s="62"/>
      <c r="Y200" s="69"/>
      <c r="Z200" s="68"/>
    </row>
    <row r="201" spans="1:26">
      <c r="A201" s="70" t="s">
        <v>697</v>
      </c>
      <c r="B201" s="62" t="s">
        <v>4435</v>
      </c>
      <c r="C201" s="44" t="s">
        <v>4201</v>
      </c>
      <c r="D201" s="44" t="s">
        <v>4317</v>
      </c>
      <c r="E201" s="44" t="s">
        <v>4211</v>
      </c>
      <c r="F201" s="44" t="s">
        <v>4211</v>
      </c>
      <c r="G201" s="44" t="s">
        <v>4317</v>
      </c>
      <c r="H201" s="45">
        <v>1</v>
      </c>
      <c r="I201" s="46" t="s">
        <v>4302</v>
      </c>
      <c r="J201" s="47" t="s">
        <v>66</v>
      </c>
      <c r="K201" s="48">
        <v>5</v>
      </c>
      <c r="L201" s="48">
        <v>6</v>
      </c>
      <c r="M201" s="45" t="s">
        <v>4200</v>
      </c>
      <c r="N201" s="49" t="s">
        <v>4343</v>
      </c>
      <c r="O201" s="47" t="s">
        <v>66</v>
      </c>
      <c r="P201" s="57">
        <v>0.76500000000000001</v>
      </c>
      <c r="Q201" s="58"/>
      <c r="R201" s="62" t="s">
        <v>650</v>
      </c>
      <c r="S201" s="62"/>
      <c r="T201" s="62"/>
      <c r="U201" s="62"/>
      <c r="V201" s="63"/>
      <c r="W201" s="62"/>
      <c r="X201" s="62"/>
      <c r="Y201" s="69"/>
      <c r="Z201" s="68" t="s">
        <v>53</v>
      </c>
    </row>
    <row r="202" spans="1:26">
      <c r="A202" s="70" t="s">
        <v>697</v>
      </c>
      <c r="B202" s="62"/>
      <c r="C202" s="44"/>
      <c r="D202" s="44"/>
      <c r="E202" s="44"/>
      <c r="F202" s="44"/>
      <c r="G202" s="44"/>
      <c r="H202" s="45"/>
      <c r="I202" s="46"/>
      <c r="J202" s="47" t="s">
        <v>66</v>
      </c>
      <c r="K202" s="48">
        <v>3</v>
      </c>
      <c r="L202" s="48">
        <v>3</v>
      </c>
      <c r="M202" s="45" t="s">
        <v>4200</v>
      </c>
      <c r="N202" s="49" t="s">
        <v>706</v>
      </c>
      <c r="O202" s="47" t="s">
        <v>66</v>
      </c>
      <c r="P202" s="57"/>
      <c r="Q202" s="58"/>
      <c r="R202" s="62" t="s">
        <v>650</v>
      </c>
      <c r="S202" s="62"/>
      <c r="T202" s="62"/>
      <c r="U202" s="62"/>
      <c r="V202" s="63"/>
      <c r="W202" s="62"/>
      <c r="X202" s="62"/>
      <c r="Y202" s="69"/>
      <c r="Z202" s="68"/>
    </row>
    <row r="203" spans="1:26">
      <c r="A203" s="70" t="s">
        <v>671</v>
      </c>
      <c r="B203" s="62" t="s">
        <v>4435</v>
      </c>
      <c r="C203" s="44" t="s">
        <v>4211</v>
      </c>
      <c r="D203" s="44" t="s">
        <v>4317</v>
      </c>
      <c r="E203" s="44" t="s">
        <v>4238</v>
      </c>
      <c r="F203" s="44" t="s">
        <v>4318</v>
      </c>
      <c r="G203" s="44" t="s">
        <v>4238</v>
      </c>
      <c r="H203" s="45">
        <v>1</v>
      </c>
      <c r="I203" s="46" t="s">
        <v>4317</v>
      </c>
      <c r="J203" s="47" t="s">
        <v>66</v>
      </c>
      <c r="K203" s="48">
        <v>4</v>
      </c>
      <c r="L203" s="48">
        <v>4</v>
      </c>
      <c r="M203" s="45" t="s">
        <v>4200</v>
      </c>
      <c r="N203" s="49">
        <v>2</v>
      </c>
      <c r="O203" s="47" t="s">
        <v>66</v>
      </c>
      <c r="P203" s="57">
        <v>0.55249999999999999</v>
      </c>
      <c r="Q203" s="58"/>
      <c r="R203" s="62" t="s">
        <v>650</v>
      </c>
      <c r="S203" s="62"/>
      <c r="T203" s="62"/>
      <c r="U203" s="62"/>
      <c r="V203" s="63"/>
      <c r="W203" s="62"/>
      <c r="X203" s="62"/>
      <c r="Y203" s="69"/>
      <c r="Z203" s="68" t="s">
        <v>53</v>
      </c>
    </row>
    <row r="204" spans="1:26">
      <c r="A204" s="70" t="s">
        <v>671</v>
      </c>
      <c r="B204" s="62"/>
      <c r="C204" s="44"/>
      <c r="D204" s="44"/>
      <c r="E204" s="44"/>
      <c r="F204" s="44"/>
      <c r="G204" s="44"/>
      <c r="H204" s="45"/>
      <c r="I204" s="46"/>
      <c r="J204" s="48" t="s">
        <v>66</v>
      </c>
      <c r="K204" s="48">
        <v>3</v>
      </c>
      <c r="L204" s="48">
        <v>2</v>
      </c>
      <c r="M204" s="45" t="s">
        <v>4200</v>
      </c>
      <c r="N204" s="49" t="s">
        <v>4329</v>
      </c>
      <c r="O204" s="48" t="s">
        <v>66</v>
      </c>
      <c r="P204" s="57"/>
      <c r="Q204" s="58"/>
      <c r="R204" s="62" t="s">
        <v>650</v>
      </c>
      <c r="S204" s="62"/>
      <c r="T204" s="62"/>
      <c r="U204" s="62"/>
      <c r="V204" s="63"/>
      <c r="W204" s="62"/>
      <c r="X204" s="62"/>
      <c r="Y204" s="69"/>
      <c r="Z204" s="68"/>
    </row>
    <row r="205" spans="1:26">
      <c r="A205" s="70" t="s">
        <v>1093</v>
      </c>
      <c r="B205" s="62" t="s">
        <v>4439</v>
      </c>
      <c r="C205" s="44" t="s">
        <v>4440</v>
      </c>
      <c r="D205" s="44" t="s">
        <v>4205</v>
      </c>
      <c r="E205" s="44" t="s">
        <v>621</v>
      </c>
      <c r="F205" s="44" t="s">
        <v>4441</v>
      </c>
      <c r="G205" s="44" t="s">
        <v>4396</v>
      </c>
      <c r="H205" s="45">
        <v>1</v>
      </c>
      <c r="I205" s="46" t="s">
        <v>4178</v>
      </c>
      <c r="J205" s="47" t="s">
        <v>4178</v>
      </c>
      <c r="K205" s="48">
        <v>1</v>
      </c>
      <c r="L205" s="48">
        <v>1</v>
      </c>
      <c r="M205" s="45">
        <v>1</v>
      </c>
      <c r="N205" s="49">
        <v>1</v>
      </c>
      <c r="O205" s="48">
        <v>1</v>
      </c>
      <c r="P205" s="57">
        <v>0.9</v>
      </c>
      <c r="Q205" s="58">
        <v>0.9</v>
      </c>
      <c r="R205" s="62" t="s">
        <v>650</v>
      </c>
      <c r="S205" s="62"/>
      <c r="T205" s="62"/>
      <c r="U205" s="62"/>
      <c r="V205" s="63"/>
      <c r="W205" s="62"/>
      <c r="X205" s="62"/>
      <c r="Y205" s="69"/>
      <c r="Z205" s="68" t="s">
        <v>53</v>
      </c>
    </row>
    <row r="206" spans="1:26">
      <c r="A206" s="70" t="s">
        <v>1099</v>
      </c>
      <c r="B206" s="62" t="s">
        <v>4442</v>
      </c>
      <c r="C206" s="44" t="s">
        <v>4252</v>
      </c>
      <c r="D206" s="44" t="s">
        <v>4315</v>
      </c>
      <c r="E206" s="44" t="s">
        <v>4340</v>
      </c>
      <c r="F206" s="44" t="s">
        <v>4278</v>
      </c>
      <c r="G206" s="44" t="s">
        <v>4314</v>
      </c>
      <c r="H206" s="45">
        <v>1</v>
      </c>
      <c r="I206" s="46" t="s">
        <v>4314</v>
      </c>
      <c r="J206" s="61" t="s">
        <v>4314</v>
      </c>
      <c r="K206" s="48">
        <v>0</v>
      </c>
      <c r="L206" s="48">
        <v>1</v>
      </c>
      <c r="M206" s="45">
        <v>1</v>
      </c>
      <c r="N206" s="49" t="s">
        <v>4200</v>
      </c>
      <c r="O206" s="48" t="s">
        <v>4200</v>
      </c>
      <c r="P206" s="57">
        <v>0.19</v>
      </c>
      <c r="Q206" s="58">
        <v>0.19</v>
      </c>
      <c r="R206" s="62" t="s">
        <v>650</v>
      </c>
      <c r="S206" s="62"/>
      <c r="T206" s="62"/>
      <c r="U206" s="62"/>
      <c r="V206" s="63"/>
      <c r="W206" s="62"/>
      <c r="X206" s="62"/>
      <c r="Y206" s="69"/>
      <c r="Z206" s="68" t="s">
        <v>53</v>
      </c>
    </row>
    <row r="207" spans="1:26">
      <c r="A207" s="70" t="s">
        <v>1275</v>
      </c>
      <c r="B207" s="62" t="s">
        <v>4443</v>
      </c>
      <c r="C207" s="44" t="s">
        <v>924</v>
      </c>
      <c r="D207" s="44" t="s">
        <v>4420</v>
      </c>
      <c r="E207" s="44" t="s">
        <v>4342</v>
      </c>
      <c r="F207" s="44" t="s">
        <v>4222</v>
      </c>
      <c r="G207" s="44" t="s">
        <v>4440</v>
      </c>
      <c r="H207" s="45" t="s">
        <v>4182</v>
      </c>
      <c r="I207" s="46" t="s">
        <v>4444</v>
      </c>
      <c r="J207" s="61" t="s">
        <v>4342</v>
      </c>
      <c r="K207" s="48">
        <v>1</v>
      </c>
      <c r="L207" s="48">
        <v>1</v>
      </c>
      <c r="M207" s="45">
        <v>1</v>
      </c>
      <c r="N207" s="49">
        <v>1</v>
      </c>
      <c r="O207" s="47">
        <v>1</v>
      </c>
      <c r="P207" s="57">
        <v>1.3900000000000001</v>
      </c>
      <c r="Q207" s="58">
        <v>1.2300000000000002</v>
      </c>
      <c r="R207" s="62" t="s">
        <v>650</v>
      </c>
      <c r="S207" s="62"/>
      <c r="T207" s="62"/>
      <c r="U207" s="62"/>
      <c r="V207" s="63"/>
      <c r="W207" s="62"/>
      <c r="X207" s="62"/>
      <c r="Y207" s="69"/>
      <c r="Z207" s="68" t="s">
        <v>77</v>
      </c>
    </row>
    <row r="208" spans="1:26">
      <c r="A208" s="70" t="s">
        <v>1275</v>
      </c>
      <c r="B208" s="62"/>
      <c r="C208" s="44" t="s">
        <v>4293</v>
      </c>
      <c r="D208" s="44" t="s">
        <v>4268</v>
      </c>
      <c r="E208" s="44" t="s">
        <v>4252</v>
      </c>
      <c r="F208" s="44" t="s">
        <v>4257</v>
      </c>
      <c r="G208" s="44" t="s">
        <v>4313</v>
      </c>
      <c r="H208" s="45" t="s">
        <v>4193</v>
      </c>
      <c r="I208" s="46" t="s">
        <v>4342</v>
      </c>
      <c r="J208" s="47" t="s">
        <v>66</v>
      </c>
      <c r="K208" s="48" t="s">
        <v>66</v>
      </c>
      <c r="L208" s="48" t="s">
        <v>66</v>
      </c>
      <c r="M208" s="45"/>
      <c r="N208" s="49" t="s">
        <v>66</v>
      </c>
      <c r="O208" s="47" t="s">
        <v>66</v>
      </c>
      <c r="P208" s="57"/>
      <c r="Q208" s="58"/>
      <c r="R208" s="62" t="s">
        <v>650</v>
      </c>
      <c r="S208" s="62"/>
      <c r="T208" s="62"/>
      <c r="U208" s="62"/>
      <c r="V208" s="63"/>
      <c r="W208" s="62"/>
      <c r="X208" s="62"/>
      <c r="Y208" s="69"/>
      <c r="Z208" s="68"/>
    </row>
    <row r="209" spans="1:26">
      <c r="A209" s="70" t="s">
        <v>1280</v>
      </c>
      <c r="B209" s="62" t="s">
        <v>4443</v>
      </c>
      <c r="C209" s="44" t="s">
        <v>4179</v>
      </c>
      <c r="D209" s="44" t="s">
        <v>635</v>
      </c>
      <c r="E209" s="44" t="s">
        <v>924</v>
      </c>
      <c r="F209" s="44" t="s">
        <v>4206</v>
      </c>
      <c r="G209" s="44" t="s">
        <v>603</v>
      </c>
      <c r="H209" s="45" t="s">
        <v>4181</v>
      </c>
      <c r="I209" s="46" t="s">
        <v>4368</v>
      </c>
      <c r="J209" s="47" t="s">
        <v>66</v>
      </c>
      <c r="K209" s="48">
        <v>1</v>
      </c>
      <c r="L209" s="48">
        <v>1</v>
      </c>
      <c r="M209" s="45">
        <v>1</v>
      </c>
      <c r="N209" s="49">
        <v>1</v>
      </c>
      <c r="O209" s="47" t="s">
        <v>66</v>
      </c>
      <c r="P209" s="57">
        <v>1.29</v>
      </c>
      <c r="Q209" s="58"/>
      <c r="R209" s="62" t="s">
        <v>650</v>
      </c>
      <c r="S209" s="62"/>
      <c r="T209" s="62"/>
      <c r="U209" s="62"/>
      <c r="V209" s="63"/>
      <c r="W209" s="62"/>
      <c r="X209" s="62"/>
      <c r="Y209" s="69"/>
      <c r="Z209" s="68" t="s">
        <v>77</v>
      </c>
    </row>
    <row r="210" spans="1:26">
      <c r="A210" s="70" t="s">
        <v>1280</v>
      </c>
      <c r="B210" s="62"/>
      <c r="C210" s="44" t="s">
        <v>4340</v>
      </c>
      <c r="D210" s="44" t="s">
        <v>4348</v>
      </c>
      <c r="E210" s="44" t="s">
        <v>4340</v>
      </c>
      <c r="F210" s="44" t="s">
        <v>4255</v>
      </c>
      <c r="G210" s="44" t="s">
        <v>4257</v>
      </c>
      <c r="H210" s="45" t="s">
        <v>4362</v>
      </c>
      <c r="I210" s="46" t="s">
        <v>4252</v>
      </c>
      <c r="J210" s="47" t="s">
        <v>66</v>
      </c>
      <c r="K210" s="48" t="s">
        <v>66</v>
      </c>
      <c r="L210" s="48" t="s">
        <v>66</v>
      </c>
      <c r="M210" s="45"/>
      <c r="N210" s="49" t="s">
        <v>66</v>
      </c>
      <c r="O210" s="47" t="s">
        <v>66</v>
      </c>
      <c r="P210" s="57"/>
      <c r="Q210" s="58"/>
      <c r="R210" s="62" t="s">
        <v>650</v>
      </c>
      <c r="S210" s="62"/>
      <c r="T210" s="62"/>
      <c r="U210" s="62"/>
      <c r="V210" s="63"/>
      <c r="W210" s="62"/>
      <c r="X210" s="62"/>
      <c r="Y210" s="69"/>
      <c r="Z210" s="68"/>
    </row>
    <row r="211" spans="1:26">
      <c r="A211" s="70" t="s">
        <v>1278</v>
      </c>
      <c r="B211" s="62" t="s">
        <v>4443</v>
      </c>
      <c r="C211" s="44" t="s">
        <v>4445</v>
      </c>
      <c r="D211" s="44" t="s">
        <v>4322</v>
      </c>
      <c r="E211" s="44" t="s">
        <v>4232</v>
      </c>
      <c r="F211" s="44" t="s">
        <v>4322</v>
      </c>
      <c r="G211" s="44" t="s">
        <v>4209</v>
      </c>
      <c r="H211" s="45" t="s">
        <v>4181</v>
      </c>
      <c r="I211" s="46" t="s">
        <v>4199</v>
      </c>
      <c r="J211" s="47" t="s">
        <v>66</v>
      </c>
      <c r="K211" s="48">
        <v>1</v>
      </c>
      <c r="L211" s="48">
        <v>1</v>
      </c>
      <c r="M211" s="45">
        <v>1</v>
      </c>
      <c r="N211" s="49">
        <v>1</v>
      </c>
      <c r="O211" s="47" t="s">
        <v>66</v>
      </c>
      <c r="P211" s="57">
        <v>1.01</v>
      </c>
      <c r="Q211" s="58"/>
      <c r="R211" s="62" t="s">
        <v>650</v>
      </c>
      <c r="S211" s="62"/>
      <c r="T211" s="62"/>
      <c r="U211" s="62"/>
      <c r="V211" s="63"/>
      <c r="W211" s="62"/>
      <c r="X211" s="62"/>
      <c r="Y211" s="69"/>
      <c r="Z211" s="68" t="s">
        <v>77</v>
      </c>
    </row>
    <row r="212" spans="1:26">
      <c r="A212" s="70" t="s">
        <v>1278</v>
      </c>
      <c r="B212" s="62"/>
      <c r="C212" s="44" t="s">
        <v>4286</v>
      </c>
      <c r="D212" s="44" t="s">
        <v>4334</v>
      </c>
      <c r="E212" s="44" t="s">
        <v>4286</v>
      </c>
      <c r="F212" s="44" t="s">
        <v>4334</v>
      </c>
      <c r="G212" s="44" t="s">
        <v>4208</v>
      </c>
      <c r="H212" s="45" t="s">
        <v>4362</v>
      </c>
      <c r="I212" s="46" t="s">
        <v>4310</v>
      </c>
      <c r="J212" s="48" t="s">
        <v>66</v>
      </c>
      <c r="K212" s="48" t="s">
        <v>66</v>
      </c>
      <c r="L212" s="48" t="s">
        <v>66</v>
      </c>
      <c r="M212" s="45"/>
      <c r="N212" s="49" t="s">
        <v>66</v>
      </c>
      <c r="O212" s="48" t="s">
        <v>66</v>
      </c>
      <c r="P212" s="57"/>
      <c r="Q212" s="58"/>
      <c r="R212" s="62" t="s">
        <v>650</v>
      </c>
      <c r="S212" s="62"/>
      <c r="T212" s="62"/>
      <c r="U212" s="62"/>
      <c r="V212" s="63"/>
      <c r="W212" s="62"/>
      <c r="X212" s="62"/>
      <c r="Y212" s="69"/>
      <c r="Z212" s="68"/>
    </row>
    <row r="213" spans="1:26">
      <c r="A213" s="70" t="s">
        <v>846</v>
      </c>
      <c r="B213" s="62" t="s">
        <v>4446</v>
      </c>
      <c r="C213" s="44" t="s">
        <v>4304</v>
      </c>
      <c r="D213" s="44" t="s">
        <v>4288</v>
      </c>
      <c r="E213" s="44" t="s">
        <v>4201</v>
      </c>
      <c r="F213" s="44" t="s">
        <v>4201</v>
      </c>
      <c r="G213" s="44" t="s">
        <v>4293</v>
      </c>
      <c r="H213" s="45">
        <v>1</v>
      </c>
      <c r="I213" s="46" t="s">
        <v>4290</v>
      </c>
      <c r="J213" s="47" t="s">
        <v>4290</v>
      </c>
      <c r="K213" s="48">
        <v>4</v>
      </c>
      <c r="L213" s="48">
        <v>3</v>
      </c>
      <c r="M213" s="45">
        <v>1</v>
      </c>
      <c r="N213" s="49" t="s">
        <v>4226</v>
      </c>
      <c r="O213" s="48" t="s">
        <v>4226</v>
      </c>
      <c r="P213" s="57">
        <v>0.84</v>
      </c>
      <c r="Q213" s="58">
        <v>0.84</v>
      </c>
      <c r="R213" s="62" t="s">
        <v>650</v>
      </c>
      <c r="S213" s="62"/>
      <c r="T213" s="62"/>
      <c r="U213" s="62"/>
      <c r="V213" s="63"/>
      <c r="W213" s="62"/>
      <c r="X213" s="62"/>
      <c r="Y213" s="69"/>
      <c r="Z213" s="68" t="s">
        <v>53</v>
      </c>
    </row>
    <row r="214" spans="1:26">
      <c r="A214" s="70" t="s">
        <v>1142</v>
      </c>
      <c r="B214" s="62" t="s">
        <v>4447</v>
      </c>
      <c r="C214" s="44" t="s">
        <v>4201</v>
      </c>
      <c r="D214" s="44" t="s">
        <v>4288</v>
      </c>
      <c r="E214" s="44" t="s">
        <v>4289</v>
      </c>
      <c r="F214" s="44" t="s">
        <v>4302</v>
      </c>
      <c r="G214" s="44" t="s">
        <v>4214</v>
      </c>
      <c r="H214" s="45">
        <v>1</v>
      </c>
      <c r="I214" s="46" t="s">
        <v>4318</v>
      </c>
      <c r="J214" s="61" t="s">
        <v>4288</v>
      </c>
      <c r="K214" s="48">
        <v>4</v>
      </c>
      <c r="L214" s="48">
        <v>5</v>
      </c>
      <c r="M214" s="45">
        <v>1</v>
      </c>
      <c r="N214" s="49" t="s">
        <v>4280</v>
      </c>
      <c r="O214" s="47" t="s">
        <v>4448</v>
      </c>
      <c r="P214" s="57">
        <v>0.85499999999999998</v>
      </c>
      <c r="Q214" s="58">
        <v>1.0016666666666667</v>
      </c>
      <c r="R214" s="62" t="s">
        <v>650</v>
      </c>
      <c r="S214" s="62"/>
      <c r="T214" s="62"/>
      <c r="U214" s="62"/>
      <c r="V214" s="63"/>
      <c r="W214" s="62"/>
      <c r="X214" s="62"/>
      <c r="Y214" s="69"/>
      <c r="Z214" s="68" t="s">
        <v>53</v>
      </c>
    </row>
    <row r="215" spans="1:26">
      <c r="A215" s="70" t="s">
        <v>1127</v>
      </c>
      <c r="B215" s="62" t="s">
        <v>4447</v>
      </c>
      <c r="C215" s="44" t="s">
        <v>4290</v>
      </c>
      <c r="D215" s="44" t="s">
        <v>4304</v>
      </c>
      <c r="E215" s="44" t="s">
        <v>4334</v>
      </c>
      <c r="F215" s="44" t="s">
        <v>4289</v>
      </c>
      <c r="G215" s="44" t="s">
        <v>4294</v>
      </c>
      <c r="H215" s="45">
        <v>1</v>
      </c>
      <c r="I215" s="46" t="s">
        <v>4201</v>
      </c>
      <c r="J215" s="47" t="s">
        <v>66</v>
      </c>
      <c r="K215" s="48">
        <v>5</v>
      </c>
      <c r="L215" s="48">
        <v>5</v>
      </c>
      <c r="M215" s="45">
        <v>1</v>
      </c>
      <c r="N215" s="49">
        <v>5</v>
      </c>
      <c r="O215" s="47" t="s">
        <v>66</v>
      </c>
      <c r="P215" s="57">
        <v>1.25</v>
      </c>
      <c r="Q215" s="58"/>
      <c r="R215" s="62" t="s">
        <v>650</v>
      </c>
      <c r="S215" s="62"/>
      <c r="T215" s="62"/>
      <c r="U215" s="62"/>
      <c r="V215" s="63"/>
      <c r="W215" s="62"/>
      <c r="X215" s="62"/>
      <c r="Y215" s="69"/>
      <c r="Z215" s="68" t="s">
        <v>53</v>
      </c>
    </row>
    <row r="216" spans="1:26">
      <c r="A216" s="70" t="s">
        <v>1136</v>
      </c>
      <c r="B216" s="62" t="s">
        <v>4447</v>
      </c>
      <c r="C216" s="44" t="s">
        <v>4193</v>
      </c>
      <c r="D216" s="44" t="s">
        <v>4302</v>
      </c>
      <c r="E216" s="44" t="s">
        <v>4318</v>
      </c>
      <c r="F216" s="44" t="s">
        <v>4289</v>
      </c>
      <c r="G216" s="44" t="s">
        <v>4211</v>
      </c>
      <c r="H216" s="45">
        <v>1</v>
      </c>
      <c r="I216" s="46" t="s">
        <v>4302</v>
      </c>
      <c r="J216" s="48" t="s">
        <v>66</v>
      </c>
      <c r="K216" s="48">
        <v>4</v>
      </c>
      <c r="L216" s="48">
        <v>6</v>
      </c>
      <c r="M216" s="45">
        <v>1</v>
      </c>
      <c r="N216" s="49">
        <v>5</v>
      </c>
      <c r="O216" s="48" t="s">
        <v>66</v>
      </c>
      <c r="P216" s="57">
        <v>0.89999999999999991</v>
      </c>
      <c r="Q216" s="58"/>
      <c r="R216" s="62" t="s">
        <v>650</v>
      </c>
      <c r="S216" s="62"/>
      <c r="T216" s="62"/>
      <c r="U216" s="62"/>
      <c r="V216" s="63"/>
      <c r="W216" s="62"/>
      <c r="X216" s="62"/>
      <c r="Y216" s="69"/>
      <c r="Z216" s="68" t="s">
        <v>53</v>
      </c>
    </row>
    <row r="217" spans="1:26">
      <c r="A217" s="70" t="s">
        <v>835</v>
      </c>
      <c r="B217" s="62" t="s">
        <v>4449</v>
      </c>
      <c r="C217" s="44" t="s">
        <v>4327</v>
      </c>
      <c r="D217" s="44" t="s">
        <v>4294</v>
      </c>
      <c r="E217" s="44" t="s">
        <v>4288</v>
      </c>
      <c r="F217" s="44" t="s">
        <v>4290</v>
      </c>
      <c r="G217" s="44" t="s">
        <v>4211</v>
      </c>
      <c r="H217" s="45">
        <v>1</v>
      </c>
      <c r="I217" s="46" t="s">
        <v>4318</v>
      </c>
      <c r="J217" s="47" t="s">
        <v>4193</v>
      </c>
      <c r="K217" s="48">
        <v>6</v>
      </c>
      <c r="L217" s="48">
        <v>7</v>
      </c>
      <c r="M217" s="45">
        <v>1</v>
      </c>
      <c r="N217" s="49" t="s">
        <v>4265</v>
      </c>
      <c r="O217" s="47" t="s">
        <v>4450</v>
      </c>
      <c r="P217" s="57">
        <v>1.2350000000000001</v>
      </c>
      <c r="Q217" s="58">
        <v>1.3730000000000002</v>
      </c>
      <c r="R217" s="62" t="s">
        <v>650</v>
      </c>
      <c r="S217" s="62"/>
      <c r="T217" s="62"/>
      <c r="U217" s="62"/>
      <c r="V217" s="63"/>
      <c r="W217" s="62"/>
      <c r="X217" s="62"/>
      <c r="Y217" s="69"/>
      <c r="Z217" s="68" t="s">
        <v>53</v>
      </c>
    </row>
    <row r="218" spans="1:26">
      <c r="A218" s="70" t="s">
        <v>827</v>
      </c>
      <c r="B218" s="62" t="s">
        <v>4449</v>
      </c>
      <c r="C218" s="44" t="s">
        <v>4304</v>
      </c>
      <c r="D218" s="44" t="s">
        <v>4317</v>
      </c>
      <c r="E218" s="44" t="s">
        <v>4318</v>
      </c>
      <c r="F218" s="44" t="s">
        <v>4317</v>
      </c>
      <c r="G218" s="44" t="s">
        <v>4294</v>
      </c>
      <c r="H218" s="45">
        <v>1</v>
      </c>
      <c r="I218" s="46" t="s">
        <v>4318</v>
      </c>
      <c r="J218" s="47" t="s">
        <v>66</v>
      </c>
      <c r="K218" s="48">
        <v>6</v>
      </c>
      <c r="L218" s="48">
        <v>8</v>
      </c>
      <c r="M218" s="45">
        <v>1</v>
      </c>
      <c r="N218" s="49">
        <v>7</v>
      </c>
      <c r="O218" s="47" t="s">
        <v>66</v>
      </c>
      <c r="P218" s="57">
        <v>1.33</v>
      </c>
      <c r="Q218" s="58"/>
      <c r="R218" s="62" t="s">
        <v>650</v>
      </c>
      <c r="S218" s="62"/>
      <c r="T218" s="62"/>
      <c r="U218" s="62"/>
      <c r="V218" s="63"/>
      <c r="W218" s="62"/>
      <c r="X218" s="62"/>
      <c r="Y218" s="69"/>
      <c r="Z218" s="68" t="s">
        <v>53</v>
      </c>
    </row>
    <row r="219" spans="1:26">
      <c r="A219" s="70" t="s">
        <v>840</v>
      </c>
      <c r="B219" s="62" t="s">
        <v>4449</v>
      </c>
      <c r="C219" s="44" t="s">
        <v>4211</v>
      </c>
      <c r="D219" s="44" t="s">
        <v>4313</v>
      </c>
      <c r="E219" s="44" t="s">
        <v>4294</v>
      </c>
      <c r="F219" s="44" t="s">
        <v>4318</v>
      </c>
      <c r="G219" s="44" t="s">
        <v>4302</v>
      </c>
      <c r="H219" s="45">
        <v>1</v>
      </c>
      <c r="I219" s="46" t="s">
        <v>4288</v>
      </c>
      <c r="J219" s="47" t="s">
        <v>66</v>
      </c>
      <c r="K219" s="48">
        <v>8</v>
      </c>
      <c r="L219" s="48">
        <v>8</v>
      </c>
      <c r="M219" s="45" t="s">
        <v>4182</v>
      </c>
      <c r="N219" s="49" t="s">
        <v>4451</v>
      </c>
      <c r="O219" s="47" t="s">
        <v>66</v>
      </c>
      <c r="P219" s="57">
        <v>1.554</v>
      </c>
      <c r="Q219" s="58"/>
      <c r="R219" s="62" t="s">
        <v>650</v>
      </c>
      <c r="S219" s="62"/>
      <c r="T219" s="62"/>
      <c r="U219" s="62"/>
      <c r="V219" s="63"/>
      <c r="W219" s="62"/>
      <c r="X219" s="62"/>
      <c r="Y219" s="69"/>
      <c r="Z219" s="68" t="s">
        <v>53</v>
      </c>
    </row>
    <row r="220" spans="1:26">
      <c r="A220" s="70" t="s">
        <v>840</v>
      </c>
      <c r="B220" s="62"/>
      <c r="C220" s="44"/>
      <c r="D220" s="44"/>
      <c r="E220" s="44"/>
      <c r="F220" s="44"/>
      <c r="G220" s="44"/>
      <c r="H220" s="45"/>
      <c r="I220" s="46"/>
      <c r="J220" s="48" t="s">
        <v>66</v>
      </c>
      <c r="K220" s="48">
        <v>5</v>
      </c>
      <c r="L220" s="48">
        <v>5</v>
      </c>
      <c r="M220" s="45" t="s">
        <v>4193</v>
      </c>
      <c r="N220" s="49">
        <v>1</v>
      </c>
      <c r="O220" s="48" t="s">
        <v>66</v>
      </c>
      <c r="P220" s="57"/>
      <c r="Q220" s="58"/>
      <c r="R220" s="62" t="s">
        <v>650</v>
      </c>
      <c r="S220" s="62"/>
      <c r="T220" s="62"/>
      <c r="U220" s="62"/>
      <c r="V220" s="63"/>
      <c r="W220" s="62"/>
      <c r="X220" s="62"/>
      <c r="Y220" s="69"/>
      <c r="Z220" s="68"/>
    </row>
    <row r="221" spans="1:26">
      <c r="A221" s="70" t="s">
        <v>1148</v>
      </c>
      <c r="B221" s="62" t="s">
        <v>4452</v>
      </c>
      <c r="C221" s="44" t="s">
        <v>4310</v>
      </c>
      <c r="D221" s="44" t="s">
        <v>4278</v>
      </c>
      <c r="E221" s="44" t="s">
        <v>4310</v>
      </c>
      <c r="F221" s="44" t="s">
        <v>4257</v>
      </c>
      <c r="G221" s="44" t="s">
        <v>4313</v>
      </c>
      <c r="H221" s="45" t="s">
        <v>4181</v>
      </c>
      <c r="I221" s="46" t="s">
        <v>4286</v>
      </c>
      <c r="J221" s="47" t="s">
        <v>4334</v>
      </c>
      <c r="K221" s="48">
        <v>13</v>
      </c>
      <c r="L221" s="48">
        <v>12</v>
      </c>
      <c r="M221" s="45">
        <v>1</v>
      </c>
      <c r="N221" s="49" t="s">
        <v>4453</v>
      </c>
      <c r="O221" s="47" t="s">
        <v>4453</v>
      </c>
      <c r="P221" s="57">
        <v>6.625</v>
      </c>
      <c r="Q221" s="58">
        <v>6.625</v>
      </c>
      <c r="R221" s="62" t="s">
        <v>650</v>
      </c>
      <c r="S221" s="62"/>
      <c r="T221" s="62"/>
      <c r="U221" s="62"/>
      <c r="V221" s="63"/>
      <c r="W221" s="62"/>
      <c r="X221" s="62"/>
      <c r="Y221" s="69"/>
      <c r="Z221" s="68" t="s">
        <v>53</v>
      </c>
    </row>
    <row r="222" spans="1:26">
      <c r="A222" s="70" t="s">
        <v>1148</v>
      </c>
      <c r="B222" s="62"/>
      <c r="C222" s="44" t="s">
        <v>4290</v>
      </c>
      <c r="D222" s="44" t="s">
        <v>4276</v>
      </c>
      <c r="E222" s="44" t="s">
        <v>4289</v>
      </c>
      <c r="F222" s="44" t="s">
        <v>4317</v>
      </c>
      <c r="G222" s="44" t="s">
        <v>4318</v>
      </c>
      <c r="H222" s="45" t="s">
        <v>4362</v>
      </c>
      <c r="I222" s="46" t="s">
        <v>4288</v>
      </c>
      <c r="J222" s="48" t="s">
        <v>66</v>
      </c>
      <c r="K222" s="48" t="s">
        <v>66</v>
      </c>
      <c r="L222" s="48" t="s">
        <v>66</v>
      </c>
      <c r="M222" s="45"/>
      <c r="N222" s="49" t="s">
        <v>66</v>
      </c>
      <c r="O222" s="48" t="s">
        <v>66</v>
      </c>
      <c r="P222" s="57"/>
      <c r="Q222" s="58"/>
      <c r="R222" s="62" t="s">
        <v>650</v>
      </c>
      <c r="S222" s="62"/>
      <c r="T222" s="62"/>
      <c r="U222" s="62"/>
      <c r="V222" s="63"/>
      <c r="W222" s="62"/>
      <c r="X222" s="62"/>
      <c r="Y222" s="69"/>
      <c r="Z222" s="68"/>
    </row>
    <row r="223" spans="1:26">
      <c r="A223" s="70" t="s">
        <v>1146</v>
      </c>
      <c r="B223" s="43" t="s">
        <v>4454</v>
      </c>
      <c r="C223" s="44" t="s">
        <v>4276</v>
      </c>
      <c r="D223" s="44" t="s">
        <v>4257</v>
      </c>
      <c r="E223" s="44" t="s">
        <v>4274</v>
      </c>
      <c r="F223" s="44" t="s">
        <v>4283</v>
      </c>
      <c r="G223" s="44" t="s">
        <v>4279</v>
      </c>
      <c r="H223" s="45" t="s">
        <v>4200</v>
      </c>
      <c r="I223" s="46" t="s">
        <v>4238</v>
      </c>
      <c r="J223" s="47" t="s">
        <v>4290</v>
      </c>
      <c r="K223" s="48">
        <v>5</v>
      </c>
      <c r="L223" s="48">
        <v>6</v>
      </c>
      <c r="M223" s="45" t="s">
        <v>4182</v>
      </c>
      <c r="N223" s="49" t="s">
        <v>4455</v>
      </c>
      <c r="O223" s="47" t="s">
        <v>4456</v>
      </c>
      <c r="P223" s="57">
        <v>4.3240000000000007</v>
      </c>
      <c r="Q223" s="58">
        <v>4.3240000000000007</v>
      </c>
      <c r="R223" s="62" t="s">
        <v>650</v>
      </c>
      <c r="S223" s="62"/>
      <c r="T223" s="62"/>
      <c r="U223" s="62"/>
      <c r="V223" s="63"/>
      <c r="W223" s="62"/>
      <c r="X223" s="62"/>
      <c r="Y223" s="69"/>
      <c r="Z223" s="68" t="s">
        <v>53</v>
      </c>
    </row>
    <row r="224" spans="1:26">
      <c r="A224" s="70" t="s">
        <v>1146</v>
      </c>
      <c r="B224" s="62"/>
      <c r="C224" s="44" t="s">
        <v>4238</v>
      </c>
      <c r="D224" s="44" t="s">
        <v>4246</v>
      </c>
      <c r="E224" s="44" t="s">
        <v>4211</v>
      </c>
      <c r="F224" s="44" t="s">
        <v>4211</v>
      </c>
      <c r="G224" s="44" t="s">
        <v>4318</v>
      </c>
      <c r="H224" s="45" t="s">
        <v>4200</v>
      </c>
      <c r="I224" s="46" t="s">
        <v>4342</v>
      </c>
      <c r="J224" s="48" t="s">
        <v>66</v>
      </c>
      <c r="K224" s="48">
        <v>1</v>
      </c>
      <c r="L224" s="48">
        <v>2</v>
      </c>
      <c r="M224" s="45" t="s">
        <v>4193</v>
      </c>
      <c r="N224" s="49" t="s">
        <v>4174</v>
      </c>
      <c r="O224" s="48" t="s">
        <v>66</v>
      </c>
      <c r="P224" s="57"/>
      <c r="Q224" s="58"/>
      <c r="R224" s="62" t="s">
        <v>650</v>
      </c>
      <c r="S224" s="62"/>
      <c r="T224" s="62"/>
      <c r="U224" s="62"/>
      <c r="V224" s="63"/>
      <c r="W224" s="62"/>
      <c r="X224" s="62"/>
      <c r="Y224" s="69"/>
      <c r="Z224" s="68"/>
    </row>
    <row r="225" spans="1:26">
      <c r="A225" s="70" t="s">
        <v>1150</v>
      </c>
      <c r="B225" s="62" t="s">
        <v>4457</v>
      </c>
      <c r="C225" s="44" t="s">
        <v>4327</v>
      </c>
      <c r="D225" s="44" t="s">
        <v>4214</v>
      </c>
      <c r="E225" s="44" t="s">
        <v>4214</v>
      </c>
      <c r="F225" s="44" t="s">
        <v>4304</v>
      </c>
      <c r="G225" s="44" t="s">
        <v>4304</v>
      </c>
      <c r="H225" s="45">
        <v>1</v>
      </c>
      <c r="I225" s="46" t="s">
        <v>4317</v>
      </c>
      <c r="J225" s="47" t="s">
        <v>4317</v>
      </c>
      <c r="K225" s="48">
        <v>4</v>
      </c>
      <c r="L225" s="48">
        <v>4</v>
      </c>
      <c r="M225" s="45">
        <v>1</v>
      </c>
      <c r="N225" s="49">
        <v>4</v>
      </c>
      <c r="O225" s="47">
        <v>4</v>
      </c>
      <c r="P225" s="57">
        <v>0.68</v>
      </c>
      <c r="Q225" s="58">
        <v>0.68</v>
      </c>
      <c r="R225" s="62" t="s">
        <v>650</v>
      </c>
      <c r="S225" s="62"/>
      <c r="T225" s="62"/>
      <c r="U225" s="62"/>
      <c r="V225" s="63"/>
      <c r="W225" s="62"/>
      <c r="X225" s="62"/>
      <c r="Y225" s="69"/>
      <c r="Z225" s="68" t="s">
        <v>53</v>
      </c>
    </row>
    <row r="226" spans="1:26">
      <c r="A226" s="70" t="s">
        <v>1152</v>
      </c>
      <c r="B226" s="62" t="s">
        <v>4457</v>
      </c>
      <c r="C226" s="44" t="s">
        <v>4317</v>
      </c>
      <c r="D226" s="44" t="s">
        <v>4327</v>
      </c>
      <c r="E226" s="44" t="s">
        <v>4327</v>
      </c>
      <c r="F226" s="44" t="s">
        <v>4302</v>
      </c>
      <c r="G226" s="44" t="s">
        <v>4294</v>
      </c>
      <c r="H226" s="45">
        <v>1</v>
      </c>
      <c r="I226" s="46" t="s">
        <v>4317</v>
      </c>
      <c r="J226" s="48" t="s">
        <v>66</v>
      </c>
      <c r="K226" s="48">
        <v>4</v>
      </c>
      <c r="L226" s="48">
        <v>4</v>
      </c>
      <c r="M226" s="45">
        <v>1</v>
      </c>
      <c r="N226" s="49">
        <v>4</v>
      </c>
      <c r="O226" s="48" t="s">
        <v>66</v>
      </c>
      <c r="P226" s="57">
        <v>0.68</v>
      </c>
      <c r="Q226" s="58"/>
      <c r="R226" s="62" t="s">
        <v>650</v>
      </c>
      <c r="S226" s="62"/>
      <c r="T226" s="62"/>
      <c r="U226" s="62"/>
      <c r="V226" s="63"/>
      <c r="W226" s="62"/>
      <c r="X226" s="62"/>
      <c r="Y226" s="69"/>
      <c r="Z226" s="68" t="s">
        <v>53</v>
      </c>
    </row>
    <row r="227" spans="1:26">
      <c r="A227" s="70" t="s">
        <v>1029</v>
      </c>
      <c r="B227" s="62" t="s">
        <v>4458</v>
      </c>
      <c r="C227" s="44" t="s">
        <v>4318</v>
      </c>
      <c r="D227" s="44" t="s">
        <v>4279</v>
      </c>
      <c r="E227" s="44" t="s">
        <v>4288</v>
      </c>
      <c r="F227" s="44" t="s">
        <v>4290</v>
      </c>
      <c r="G227" s="44" t="s">
        <v>4318</v>
      </c>
      <c r="H227" s="45">
        <v>1</v>
      </c>
      <c r="I227" s="46" t="s">
        <v>4304</v>
      </c>
      <c r="J227" s="47" t="s">
        <v>4290</v>
      </c>
      <c r="K227" s="48">
        <v>4</v>
      </c>
      <c r="L227" s="48">
        <v>5</v>
      </c>
      <c r="M227" s="45" t="s">
        <v>4182</v>
      </c>
      <c r="N227" s="49" t="s">
        <v>4424</v>
      </c>
      <c r="O227" s="47" t="s">
        <v>266</v>
      </c>
      <c r="P227" s="57">
        <v>0.96600000000000008</v>
      </c>
      <c r="Q227" s="58">
        <v>0.94366666666666665</v>
      </c>
      <c r="R227" s="62" t="s">
        <v>650</v>
      </c>
      <c r="S227" s="62"/>
      <c r="T227" s="62"/>
      <c r="U227" s="62"/>
      <c r="V227" s="63"/>
      <c r="W227" s="62"/>
      <c r="X227" s="62"/>
      <c r="Y227" s="69"/>
      <c r="Z227" s="68" t="s">
        <v>53</v>
      </c>
    </row>
    <row r="228" spans="1:26">
      <c r="A228" s="70" t="s">
        <v>1029</v>
      </c>
      <c r="B228" s="62"/>
      <c r="C228" s="44"/>
      <c r="D228" s="44"/>
      <c r="E228" s="44"/>
      <c r="F228" s="44"/>
      <c r="G228" s="44"/>
      <c r="H228" s="45"/>
      <c r="I228" s="46"/>
      <c r="J228" s="47" t="s">
        <v>66</v>
      </c>
      <c r="K228" s="48">
        <v>3</v>
      </c>
      <c r="L228" s="48">
        <v>3</v>
      </c>
      <c r="M228" s="45" t="s">
        <v>4193</v>
      </c>
      <c r="N228" s="49" t="s">
        <v>4180</v>
      </c>
      <c r="O228" s="47" t="s">
        <v>66</v>
      </c>
      <c r="P228" s="57"/>
      <c r="Q228" s="58"/>
      <c r="R228" s="62" t="s">
        <v>650</v>
      </c>
      <c r="S228" s="62"/>
      <c r="T228" s="62"/>
      <c r="U228" s="62"/>
      <c r="V228" s="63"/>
      <c r="W228" s="62"/>
      <c r="X228" s="62"/>
      <c r="Y228" s="69"/>
      <c r="Z228" s="68"/>
    </row>
    <row r="229" spans="1:26">
      <c r="A229" s="70" t="s">
        <v>1031</v>
      </c>
      <c r="B229" s="62" t="s">
        <v>4458</v>
      </c>
      <c r="C229" s="44" t="s">
        <v>4278</v>
      </c>
      <c r="D229" s="44" t="s">
        <v>4294</v>
      </c>
      <c r="E229" s="44" t="s">
        <v>4238</v>
      </c>
      <c r="F229" s="44" t="s">
        <v>4290</v>
      </c>
      <c r="G229" s="44" t="s">
        <v>4286</v>
      </c>
      <c r="H229" s="45">
        <v>1</v>
      </c>
      <c r="I229" s="46" t="s">
        <v>4201</v>
      </c>
      <c r="J229" s="47" t="s">
        <v>66</v>
      </c>
      <c r="K229" s="48">
        <v>4</v>
      </c>
      <c r="L229" s="48">
        <v>5</v>
      </c>
      <c r="M229" s="45" t="s">
        <v>4182</v>
      </c>
      <c r="N229" s="49" t="s">
        <v>4424</v>
      </c>
      <c r="O229" s="47" t="s">
        <v>66</v>
      </c>
      <c r="P229" s="57">
        <v>1.0249999999999999</v>
      </c>
      <c r="Q229" s="58"/>
      <c r="R229" s="62" t="s">
        <v>650</v>
      </c>
      <c r="S229" s="62"/>
      <c r="T229" s="62"/>
      <c r="U229" s="62"/>
      <c r="V229" s="63"/>
      <c r="W229" s="62"/>
      <c r="X229" s="62"/>
      <c r="Y229" s="69"/>
      <c r="Z229" s="68" t="s">
        <v>53</v>
      </c>
    </row>
    <row r="230" spans="1:26">
      <c r="A230" s="70" t="s">
        <v>1031</v>
      </c>
      <c r="B230" s="62"/>
      <c r="C230" s="44"/>
      <c r="D230" s="44"/>
      <c r="E230" s="44"/>
      <c r="F230" s="44"/>
      <c r="G230" s="44"/>
      <c r="H230" s="45"/>
      <c r="I230" s="46"/>
      <c r="J230" s="47" t="s">
        <v>66</v>
      </c>
      <c r="K230" s="48">
        <v>3</v>
      </c>
      <c r="L230" s="48">
        <v>2</v>
      </c>
      <c r="M230" s="45" t="s">
        <v>4193</v>
      </c>
      <c r="N230" s="49" t="s">
        <v>4200</v>
      </c>
      <c r="O230" s="47" t="s">
        <v>66</v>
      </c>
      <c r="P230" s="57"/>
      <c r="Q230" s="58"/>
      <c r="R230" s="62" t="s">
        <v>650</v>
      </c>
      <c r="S230" s="62"/>
      <c r="T230" s="62"/>
      <c r="U230" s="62"/>
      <c r="V230" s="63"/>
      <c r="W230" s="62"/>
      <c r="X230" s="62"/>
      <c r="Y230" s="69"/>
      <c r="Z230" s="68"/>
    </row>
    <row r="231" spans="1:26">
      <c r="A231" s="70" t="s">
        <v>1119</v>
      </c>
      <c r="B231" s="62" t="s">
        <v>4458</v>
      </c>
      <c r="C231" s="44" t="s">
        <v>4313</v>
      </c>
      <c r="D231" s="44" t="s">
        <v>4289</v>
      </c>
      <c r="E231" s="44" t="s">
        <v>4304</v>
      </c>
      <c r="F231" s="44" t="s">
        <v>4290</v>
      </c>
      <c r="G231" s="44" t="s">
        <v>4294</v>
      </c>
      <c r="H231" s="45">
        <v>1</v>
      </c>
      <c r="I231" s="46" t="s">
        <v>4290</v>
      </c>
      <c r="J231" s="47" t="s">
        <v>66</v>
      </c>
      <c r="K231" s="48">
        <v>4</v>
      </c>
      <c r="L231" s="48">
        <v>5</v>
      </c>
      <c r="M231" s="45" t="s">
        <v>4180</v>
      </c>
      <c r="N231" s="49" t="s">
        <v>4459</v>
      </c>
      <c r="O231" s="47" t="s">
        <v>66</v>
      </c>
      <c r="P231" s="57">
        <v>0.84</v>
      </c>
      <c r="Q231" s="58"/>
      <c r="R231" s="62" t="s">
        <v>650</v>
      </c>
      <c r="S231" s="62"/>
      <c r="T231" s="62"/>
      <c r="U231" s="62"/>
      <c r="V231" s="63"/>
      <c r="W231" s="62"/>
      <c r="X231" s="62"/>
      <c r="Y231" s="69"/>
      <c r="Z231" s="68" t="s">
        <v>53</v>
      </c>
    </row>
    <row r="232" spans="1:26">
      <c r="A232" s="70" t="s">
        <v>1119</v>
      </c>
      <c r="B232" s="62"/>
      <c r="C232" s="44"/>
      <c r="D232" s="44"/>
      <c r="E232" s="44"/>
      <c r="F232" s="44"/>
      <c r="G232" s="44"/>
      <c r="H232" s="45"/>
      <c r="I232" s="46"/>
      <c r="J232" s="48" t="s">
        <v>66</v>
      </c>
      <c r="K232" s="48">
        <v>1</v>
      </c>
      <c r="L232" s="48">
        <v>3</v>
      </c>
      <c r="M232" s="45" t="s">
        <v>4185</v>
      </c>
      <c r="N232" s="49" t="s">
        <v>4182</v>
      </c>
      <c r="O232" s="48" t="s">
        <v>66</v>
      </c>
      <c r="P232" s="57"/>
      <c r="Q232" s="58"/>
      <c r="R232" s="62" t="s">
        <v>650</v>
      </c>
      <c r="S232" s="62"/>
      <c r="T232" s="62"/>
      <c r="U232" s="62"/>
      <c r="V232" s="63"/>
      <c r="W232" s="62"/>
      <c r="X232" s="62"/>
      <c r="Y232" s="69"/>
      <c r="Z232" s="68"/>
    </row>
    <row r="233" spans="1:26">
      <c r="A233" s="70" t="s">
        <v>1011</v>
      </c>
      <c r="B233" s="62" t="s">
        <v>4460</v>
      </c>
      <c r="C233" s="44" t="s">
        <v>4211</v>
      </c>
      <c r="D233" s="44" t="s">
        <v>4327</v>
      </c>
      <c r="E233" s="44" t="s">
        <v>4214</v>
      </c>
      <c r="F233" s="44" t="s">
        <v>4211</v>
      </c>
      <c r="G233" s="44" t="s">
        <v>4318</v>
      </c>
      <c r="H233" s="45">
        <v>1</v>
      </c>
      <c r="I233" s="46" t="s">
        <v>4211</v>
      </c>
      <c r="J233" s="47" t="s">
        <v>4211</v>
      </c>
      <c r="K233" s="48">
        <v>4</v>
      </c>
      <c r="L233" s="48">
        <v>5</v>
      </c>
      <c r="M233" s="45">
        <v>1</v>
      </c>
      <c r="N233" s="49" t="s">
        <v>4280</v>
      </c>
      <c r="O233" s="48" t="s">
        <v>4280</v>
      </c>
      <c r="P233" s="57">
        <v>0.67499999999999993</v>
      </c>
      <c r="Q233" s="58">
        <v>0.67499999999999993</v>
      </c>
      <c r="R233" s="62" t="s">
        <v>650</v>
      </c>
      <c r="S233" s="62"/>
      <c r="T233" s="62"/>
      <c r="U233" s="62"/>
      <c r="V233" s="63"/>
      <c r="W233" s="62"/>
      <c r="X233" s="62"/>
      <c r="Y233" s="69"/>
      <c r="Z233" s="68" t="s">
        <v>53</v>
      </c>
    </row>
    <row r="234" spans="1:26">
      <c r="A234" s="70"/>
      <c r="B234" s="62"/>
      <c r="C234" s="71"/>
      <c r="D234" s="53"/>
      <c r="E234" s="53"/>
      <c r="F234" s="63"/>
      <c r="G234" s="63"/>
      <c r="H234" s="71"/>
      <c r="I234" s="72"/>
      <c r="J234" s="73" t="s">
        <v>66</v>
      </c>
      <c r="K234" s="48" t="s">
        <v>66</v>
      </c>
      <c r="L234" s="48" t="s">
        <v>66</v>
      </c>
      <c r="M234" s="63"/>
      <c r="N234" s="49" t="s">
        <v>66</v>
      </c>
      <c r="O234" s="48" t="s">
        <v>66</v>
      </c>
      <c r="P234" s="74"/>
      <c r="Q234" s="49"/>
      <c r="R234" s="62"/>
      <c r="S234" s="62"/>
      <c r="T234" s="62"/>
      <c r="U234" s="62"/>
      <c r="V234" s="63"/>
      <c r="W234" s="62"/>
      <c r="X234" s="62"/>
      <c r="Y234" s="69"/>
      <c r="Z234" s="68"/>
    </row>
    <row r="235" spans="1:26">
      <c r="A235" s="131" t="s">
        <v>2980</v>
      </c>
      <c r="B235" s="131" t="s">
        <v>4375</v>
      </c>
      <c r="C235" s="132">
        <v>0.33</v>
      </c>
      <c r="D235" s="132">
        <v>0.38</v>
      </c>
      <c r="E235" s="132">
        <v>0.35</v>
      </c>
      <c r="F235" s="132">
        <v>0.36</v>
      </c>
      <c r="G235" s="132">
        <v>0.54</v>
      </c>
      <c r="H235" s="132">
        <v>1</v>
      </c>
      <c r="I235" s="133">
        <f t="shared" ref="I235:I252" si="0">AVERAGE(C235:G235)</f>
        <v>0.39200000000000002</v>
      </c>
      <c r="J235" s="134">
        <f>AVERAGE(I235:I237)</f>
        <v>0.39200000000000007</v>
      </c>
      <c r="K235" s="135">
        <v>1</v>
      </c>
      <c r="L235" s="135">
        <v>1</v>
      </c>
      <c r="M235" s="135">
        <v>1</v>
      </c>
      <c r="N235" s="135">
        <v>1</v>
      </c>
      <c r="O235" s="134">
        <f>AVERAGE(N235:N237)</f>
        <v>1.3333333333333333</v>
      </c>
      <c r="P235" s="135">
        <f t="shared" ref="P235:P251" si="1">(I235*(N235))</f>
        <v>0.39200000000000002</v>
      </c>
      <c r="Q235" s="135">
        <f>AVERAGE(P235:P237)</f>
        <v>0.50466666666666671</v>
      </c>
      <c r="R235" s="95" t="s">
        <v>4461</v>
      </c>
      <c r="S235" s="95"/>
      <c r="T235" s="95"/>
      <c r="U235" s="136"/>
      <c r="V235" s="131"/>
      <c r="W235" s="131"/>
      <c r="X235" s="131"/>
    </row>
    <row r="236" spans="1:26">
      <c r="A236" s="131" t="s">
        <v>2987</v>
      </c>
      <c r="B236" s="131" t="s">
        <v>4375</v>
      </c>
      <c r="C236" s="132">
        <v>0.42</v>
      </c>
      <c r="D236" s="132">
        <v>0.33</v>
      </c>
      <c r="E236" s="132">
        <v>0.48</v>
      </c>
      <c r="F236" s="132">
        <v>0.49</v>
      </c>
      <c r="G236" s="132">
        <v>0.51</v>
      </c>
      <c r="H236" s="132">
        <v>1</v>
      </c>
      <c r="I236" s="133">
        <f t="shared" si="0"/>
        <v>0.44600000000000001</v>
      </c>
      <c r="J236" s="134"/>
      <c r="K236" s="135">
        <v>1</v>
      </c>
      <c r="L236" s="135">
        <v>1</v>
      </c>
      <c r="M236" s="135">
        <v>1</v>
      </c>
      <c r="N236" s="135">
        <v>1</v>
      </c>
      <c r="O236" s="134"/>
      <c r="P236" s="135">
        <f t="shared" si="1"/>
        <v>0.44600000000000001</v>
      </c>
      <c r="Q236" s="95"/>
      <c r="R236" s="95" t="s">
        <v>4461</v>
      </c>
      <c r="S236" s="95"/>
      <c r="T236" s="95"/>
      <c r="U236" s="136"/>
      <c r="V236" s="131"/>
      <c r="W236" s="131"/>
      <c r="X236" s="131"/>
    </row>
    <row r="237" spans="1:26">
      <c r="A237" s="131" t="s">
        <v>2990</v>
      </c>
      <c r="B237" s="131" t="s">
        <v>4375</v>
      </c>
      <c r="C237" s="132">
        <v>0.32</v>
      </c>
      <c r="D237" s="132">
        <v>0.45</v>
      </c>
      <c r="E237" s="132">
        <v>0.36</v>
      </c>
      <c r="F237" s="132">
        <v>0.3</v>
      </c>
      <c r="G237" s="132">
        <v>0.26</v>
      </c>
      <c r="H237" s="132">
        <v>1</v>
      </c>
      <c r="I237" s="133">
        <f t="shared" si="0"/>
        <v>0.33799999999999997</v>
      </c>
      <c r="J237" s="134"/>
      <c r="K237" s="135">
        <v>2</v>
      </c>
      <c r="L237" s="135">
        <v>2</v>
      </c>
      <c r="M237" s="135">
        <v>1</v>
      </c>
      <c r="N237" s="135">
        <v>2</v>
      </c>
      <c r="O237" s="134"/>
      <c r="P237" s="135">
        <f t="shared" si="1"/>
        <v>0.67599999999999993</v>
      </c>
      <c r="Q237" s="95"/>
      <c r="R237" s="95" t="s">
        <v>4461</v>
      </c>
      <c r="S237" s="95"/>
      <c r="T237" s="95"/>
      <c r="U237" s="136"/>
      <c r="V237" s="131"/>
      <c r="W237" s="131"/>
      <c r="X237" s="131"/>
    </row>
    <row r="238" spans="1:26">
      <c r="A238" s="131" t="s">
        <v>2994</v>
      </c>
      <c r="B238" s="131" t="s">
        <v>4449</v>
      </c>
      <c r="C238" s="132">
        <v>0.31</v>
      </c>
      <c r="D238" s="132">
        <v>0.24</v>
      </c>
      <c r="E238" s="132">
        <v>0.37</v>
      </c>
      <c r="F238" s="132">
        <v>0.35</v>
      </c>
      <c r="G238" s="132">
        <v>0.31</v>
      </c>
      <c r="H238" s="132">
        <v>1</v>
      </c>
      <c r="I238" s="133">
        <f t="shared" si="0"/>
        <v>0.316</v>
      </c>
      <c r="J238" s="134">
        <f>AVERAGE(I238:I240)</f>
        <v>0.34933333333333333</v>
      </c>
      <c r="K238" s="135">
        <v>3</v>
      </c>
      <c r="L238" s="135">
        <v>2</v>
      </c>
      <c r="M238" s="135">
        <v>1</v>
      </c>
      <c r="N238" s="135">
        <v>2.5</v>
      </c>
      <c r="O238" s="134">
        <f>AVERAGE(N238:N240)</f>
        <v>2.3333333333333335</v>
      </c>
      <c r="P238" s="135">
        <f t="shared" si="1"/>
        <v>0.79</v>
      </c>
      <c r="Q238" s="135">
        <f>AVERAGE(P238:P240)</f>
        <v>0.80800000000000016</v>
      </c>
      <c r="R238" s="95" t="s">
        <v>4461</v>
      </c>
      <c r="S238" s="95"/>
      <c r="T238" s="95"/>
      <c r="U238" s="136"/>
      <c r="V238" s="131"/>
      <c r="W238" s="131"/>
      <c r="X238" s="131"/>
    </row>
    <row r="239" spans="1:26">
      <c r="A239" s="131" t="s">
        <v>3009</v>
      </c>
      <c r="B239" s="131" t="s">
        <v>4449</v>
      </c>
      <c r="C239" s="132">
        <v>0.52</v>
      </c>
      <c r="D239" s="132">
        <v>0.23</v>
      </c>
      <c r="E239" s="132">
        <v>0.37</v>
      </c>
      <c r="F239" s="132">
        <v>0.32</v>
      </c>
      <c r="G239" s="132">
        <v>0.52</v>
      </c>
      <c r="H239" s="132">
        <v>1</v>
      </c>
      <c r="I239" s="133">
        <f t="shared" si="0"/>
        <v>0.39200000000000002</v>
      </c>
      <c r="J239" s="134"/>
      <c r="K239" s="135">
        <v>2</v>
      </c>
      <c r="L239" s="135">
        <v>2</v>
      </c>
      <c r="M239" s="135">
        <v>1</v>
      </c>
      <c r="N239" s="135">
        <v>2</v>
      </c>
      <c r="O239" s="134"/>
      <c r="P239" s="135">
        <f t="shared" si="1"/>
        <v>0.78400000000000003</v>
      </c>
      <c r="Q239" s="95"/>
      <c r="R239" s="95" t="s">
        <v>4461</v>
      </c>
      <c r="S239" s="95"/>
      <c r="T239" s="95"/>
      <c r="U239" s="136"/>
      <c r="V239" s="131"/>
      <c r="W239" s="131"/>
      <c r="X239" s="131"/>
    </row>
    <row r="240" spans="1:26">
      <c r="A240" s="131" t="s">
        <v>3016</v>
      </c>
      <c r="B240" s="131" t="s">
        <v>4449</v>
      </c>
      <c r="C240" s="132">
        <v>0.3</v>
      </c>
      <c r="D240" s="132">
        <v>0.36</v>
      </c>
      <c r="E240" s="132">
        <v>0.38</v>
      </c>
      <c r="F240" s="132">
        <v>0.31</v>
      </c>
      <c r="G240" s="132">
        <v>0.35</v>
      </c>
      <c r="H240" s="132">
        <v>1</v>
      </c>
      <c r="I240" s="133">
        <f t="shared" si="0"/>
        <v>0.34</v>
      </c>
      <c r="J240" s="134"/>
      <c r="K240" s="135">
        <v>2</v>
      </c>
      <c r="L240" s="135">
        <v>3</v>
      </c>
      <c r="M240" s="135">
        <v>1</v>
      </c>
      <c r="N240" s="135">
        <v>2.5</v>
      </c>
      <c r="O240" s="135"/>
      <c r="P240" s="135">
        <f t="shared" si="1"/>
        <v>0.85000000000000009</v>
      </c>
      <c r="Q240" s="95"/>
      <c r="R240" s="95" t="s">
        <v>4461</v>
      </c>
      <c r="S240" s="95"/>
      <c r="T240" s="95"/>
      <c r="U240" s="136"/>
      <c r="V240" s="131"/>
      <c r="W240" s="131"/>
      <c r="X240" s="131"/>
    </row>
    <row r="241" spans="1:24">
      <c r="A241" s="131" t="s">
        <v>3059</v>
      </c>
      <c r="B241" s="131" t="s">
        <v>4462</v>
      </c>
      <c r="C241" s="132">
        <v>0.17</v>
      </c>
      <c r="D241" s="132">
        <v>0.15</v>
      </c>
      <c r="E241" s="132">
        <v>0.14000000000000001</v>
      </c>
      <c r="F241" s="132">
        <v>0.19</v>
      </c>
      <c r="G241" s="132">
        <v>0.12</v>
      </c>
      <c r="H241" s="132">
        <v>1</v>
      </c>
      <c r="I241" s="133">
        <f t="shared" si="0"/>
        <v>0.154</v>
      </c>
      <c r="J241" s="134">
        <f>AVERAGE(I241:I243)</f>
        <v>0.17933333333333334</v>
      </c>
      <c r="K241" s="135">
        <v>6</v>
      </c>
      <c r="L241" s="135">
        <v>7</v>
      </c>
      <c r="M241" s="135">
        <v>1</v>
      </c>
      <c r="N241" s="135">
        <v>6.5</v>
      </c>
      <c r="O241" s="134">
        <f>AVERAGE(N241:N243)</f>
        <v>6.5</v>
      </c>
      <c r="P241" s="135">
        <f t="shared" si="1"/>
        <v>1.0009999999999999</v>
      </c>
      <c r="Q241" s="135">
        <f>AVERAGE(P241:P243)</f>
        <v>1.167</v>
      </c>
      <c r="R241" s="95" t="s">
        <v>4461</v>
      </c>
      <c r="S241" s="95"/>
      <c r="T241" s="95"/>
      <c r="U241" s="136"/>
      <c r="V241" s="131"/>
      <c r="W241" s="131"/>
      <c r="X241" s="131"/>
    </row>
    <row r="242" spans="1:24">
      <c r="A242" s="131" t="s">
        <v>3057</v>
      </c>
      <c r="B242" s="131" t="s">
        <v>4462</v>
      </c>
      <c r="C242" s="132">
        <v>0.19</v>
      </c>
      <c r="D242" s="132">
        <v>0.19</v>
      </c>
      <c r="E242" s="132">
        <v>0.25</v>
      </c>
      <c r="F242" s="132">
        <v>0.17</v>
      </c>
      <c r="G242" s="132">
        <v>0.18</v>
      </c>
      <c r="H242" s="132">
        <v>1</v>
      </c>
      <c r="I242" s="133">
        <f t="shared" si="0"/>
        <v>0.19600000000000001</v>
      </c>
      <c r="J242" s="134"/>
      <c r="K242" s="135">
        <v>7</v>
      </c>
      <c r="L242" s="135">
        <v>7</v>
      </c>
      <c r="M242" s="135">
        <v>1</v>
      </c>
      <c r="N242" s="135">
        <v>7</v>
      </c>
      <c r="O242" s="134"/>
      <c r="P242" s="135">
        <f t="shared" si="1"/>
        <v>1.3720000000000001</v>
      </c>
      <c r="Q242" s="95"/>
      <c r="R242" s="95" t="s">
        <v>4461</v>
      </c>
      <c r="S242" s="95"/>
      <c r="T242" s="95"/>
      <c r="U242" s="136"/>
      <c r="V242" s="131"/>
      <c r="W242" s="131"/>
      <c r="X242" s="131"/>
    </row>
    <row r="243" spans="1:24">
      <c r="A243" s="131" t="s">
        <v>4463</v>
      </c>
      <c r="B243" s="131" t="s">
        <v>4462</v>
      </c>
      <c r="C243" s="132">
        <v>0.2</v>
      </c>
      <c r="D243" s="132">
        <v>0.18</v>
      </c>
      <c r="E243" s="132">
        <v>0.16</v>
      </c>
      <c r="F243" s="132">
        <v>0.19</v>
      </c>
      <c r="G243" s="132">
        <v>0.21</v>
      </c>
      <c r="H243" s="132">
        <v>1</v>
      </c>
      <c r="I243" s="133">
        <f t="shared" si="0"/>
        <v>0.188</v>
      </c>
      <c r="J243" s="137"/>
      <c r="K243" s="135">
        <v>5</v>
      </c>
      <c r="L243" s="135">
        <v>7</v>
      </c>
      <c r="M243" s="135">
        <v>1</v>
      </c>
      <c r="N243" s="135">
        <v>6</v>
      </c>
      <c r="O243" s="134"/>
      <c r="P243" s="135">
        <f t="shared" si="1"/>
        <v>1.1280000000000001</v>
      </c>
      <c r="Q243" s="95"/>
      <c r="R243" s="95" t="s">
        <v>4461</v>
      </c>
      <c r="S243" s="95"/>
      <c r="T243" s="95"/>
      <c r="U243" s="136"/>
      <c r="V243" s="131"/>
      <c r="W243" s="131"/>
      <c r="X243" s="131"/>
    </row>
    <row r="244" spans="1:24">
      <c r="A244" s="131" t="s">
        <v>3041</v>
      </c>
      <c r="B244" s="131" t="s">
        <v>4464</v>
      </c>
      <c r="C244" s="132">
        <v>0.48</v>
      </c>
      <c r="D244" s="132">
        <v>0.35</v>
      </c>
      <c r="E244" s="132">
        <v>0.39</v>
      </c>
      <c r="F244" s="132">
        <v>0.55000000000000004</v>
      </c>
      <c r="G244" s="132">
        <v>0.36</v>
      </c>
      <c r="H244" s="132">
        <v>1</v>
      </c>
      <c r="I244" s="133">
        <f t="shared" si="0"/>
        <v>0.42599999999999999</v>
      </c>
      <c r="J244" s="137">
        <f>AVERAGE(I244:I246)</f>
        <v>0.40666666666666668</v>
      </c>
      <c r="K244" s="135">
        <v>4</v>
      </c>
      <c r="L244" s="135">
        <v>4</v>
      </c>
      <c r="M244" s="135">
        <v>1</v>
      </c>
      <c r="N244" s="135">
        <v>4</v>
      </c>
      <c r="O244" s="134">
        <f>AVERAGE(N244:N246)</f>
        <v>3.5</v>
      </c>
      <c r="P244" s="135">
        <f t="shared" si="1"/>
        <v>1.704</v>
      </c>
      <c r="Q244" s="135">
        <f>AVERAGE(P244:P246)</f>
        <v>1.418333333333333</v>
      </c>
      <c r="R244" s="95" t="s">
        <v>4461</v>
      </c>
      <c r="S244" s="95"/>
      <c r="T244" s="95"/>
      <c r="U244" s="136"/>
      <c r="V244" s="131"/>
      <c r="W244" s="131"/>
      <c r="X244" s="131"/>
    </row>
    <row r="245" spans="1:24">
      <c r="A245" s="131" t="s">
        <v>3038</v>
      </c>
      <c r="B245" s="131" t="s">
        <v>4464</v>
      </c>
      <c r="C245" s="132">
        <v>0.32</v>
      </c>
      <c r="D245" s="132">
        <v>0.28000000000000003</v>
      </c>
      <c r="E245" s="132">
        <v>0.43</v>
      </c>
      <c r="F245" s="132">
        <v>0.26</v>
      </c>
      <c r="G245" s="132">
        <v>0.4</v>
      </c>
      <c r="H245" s="132">
        <v>1</v>
      </c>
      <c r="I245" s="133">
        <f t="shared" si="0"/>
        <v>0.33799999999999997</v>
      </c>
      <c r="J245" s="137"/>
      <c r="K245" s="135">
        <v>4</v>
      </c>
      <c r="L245" s="135">
        <v>3</v>
      </c>
      <c r="M245" s="135">
        <v>1</v>
      </c>
      <c r="N245" s="135">
        <v>3.5</v>
      </c>
      <c r="O245" s="134"/>
      <c r="P245" s="135">
        <f t="shared" si="1"/>
        <v>1.1829999999999998</v>
      </c>
      <c r="Q245" s="95"/>
      <c r="R245" s="95" t="s">
        <v>4461</v>
      </c>
      <c r="S245" s="95"/>
      <c r="T245" s="95"/>
      <c r="U245" s="136"/>
      <c r="V245" s="131"/>
      <c r="W245" s="131"/>
      <c r="X245" s="131"/>
    </row>
    <row r="246" spans="1:24">
      <c r="A246" s="131" t="s">
        <v>3043</v>
      </c>
      <c r="B246" s="131" t="s">
        <v>4464</v>
      </c>
      <c r="C246" s="132">
        <v>0.37</v>
      </c>
      <c r="D246" s="132">
        <v>0.76</v>
      </c>
      <c r="E246" s="132">
        <v>0.36</v>
      </c>
      <c r="F246" s="132">
        <v>0.46</v>
      </c>
      <c r="G246" s="132">
        <v>0.33</v>
      </c>
      <c r="H246" s="132">
        <v>1</v>
      </c>
      <c r="I246" s="133">
        <f t="shared" si="0"/>
        <v>0.45599999999999996</v>
      </c>
      <c r="J246" s="137"/>
      <c r="K246" s="135">
        <v>3</v>
      </c>
      <c r="L246" s="135">
        <v>3</v>
      </c>
      <c r="M246" s="135">
        <v>1</v>
      </c>
      <c r="N246" s="135">
        <v>3</v>
      </c>
      <c r="O246" s="134"/>
      <c r="P246" s="135">
        <f t="shared" si="1"/>
        <v>1.3679999999999999</v>
      </c>
      <c r="Q246" s="95"/>
      <c r="R246" s="95" t="s">
        <v>4461</v>
      </c>
      <c r="S246" s="95"/>
      <c r="T246" s="95"/>
      <c r="U246" s="136"/>
      <c r="V246" s="131"/>
      <c r="W246" s="131"/>
      <c r="X246" s="131"/>
    </row>
    <row r="247" spans="1:24">
      <c r="A247" s="131" t="s">
        <v>3617</v>
      </c>
      <c r="B247" s="131" t="s">
        <v>4447</v>
      </c>
      <c r="C247" s="132">
        <v>0.45</v>
      </c>
      <c r="D247" s="132">
        <v>0.76</v>
      </c>
      <c r="E247" s="132">
        <v>0.88</v>
      </c>
      <c r="F247" s="132">
        <v>0.6</v>
      </c>
      <c r="G247" s="132">
        <v>0.48</v>
      </c>
      <c r="H247" s="132">
        <v>1</v>
      </c>
      <c r="I247" s="133">
        <f t="shared" si="0"/>
        <v>0.63400000000000001</v>
      </c>
      <c r="J247" s="134">
        <f>AVERAGE(I247:I249)</f>
        <v>0.58466666666666667</v>
      </c>
      <c r="K247" s="135">
        <v>3</v>
      </c>
      <c r="L247" s="135">
        <v>3</v>
      </c>
      <c r="M247" s="135">
        <v>1</v>
      </c>
      <c r="N247" s="135">
        <v>3</v>
      </c>
      <c r="O247" s="134">
        <f>AVERAGE(N247:N249)</f>
        <v>2.8333333333333335</v>
      </c>
      <c r="P247" s="135">
        <f t="shared" si="1"/>
        <v>1.9020000000000001</v>
      </c>
      <c r="Q247" s="135">
        <f>AVERAGE(P247:P249)</f>
        <v>1.6676666666666666</v>
      </c>
      <c r="R247" s="95" t="s">
        <v>4461</v>
      </c>
      <c r="S247" s="95"/>
      <c r="T247" s="95"/>
      <c r="U247" s="136"/>
      <c r="V247" s="131"/>
      <c r="W247" s="131"/>
      <c r="X247" s="131"/>
    </row>
    <row r="248" spans="1:24">
      <c r="A248" s="131" t="s">
        <v>3619</v>
      </c>
      <c r="B248" s="131" t="s">
        <v>4447</v>
      </c>
      <c r="C248" s="132">
        <v>0.57999999999999996</v>
      </c>
      <c r="D248" s="132">
        <v>0.5</v>
      </c>
      <c r="E248" s="132">
        <v>0.55000000000000004</v>
      </c>
      <c r="F248" s="132">
        <v>0.79</v>
      </c>
      <c r="G248" s="132">
        <v>0.59</v>
      </c>
      <c r="H248" s="132">
        <v>1</v>
      </c>
      <c r="I248" s="133">
        <f t="shared" si="0"/>
        <v>0.60199999999999998</v>
      </c>
      <c r="J248" s="134"/>
      <c r="K248" s="135">
        <v>3</v>
      </c>
      <c r="L248" s="135">
        <v>3</v>
      </c>
      <c r="M248" s="135">
        <v>1</v>
      </c>
      <c r="N248" s="135">
        <v>3</v>
      </c>
      <c r="O248" s="134"/>
      <c r="P248" s="135">
        <f t="shared" si="1"/>
        <v>1.806</v>
      </c>
      <c r="Q248" s="95"/>
      <c r="R248" s="95" t="s">
        <v>4461</v>
      </c>
      <c r="S248" s="95"/>
      <c r="T248" s="95"/>
      <c r="U248" s="136"/>
      <c r="V248" s="131"/>
      <c r="W248" s="131"/>
      <c r="X248" s="131"/>
    </row>
    <row r="249" spans="1:24">
      <c r="A249" s="131" t="s">
        <v>3642</v>
      </c>
      <c r="B249" s="131" t="s">
        <v>4447</v>
      </c>
      <c r="C249" s="132">
        <v>0.54</v>
      </c>
      <c r="D249" s="132">
        <v>0.56999999999999995</v>
      </c>
      <c r="E249" s="132">
        <v>0.47</v>
      </c>
      <c r="F249" s="132">
        <v>0.54</v>
      </c>
      <c r="G249" s="132">
        <v>0.47</v>
      </c>
      <c r="H249" s="132">
        <v>1</v>
      </c>
      <c r="I249" s="133">
        <f t="shared" si="0"/>
        <v>0.51800000000000002</v>
      </c>
      <c r="J249" s="134"/>
      <c r="K249" s="135">
        <v>3</v>
      </c>
      <c r="L249" s="135">
        <v>2</v>
      </c>
      <c r="M249" s="135">
        <v>1</v>
      </c>
      <c r="N249" s="135">
        <v>2.5</v>
      </c>
      <c r="O249" s="134"/>
      <c r="P249" s="135">
        <f t="shared" si="1"/>
        <v>1.2949999999999999</v>
      </c>
      <c r="Q249" s="95"/>
      <c r="R249" s="95" t="s">
        <v>4461</v>
      </c>
      <c r="S249" s="95"/>
      <c r="T249" s="95"/>
      <c r="U249" s="136"/>
      <c r="V249" s="131"/>
      <c r="W249" s="131"/>
      <c r="X249" s="131"/>
    </row>
    <row r="250" spans="1:24">
      <c r="A250" s="131" t="s">
        <v>3853</v>
      </c>
      <c r="B250" s="131" t="s">
        <v>4465</v>
      </c>
      <c r="C250" s="132">
        <v>0.68</v>
      </c>
      <c r="D250" s="132">
        <v>0.45</v>
      </c>
      <c r="E250" s="132">
        <v>0.61</v>
      </c>
      <c r="F250" s="132">
        <v>0.48</v>
      </c>
      <c r="G250" s="132">
        <v>0.64</v>
      </c>
      <c r="H250" s="132">
        <v>1</v>
      </c>
      <c r="I250" s="133">
        <f t="shared" si="0"/>
        <v>0.57200000000000006</v>
      </c>
      <c r="J250" s="134">
        <f>AVERAGE(I250:I252)</f>
        <v>0.55333333333333334</v>
      </c>
      <c r="K250" s="135">
        <v>2</v>
      </c>
      <c r="L250" s="135">
        <v>2</v>
      </c>
      <c r="M250" s="135">
        <v>1</v>
      </c>
      <c r="N250" s="135">
        <v>2</v>
      </c>
      <c r="O250" s="134">
        <v>2.1583000000000001</v>
      </c>
      <c r="P250" s="135">
        <f t="shared" si="1"/>
        <v>1.1440000000000001</v>
      </c>
      <c r="Q250" s="135">
        <f>AVERAGE(P250:P252)</f>
        <v>1.1981833333333334</v>
      </c>
      <c r="R250" s="95" t="s">
        <v>4461</v>
      </c>
      <c r="S250" s="95"/>
      <c r="T250" s="95"/>
      <c r="U250" s="136"/>
      <c r="V250" s="131"/>
      <c r="W250" s="131"/>
      <c r="X250" s="131"/>
    </row>
    <row r="251" spans="1:24">
      <c r="A251" s="131" t="s">
        <v>3849</v>
      </c>
      <c r="B251" s="131" t="s">
        <v>4465</v>
      </c>
      <c r="C251" s="132">
        <v>0.62</v>
      </c>
      <c r="D251" s="132">
        <v>0.4</v>
      </c>
      <c r="E251" s="132">
        <v>0.57999999999999996</v>
      </c>
      <c r="F251" s="132">
        <v>0.53</v>
      </c>
      <c r="G251" s="132">
        <v>0.42</v>
      </c>
      <c r="H251" s="132">
        <v>1</v>
      </c>
      <c r="I251" s="133">
        <f t="shared" si="0"/>
        <v>0.51</v>
      </c>
      <c r="J251" s="134"/>
      <c r="K251" s="135">
        <v>2</v>
      </c>
      <c r="L251" s="135">
        <v>2</v>
      </c>
      <c r="M251" s="135">
        <v>1</v>
      </c>
      <c r="N251" s="135">
        <v>2</v>
      </c>
      <c r="O251" s="138"/>
      <c r="P251" s="135">
        <f t="shared" si="1"/>
        <v>1.02</v>
      </c>
      <c r="Q251" s="95"/>
      <c r="R251" s="95" t="s">
        <v>4461</v>
      </c>
      <c r="S251" s="95"/>
      <c r="T251" s="95"/>
      <c r="U251" s="136"/>
      <c r="V251" s="131"/>
      <c r="W251" s="131"/>
      <c r="X251" s="131"/>
    </row>
    <row r="252" spans="1:24">
      <c r="A252" s="131" t="s">
        <v>3862</v>
      </c>
      <c r="B252" s="131" t="s">
        <v>4465</v>
      </c>
      <c r="C252" s="132">
        <v>0.59</v>
      </c>
      <c r="D252" s="132">
        <v>0.52</v>
      </c>
      <c r="E252" s="132">
        <v>0.55000000000000004</v>
      </c>
      <c r="F252" s="132">
        <v>0.62</v>
      </c>
      <c r="G252" s="132">
        <v>0.61</v>
      </c>
      <c r="H252" s="132">
        <v>1</v>
      </c>
      <c r="I252" s="133">
        <f t="shared" si="0"/>
        <v>0.57799999999999996</v>
      </c>
      <c r="J252" s="134"/>
      <c r="K252" s="135">
        <v>1</v>
      </c>
      <c r="L252" s="135">
        <v>2</v>
      </c>
      <c r="M252" s="135">
        <v>0.35</v>
      </c>
      <c r="N252" s="139">
        <v>0.52500000000000002</v>
      </c>
      <c r="O252" s="138"/>
      <c r="P252" s="135">
        <f>(I252*(N252+N253))</f>
        <v>1.43055</v>
      </c>
      <c r="Q252" s="95"/>
      <c r="R252" s="140" t="s">
        <v>4461</v>
      </c>
      <c r="S252" s="95"/>
      <c r="T252" s="95"/>
      <c r="U252" s="136"/>
      <c r="V252" s="131"/>
      <c r="W252" s="131"/>
      <c r="X252" s="131"/>
    </row>
    <row r="253" spans="1:24">
      <c r="A253" s="131" t="s">
        <v>3862</v>
      </c>
      <c r="B253" s="131"/>
      <c r="C253" s="132"/>
      <c r="D253" s="132"/>
      <c r="E253" s="132"/>
      <c r="F253" s="132"/>
      <c r="G253" s="132"/>
      <c r="H253" s="132"/>
      <c r="I253" s="133"/>
      <c r="J253" s="134"/>
      <c r="K253" s="135">
        <v>3</v>
      </c>
      <c r="L253" s="135">
        <v>3</v>
      </c>
      <c r="M253" s="135">
        <v>0.65</v>
      </c>
      <c r="N253" s="135">
        <v>1.95</v>
      </c>
      <c r="O253" s="141"/>
      <c r="P253" s="135"/>
      <c r="Q253" s="95"/>
      <c r="R253" s="95" t="s">
        <v>4461</v>
      </c>
      <c r="S253" s="95"/>
      <c r="T253" s="95"/>
      <c r="U253" s="136"/>
      <c r="V253" s="131"/>
      <c r="W253" s="131"/>
      <c r="X253" s="131"/>
    </row>
    <row r="254" spans="1:24">
      <c r="A254" s="131" t="s">
        <v>3806</v>
      </c>
      <c r="B254" s="131" t="s">
        <v>4454</v>
      </c>
      <c r="C254" s="132">
        <v>0.49</v>
      </c>
      <c r="D254" s="132">
        <v>0.43</v>
      </c>
      <c r="E254" s="132">
        <v>0.56000000000000005</v>
      </c>
      <c r="F254" s="132">
        <v>0.59</v>
      </c>
      <c r="G254" s="132">
        <v>0.55000000000000004</v>
      </c>
      <c r="H254" s="132">
        <v>1</v>
      </c>
      <c r="I254" s="133">
        <f>AVERAGE(C254:G254)</f>
        <v>0.52400000000000002</v>
      </c>
      <c r="J254" s="134">
        <f>AVERAGE(I254:I256)</f>
        <v>0.54533333333333334</v>
      </c>
      <c r="K254" s="135">
        <v>3</v>
      </c>
      <c r="L254" s="135">
        <v>2</v>
      </c>
      <c r="M254" s="135">
        <v>1</v>
      </c>
      <c r="N254" s="135">
        <v>2.5</v>
      </c>
      <c r="O254" s="134">
        <f>AVERAGE(N254:N256)</f>
        <v>2.3333333333333335</v>
      </c>
      <c r="P254" s="135">
        <f>(I254*(N254))</f>
        <v>1.31</v>
      </c>
      <c r="Q254" s="135">
        <f>AVERAGE(P254:P256)</f>
        <v>1.2693333333333332</v>
      </c>
      <c r="R254" s="95" t="s">
        <v>4461</v>
      </c>
      <c r="S254" s="95"/>
      <c r="T254" s="95"/>
      <c r="U254" s="136"/>
      <c r="V254" s="131"/>
      <c r="W254" s="131"/>
      <c r="X254" s="131"/>
    </row>
    <row r="255" spans="1:24">
      <c r="A255" s="131" t="s">
        <v>3811</v>
      </c>
      <c r="B255" s="131" t="s">
        <v>4454</v>
      </c>
      <c r="C255" s="132">
        <v>0.56999999999999995</v>
      </c>
      <c r="D255" s="132">
        <v>0.54</v>
      </c>
      <c r="E255" s="132">
        <v>0.52</v>
      </c>
      <c r="F255" s="132">
        <v>0.61</v>
      </c>
      <c r="G255" s="132">
        <v>0.5</v>
      </c>
      <c r="H255" s="132">
        <v>1</v>
      </c>
      <c r="I255" s="133">
        <f>AVERAGE(C255:G255)</f>
        <v>0.54799999999999993</v>
      </c>
      <c r="J255" s="134"/>
      <c r="K255" s="135">
        <v>3</v>
      </c>
      <c r="L255" s="135">
        <v>2</v>
      </c>
      <c r="M255" s="135">
        <v>1</v>
      </c>
      <c r="N255" s="135">
        <v>2.5</v>
      </c>
      <c r="O255" s="134"/>
      <c r="P255" s="135">
        <f>(I255*(N255))</f>
        <v>1.3699999999999999</v>
      </c>
      <c r="Q255" s="95"/>
      <c r="R255" s="95" t="s">
        <v>4461</v>
      </c>
      <c r="S255" s="95"/>
      <c r="T255" s="95"/>
      <c r="U255" s="136"/>
      <c r="V255" s="131"/>
      <c r="W255" s="131"/>
      <c r="X255" s="131"/>
    </row>
    <row r="256" spans="1:24">
      <c r="A256" s="131" t="s">
        <v>3846</v>
      </c>
      <c r="B256" s="131" t="s">
        <v>4454</v>
      </c>
      <c r="C256" s="132">
        <v>0.57999999999999996</v>
      </c>
      <c r="D256" s="132">
        <v>0.54</v>
      </c>
      <c r="E256" s="132">
        <v>0.54</v>
      </c>
      <c r="F256" s="132">
        <v>0.59</v>
      </c>
      <c r="G256" s="132">
        <v>0.56999999999999995</v>
      </c>
      <c r="H256" s="132">
        <v>1</v>
      </c>
      <c r="I256" s="133">
        <f>AVERAGE(C256:G256)</f>
        <v>0.56399999999999995</v>
      </c>
      <c r="J256" s="134"/>
      <c r="K256" s="135">
        <v>2</v>
      </c>
      <c r="L256" s="135">
        <v>2</v>
      </c>
      <c r="M256" s="135">
        <v>1</v>
      </c>
      <c r="N256" s="135">
        <v>2</v>
      </c>
      <c r="O256" s="134"/>
      <c r="P256" s="135">
        <f>(I256*(N256))</f>
        <v>1.1279999999999999</v>
      </c>
      <c r="Q256" s="95"/>
      <c r="R256" s="95" t="s">
        <v>4461</v>
      </c>
      <c r="S256" s="95"/>
      <c r="T256" s="95"/>
      <c r="U256" s="136"/>
      <c r="V256" s="131"/>
      <c r="W256" s="131"/>
      <c r="X256" s="131"/>
    </row>
    <row r="257" spans="1:24">
      <c r="A257" s="131" t="s">
        <v>3669</v>
      </c>
      <c r="B257" s="131" t="s">
        <v>4466</v>
      </c>
      <c r="C257" s="132">
        <v>0.55000000000000004</v>
      </c>
      <c r="D257" s="132">
        <v>0.57999999999999996</v>
      </c>
      <c r="E257" s="132">
        <v>0.56999999999999995</v>
      </c>
      <c r="F257" s="132">
        <v>0.56999999999999995</v>
      </c>
      <c r="G257" s="132">
        <v>0.65</v>
      </c>
      <c r="H257" s="132">
        <v>1</v>
      </c>
      <c r="I257" s="133">
        <f>AVERAGE(C257:G257)</f>
        <v>0.58399999999999985</v>
      </c>
      <c r="J257" s="134">
        <v>0.59130000000000005</v>
      </c>
      <c r="K257" s="135">
        <v>2</v>
      </c>
      <c r="L257" s="135">
        <v>3</v>
      </c>
      <c r="M257" s="135">
        <v>0.15</v>
      </c>
      <c r="N257" s="135">
        <v>0.375</v>
      </c>
      <c r="O257" s="134">
        <v>5.0250000000000004</v>
      </c>
      <c r="P257" s="135">
        <f>(I257*(N257+N258))</f>
        <v>3.1973999999999991</v>
      </c>
      <c r="Q257" s="135">
        <f>AVERAGE(P257:P262)</f>
        <v>3.0484666666666667</v>
      </c>
      <c r="R257" s="95" t="s">
        <v>4461</v>
      </c>
      <c r="S257" s="95"/>
      <c r="T257" s="95"/>
      <c r="U257" s="136"/>
      <c r="V257" s="131"/>
      <c r="W257" s="131"/>
      <c r="X257" s="131"/>
    </row>
    <row r="258" spans="1:24">
      <c r="A258" s="131" t="s">
        <v>3669</v>
      </c>
      <c r="B258" s="131"/>
      <c r="C258" s="132"/>
      <c r="D258" s="132"/>
      <c r="E258" s="132"/>
      <c r="F258" s="132"/>
      <c r="G258" s="132"/>
      <c r="H258" s="132"/>
      <c r="I258" s="133"/>
      <c r="J258" s="134"/>
      <c r="K258" s="135">
        <v>5</v>
      </c>
      <c r="L258" s="135">
        <v>7</v>
      </c>
      <c r="M258" s="135">
        <v>0.85</v>
      </c>
      <c r="N258" s="135">
        <v>5.0999999999999996</v>
      </c>
      <c r="O258" s="137"/>
      <c r="P258" s="135"/>
      <c r="Q258" s="95"/>
      <c r="R258" s="95" t="s">
        <v>4461</v>
      </c>
      <c r="S258" s="95"/>
      <c r="T258" s="95"/>
      <c r="U258" s="136"/>
      <c r="V258" s="131"/>
      <c r="W258" s="131"/>
      <c r="X258" s="131"/>
    </row>
    <row r="259" spans="1:24">
      <c r="A259" s="131" t="s">
        <v>3664</v>
      </c>
      <c r="B259" s="131" t="s">
        <v>4466</v>
      </c>
      <c r="C259" s="132">
        <v>0.7</v>
      </c>
      <c r="D259" s="132">
        <v>0.71</v>
      </c>
      <c r="E259" s="132">
        <v>0.61</v>
      </c>
      <c r="F259" s="132">
        <v>0.68</v>
      </c>
      <c r="G259" s="132">
        <v>0.75</v>
      </c>
      <c r="H259" s="132">
        <v>1</v>
      </c>
      <c r="I259" s="133">
        <f>AVERAGE(C259:G259)</f>
        <v>0.69000000000000006</v>
      </c>
      <c r="J259" s="134"/>
      <c r="K259" s="135">
        <v>5</v>
      </c>
      <c r="L259" s="135">
        <v>5</v>
      </c>
      <c r="M259" s="135">
        <v>0.8</v>
      </c>
      <c r="N259" s="135">
        <v>4</v>
      </c>
      <c r="O259" s="137"/>
      <c r="P259" s="135">
        <f>(I259*(N259+N260))</f>
        <v>3.0360000000000005</v>
      </c>
      <c r="Q259" s="95"/>
      <c r="R259" s="95" t="s">
        <v>4461</v>
      </c>
      <c r="S259" s="95"/>
      <c r="T259" s="95"/>
      <c r="U259" s="136"/>
      <c r="V259" s="131"/>
      <c r="W259" s="131"/>
      <c r="X259" s="131"/>
    </row>
    <row r="260" spans="1:24">
      <c r="A260" s="131" t="s">
        <v>3664</v>
      </c>
      <c r="B260" s="131"/>
      <c r="C260" s="142"/>
      <c r="D260" s="142"/>
      <c r="E260" s="142"/>
      <c r="F260" s="142"/>
      <c r="G260" s="142"/>
      <c r="H260" s="142"/>
      <c r="I260" s="133"/>
      <c r="J260" s="134"/>
      <c r="K260" s="135">
        <v>1</v>
      </c>
      <c r="L260" s="135">
        <v>3</v>
      </c>
      <c r="M260" s="135">
        <v>0.2</v>
      </c>
      <c r="N260" s="135">
        <v>0.4</v>
      </c>
      <c r="O260" s="134"/>
      <c r="P260" s="135"/>
      <c r="Q260" s="95"/>
      <c r="R260" s="95" t="s">
        <v>4461</v>
      </c>
      <c r="S260" s="95"/>
      <c r="T260" s="95"/>
      <c r="U260" s="136"/>
      <c r="V260" s="131"/>
      <c r="W260" s="131"/>
      <c r="X260" s="131"/>
    </row>
    <row r="261" spans="1:24">
      <c r="A261" s="131" t="s">
        <v>3772</v>
      </c>
      <c r="B261" s="131" t="s">
        <v>4466</v>
      </c>
      <c r="C261" s="132">
        <v>0.6</v>
      </c>
      <c r="D261" s="132">
        <v>0.46</v>
      </c>
      <c r="E261" s="132">
        <v>0.49</v>
      </c>
      <c r="F261" s="132">
        <v>0.61</v>
      </c>
      <c r="G261" s="132">
        <v>0.64</v>
      </c>
      <c r="H261" s="132">
        <v>1</v>
      </c>
      <c r="I261" s="133">
        <f>AVERAGE(C261:G261)</f>
        <v>0.56000000000000005</v>
      </c>
      <c r="J261" s="134"/>
      <c r="K261" s="135">
        <v>3</v>
      </c>
      <c r="L261" s="135">
        <v>2</v>
      </c>
      <c r="M261" s="135">
        <v>0.1</v>
      </c>
      <c r="N261" s="135">
        <v>0.25</v>
      </c>
      <c r="O261" s="134"/>
      <c r="P261" s="135">
        <f>(I261*(N261+N262))</f>
        <v>2.9120000000000004</v>
      </c>
      <c r="Q261" s="95"/>
      <c r="R261" s="95" t="s">
        <v>4467</v>
      </c>
      <c r="S261" s="95"/>
      <c r="T261" s="95"/>
      <c r="U261" s="136"/>
      <c r="V261" s="131"/>
      <c r="W261" s="131"/>
      <c r="X261" s="131"/>
    </row>
    <row r="262" spans="1:24">
      <c r="A262" s="143" t="s">
        <v>3772</v>
      </c>
      <c r="B262" s="144"/>
      <c r="C262" s="142"/>
      <c r="D262" s="142"/>
      <c r="E262" s="142"/>
      <c r="F262" s="142"/>
      <c r="G262" s="142"/>
      <c r="H262" s="142"/>
      <c r="I262" s="133"/>
      <c r="J262" s="137"/>
      <c r="K262" s="135">
        <v>5</v>
      </c>
      <c r="L262" s="135">
        <v>6</v>
      </c>
      <c r="M262" s="135">
        <v>0.9</v>
      </c>
      <c r="N262" s="135">
        <v>4.95</v>
      </c>
      <c r="O262" s="134"/>
      <c r="P262" s="135"/>
      <c r="Q262" s="95"/>
      <c r="R262" s="95" t="s">
        <v>4467</v>
      </c>
      <c r="S262" s="95"/>
      <c r="T262" s="95"/>
      <c r="U262" s="136"/>
      <c r="V262" s="131"/>
      <c r="W262" s="131"/>
      <c r="X262" s="131"/>
    </row>
    <row r="263" spans="1:24">
      <c r="A263" s="131" t="s">
        <v>3719</v>
      </c>
      <c r="B263" s="131" t="s">
        <v>4468</v>
      </c>
      <c r="C263" s="132">
        <v>0.28999999999999998</v>
      </c>
      <c r="D263" s="132">
        <v>0.22</v>
      </c>
      <c r="E263" s="132">
        <v>0.28999999999999998</v>
      </c>
      <c r="F263" s="132">
        <v>0.31</v>
      </c>
      <c r="G263" s="132">
        <v>0.3</v>
      </c>
      <c r="H263" s="132">
        <v>1</v>
      </c>
      <c r="I263" s="133">
        <f t="shared" ref="I263:I277" si="2">AVERAGE(C263:G263)</f>
        <v>0.28200000000000003</v>
      </c>
      <c r="J263" s="137">
        <f>AVERAGE(I263:I265)</f>
        <v>0.3193333333333333</v>
      </c>
      <c r="K263" s="135">
        <v>3</v>
      </c>
      <c r="L263" s="135">
        <v>5</v>
      </c>
      <c r="M263" s="135">
        <v>1</v>
      </c>
      <c r="N263" s="135">
        <v>4</v>
      </c>
      <c r="O263" s="134">
        <f>AVERAGE(N263:N265)</f>
        <v>4</v>
      </c>
      <c r="P263" s="135">
        <f t="shared" ref="P263:P277" si="3">(I263*(N263))</f>
        <v>1.1280000000000001</v>
      </c>
      <c r="Q263" s="135">
        <f>AVERAGE(P263:P265)</f>
        <v>1.2773333333333332</v>
      </c>
      <c r="R263" s="95" t="s">
        <v>4461</v>
      </c>
      <c r="S263" s="95"/>
      <c r="T263" s="95"/>
      <c r="U263" s="136"/>
      <c r="V263" s="131"/>
      <c r="W263" s="131"/>
      <c r="X263" s="131"/>
    </row>
    <row r="264" spans="1:24">
      <c r="A264" s="131" t="s">
        <v>3731</v>
      </c>
      <c r="B264" s="131" t="s">
        <v>4468</v>
      </c>
      <c r="C264" s="132">
        <v>0.31</v>
      </c>
      <c r="D264" s="132">
        <v>0.35</v>
      </c>
      <c r="E264" s="132">
        <v>0.33</v>
      </c>
      <c r="F264" s="132">
        <v>0.31</v>
      </c>
      <c r="G264" s="132">
        <v>0.37</v>
      </c>
      <c r="H264" s="132">
        <v>1</v>
      </c>
      <c r="I264" s="133">
        <f t="shared" si="2"/>
        <v>0.33399999999999996</v>
      </c>
      <c r="J264" s="134"/>
      <c r="K264" s="135">
        <v>4</v>
      </c>
      <c r="L264" s="135">
        <v>4</v>
      </c>
      <c r="M264" s="135">
        <v>1</v>
      </c>
      <c r="N264" s="135">
        <v>4</v>
      </c>
      <c r="O264" s="134"/>
      <c r="P264" s="135">
        <f t="shared" si="3"/>
        <v>1.3359999999999999</v>
      </c>
      <c r="Q264" s="95"/>
      <c r="R264" s="95" t="s">
        <v>4461</v>
      </c>
      <c r="S264" s="95"/>
      <c r="T264" s="95"/>
      <c r="U264" s="136"/>
      <c r="V264" s="131"/>
      <c r="W264" s="131"/>
      <c r="X264" s="131"/>
    </row>
    <row r="265" spans="1:24">
      <c r="A265" s="131" t="s">
        <v>3739</v>
      </c>
      <c r="B265" s="131" t="s">
        <v>4468</v>
      </c>
      <c r="C265" s="132">
        <v>0.35</v>
      </c>
      <c r="D265" s="132">
        <v>0.34</v>
      </c>
      <c r="E265" s="132">
        <v>0.31</v>
      </c>
      <c r="F265" s="132">
        <v>0.35</v>
      </c>
      <c r="G265" s="132">
        <v>0.36</v>
      </c>
      <c r="H265" s="132">
        <v>1</v>
      </c>
      <c r="I265" s="133">
        <f t="shared" si="2"/>
        <v>0.34199999999999997</v>
      </c>
      <c r="J265" s="134"/>
      <c r="K265" s="135">
        <v>4</v>
      </c>
      <c r="L265" s="135">
        <v>4</v>
      </c>
      <c r="M265" s="135">
        <v>1</v>
      </c>
      <c r="N265" s="135">
        <v>4</v>
      </c>
      <c r="O265" s="134"/>
      <c r="P265" s="135">
        <f t="shared" si="3"/>
        <v>1.3679999999999999</v>
      </c>
      <c r="Q265" s="95"/>
      <c r="R265" s="95" t="s">
        <v>4461</v>
      </c>
      <c r="S265" s="95"/>
      <c r="T265" s="95"/>
      <c r="U265" s="136"/>
      <c r="V265" s="131"/>
      <c r="W265" s="131"/>
      <c r="X265" s="131"/>
    </row>
    <row r="266" spans="1:24">
      <c r="A266" s="131" t="s">
        <v>3795</v>
      </c>
      <c r="B266" s="131" t="s">
        <v>4469</v>
      </c>
      <c r="C266" s="132">
        <v>0.25</v>
      </c>
      <c r="D266" s="132">
        <v>0.26</v>
      </c>
      <c r="E266" s="132">
        <v>0.26</v>
      </c>
      <c r="F266" s="132">
        <v>0.26</v>
      </c>
      <c r="G266" s="132">
        <v>0.28999999999999998</v>
      </c>
      <c r="H266" s="132">
        <v>1</v>
      </c>
      <c r="I266" s="133">
        <f t="shared" si="2"/>
        <v>0.26400000000000001</v>
      </c>
      <c r="J266" s="134">
        <f>AVERAGE(I266:I268)</f>
        <v>0.28133333333333338</v>
      </c>
      <c r="K266" s="135">
        <v>4</v>
      </c>
      <c r="L266" s="135">
        <v>5</v>
      </c>
      <c r="M266" s="135">
        <v>1</v>
      </c>
      <c r="N266" s="135">
        <v>4.5</v>
      </c>
      <c r="O266" s="134">
        <f>AVERAGE(N266:N268)</f>
        <v>4.5</v>
      </c>
      <c r="P266" s="135">
        <f t="shared" si="3"/>
        <v>1.1880000000000002</v>
      </c>
      <c r="Q266" s="135">
        <f>AVERAGE(P266:P268)</f>
        <v>1.2693333333333334</v>
      </c>
      <c r="R266" s="95" t="s">
        <v>4461</v>
      </c>
      <c r="S266" s="95"/>
      <c r="T266" s="95"/>
      <c r="U266" s="136"/>
      <c r="V266" s="131"/>
      <c r="W266" s="131"/>
      <c r="X266" s="131"/>
    </row>
    <row r="267" spans="1:24">
      <c r="A267" s="131" t="s">
        <v>3792</v>
      </c>
      <c r="B267" s="131" t="s">
        <v>4469</v>
      </c>
      <c r="C267" s="132">
        <v>0.28000000000000003</v>
      </c>
      <c r="D267" s="132">
        <v>0.31</v>
      </c>
      <c r="E267" s="132">
        <v>0.3</v>
      </c>
      <c r="F267" s="132">
        <v>0.26</v>
      </c>
      <c r="G267" s="132">
        <v>0.25</v>
      </c>
      <c r="H267" s="132">
        <v>1</v>
      </c>
      <c r="I267" s="133">
        <f t="shared" si="2"/>
        <v>0.28000000000000003</v>
      </c>
      <c r="J267" s="134"/>
      <c r="K267" s="135">
        <v>4</v>
      </c>
      <c r="L267" s="135">
        <v>4</v>
      </c>
      <c r="M267" s="135">
        <v>1</v>
      </c>
      <c r="N267" s="135">
        <v>4</v>
      </c>
      <c r="O267" s="134"/>
      <c r="P267" s="135">
        <f t="shared" si="3"/>
        <v>1.1200000000000001</v>
      </c>
      <c r="Q267" s="95"/>
      <c r="R267" s="95" t="s">
        <v>4461</v>
      </c>
      <c r="S267" s="95"/>
      <c r="T267" s="95"/>
      <c r="U267" s="136"/>
      <c r="V267" s="131"/>
      <c r="W267" s="131"/>
      <c r="X267" s="131"/>
    </row>
    <row r="268" spans="1:24">
      <c r="A268" s="131" t="s">
        <v>3728</v>
      </c>
      <c r="B268" s="131" t="s">
        <v>4469</v>
      </c>
      <c r="C268" s="132">
        <v>0.31</v>
      </c>
      <c r="D268" s="132">
        <v>0.32</v>
      </c>
      <c r="E268" s="132">
        <v>0.28000000000000003</v>
      </c>
      <c r="F268" s="132">
        <v>0.31</v>
      </c>
      <c r="G268" s="132">
        <v>0.28000000000000003</v>
      </c>
      <c r="H268" s="132">
        <v>1</v>
      </c>
      <c r="I268" s="133">
        <f t="shared" si="2"/>
        <v>0.3</v>
      </c>
      <c r="J268" s="134"/>
      <c r="K268" s="135">
        <v>5</v>
      </c>
      <c r="L268" s="135">
        <v>5</v>
      </c>
      <c r="M268" s="135">
        <v>1</v>
      </c>
      <c r="N268" s="135">
        <v>5</v>
      </c>
      <c r="O268" s="134"/>
      <c r="P268" s="135">
        <f t="shared" si="3"/>
        <v>1.5</v>
      </c>
      <c r="Q268" s="95"/>
      <c r="R268" s="95" t="s">
        <v>4461</v>
      </c>
      <c r="S268" s="95"/>
      <c r="T268" s="95"/>
      <c r="U268" s="136"/>
      <c r="V268" s="131"/>
      <c r="W268" s="131"/>
      <c r="X268" s="131"/>
    </row>
    <row r="269" spans="1:24">
      <c r="A269" s="131" t="s">
        <v>3688</v>
      </c>
      <c r="B269" s="131" t="s">
        <v>4470</v>
      </c>
      <c r="C269" s="132">
        <v>0.39</v>
      </c>
      <c r="D269" s="132">
        <v>0.5</v>
      </c>
      <c r="E269" s="132">
        <v>0.47</v>
      </c>
      <c r="F269" s="132">
        <v>0.37</v>
      </c>
      <c r="G269" s="132">
        <v>0.37</v>
      </c>
      <c r="H269" s="132">
        <v>1</v>
      </c>
      <c r="I269" s="133">
        <f t="shared" si="2"/>
        <v>0.42000000000000004</v>
      </c>
      <c r="J269" s="134">
        <f>AVERAGE(I269:I271)</f>
        <v>0.46199999999999997</v>
      </c>
      <c r="K269" s="135">
        <v>3</v>
      </c>
      <c r="L269" s="135">
        <v>3</v>
      </c>
      <c r="M269" s="135">
        <v>1</v>
      </c>
      <c r="N269" s="135">
        <v>3</v>
      </c>
      <c r="O269" s="134">
        <f>AVERAGE(N269:N271)</f>
        <v>3.6666666666666665</v>
      </c>
      <c r="P269" s="135">
        <f t="shared" si="3"/>
        <v>1.2600000000000002</v>
      </c>
      <c r="Q269" s="135">
        <f>AVERAGE(P269:P271)</f>
        <v>1.7129999999999999</v>
      </c>
      <c r="R269" s="95" t="s">
        <v>4461</v>
      </c>
      <c r="S269" s="95"/>
      <c r="T269" s="95"/>
      <c r="U269" s="136"/>
      <c r="V269" s="131"/>
      <c r="W269" s="131"/>
      <c r="X269" s="131"/>
    </row>
    <row r="270" spans="1:24">
      <c r="A270" s="131" t="s">
        <v>3692</v>
      </c>
      <c r="B270" s="131" t="s">
        <v>4470</v>
      </c>
      <c r="C270" s="132">
        <v>0.51</v>
      </c>
      <c r="D270" s="132">
        <v>0.37</v>
      </c>
      <c r="E270" s="132">
        <v>0.52</v>
      </c>
      <c r="F270" s="132">
        <v>0.4</v>
      </c>
      <c r="G270" s="132">
        <v>0.54</v>
      </c>
      <c r="H270" s="132">
        <v>1</v>
      </c>
      <c r="I270" s="133">
        <f t="shared" si="2"/>
        <v>0.46799999999999997</v>
      </c>
      <c r="J270" s="134"/>
      <c r="K270" s="135">
        <v>3</v>
      </c>
      <c r="L270" s="135">
        <v>4</v>
      </c>
      <c r="M270" s="135">
        <v>1</v>
      </c>
      <c r="N270" s="135">
        <v>3.5</v>
      </c>
      <c r="O270" s="134"/>
      <c r="P270" s="135">
        <f t="shared" si="3"/>
        <v>1.6379999999999999</v>
      </c>
      <c r="Q270" s="95"/>
      <c r="R270" s="95" t="s">
        <v>4461</v>
      </c>
      <c r="S270" s="95"/>
      <c r="T270" s="95"/>
      <c r="U270" s="136"/>
      <c r="V270" s="131"/>
      <c r="W270" s="131"/>
      <c r="X270" s="131"/>
    </row>
    <row r="271" spans="1:24">
      <c r="A271" s="131" t="s">
        <v>3695</v>
      </c>
      <c r="B271" s="131" t="s">
        <v>4470</v>
      </c>
      <c r="C271" s="132">
        <v>0.47</v>
      </c>
      <c r="D271" s="132">
        <v>0.49</v>
      </c>
      <c r="E271" s="132">
        <v>0.56000000000000005</v>
      </c>
      <c r="F271" s="132">
        <v>0.4</v>
      </c>
      <c r="G271" s="132">
        <v>0.56999999999999995</v>
      </c>
      <c r="H271" s="132">
        <v>1</v>
      </c>
      <c r="I271" s="133">
        <f t="shared" si="2"/>
        <v>0.49799999999999994</v>
      </c>
      <c r="J271" s="134"/>
      <c r="K271" s="135">
        <v>4</v>
      </c>
      <c r="L271" s="135">
        <v>5</v>
      </c>
      <c r="M271" s="135">
        <v>1</v>
      </c>
      <c r="N271" s="135">
        <v>4.5</v>
      </c>
      <c r="O271" s="134"/>
      <c r="P271" s="135">
        <f t="shared" si="3"/>
        <v>2.2409999999999997</v>
      </c>
      <c r="Q271" s="95"/>
      <c r="R271" s="95" t="s">
        <v>4461</v>
      </c>
      <c r="S271" s="95"/>
      <c r="T271" s="95"/>
      <c r="U271" s="136"/>
      <c r="V271" s="131"/>
      <c r="W271" s="131"/>
      <c r="X271" s="131"/>
    </row>
    <row r="272" spans="1:24">
      <c r="A272" s="131" t="s">
        <v>1639</v>
      </c>
      <c r="B272" s="131" t="s">
        <v>4471</v>
      </c>
      <c r="C272" s="132">
        <v>0.61</v>
      </c>
      <c r="D272" s="132">
        <v>0.68</v>
      </c>
      <c r="E272" s="132">
        <v>0.63</v>
      </c>
      <c r="F272" s="132">
        <v>0.71</v>
      </c>
      <c r="G272" s="132">
        <v>0.68</v>
      </c>
      <c r="H272" s="132">
        <v>1</v>
      </c>
      <c r="I272" s="133">
        <f t="shared" si="2"/>
        <v>0.66200000000000003</v>
      </c>
      <c r="J272" s="134">
        <f>AVERAGE(I272:I274)</f>
        <v>0.57599999999999996</v>
      </c>
      <c r="K272" s="135">
        <v>2</v>
      </c>
      <c r="L272" s="135">
        <v>4</v>
      </c>
      <c r="M272" s="135">
        <v>1</v>
      </c>
      <c r="N272" s="135">
        <v>3</v>
      </c>
      <c r="O272" s="134">
        <f>AVERAGE(N272:N274)</f>
        <v>3.3333333333333335</v>
      </c>
      <c r="P272" s="135">
        <f t="shared" si="3"/>
        <v>1.9860000000000002</v>
      </c>
      <c r="Q272" s="135">
        <f>AVERAGE(P272:P274)</f>
        <v>1.901</v>
      </c>
      <c r="R272" s="95" t="s">
        <v>4461</v>
      </c>
      <c r="S272" s="95"/>
      <c r="T272" s="95"/>
      <c r="U272" s="136"/>
      <c r="V272" s="131"/>
      <c r="W272" s="131"/>
      <c r="X272" s="131"/>
    </row>
    <row r="273" spans="1:24">
      <c r="A273" s="131" t="s">
        <v>3675</v>
      </c>
      <c r="B273" s="131" t="s">
        <v>4471</v>
      </c>
      <c r="C273" s="132">
        <v>0.56999999999999995</v>
      </c>
      <c r="D273" s="132">
        <v>0.53</v>
      </c>
      <c r="E273" s="132">
        <v>0.59</v>
      </c>
      <c r="F273" s="132">
        <v>0.52</v>
      </c>
      <c r="G273" s="132">
        <v>0.49</v>
      </c>
      <c r="H273" s="132">
        <v>1</v>
      </c>
      <c r="I273" s="133">
        <f t="shared" si="2"/>
        <v>0.54</v>
      </c>
      <c r="J273" s="137"/>
      <c r="K273" s="135">
        <v>2</v>
      </c>
      <c r="L273" s="135">
        <v>3</v>
      </c>
      <c r="M273" s="135">
        <v>1</v>
      </c>
      <c r="N273" s="135">
        <v>2.5</v>
      </c>
      <c r="O273" s="134"/>
      <c r="P273" s="135">
        <f t="shared" si="3"/>
        <v>1.35</v>
      </c>
      <c r="Q273" s="95"/>
      <c r="R273" s="95" t="s">
        <v>4461</v>
      </c>
      <c r="S273" s="95"/>
      <c r="T273" s="95"/>
      <c r="U273" s="136"/>
      <c r="V273" s="131"/>
      <c r="W273" s="131"/>
      <c r="X273" s="131"/>
    </row>
    <row r="274" spans="1:24">
      <c r="A274" s="131" t="s">
        <v>3682</v>
      </c>
      <c r="B274" s="131" t="s">
        <v>4471</v>
      </c>
      <c r="C274" s="132">
        <v>0.55000000000000004</v>
      </c>
      <c r="D274" s="132">
        <v>0.54</v>
      </c>
      <c r="E274" s="132">
        <v>0.54</v>
      </c>
      <c r="F274" s="132">
        <v>0.49</v>
      </c>
      <c r="G274" s="132">
        <v>0.51</v>
      </c>
      <c r="H274" s="132">
        <v>1</v>
      </c>
      <c r="I274" s="133">
        <f t="shared" si="2"/>
        <v>0.52600000000000002</v>
      </c>
      <c r="J274" s="137"/>
      <c r="K274" s="135">
        <v>4</v>
      </c>
      <c r="L274" s="135">
        <v>5</v>
      </c>
      <c r="M274" s="135">
        <v>1</v>
      </c>
      <c r="N274" s="135">
        <v>4.5</v>
      </c>
      <c r="O274" s="134"/>
      <c r="P274" s="135">
        <f t="shared" si="3"/>
        <v>2.367</v>
      </c>
      <c r="Q274" s="95"/>
      <c r="R274" s="95" t="s">
        <v>4461</v>
      </c>
      <c r="S274" s="95"/>
      <c r="T274" s="95"/>
      <c r="U274" s="136"/>
      <c r="V274" s="131"/>
      <c r="W274" s="131"/>
      <c r="X274" s="131"/>
    </row>
    <row r="275" spans="1:24">
      <c r="A275" s="131" t="s">
        <v>3745</v>
      </c>
      <c r="B275" s="131" t="s">
        <v>4472</v>
      </c>
      <c r="C275" s="132">
        <v>0.85</v>
      </c>
      <c r="D275" s="132">
        <v>0.78</v>
      </c>
      <c r="E275" s="132">
        <v>0.77</v>
      </c>
      <c r="F275" s="132">
        <v>0.8</v>
      </c>
      <c r="G275" s="132">
        <v>0.96</v>
      </c>
      <c r="H275" s="132">
        <v>1</v>
      </c>
      <c r="I275" s="133">
        <f t="shared" si="2"/>
        <v>0.83200000000000007</v>
      </c>
      <c r="J275" s="137">
        <f>AVERAGE(I275:I277)</f>
        <v>0.72533333333333339</v>
      </c>
      <c r="K275" s="135">
        <v>3</v>
      </c>
      <c r="L275" s="135">
        <v>4</v>
      </c>
      <c r="M275" s="135">
        <v>1</v>
      </c>
      <c r="N275" s="135">
        <v>3.5</v>
      </c>
      <c r="O275" s="134">
        <f>AVERAGE(N275:N277)</f>
        <v>3.5</v>
      </c>
      <c r="P275" s="135">
        <f t="shared" si="3"/>
        <v>2.9120000000000004</v>
      </c>
      <c r="Q275" s="135">
        <f>AVERAGE(P275:P277)</f>
        <v>2.5353333333333334</v>
      </c>
      <c r="R275" s="95" t="s">
        <v>4461</v>
      </c>
      <c r="S275" s="95"/>
      <c r="T275" s="95"/>
      <c r="U275" s="136"/>
      <c r="V275" s="131"/>
      <c r="W275" s="131"/>
      <c r="X275" s="131"/>
    </row>
    <row r="276" spans="1:24">
      <c r="A276" s="131" t="s">
        <v>3751</v>
      </c>
      <c r="B276" s="131" t="s">
        <v>4472</v>
      </c>
      <c r="C276" s="132">
        <v>0.65</v>
      </c>
      <c r="D276" s="132">
        <v>0.74</v>
      </c>
      <c r="E276" s="132">
        <v>0.67</v>
      </c>
      <c r="F276" s="132">
        <v>0.6</v>
      </c>
      <c r="G276" s="132">
        <v>0.65</v>
      </c>
      <c r="H276" s="132">
        <v>1</v>
      </c>
      <c r="I276" s="133">
        <f t="shared" si="2"/>
        <v>0.66200000000000003</v>
      </c>
      <c r="J276" s="134"/>
      <c r="K276" s="135">
        <v>4</v>
      </c>
      <c r="L276" s="135">
        <v>4</v>
      </c>
      <c r="M276" s="135">
        <v>1</v>
      </c>
      <c r="N276" s="135">
        <v>4</v>
      </c>
      <c r="O276" s="134"/>
      <c r="P276" s="135">
        <f t="shared" si="3"/>
        <v>2.6480000000000001</v>
      </c>
      <c r="Q276" s="95"/>
      <c r="R276" s="95" t="s">
        <v>4461</v>
      </c>
      <c r="S276" s="95"/>
      <c r="T276" s="95"/>
      <c r="U276" s="136"/>
      <c r="V276" s="131"/>
      <c r="W276" s="131"/>
      <c r="X276" s="131"/>
    </row>
    <row r="277" spans="1:24">
      <c r="A277" s="131" t="s">
        <v>3748</v>
      </c>
      <c r="B277" s="131" t="s">
        <v>4472</v>
      </c>
      <c r="C277" s="132">
        <v>0.66</v>
      </c>
      <c r="D277" s="132">
        <v>0.71</v>
      </c>
      <c r="E277" s="132">
        <v>0.69</v>
      </c>
      <c r="F277" s="132">
        <v>0.68</v>
      </c>
      <c r="G277" s="132">
        <v>0.67</v>
      </c>
      <c r="H277" s="132">
        <v>1</v>
      </c>
      <c r="I277" s="133">
        <f t="shared" si="2"/>
        <v>0.68200000000000005</v>
      </c>
      <c r="J277" s="134"/>
      <c r="K277" s="135">
        <v>3</v>
      </c>
      <c r="L277" s="135">
        <v>3</v>
      </c>
      <c r="M277" s="135">
        <v>1</v>
      </c>
      <c r="N277" s="135">
        <v>3</v>
      </c>
      <c r="O277" s="134"/>
      <c r="P277" s="135">
        <f t="shared" si="3"/>
        <v>2.0460000000000003</v>
      </c>
      <c r="Q277" s="95"/>
      <c r="R277" s="95" t="s">
        <v>4461</v>
      </c>
      <c r="S277" s="95"/>
      <c r="T277" s="95"/>
      <c r="U277" s="136"/>
      <c r="V277" s="131"/>
      <c r="W277" s="131"/>
      <c r="X277" s="131"/>
    </row>
    <row r="278" spans="1:24">
      <c r="A278" s="131" t="s">
        <v>3521</v>
      </c>
      <c r="B278" s="131" t="s">
        <v>4473</v>
      </c>
      <c r="C278" s="132">
        <v>0.67</v>
      </c>
      <c r="D278" s="132">
        <v>0.62</v>
      </c>
      <c r="E278" s="132">
        <v>0.72</v>
      </c>
      <c r="F278" s="132">
        <v>0.66</v>
      </c>
      <c r="G278" s="132">
        <v>0.64</v>
      </c>
      <c r="H278" s="132">
        <v>0.7</v>
      </c>
      <c r="I278" s="133">
        <v>0.46339999999999998</v>
      </c>
      <c r="J278" s="137">
        <f>AVERAGE(I278:I283)</f>
        <v>0.32406666666666667</v>
      </c>
      <c r="K278" s="135">
        <v>1</v>
      </c>
      <c r="L278" s="135">
        <v>0.9</v>
      </c>
      <c r="M278" s="135">
        <v>1</v>
      </c>
      <c r="N278" s="135">
        <v>0.95</v>
      </c>
      <c r="O278" s="134">
        <v>9.6667000000000005</v>
      </c>
      <c r="P278" s="135">
        <f>((I278+I279)*(N278))</f>
        <v>0.71611000000000002</v>
      </c>
      <c r="Q278" s="135">
        <f>AVERAGE(P278:P283)</f>
        <v>0.62576666666666669</v>
      </c>
      <c r="R278" s="95" t="s">
        <v>4461</v>
      </c>
      <c r="S278" s="95"/>
      <c r="T278" s="95"/>
      <c r="U278" s="136"/>
      <c r="V278" s="131"/>
      <c r="W278" s="131"/>
      <c r="X278" s="131"/>
    </row>
    <row r="279" spans="1:24">
      <c r="A279" s="131" t="s">
        <v>3521</v>
      </c>
      <c r="B279" s="131"/>
      <c r="C279" s="132">
        <v>0.91</v>
      </c>
      <c r="D279" s="132">
        <v>0.9</v>
      </c>
      <c r="E279" s="132">
        <v>1.03</v>
      </c>
      <c r="F279" s="132">
        <v>1.0900000000000001</v>
      </c>
      <c r="G279" s="132">
        <v>0.91</v>
      </c>
      <c r="H279" s="132">
        <v>0.3</v>
      </c>
      <c r="I279" s="133">
        <v>0.29039999999999999</v>
      </c>
      <c r="J279" s="137"/>
      <c r="K279" s="135"/>
      <c r="L279" s="135"/>
      <c r="M279" s="135"/>
      <c r="N279" s="135"/>
      <c r="O279" s="134"/>
      <c r="P279" s="135"/>
      <c r="Q279" s="95"/>
      <c r="R279" s="95" t="s">
        <v>4461</v>
      </c>
      <c r="S279" s="95"/>
      <c r="T279" s="95"/>
      <c r="U279" s="136"/>
      <c r="V279" s="131"/>
      <c r="W279" s="131"/>
      <c r="X279" s="131"/>
    </row>
    <row r="280" spans="1:24">
      <c r="A280" s="131" t="s">
        <v>3526</v>
      </c>
      <c r="B280" s="131" t="s">
        <v>4473</v>
      </c>
      <c r="C280" s="132">
        <v>0.62</v>
      </c>
      <c r="D280" s="132">
        <v>0.56000000000000005</v>
      </c>
      <c r="E280" s="132">
        <v>0.4</v>
      </c>
      <c r="F280" s="132">
        <v>0.41</v>
      </c>
      <c r="G280" s="132">
        <v>0.5</v>
      </c>
      <c r="H280" s="132">
        <v>0.7</v>
      </c>
      <c r="I280" s="133">
        <v>0.34860000000000002</v>
      </c>
      <c r="J280" s="137"/>
      <c r="K280" s="135">
        <v>1</v>
      </c>
      <c r="L280" s="135">
        <v>1</v>
      </c>
      <c r="M280" s="135">
        <v>1</v>
      </c>
      <c r="N280" s="135">
        <v>1</v>
      </c>
      <c r="O280" s="134"/>
      <c r="P280" s="135">
        <f>((I280+I281)*(N280))</f>
        <v>0.60240000000000005</v>
      </c>
      <c r="Q280" s="95"/>
      <c r="R280" s="95" t="s">
        <v>4461</v>
      </c>
      <c r="S280" s="95"/>
      <c r="T280" s="95"/>
      <c r="U280" s="136"/>
      <c r="V280" s="131"/>
      <c r="W280" s="131"/>
      <c r="X280" s="131"/>
    </row>
    <row r="281" spans="1:24">
      <c r="A281" s="131" t="s">
        <v>3526</v>
      </c>
      <c r="B281" s="131"/>
      <c r="C281" s="132">
        <v>0.9</v>
      </c>
      <c r="D281" s="132">
        <v>0.85</v>
      </c>
      <c r="E281" s="132">
        <v>0.83</v>
      </c>
      <c r="F281" s="132">
        <v>0.91</v>
      </c>
      <c r="G281" s="132">
        <v>0.74</v>
      </c>
      <c r="H281" s="132">
        <v>0.3</v>
      </c>
      <c r="I281" s="133">
        <v>0.25380000000000003</v>
      </c>
      <c r="J281" s="137"/>
      <c r="K281" s="135"/>
      <c r="L281" s="135"/>
      <c r="M281" s="135"/>
      <c r="N281" s="135"/>
      <c r="O281" s="134"/>
      <c r="P281" s="135"/>
      <c r="Q281" s="95"/>
      <c r="R281" s="95" t="s">
        <v>4461</v>
      </c>
      <c r="S281" s="95"/>
      <c r="T281" s="95"/>
      <c r="U281" s="136"/>
      <c r="V281" s="131"/>
      <c r="W281" s="131"/>
      <c r="X281" s="131"/>
    </row>
    <row r="282" spans="1:24">
      <c r="A282" s="131" t="s">
        <v>3524</v>
      </c>
      <c r="B282" s="131" t="s">
        <v>4473</v>
      </c>
      <c r="C282" s="132">
        <v>0.64</v>
      </c>
      <c r="D282" s="132">
        <v>0.56999999999999995</v>
      </c>
      <c r="E282" s="132">
        <v>0.43</v>
      </c>
      <c r="F282" s="132">
        <v>0.45</v>
      </c>
      <c r="G282" s="132">
        <v>0.5</v>
      </c>
      <c r="H282" s="132">
        <v>0.7</v>
      </c>
      <c r="I282" s="133">
        <v>0.36259999999999998</v>
      </c>
      <c r="J282" s="137"/>
      <c r="K282" s="135">
        <v>1</v>
      </c>
      <c r="L282" s="135">
        <v>0.9</v>
      </c>
      <c r="M282" s="135">
        <v>1</v>
      </c>
      <c r="N282" s="135">
        <v>0.95</v>
      </c>
      <c r="O282" s="134"/>
      <c r="P282" s="135">
        <f>((I282+I283)*(N282))</f>
        <v>0.5587899999999999</v>
      </c>
      <c r="Q282" s="95"/>
      <c r="R282" s="95" t="s">
        <v>4461</v>
      </c>
      <c r="S282" s="95"/>
      <c r="T282" s="95"/>
      <c r="U282" s="136"/>
      <c r="V282" s="131"/>
      <c r="W282" s="131"/>
      <c r="X282" s="131"/>
    </row>
    <row r="283" spans="1:24">
      <c r="A283" s="131" t="s">
        <v>3524</v>
      </c>
      <c r="B283" s="131"/>
      <c r="C283" s="132">
        <v>0.87</v>
      </c>
      <c r="D283" s="132">
        <v>0.63</v>
      </c>
      <c r="E283" s="132">
        <v>0.66</v>
      </c>
      <c r="F283" s="132">
        <v>0.81</v>
      </c>
      <c r="G283" s="132">
        <v>0.79</v>
      </c>
      <c r="H283" s="132">
        <v>0.3</v>
      </c>
      <c r="I283" s="133">
        <v>0.22559999999999999</v>
      </c>
      <c r="J283" s="137"/>
      <c r="K283" s="135"/>
      <c r="L283" s="135"/>
      <c r="M283" s="135"/>
      <c r="N283" s="135"/>
      <c r="O283" s="134"/>
      <c r="P283" s="135"/>
      <c r="Q283" s="95"/>
      <c r="R283" s="95" t="s">
        <v>4461</v>
      </c>
      <c r="S283" s="95"/>
      <c r="T283" s="95"/>
      <c r="U283" s="136"/>
      <c r="V283" s="131"/>
      <c r="W283" s="131"/>
      <c r="X283" s="131"/>
    </row>
    <row r="284" spans="1:24">
      <c r="A284" s="131" t="s">
        <v>3443</v>
      </c>
      <c r="B284" s="131" t="s">
        <v>4474</v>
      </c>
      <c r="C284" s="132">
        <v>0.68</v>
      </c>
      <c r="D284" s="132">
        <v>0.7</v>
      </c>
      <c r="E284" s="132">
        <v>0.65</v>
      </c>
      <c r="F284" s="132">
        <v>0.7</v>
      </c>
      <c r="G284" s="132">
        <v>0.75</v>
      </c>
      <c r="H284" s="132">
        <v>1</v>
      </c>
      <c r="I284" s="133">
        <f t="shared" ref="I284:I294" si="4">AVERAGE(C284:G284)</f>
        <v>0.69599999999999995</v>
      </c>
      <c r="J284" s="137">
        <f>AVERAGE(I284:I286)</f>
        <v>0.64733333333333332</v>
      </c>
      <c r="K284" s="135">
        <v>1</v>
      </c>
      <c r="L284" s="135">
        <v>1.2</v>
      </c>
      <c r="M284" s="135">
        <v>1</v>
      </c>
      <c r="N284" s="135">
        <v>1.1000000000000001</v>
      </c>
      <c r="O284" s="134">
        <f>AVERAGE(N284:N286)</f>
        <v>1.3666666666666665</v>
      </c>
      <c r="P284" s="135">
        <f t="shared" ref="P284:P293" si="5">(I284*(N284))</f>
        <v>0.76560000000000006</v>
      </c>
      <c r="Q284" s="135">
        <f>AVERAGE(P284:P286)</f>
        <v>0.87820000000000009</v>
      </c>
      <c r="R284" s="95" t="s">
        <v>4461</v>
      </c>
      <c r="S284" s="95"/>
      <c r="T284" s="95"/>
      <c r="U284" s="136"/>
      <c r="V284" s="131"/>
      <c r="W284" s="131"/>
      <c r="X284" s="131"/>
    </row>
    <row r="285" spans="1:24">
      <c r="A285" s="131" t="s">
        <v>3467</v>
      </c>
      <c r="B285" s="131" t="s">
        <v>4474</v>
      </c>
      <c r="C285" s="132">
        <v>0.59</v>
      </c>
      <c r="D285" s="132">
        <v>0.44</v>
      </c>
      <c r="E285" s="132">
        <v>0.61</v>
      </c>
      <c r="F285" s="132">
        <v>0.67</v>
      </c>
      <c r="G285" s="132">
        <v>0.56999999999999995</v>
      </c>
      <c r="H285" s="132">
        <v>1</v>
      </c>
      <c r="I285" s="133">
        <f t="shared" si="4"/>
        <v>0.57599999999999996</v>
      </c>
      <c r="J285" s="137"/>
      <c r="K285" s="135">
        <v>1</v>
      </c>
      <c r="L285" s="135">
        <v>2</v>
      </c>
      <c r="M285" s="135">
        <v>1</v>
      </c>
      <c r="N285" s="135">
        <v>1.5</v>
      </c>
      <c r="O285" s="134"/>
      <c r="P285" s="135">
        <f t="shared" si="5"/>
        <v>0.86399999999999988</v>
      </c>
      <c r="Q285" s="95"/>
      <c r="R285" s="95" t="s">
        <v>4461</v>
      </c>
      <c r="S285" s="95"/>
      <c r="T285" s="95"/>
      <c r="U285" s="136"/>
      <c r="V285" s="131"/>
      <c r="W285" s="131"/>
      <c r="X285" s="131"/>
    </row>
    <row r="286" spans="1:24">
      <c r="A286" s="131" t="s">
        <v>3479</v>
      </c>
      <c r="B286" s="131" t="s">
        <v>4474</v>
      </c>
      <c r="C286" s="132">
        <v>0.64</v>
      </c>
      <c r="D286" s="132">
        <v>0.67</v>
      </c>
      <c r="E286" s="132">
        <v>0.76</v>
      </c>
      <c r="F286" s="132">
        <v>0.68</v>
      </c>
      <c r="G286" s="132">
        <v>0.6</v>
      </c>
      <c r="H286" s="132">
        <v>1</v>
      </c>
      <c r="I286" s="133">
        <f t="shared" si="4"/>
        <v>0.67000000000000015</v>
      </c>
      <c r="J286" s="137"/>
      <c r="K286" s="135">
        <v>1</v>
      </c>
      <c r="L286" s="135">
        <v>2</v>
      </c>
      <c r="M286" s="135">
        <v>1</v>
      </c>
      <c r="N286" s="135">
        <v>1.5</v>
      </c>
      <c r="O286" s="134"/>
      <c r="P286" s="135">
        <f t="shared" si="5"/>
        <v>1.0050000000000003</v>
      </c>
      <c r="Q286" s="95"/>
      <c r="R286" s="95" t="s">
        <v>4461</v>
      </c>
      <c r="S286" s="95"/>
      <c r="T286" s="95"/>
      <c r="U286" s="136"/>
      <c r="V286" s="131"/>
      <c r="W286" s="131"/>
      <c r="X286" s="131"/>
    </row>
    <row r="287" spans="1:24">
      <c r="A287" s="131" t="s">
        <v>3512</v>
      </c>
      <c r="B287" s="131" t="s">
        <v>4475</v>
      </c>
      <c r="C287" s="132">
        <v>0.52</v>
      </c>
      <c r="D287" s="132">
        <v>0.6</v>
      </c>
      <c r="E287" s="132">
        <v>0.51</v>
      </c>
      <c r="F287" s="132">
        <v>0.52</v>
      </c>
      <c r="G287" s="132">
        <v>0.51</v>
      </c>
      <c r="H287" s="132">
        <v>1</v>
      </c>
      <c r="I287" s="133">
        <f t="shared" si="4"/>
        <v>0.53200000000000003</v>
      </c>
      <c r="J287" s="137">
        <f>AVERAGE(I287:I289)</f>
        <v>0.51200000000000001</v>
      </c>
      <c r="K287" s="135">
        <v>1</v>
      </c>
      <c r="L287" s="135">
        <v>1</v>
      </c>
      <c r="M287" s="135">
        <v>1</v>
      </c>
      <c r="N287" s="135">
        <v>1</v>
      </c>
      <c r="O287" s="134">
        <f>AVERAGE(N287:N289)</f>
        <v>1.3333333333333333</v>
      </c>
      <c r="P287" s="135">
        <f t="shared" si="5"/>
        <v>0.53200000000000003</v>
      </c>
      <c r="Q287" s="135">
        <f>AVERAGE(P287:P289)</f>
        <v>0.67933333333333346</v>
      </c>
      <c r="R287" s="95" t="s">
        <v>4461</v>
      </c>
      <c r="S287" s="95"/>
      <c r="T287" s="95"/>
      <c r="U287" s="136"/>
      <c r="V287" s="131"/>
      <c r="W287" s="131"/>
      <c r="X287" s="131"/>
    </row>
    <row r="288" spans="1:24">
      <c r="A288" s="131" t="s">
        <v>3516</v>
      </c>
      <c r="B288" s="131" t="s">
        <v>4475</v>
      </c>
      <c r="C288" s="132">
        <v>0.54</v>
      </c>
      <c r="D288" s="132">
        <v>0.5</v>
      </c>
      <c r="E288" s="132">
        <v>0.53</v>
      </c>
      <c r="F288" s="132">
        <v>0.51</v>
      </c>
      <c r="G288" s="132">
        <v>0.51</v>
      </c>
      <c r="H288" s="132">
        <v>1</v>
      </c>
      <c r="I288" s="133">
        <f t="shared" si="4"/>
        <v>0.51800000000000002</v>
      </c>
      <c r="J288" s="134"/>
      <c r="K288" s="135">
        <v>1</v>
      </c>
      <c r="L288" s="135">
        <v>2</v>
      </c>
      <c r="M288" s="135">
        <v>1</v>
      </c>
      <c r="N288" s="135">
        <v>1.5</v>
      </c>
      <c r="O288" s="134"/>
      <c r="P288" s="135">
        <f t="shared" si="5"/>
        <v>0.77700000000000002</v>
      </c>
      <c r="Q288" s="95"/>
      <c r="R288" s="95" t="s">
        <v>4461</v>
      </c>
      <c r="S288" s="95"/>
      <c r="T288" s="95"/>
      <c r="U288" s="136"/>
      <c r="V288" s="131"/>
      <c r="W288" s="131"/>
      <c r="X288" s="131"/>
    </row>
    <row r="289" spans="1:24">
      <c r="A289" s="131" t="s">
        <v>3518</v>
      </c>
      <c r="B289" s="131" t="s">
        <v>4475</v>
      </c>
      <c r="C289" s="132">
        <v>0.5</v>
      </c>
      <c r="D289" s="132">
        <v>0.47</v>
      </c>
      <c r="E289" s="132">
        <v>0.49</v>
      </c>
      <c r="F289" s="132">
        <v>0.5</v>
      </c>
      <c r="G289" s="132">
        <v>0.47</v>
      </c>
      <c r="H289" s="132">
        <v>1</v>
      </c>
      <c r="I289" s="133">
        <f t="shared" si="4"/>
        <v>0.48599999999999993</v>
      </c>
      <c r="J289" s="134"/>
      <c r="K289" s="135">
        <v>1</v>
      </c>
      <c r="L289" s="135">
        <v>2</v>
      </c>
      <c r="M289" s="135">
        <v>1</v>
      </c>
      <c r="N289" s="135">
        <v>1.5</v>
      </c>
      <c r="O289" s="134"/>
      <c r="P289" s="135">
        <f t="shared" si="5"/>
        <v>0.72899999999999987</v>
      </c>
      <c r="Q289" s="95"/>
      <c r="R289" s="95" t="s">
        <v>4461</v>
      </c>
      <c r="S289" s="95"/>
      <c r="T289" s="95"/>
      <c r="U289" s="136"/>
      <c r="V289" s="131"/>
      <c r="W289" s="131"/>
      <c r="X289" s="131"/>
    </row>
    <row r="290" spans="1:24">
      <c r="A290" s="131" t="s">
        <v>3502</v>
      </c>
      <c r="B290" s="131" t="s">
        <v>4476</v>
      </c>
      <c r="C290" s="132">
        <v>0.67</v>
      </c>
      <c r="D290" s="132">
        <v>0.77</v>
      </c>
      <c r="E290" s="132">
        <v>0.56999999999999995</v>
      </c>
      <c r="F290" s="132">
        <v>0.44</v>
      </c>
      <c r="G290" s="132">
        <v>0.7</v>
      </c>
      <c r="H290" s="132">
        <v>1</v>
      </c>
      <c r="I290" s="133">
        <f t="shared" si="4"/>
        <v>0.62999999999999989</v>
      </c>
      <c r="J290" s="137">
        <f>AVERAGE(I290:I292)</f>
        <v>0.59666666666666668</v>
      </c>
      <c r="K290" s="135">
        <v>2</v>
      </c>
      <c r="L290" s="135">
        <v>3</v>
      </c>
      <c r="M290" s="135">
        <v>1</v>
      </c>
      <c r="N290" s="135">
        <v>2.5</v>
      </c>
      <c r="O290" s="134">
        <f>AVERAGE(N290:N292)</f>
        <v>2.4166666666666665</v>
      </c>
      <c r="P290" s="135">
        <f t="shared" si="5"/>
        <v>1.5749999999999997</v>
      </c>
      <c r="Q290" s="135">
        <f>AVERAGE(P290:P292)</f>
        <v>1.4468333333333332</v>
      </c>
      <c r="R290" s="95" t="s">
        <v>4461</v>
      </c>
      <c r="S290" s="95"/>
      <c r="T290" s="95"/>
      <c r="U290" s="136"/>
      <c r="V290" s="131"/>
      <c r="W290" s="131"/>
      <c r="X290" s="131"/>
    </row>
    <row r="291" spans="1:24">
      <c r="A291" s="131" t="s">
        <v>3509</v>
      </c>
      <c r="B291" s="131" t="s">
        <v>4476</v>
      </c>
      <c r="C291" s="132">
        <v>0.56000000000000005</v>
      </c>
      <c r="D291" s="132">
        <v>0.53</v>
      </c>
      <c r="E291" s="132">
        <v>0.49</v>
      </c>
      <c r="F291" s="132">
        <v>0.54</v>
      </c>
      <c r="G291" s="132">
        <v>0.56999999999999995</v>
      </c>
      <c r="H291" s="132">
        <v>1</v>
      </c>
      <c r="I291" s="133">
        <f t="shared" si="4"/>
        <v>0.53800000000000003</v>
      </c>
      <c r="J291" s="137"/>
      <c r="K291" s="135">
        <v>2</v>
      </c>
      <c r="L291" s="135">
        <v>2.5</v>
      </c>
      <c r="M291" s="135">
        <v>1</v>
      </c>
      <c r="N291" s="135">
        <v>2.25</v>
      </c>
      <c r="O291" s="134"/>
      <c r="P291" s="135">
        <f t="shared" si="5"/>
        <v>1.2105000000000001</v>
      </c>
      <c r="Q291" s="95"/>
      <c r="R291" s="95" t="s">
        <v>4461</v>
      </c>
      <c r="S291" s="95"/>
      <c r="T291" s="95"/>
      <c r="U291" s="136"/>
      <c r="V291" s="131"/>
      <c r="W291" s="131"/>
      <c r="X291" s="131"/>
    </row>
    <row r="292" spans="1:24">
      <c r="A292" s="131" t="s">
        <v>3506</v>
      </c>
      <c r="B292" s="131" t="s">
        <v>4476</v>
      </c>
      <c r="C292" s="132">
        <v>0.64</v>
      </c>
      <c r="D292" s="132">
        <v>0.61</v>
      </c>
      <c r="E292" s="132">
        <v>0.55000000000000004</v>
      </c>
      <c r="F292" s="132">
        <v>0.66</v>
      </c>
      <c r="G292" s="132">
        <v>0.65</v>
      </c>
      <c r="H292" s="132">
        <v>1</v>
      </c>
      <c r="I292" s="133">
        <f t="shared" si="4"/>
        <v>0.622</v>
      </c>
      <c r="J292" s="134"/>
      <c r="K292" s="135">
        <v>2</v>
      </c>
      <c r="L292" s="135">
        <v>3</v>
      </c>
      <c r="M292" s="135">
        <v>1</v>
      </c>
      <c r="N292" s="135">
        <v>2.5</v>
      </c>
      <c r="O292" s="134"/>
      <c r="P292" s="135">
        <f t="shared" si="5"/>
        <v>1.5549999999999999</v>
      </c>
      <c r="Q292" s="95"/>
      <c r="R292" s="95" t="s">
        <v>4461</v>
      </c>
      <c r="S292" s="95"/>
      <c r="T292" s="95"/>
      <c r="U292" s="136"/>
      <c r="V292" s="131"/>
      <c r="W292" s="131"/>
      <c r="X292" s="131"/>
    </row>
    <row r="293" spans="1:24">
      <c r="A293" s="131" t="s">
        <v>3428</v>
      </c>
      <c r="B293" s="131" t="s">
        <v>4477</v>
      </c>
      <c r="C293" s="132">
        <v>0.7</v>
      </c>
      <c r="D293" s="132">
        <v>0.6</v>
      </c>
      <c r="E293" s="132">
        <v>0.42</v>
      </c>
      <c r="F293" s="132">
        <v>0.65</v>
      </c>
      <c r="G293" s="132">
        <v>0.74</v>
      </c>
      <c r="H293" s="132">
        <v>1</v>
      </c>
      <c r="I293" s="133">
        <f t="shared" si="4"/>
        <v>0.62199999999999989</v>
      </c>
      <c r="J293" s="134">
        <v>0.66659999999999997</v>
      </c>
      <c r="K293" s="135">
        <v>2</v>
      </c>
      <c r="L293" s="135">
        <v>3</v>
      </c>
      <c r="M293" s="135">
        <v>1</v>
      </c>
      <c r="N293" s="135">
        <v>2.5</v>
      </c>
      <c r="O293" s="134">
        <v>2.9666999999999999</v>
      </c>
      <c r="P293" s="135">
        <f t="shared" si="5"/>
        <v>1.5549999999999997</v>
      </c>
      <c r="Q293" s="135">
        <f>AVERAGE(P293:P296)</f>
        <v>1.9959999999999998</v>
      </c>
      <c r="R293" s="95" t="s">
        <v>4461</v>
      </c>
      <c r="S293" s="95"/>
      <c r="T293" s="95"/>
      <c r="U293" s="136"/>
      <c r="V293" s="131"/>
      <c r="W293" s="131"/>
      <c r="X293" s="131"/>
    </row>
    <row r="294" spans="1:24">
      <c r="A294" s="131" t="s">
        <v>4478</v>
      </c>
      <c r="B294" s="131" t="s">
        <v>4477</v>
      </c>
      <c r="C294" s="132">
        <v>0.61</v>
      </c>
      <c r="D294" s="132">
        <v>0.72</v>
      </c>
      <c r="E294" s="132">
        <v>0.59</v>
      </c>
      <c r="F294" s="132">
        <v>0.68</v>
      </c>
      <c r="G294" s="132">
        <v>0.65</v>
      </c>
      <c r="H294" s="132">
        <v>1</v>
      </c>
      <c r="I294" s="133">
        <f t="shared" si="4"/>
        <v>0.65</v>
      </c>
      <c r="J294" s="134"/>
      <c r="K294" s="135">
        <v>2</v>
      </c>
      <c r="L294" s="135">
        <v>3</v>
      </c>
      <c r="M294" s="135">
        <v>0.8</v>
      </c>
      <c r="N294" s="135">
        <v>2</v>
      </c>
      <c r="O294" s="134"/>
      <c r="P294" s="135">
        <f>(I294*(N294+N295))</f>
        <v>1.885</v>
      </c>
      <c r="Q294" s="135"/>
      <c r="R294" s="95" t="s">
        <v>4461</v>
      </c>
      <c r="S294" s="95"/>
      <c r="T294" s="95"/>
      <c r="U294" s="136"/>
      <c r="V294" s="131"/>
      <c r="W294" s="131"/>
      <c r="X294" s="131"/>
    </row>
    <row r="295" spans="1:24">
      <c r="A295" s="131" t="s">
        <v>4478</v>
      </c>
      <c r="B295" s="131"/>
      <c r="C295" s="132"/>
      <c r="D295" s="132"/>
      <c r="E295" s="132"/>
      <c r="F295" s="132"/>
      <c r="G295" s="132"/>
      <c r="H295" s="132"/>
      <c r="I295" s="133"/>
      <c r="J295" s="134"/>
      <c r="K295" s="135">
        <v>4</v>
      </c>
      <c r="L295" s="135">
        <v>5</v>
      </c>
      <c r="M295" s="135">
        <v>0.2</v>
      </c>
      <c r="N295" s="135">
        <v>0.9</v>
      </c>
      <c r="O295" s="134"/>
      <c r="P295" s="135"/>
      <c r="Q295" s="95"/>
      <c r="R295" s="95" t="s">
        <v>4461</v>
      </c>
      <c r="S295" s="95"/>
      <c r="T295" s="95"/>
      <c r="U295" s="136"/>
      <c r="V295" s="131"/>
      <c r="W295" s="131"/>
      <c r="X295" s="131"/>
    </row>
    <row r="296" spans="1:24">
      <c r="A296" s="131" t="s">
        <v>3440</v>
      </c>
      <c r="B296" s="131" t="s">
        <v>4477</v>
      </c>
      <c r="C296" s="132">
        <v>0.76</v>
      </c>
      <c r="D296" s="132">
        <v>0.8</v>
      </c>
      <c r="E296" s="132">
        <v>0.73</v>
      </c>
      <c r="F296" s="132">
        <v>0.61</v>
      </c>
      <c r="G296" s="132">
        <v>0.74</v>
      </c>
      <c r="H296" s="132">
        <v>1</v>
      </c>
      <c r="I296" s="133">
        <f>AVERAGE(C296:G296)</f>
        <v>0.72799999999999998</v>
      </c>
      <c r="J296" s="134"/>
      <c r="K296" s="135">
        <v>3</v>
      </c>
      <c r="L296" s="135">
        <v>4</v>
      </c>
      <c r="M296" s="135">
        <v>1</v>
      </c>
      <c r="N296" s="135">
        <v>3.5</v>
      </c>
      <c r="O296" s="134"/>
      <c r="P296" s="135">
        <f>(I296*(N296))</f>
        <v>2.548</v>
      </c>
      <c r="Q296" s="95"/>
      <c r="R296" s="95" t="s">
        <v>4461</v>
      </c>
      <c r="S296" s="95"/>
      <c r="T296" s="95"/>
      <c r="U296" s="136"/>
      <c r="V296" s="131"/>
      <c r="W296" s="131"/>
      <c r="X296" s="131"/>
    </row>
    <row r="297" spans="1:24">
      <c r="A297" s="131" t="s">
        <v>3554</v>
      </c>
      <c r="B297" s="131" t="s">
        <v>4479</v>
      </c>
      <c r="C297" s="132">
        <v>0.44</v>
      </c>
      <c r="D297" s="132">
        <v>0.49</v>
      </c>
      <c r="E297" s="132">
        <v>0.61</v>
      </c>
      <c r="F297" s="132">
        <v>0.41</v>
      </c>
      <c r="G297" s="132">
        <v>0.52</v>
      </c>
      <c r="H297" s="132">
        <v>1</v>
      </c>
      <c r="I297" s="133">
        <f>AVERAGE(C297:G297)</f>
        <v>0.49399999999999994</v>
      </c>
      <c r="J297" s="137">
        <f>AVERAGE(I297:I299)</f>
        <v>0.59666666666666668</v>
      </c>
      <c r="K297" s="135">
        <v>3</v>
      </c>
      <c r="L297" s="135">
        <v>3</v>
      </c>
      <c r="M297" s="135">
        <v>1</v>
      </c>
      <c r="N297" s="135">
        <v>3</v>
      </c>
      <c r="O297" s="134">
        <v>2.5916000000000001</v>
      </c>
      <c r="P297" s="135">
        <f>(I297*(N297))</f>
        <v>1.4819999999999998</v>
      </c>
      <c r="Q297" s="135">
        <f>AVERAGE(P297:P299)</f>
        <v>1.5234499999999997</v>
      </c>
      <c r="R297" s="95" t="s">
        <v>4461</v>
      </c>
      <c r="S297" s="95"/>
      <c r="T297" s="95"/>
      <c r="U297" s="136"/>
      <c r="V297" s="131"/>
      <c r="W297" s="131"/>
      <c r="X297" s="131"/>
    </row>
    <row r="298" spans="1:24">
      <c r="A298" s="131" t="s">
        <v>3540</v>
      </c>
      <c r="B298" s="131" t="s">
        <v>4479</v>
      </c>
      <c r="C298" s="132">
        <v>0.6</v>
      </c>
      <c r="D298" s="132">
        <v>0.69</v>
      </c>
      <c r="E298" s="132">
        <v>0.67</v>
      </c>
      <c r="F298" s="132">
        <v>0.61</v>
      </c>
      <c r="G298" s="132">
        <v>0.54</v>
      </c>
      <c r="H298" s="132">
        <v>1</v>
      </c>
      <c r="I298" s="133">
        <f>AVERAGE(C298:G298)</f>
        <v>0.622</v>
      </c>
      <c r="J298" s="137"/>
      <c r="K298" s="135">
        <v>2</v>
      </c>
      <c r="L298" s="135">
        <v>3</v>
      </c>
      <c r="M298" s="135">
        <v>1</v>
      </c>
      <c r="N298" s="135">
        <v>2.5</v>
      </c>
      <c r="O298" s="134"/>
      <c r="P298" s="135">
        <f>(I298*(N298))</f>
        <v>1.5549999999999999</v>
      </c>
      <c r="Q298" s="95"/>
      <c r="R298" s="95" t="s">
        <v>4461</v>
      </c>
      <c r="S298" s="95"/>
      <c r="T298" s="95"/>
      <c r="U298" s="136"/>
      <c r="V298" s="131"/>
      <c r="W298" s="131"/>
      <c r="X298" s="131"/>
    </row>
    <row r="299" spans="1:24">
      <c r="A299" s="131" t="s">
        <v>3534</v>
      </c>
      <c r="B299" s="131" t="s">
        <v>4479</v>
      </c>
      <c r="C299" s="132">
        <v>0.71</v>
      </c>
      <c r="D299" s="132">
        <v>0.64</v>
      </c>
      <c r="E299" s="132">
        <v>0.61</v>
      </c>
      <c r="F299" s="132">
        <v>0.7</v>
      </c>
      <c r="G299" s="132">
        <v>0.71</v>
      </c>
      <c r="H299" s="132">
        <v>1</v>
      </c>
      <c r="I299" s="133">
        <f>AVERAGE(C299:G299)</f>
        <v>0.67400000000000004</v>
      </c>
      <c r="J299" s="134"/>
      <c r="K299" s="135">
        <v>2</v>
      </c>
      <c r="L299" s="135">
        <v>3</v>
      </c>
      <c r="M299" s="135">
        <v>0.85</v>
      </c>
      <c r="N299" s="135">
        <v>2.125</v>
      </c>
      <c r="O299" s="134"/>
      <c r="P299" s="135">
        <f>(I299*(N299+N300))</f>
        <v>1.53335</v>
      </c>
      <c r="Q299" s="95"/>
      <c r="R299" s="95" t="s">
        <v>4461</v>
      </c>
      <c r="S299" s="95"/>
      <c r="T299" s="95"/>
      <c r="U299" s="136"/>
      <c r="V299" s="131"/>
      <c r="W299" s="131"/>
      <c r="X299" s="131"/>
    </row>
    <row r="300" spans="1:24">
      <c r="A300" s="131" t="s">
        <v>3534</v>
      </c>
      <c r="B300" s="144"/>
      <c r="C300" s="142"/>
      <c r="D300" s="142"/>
      <c r="E300" s="142"/>
      <c r="F300" s="142"/>
      <c r="G300" s="142"/>
      <c r="H300" s="142"/>
      <c r="I300" s="133"/>
      <c r="J300" s="134"/>
      <c r="K300" s="135">
        <v>1</v>
      </c>
      <c r="L300" s="135">
        <v>1</v>
      </c>
      <c r="M300" s="135">
        <v>0.15</v>
      </c>
      <c r="N300" s="135">
        <v>0.15</v>
      </c>
      <c r="O300" s="134"/>
      <c r="P300" s="135"/>
      <c r="Q300" s="95"/>
      <c r="R300" s="95" t="s">
        <v>4461</v>
      </c>
      <c r="S300" s="95"/>
      <c r="T300" s="95"/>
      <c r="U300" s="136"/>
      <c r="V300" s="131"/>
      <c r="W300" s="131"/>
      <c r="X300" s="131"/>
    </row>
    <row r="301" spans="1:24">
      <c r="A301" s="131" t="s">
        <v>1925</v>
      </c>
      <c r="B301" s="131" t="s">
        <v>4480</v>
      </c>
      <c r="C301" s="132">
        <v>0.55000000000000004</v>
      </c>
      <c r="D301" s="132">
        <v>0.55000000000000004</v>
      </c>
      <c r="E301" s="132">
        <v>0.52</v>
      </c>
      <c r="F301" s="132">
        <v>0.54</v>
      </c>
      <c r="G301" s="132">
        <v>0.53</v>
      </c>
      <c r="H301" s="132">
        <v>1</v>
      </c>
      <c r="I301" s="133">
        <f t="shared" ref="I301:I309" si="6">AVERAGE(C301:G301)</f>
        <v>0.53800000000000003</v>
      </c>
      <c r="J301" s="134">
        <f>AVERAGE(I301:I303)</f>
        <v>0.6</v>
      </c>
      <c r="K301" s="135">
        <v>2</v>
      </c>
      <c r="L301" s="135">
        <v>3</v>
      </c>
      <c r="M301" s="135">
        <v>1</v>
      </c>
      <c r="N301" s="135">
        <v>2.5</v>
      </c>
      <c r="O301" s="134">
        <f>AVERAGE(N301:N303)</f>
        <v>2.3333333333333335</v>
      </c>
      <c r="P301" s="135">
        <f t="shared" ref="P301:P308" si="7">(I301*(N301))</f>
        <v>1.3450000000000002</v>
      </c>
      <c r="Q301" s="135">
        <f>AVERAGE(P301:P303)</f>
        <v>1.3893333333333331</v>
      </c>
      <c r="R301" s="95" t="s">
        <v>4461</v>
      </c>
      <c r="S301" s="95"/>
      <c r="T301" s="95"/>
      <c r="U301" s="136"/>
      <c r="V301" s="131"/>
      <c r="W301" s="131"/>
      <c r="X301" s="131"/>
    </row>
    <row r="302" spans="1:24">
      <c r="A302" s="131" t="s">
        <v>1910</v>
      </c>
      <c r="B302" s="131" t="s">
        <v>4480</v>
      </c>
      <c r="C302" s="132">
        <v>0.56999999999999995</v>
      </c>
      <c r="D302" s="132">
        <v>0.52</v>
      </c>
      <c r="E302" s="132">
        <v>0.6</v>
      </c>
      <c r="F302" s="132">
        <v>0.65</v>
      </c>
      <c r="G302" s="132">
        <v>0.65</v>
      </c>
      <c r="H302" s="132">
        <v>1</v>
      </c>
      <c r="I302" s="133">
        <f t="shared" si="6"/>
        <v>0.59799999999999998</v>
      </c>
      <c r="J302" s="134"/>
      <c r="K302" s="135">
        <v>2</v>
      </c>
      <c r="L302" s="135">
        <v>3</v>
      </c>
      <c r="M302" s="135">
        <v>1</v>
      </c>
      <c r="N302" s="135">
        <v>2.5</v>
      </c>
      <c r="O302" s="134"/>
      <c r="P302" s="135">
        <f t="shared" si="7"/>
        <v>1.4949999999999999</v>
      </c>
      <c r="Q302" s="95"/>
      <c r="R302" s="95" t="s">
        <v>4461</v>
      </c>
      <c r="S302" s="95"/>
      <c r="T302" s="95"/>
      <c r="U302" s="136"/>
      <c r="V302" s="131"/>
      <c r="W302" s="131"/>
      <c r="X302" s="131"/>
    </row>
    <row r="303" spans="1:24">
      <c r="A303" s="131" t="s">
        <v>1921</v>
      </c>
      <c r="B303" s="131" t="s">
        <v>4480</v>
      </c>
      <c r="C303" s="132">
        <v>0.65</v>
      </c>
      <c r="D303" s="132">
        <v>0.73</v>
      </c>
      <c r="E303" s="132">
        <v>0.66</v>
      </c>
      <c r="F303" s="132">
        <v>0.63</v>
      </c>
      <c r="G303" s="132">
        <v>0.65</v>
      </c>
      <c r="H303" s="132">
        <v>1</v>
      </c>
      <c r="I303" s="133">
        <f t="shared" si="6"/>
        <v>0.66399999999999992</v>
      </c>
      <c r="J303" s="134"/>
      <c r="K303" s="135">
        <v>2</v>
      </c>
      <c r="L303" s="135">
        <v>2</v>
      </c>
      <c r="M303" s="135">
        <v>1</v>
      </c>
      <c r="N303" s="135">
        <v>2</v>
      </c>
      <c r="O303" s="134"/>
      <c r="P303" s="135">
        <f t="shared" si="7"/>
        <v>1.3279999999999998</v>
      </c>
      <c r="Q303" s="95"/>
      <c r="R303" s="95" t="s">
        <v>4461</v>
      </c>
      <c r="S303" s="95"/>
      <c r="T303" s="95"/>
      <c r="U303" s="136"/>
      <c r="V303" s="131"/>
      <c r="W303" s="131"/>
      <c r="X303" s="131"/>
    </row>
    <row r="304" spans="1:24">
      <c r="A304" s="131" t="s">
        <v>3919</v>
      </c>
      <c r="B304" s="131" t="s">
        <v>4443</v>
      </c>
      <c r="C304" s="132">
        <v>0.68</v>
      </c>
      <c r="D304" s="132">
        <v>0.76</v>
      </c>
      <c r="E304" s="132">
        <v>0.6</v>
      </c>
      <c r="F304" s="132">
        <v>0.6</v>
      </c>
      <c r="G304" s="132">
        <v>0.65</v>
      </c>
      <c r="H304" s="132">
        <v>1</v>
      </c>
      <c r="I304" s="133">
        <f t="shared" si="6"/>
        <v>0.65800000000000003</v>
      </c>
      <c r="J304" s="134">
        <f>AVERAGE(I304:I306)</f>
        <v>0.64733333333333343</v>
      </c>
      <c r="K304" s="135">
        <v>3</v>
      </c>
      <c r="L304" s="135">
        <v>3</v>
      </c>
      <c r="M304" s="135">
        <v>1</v>
      </c>
      <c r="N304" s="135">
        <v>3</v>
      </c>
      <c r="O304" s="134">
        <f>AVERAGE(N304:N306)</f>
        <v>3.1666666666666665</v>
      </c>
      <c r="P304" s="135">
        <f t="shared" si="7"/>
        <v>1.9740000000000002</v>
      </c>
      <c r="Q304" s="135">
        <f>AVERAGE(P304:P306)</f>
        <v>2.0576666666666665</v>
      </c>
      <c r="R304" s="95" t="s">
        <v>4461</v>
      </c>
      <c r="S304" s="95"/>
      <c r="T304" s="95"/>
      <c r="U304" s="136"/>
      <c r="V304" s="131"/>
      <c r="W304" s="131"/>
      <c r="X304" s="131"/>
    </row>
    <row r="305" spans="1:24">
      <c r="A305" s="131" t="s">
        <v>3917</v>
      </c>
      <c r="B305" s="131" t="s">
        <v>4443</v>
      </c>
      <c r="C305" s="132">
        <v>0.59</v>
      </c>
      <c r="D305" s="132">
        <v>0.68</v>
      </c>
      <c r="E305" s="132">
        <v>0.56999999999999995</v>
      </c>
      <c r="F305" s="132">
        <v>0.6</v>
      </c>
      <c r="G305" s="132">
        <v>0.51</v>
      </c>
      <c r="H305" s="132">
        <v>1</v>
      </c>
      <c r="I305" s="133">
        <f t="shared" si="6"/>
        <v>0.59000000000000008</v>
      </c>
      <c r="J305" s="137"/>
      <c r="K305" s="135">
        <v>3</v>
      </c>
      <c r="L305" s="135">
        <v>3</v>
      </c>
      <c r="M305" s="135">
        <v>1</v>
      </c>
      <c r="N305" s="135">
        <v>3</v>
      </c>
      <c r="O305" s="134"/>
      <c r="P305" s="135">
        <f t="shared" si="7"/>
        <v>1.7700000000000002</v>
      </c>
      <c r="Q305" s="95"/>
      <c r="R305" s="95" t="s">
        <v>4461</v>
      </c>
      <c r="S305" s="95"/>
      <c r="T305" s="95"/>
      <c r="U305" s="136"/>
      <c r="V305" s="131"/>
      <c r="W305" s="131"/>
      <c r="X305" s="131"/>
    </row>
    <row r="306" spans="1:24">
      <c r="A306" s="131" t="s">
        <v>3921</v>
      </c>
      <c r="B306" s="131" t="s">
        <v>4443</v>
      </c>
      <c r="C306" s="132">
        <v>0.64</v>
      </c>
      <c r="D306" s="132">
        <v>0.76</v>
      </c>
      <c r="E306" s="132">
        <v>0.64</v>
      </c>
      <c r="F306" s="132">
        <v>0.73</v>
      </c>
      <c r="G306" s="132">
        <v>0.7</v>
      </c>
      <c r="H306" s="132">
        <v>1</v>
      </c>
      <c r="I306" s="133">
        <f t="shared" si="6"/>
        <v>0.69399999999999995</v>
      </c>
      <c r="J306" s="137"/>
      <c r="K306" s="135">
        <v>3</v>
      </c>
      <c r="L306" s="135">
        <v>4</v>
      </c>
      <c r="M306" s="135">
        <v>1</v>
      </c>
      <c r="N306" s="135">
        <v>3.5</v>
      </c>
      <c r="O306" s="134"/>
      <c r="P306" s="135">
        <f t="shared" si="7"/>
        <v>2.4289999999999998</v>
      </c>
      <c r="Q306" s="95"/>
      <c r="R306" s="95" t="s">
        <v>4461</v>
      </c>
      <c r="S306" s="95"/>
      <c r="T306" s="95"/>
      <c r="U306" s="136"/>
      <c r="V306" s="131"/>
      <c r="W306" s="131"/>
      <c r="X306" s="131"/>
    </row>
    <row r="307" spans="1:24">
      <c r="A307" s="131" t="s">
        <v>2740</v>
      </c>
      <c r="B307" s="131" t="s">
        <v>4347</v>
      </c>
      <c r="C307" s="132">
        <v>0.55000000000000004</v>
      </c>
      <c r="D307" s="132">
        <v>0.63</v>
      </c>
      <c r="E307" s="132">
        <v>0.53</v>
      </c>
      <c r="F307" s="132">
        <v>0.56999999999999995</v>
      </c>
      <c r="G307" s="132">
        <v>0.57999999999999996</v>
      </c>
      <c r="H307" s="132">
        <v>1</v>
      </c>
      <c r="I307" s="133">
        <f t="shared" si="6"/>
        <v>0.57200000000000006</v>
      </c>
      <c r="J307" s="137">
        <f>AVERAGE(I307:I309)</f>
        <v>0.53399999999999992</v>
      </c>
      <c r="K307" s="135">
        <v>1</v>
      </c>
      <c r="L307" s="135">
        <v>2</v>
      </c>
      <c r="M307" s="135">
        <v>1</v>
      </c>
      <c r="N307" s="135">
        <v>1.5</v>
      </c>
      <c r="O307" s="134">
        <v>1.6</v>
      </c>
      <c r="P307" s="135">
        <f t="shared" si="7"/>
        <v>0.8580000000000001</v>
      </c>
      <c r="Q307" s="135">
        <f>AVERAGE(P307:P309)</f>
        <v>0.85419999999999996</v>
      </c>
      <c r="R307" s="95" t="s">
        <v>4461</v>
      </c>
      <c r="S307" s="95"/>
      <c r="T307" s="95"/>
      <c r="U307" s="136"/>
      <c r="V307" s="131"/>
      <c r="W307" s="131"/>
      <c r="X307" s="131"/>
    </row>
    <row r="308" spans="1:24">
      <c r="A308" s="131" t="s">
        <v>2749</v>
      </c>
      <c r="B308" s="131" t="s">
        <v>4347</v>
      </c>
      <c r="C308" s="132">
        <v>0.46</v>
      </c>
      <c r="D308" s="132">
        <v>0.49</v>
      </c>
      <c r="E308" s="132">
        <v>0.5</v>
      </c>
      <c r="F308" s="132">
        <v>0.48</v>
      </c>
      <c r="G308" s="132">
        <v>0.56000000000000005</v>
      </c>
      <c r="H308" s="132">
        <v>1</v>
      </c>
      <c r="I308" s="133">
        <f t="shared" si="6"/>
        <v>0.49800000000000005</v>
      </c>
      <c r="J308" s="137"/>
      <c r="K308" s="135">
        <v>1</v>
      </c>
      <c r="L308" s="135">
        <v>2</v>
      </c>
      <c r="M308" s="135">
        <v>1</v>
      </c>
      <c r="N308" s="135">
        <v>1.5</v>
      </c>
      <c r="O308" s="134"/>
      <c r="P308" s="135">
        <f t="shared" si="7"/>
        <v>0.74700000000000011</v>
      </c>
      <c r="Q308" s="95"/>
      <c r="R308" s="95" t="s">
        <v>4461</v>
      </c>
      <c r="S308" s="95"/>
      <c r="T308" s="95"/>
      <c r="U308" s="136"/>
      <c r="V308" s="131"/>
      <c r="W308" s="131"/>
      <c r="X308" s="131"/>
    </row>
    <row r="309" spans="1:24">
      <c r="A309" s="131" t="s">
        <v>2800</v>
      </c>
      <c r="B309" s="131" t="s">
        <v>4347</v>
      </c>
      <c r="C309" s="132">
        <v>0.49</v>
      </c>
      <c r="D309" s="132">
        <v>0.52</v>
      </c>
      <c r="E309" s="132">
        <v>0.6</v>
      </c>
      <c r="F309" s="132">
        <v>0.46</v>
      </c>
      <c r="G309" s="132">
        <v>0.59</v>
      </c>
      <c r="H309" s="132">
        <v>1</v>
      </c>
      <c r="I309" s="133">
        <f t="shared" si="6"/>
        <v>0.53199999999999992</v>
      </c>
      <c r="J309" s="137"/>
      <c r="K309" s="135">
        <v>1</v>
      </c>
      <c r="L309" s="135">
        <v>2</v>
      </c>
      <c r="M309" s="135">
        <v>0.8</v>
      </c>
      <c r="N309" s="135">
        <v>1.2</v>
      </c>
      <c r="O309" s="134"/>
      <c r="P309" s="135">
        <f>(I309*(N309+N310))</f>
        <v>0.95759999999999978</v>
      </c>
      <c r="Q309" s="95"/>
      <c r="R309" s="95" t="s">
        <v>4461</v>
      </c>
      <c r="S309" s="95"/>
      <c r="T309" s="95"/>
      <c r="U309" s="136"/>
      <c r="V309" s="131"/>
      <c r="W309" s="131"/>
      <c r="X309" s="131"/>
    </row>
    <row r="310" spans="1:24">
      <c r="A310" s="131" t="s">
        <v>2800</v>
      </c>
      <c r="B310" s="131"/>
      <c r="C310" s="132"/>
      <c r="D310" s="132"/>
      <c r="E310" s="132"/>
      <c r="F310" s="132"/>
      <c r="G310" s="132"/>
      <c r="H310" s="132"/>
      <c r="I310" s="133"/>
      <c r="J310" s="137"/>
      <c r="K310" s="135">
        <v>3</v>
      </c>
      <c r="L310" s="135">
        <v>3</v>
      </c>
      <c r="M310" s="135">
        <v>0.2</v>
      </c>
      <c r="N310" s="135">
        <v>0.6</v>
      </c>
      <c r="O310" s="134"/>
      <c r="P310" s="135"/>
      <c r="Q310" s="95"/>
      <c r="R310" s="95" t="s">
        <v>4461</v>
      </c>
      <c r="S310" s="95"/>
      <c r="T310" s="95"/>
      <c r="U310" s="136"/>
      <c r="V310" s="131"/>
      <c r="W310" s="131"/>
      <c r="X310" s="131"/>
    </row>
    <row r="311" spans="1:24">
      <c r="A311" s="131" t="s">
        <v>2851</v>
      </c>
      <c r="B311" s="131" t="s">
        <v>4481</v>
      </c>
      <c r="C311" s="132">
        <v>0.41</v>
      </c>
      <c r="D311" s="132">
        <v>0.46</v>
      </c>
      <c r="E311" s="132">
        <v>0.46</v>
      </c>
      <c r="F311" s="132">
        <v>0.43</v>
      </c>
      <c r="G311" s="132">
        <v>0.48</v>
      </c>
      <c r="H311" s="132">
        <v>1</v>
      </c>
      <c r="I311" s="133">
        <f t="shared" ref="I311:I326" si="8">AVERAGE(C311:G311)</f>
        <v>0.44800000000000006</v>
      </c>
      <c r="J311" s="134">
        <f>AVERAGE(I311:I313)</f>
        <v>0.36600000000000005</v>
      </c>
      <c r="K311" s="135">
        <v>3</v>
      </c>
      <c r="L311" s="135">
        <v>4</v>
      </c>
      <c r="M311" s="135">
        <v>1</v>
      </c>
      <c r="N311" s="135">
        <v>3.5</v>
      </c>
      <c r="O311" s="134">
        <f>AVERAGE(N311:N313)</f>
        <v>4.5</v>
      </c>
      <c r="P311" s="135">
        <f t="shared" ref="P311:P325" si="9">(I311*(N311))</f>
        <v>1.5680000000000003</v>
      </c>
      <c r="Q311" s="135">
        <f>AVERAGE(P311:P313)</f>
        <v>1.6060000000000001</v>
      </c>
      <c r="R311" s="95" t="s">
        <v>4461</v>
      </c>
      <c r="S311" s="95"/>
      <c r="T311" s="95"/>
      <c r="U311" s="136"/>
      <c r="V311" s="131"/>
      <c r="W311" s="131"/>
      <c r="X311" s="131"/>
    </row>
    <row r="312" spans="1:24">
      <c r="A312" s="131" t="s">
        <v>2857</v>
      </c>
      <c r="B312" s="131" t="s">
        <v>4481</v>
      </c>
      <c r="C312" s="132">
        <v>0.31</v>
      </c>
      <c r="D312" s="132">
        <v>0.32</v>
      </c>
      <c r="E312" s="132">
        <v>0.35</v>
      </c>
      <c r="F312" s="132">
        <v>0.27</v>
      </c>
      <c r="G312" s="132">
        <v>0.37</v>
      </c>
      <c r="H312" s="132">
        <v>1</v>
      </c>
      <c r="I312" s="133">
        <f t="shared" si="8"/>
        <v>0.32400000000000001</v>
      </c>
      <c r="J312" s="134"/>
      <c r="K312" s="135">
        <v>4</v>
      </c>
      <c r="L312" s="135">
        <v>6</v>
      </c>
      <c r="M312" s="135">
        <v>1</v>
      </c>
      <c r="N312" s="135">
        <v>5</v>
      </c>
      <c r="O312" s="134"/>
      <c r="P312" s="135">
        <f t="shared" si="9"/>
        <v>1.62</v>
      </c>
      <c r="Q312" s="95"/>
      <c r="R312" s="95" t="s">
        <v>4461</v>
      </c>
      <c r="S312" s="95"/>
      <c r="T312" s="95"/>
      <c r="U312" s="136"/>
      <c r="V312" s="131"/>
      <c r="W312" s="131"/>
      <c r="X312" s="131"/>
    </row>
    <row r="313" spans="1:24">
      <c r="A313" s="131" t="s">
        <v>2859</v>
      </c>
      <c r="B313" s="131" t="s">
        <v>4481</v>
      </c>
      <c r="C313" s="132">
        <v>0.4</v>
      </c>
      <c r="D313" s="132">
        <v>0.32</v>
      </c>
      <c r="E313" s="132">
        <v>0.3</v>
      </c>
      <c r="F313" s="132">
        <v>0.34</v>
      </c>
      <c r="G313" s="132">
        <v>0.27</v>
      </c>
      <c r="H313" s="132">
        <v>1</v>
      </c>
      <c r="I313" s="133">
        <f t="shared" si="8"/>
        <v>0.32600000000000001</v>
      </c>
      <c r="J313" s="134"/>
      <c r="K313" s="135">
        <v>4</v>
      </c>
      <c r="L313" s="135">
        <v>6</v>
      </c>
      <c r="M313" s="135">
        <v>1</v>
      </c>
      <c r="N313" s="135">
        <v>5</v>
      </c>
      <c r="O313" s="134"/>
      <c r="P313" s="135">
        <f t="shared" si="9"/>
        <v>1.6300000000000001</v>
      </c>
      <c r="Q313" s="95"/>
      <c r="R313" s="95" t="s">
        <v>4461</v>
      </c>
      <c r="S313" s="95"/>
      <c r="T313" s="95"/>
      <c r="U313" s="136"/>
      <c r="V313" s="131"/>
      <c r="W313" s="131"/>
      <c r="X313" s="131"/>
    </row>
    <row r="314" spans="1:24">
      <c r="A314" s="131" t="s">
        <v>2899</v>
      </c>
      <c r="B314" s="131" t="s">
        <v>4360</v>
      </c>
      <c r="C314" s="132">
        <v>0.21</v>
      </c>
      <c r="D314" s="132">
        <v>0.21</v>
      </c>
      <c r="E314" s="132">
        <v>0.18</v>
      </c>
      <c r="F314" s="132">
        <v>0.19</v>
      </c>
      <c r="G314" s="132">
        <v>0.2</v>
      </c>
      <c r="H314" s="132">
        <v>1</v>
      </c>
      <c r="I314" s="133">
        <f t="shared" si="8"/>
        <v>0.19800000000000001</v>
      </c>
      <c r="J314" s="134">
        <f>AVERAGE(I314:I316)</f>
        <v>0.19533333333333336</v>
      </c>
      <c r="K314" s="135">
        <v>7</v>
      </c>
      <c r="L314" s="135">
        <v>8</v>
      </c>
      <c r="M314" s="135">
        <v>1</v>
      </c>
      <c r="N314" s="135">
        <v>7.5</v>
      </c>
      <c r="O314" s="134">
        <f>AVERAGE(N314:N316)</f>
        <v>8</v>
      </c>
      <c r="P314" s="135">
        <f t="shared" si="9"/>
        <v>1.4850000000000001</v>
      </c>
      <c r="Q314" s="95"/>
      <c r="R314" s="95" t="s">
        <v>4461</v>
      </c>
      <c r="S314" s="95"/>
      <c r="T314" s="95"/>
      <c r="U314" s="136"/>
      <c r="V314" s="131"/>
      <c r="W314" s="131"/>
      <c r="X314" s="131"/>
    </row>
    <row r="315" spans="1:24">
      <c r="A315" s="145" t="s">
        <v>2893</v>
      </c>
      <c r="B315" s="131" t="s">
        <v>4360</v>
      </c>
      <c r="C315" s="132">
        <v>0.16</v>
      </c>
      <c r="D315" s="132">
        <v>0.18</v>
      </c>
      <c r="E315" s="132">
        <v>0.23</v>
      </c>
      <c r="F315" s="132">
        <v>0.21</v>
      </c>
      <c r="G315" s="132">
        <v>0.18</v>
      </c>
      <c r="H315" s="132">
        <v>1</v>
      </c>
      <c r="I315" s="133">
        <f t="shared" si="8"/>
        <v>0.192</v>
      </c>
      <c r="J315" s="134"/>
      <c r="K315" s="135">
        <v>8</v>
      </c>
      <c r="L315" s="135">
        <v>8</v>
      </c>
      <c r="M315" s="135">
        <v>1</v>
      </c>
      <c r="N315" s="135">
        <v>8</v>
      </c>
      <c r="O315" s="134"/>
      <c r="P315" s="135">
        <f t="shared" si="9"/>
        <v>1.536</v>
      </c>
      <c r="Q315" s="95"/>
      <c r="R315" s="95" t="s">
        <v>4461</v>
      </c>
      <c r="S315" s="95"/>
      <c r="T315" s="95"/>
      <c r="U315" s="136"/>
      <c r="V315" s="131"/>
      <c r="W315" s="131"/>
      <c r="X315" s="131"/>
    </row>
    <row r="316" spans="1:24">
      <c r="A316" s="131" t="s">
        <v>2897</v>
      </c>
      <c r="B316" s="131" t="s">
        <v>4360</v>
      </c>
      <c r="C316" s="132">
        <v>0.23</v>
      </c>
      <c r="D316" s="132">
        <v>0.2</v>
      </c>
      <c r="E316" s="132">
        <v>0.23</v>
      </c>
      <c r="F316" s="132">
        <v>0.18</v>
      </c>
      <c r="G316" s="132">
        <v>0.14000000000000001</v>
      </c>
      <c r="H316" s="132">
        <v>1</v>
      </c>
      <c r="I316" s="133">
        <f t="shared" si="8"/>
        <v>0.19600000000000001</v>
      </c>
      <c r="J316" s="134"/>
      <c r="K316" s="135">
        <v>8</v>
      </c>
      <c r="L316" s="135">
        <v>9</v>
      </c>
      <c r="M316" s="135">
        <v>1</v>
      </c>
      <c r="N316" s="135">
        <v>8.5</v>
      </c>
      <c r="O316" s="134"/>
      <c r="P316" s="135">
        <f t="shared" si="9"/>
        <v>1.6660000000000001</v>
      </c>
      <c r="Q316" s="95"/>
      <c r="R316" s="95" t="s">
        <v>4461</v>
      </c>
      <c r="S316" s="95"/>
      <c r="T316" s="95"/>
      <c r="U316" s="136"/>
      <c r="V316" s="131"/>
      <c r="W316" s="131"/>
      <c r="X316" s="131"/>
    </row>
    <row r="317" spans="1:24">
      <c r="A317" s="131" t="s">
        <v>2724</v>
      </c>
      <c r="B317" s="131" t="s">
        <v>4430</v>
      </c>
      <c r="C317" s="132">
        <v>0.14000000000000001</v>
      </c>
      <c r="D317" s="132">
        <v>0.16</v>
      </c>
      <c r="E317" s="132">
        <v>0.16</v>
      </c>
      <c r="F317" s="132">
        <v>0.15</v>
      </c>
      <c r="G317" s="132">
        <v>0.16</v>
      </c>
      <c r="H317" s="132">
        <v>1</v>
      </c>
      <c r="I317" s="133">
        <f t="shared" si="8"/>
        <v>0.15400000000000003</v>
      </c>
      <c r="J317" s="134">
        <f>AVERAGE(I317:I319)</f>
        <v>0.15600000000000003</v>
      </c>
      <c r="K317" s="135">
        <v>10</v>
      </c>
      <c r="L317" s="135">
        <v>10</v>
      </c>
      <c r="M317" s="135">
        <v>1</v>
      </c>
      <c r="N317" s="135">
        <v>10</v>
      </c>
      <c r="O317" s="134">
        <f>AVERAGE(N317:N319)</f>
        <v>9.3333333333333339</v>
      </c>
      <c r="P317" s="135">
        <f t="shared" si="9"/>
        <v>1.5400000000000003</v>
      </c>
      <c r="Q317" s="135">
        <f>AVERAGE(P317:P319)</f>
        <v>1.4550000000000001</v>
      </c>
      <c r="R317" s="95" t="s">
        <v>4461</v>
      </c>
      <c r="S317" s="95"/>
      <c r="T317" s="95"/>
      <c r="U317" s="136"/>
      <c r="V317" s="131"/>
      <c r="W317" s="131"/>
      <c r="X317" s="131"/>
    </row>
    <row r="318" spans="1:24">
      <c r="A318" s="131" t="s">
        <v>2716</v>
      </c>
      <c r="B318" s="131" t="s">
        <v>4430</v>
      </c>
      <c r="C318" s="132">
        <v>0.15</v>
      </c>
      <c r="D318" s="132">
        <v>0.17</v>
      </c>
      <c r="E318" s="132">
        <v>0.17</v>
      </c>
      <c r="F318" s="132">
        <v>0.15</v>
      </c>
      <c r="G318" s="132">
        <v>0.15</v>
      </c>
      <c r="H318" s="132">
        <v>1</v>
      </c>
      <c r="I318" s="133">
        <f t="shared" si="8"/>
        <v>0.158</v>
      </c>
      <c r="J318" s="134"/>
      <c r="K318" s="135">
        <v>8</v>
      </c>
      <c r="L318" s="135">
        <v>9</v>
      </c>
      <c r="M318" s="135">
        <v>1</v>
      </c>
      <c r="N318" s="135">
        <v>8.5</v>
      </c>
      <c r="O318" s="134"/>
      <c r="P318" s="135">
        <f t="shared" si="9"/>
        <v>1.343</v>
      </c>
      <c r="Q318" s="95"/>
      <c r="R318" s="95" t="s">
        <v>4461</v>
      </c>
      <c r="S318" s="95"/>
      <c r="T318" s="95"/>
      <c r="U318" s="136"/>
      <c r="V318" s="131"/>
      <c r="W318" s="131"/>
      <c r="X318" s="131"/>
    </row>
    <row r="319" spans="1:24" s="148" customFormat="1">
      <c r="A319" s="144" t="s">
        <v>2720</v>
      </c>
      <c r="B319" s="131" t="s">
        <v>4430</v>
      </c>
      <c r="C319" s="142">
        <v>0.15</v>
      </c>
      <c r="D319" s="142">
        <v>0.14000000000000001</v>
      </c>
      <c r="E319" s="142">
        <v>0.17</v>
      </c>
      <c r="F319" s="142">
        <v>0.14000000000000001</v>
      </c>
      <c r="G319" s="142">
        <v>0.18</v>
      </c>
      <c r="H319" s="142">
        <v>1</v>
      </c>
      <c r="I319" s="133">
        <f t="shared" si="8"/>
        <v>0.156</v>
      </c>
      <c r="J319" s="134"/>
      <c r="K319" s="146">
        <v>9</v>
      </c>
      <c r="L319" s="146">
        <v>10</v>
      </c>
      <c r="M319" s="146">
        <v>1</v>
      </c>
      <c r="N319" s="135">
        <v>9.5</v>
      </c>
      <c r="O319" s="134"/>
      <c r="P319" s="135">
        <f t="shared" si="9"/>
        <v>1.482</v>
      </c>
      <c r="Q319" s="26"/>
      <c r="R319" s="26" t="s">
        <v>4461</v>
      </c>
      <c r="S319" s="26"/>
      <c r="T319" s="26"/>
      <c r="U319" s="147"/>
      <c r="V319" s="144"/>
      <c r="W319" s="144"/>
      <c r="X319" s="144"/>
    </row>
    <row r="320" spans="1:24" s="148" customFormat="1">
      <c r="A320" s="144" t="s">
        <v>2825</v>
      </c>
      <c r="B320" s="144" t="s">
        <v>4435</v>
      </c>
      <c r="C320" s="142">
        <v>0.23</v>
      </c>
      <c r="D320" s="142">
        <v>0.2</v>
      </c>
      <c r="E320" s="142">
        <v>0.18</v>
      </c>
      <c r="F320" s="142">
        <v>0.18</v>
      </c>
      <c r="G320" s="142">
        <v>0.25</v>
      </c>
      <c r="H320" s="142">
        <v>1</v>
      </c>
      <c r="I320" s="133">
        <f t="shared" si="8"/>
        <v>0.20800000000000002</v>
      </c>
      <c r="J320" s="134">
        <f>AVERAGE(I320:I322)</f>
        <v>0.23666666666666666</v>
      </c>
      <c r="K320" s="146">
        <v>4</v>
      </c>
      <c r="L320" s="146">
        <v>5</v>
      </c>
      <c r="M320" s="146">
        <v>1</v>
      </c>
      <c r="N320" s="135">
        <v>4.5</v>
      </c>
      <c r="O320" s="134">
        <f>AVERAGE(N320:N322)</f>
        <v>3.8333333333333335</v>
      </c>
      <c r="P320" s="135">
        <f t="shared" si="9"/>
        <v>0.93600000000000005</v>
      </c>
      <c r="Q320" s="135">
        <f>AVERAGE(P320:P322)</f>
        <v>0.89766666666666672</v>
      </c>
      <c r="R320" s="26" t="s">
        <v>4461</v>
      </c>
      <c r="S320" s="26"/>
      <c r="T320" s="26"/>
      <c r="U320" s="147"/>
      <c r="V320" s="144"/>
      <c r="W320" s="144"/>
      <c r="X320" s="144"/>
    </row>
    <row r="321" spans="1:24" s="148" customFormat="1">
      <c r="A321" s="144" t="s">
        <v>2827</v>
      </c>
      <c r="B321" s="144" t="s">
        <v>4435</v>
      </c>
      <c r="C321" s="142">
        <v>0.23</v>
      </c>
      <c r="D321" s="142">
        <v>0.26</v>
      </c>
      <c r="E321" s="142">
        <v>0.24</v>
      </c>
      <c r="F321" s="142">
        <v>0.27</v>
      </c>
      <c r="G321" s="142">
        <v>0.25</v>
      </c>
      <c r="H321" s="142">
        <v>1</v>
      </c>
      <c r="I321" s="133">
        <f t="shared" si="8"/>
        <v>0.25</v>
      </c>
      <c r="J321" s="134"/>
      <c r="K321" s="146">
        <v>3</v>
      </c>
      <c r="L321" s="146">
        <v>4</v>
      </c>
      <c r="M321" s="146">
        <v>1</v>
      </c>
      <c r="N321" s="135">
        <v>3.5</v>
      </c>
      <c r="O321" s="134"/>
      <c r="P321" s="135">
        <f t="shared" si="9"/>
        <v>0.875</v>
      </c>
      <c r="Q321" s="26"/>
      <c r="R321" s="26" t="s">
        <v>4461</v>
      </c>
      <c r="S321" s="26"/>
      <c r="T321" s="26"/>
      <c r="U321" s="147"/>
      <c r="V321" s="144"/>
      <c r="W321" s="144"/>
      <c r="X321" s="144"/>
    </row>
    <row r="322" spans="1:24" s="148" customFormat="1">
      <c r="A322" s="144" t="s">
        <v>2916</v>
      </c>
      <c r="B322" s="144" t="s">
        <v>4435</v>
      </c>
      <c r="C322" s="142">
        <v>0.26</v>
      </c>
      <c r="D322" s="142">
        <v>0.24</v>
      </c>
      <c r="E322" s="142">
        <v>0.32</v>
      </c>
      <c r="F322" s="142">
        <v>0.23</v>
      </c>
      <c r="G322" s="142">
        <v>0.21</v>
      </c>
      <c r="H322" s="142">
        <v>1</v>
      </c>
      <c r="I322" s="133">
        <f t="shared" si="8"/>
        <v>0.252</v>
      </c>
      <c r="J322" s="134"/>
      <c r="K322" s="146">
        <v>3</v>
      </c>
      <c r="L322" s="146">
        <v>4</v>
      </c>
      <c r="M322" s="146">
        <v>1</v>
      </c>
      <c r="N322" s="135">
        <v>3.5</v>
      </c>
      <c r="O322" s="134"/>
      <c r="P322" s="135">
        <f t="shared" si="9"/>
        <v>0.88200000000000001</v>
      </c>
      <c r="Q322" s="26"/>
      <c r="R322" s="26" t="s">
        <v>4461</v>
      </c>
      <c r="S322" s="26"/>
      <c r="T322" s="26"/>
      <c r="U322" s="147"/>
      <c r="V322" s="144"/>
      <c r="W322" s="144"/>
      <c r="X322" s="144"/>
    </row>
    <row r="323" spans="1:24" s="148" customFormat="1">
      <c r="A323" s="144" t="s">
        <v>1670</v>
      </c>
      <c r="B323" s="144" t="s">
        <v>4482</v>
      </c>
      <c r="C323" s="142">
        <v>0.43</v>
      </c>
      <c r="D323" s="142">
        <v>0.36</v>
      </c>
      <c r="E323" s="142">
        <v>0.45</v>
      </c>
      <c r="F323" s="142">
        <v>0.35</v>
      </c>
      <c r="G323" s="142">
        <v>0.43</v>
      </c>
      <c r="H323" s="142">
        <v>1</v>
      </c>
      <c r="I323" s="133">
        <f t="shared" si="8"/>
        <v>0.40400000000000003</v>
      </c>
      <c r="J323" s="134">
        <f>AVERAGE(I323:I325)</f>
        <v>0.42199999999999999</v>
      </c>
      <c r="K323" s="146">
        <v>4</v>
      </c>
      <c r="L323" s="146">
        <v>5</v>
      </c>
      <c r="M323" s="146">
        <v>1</v>
      </c>
      <c r="N323" s="135">
        <v>4.5</v>
      </c>
      <c r="O323" s="134">
        <f>AVERAGE(N323:N325)</f>
        <v>4.833333333333333</v>
      </c>
      <c r="P323" s="135">
        <f t="shared" si="9"/>
        <v>1.8180000000000001</v>
      </c>
      <c r="Q323" s="135">
        <f>AVERAGE(P323:P325)</f>
        <v>2.045666666666667</v>
      </c>
      <c r="R323" s="26" t="s">
        <v>4461</v>
      </c>
      <c r="S323" s="26"/>
      <c r="T323" s="26"/>
      <c r="U323" s="147"/>
      <c r="V323" s="144"/>
      <c r="W323" s="144"/>
      <c r="X323" s="144"/>
    </row>
    <row r="324" spans="1:24" s="148" customFormat="1">
      <c r="A324" s="144" t="s">
        <v>1674</v>
      </c>
      <c r="B324" s="144" t="s">
        <v>4482</v>
      </c>
      <c r="C324" s="142">
        <v>0.43</v>
      </c>
      <c r="D324" s="142">
        <v>0.35</v>
      </c>
      <c r="E324" s="142">
        <v>0.37</v>
      </c>
      <c r="F324" s="142">
        <v>0.48</v>
      </c>
      <c r="G324" s="142">
        <v>0.48</v>
      </c>
      <c r="H324" s="142">
        <v>1</v>
      </c>
      <c r="I324" s="133">
        <f t="shared" si="8"/>
        <v>0.42199999999999999</v>
      </c>
      <c r="J324" s="134"/>
      <c r="K324" s="146">
        <v>4</v>
      </c>
      <c r="L324" s="146">
        <v>5</v>
      </c>
      <c r="M324" s="146">
        <v>1</v>
      </c>
      <c r="N324" s="135">
        <v>4.5</v>
      </c>
      <c r="O324" s="134"/>
      <c r="P324" s="135">
        <f t="shared" si="9"/>
        <v>1.899</v>
      </c>
      <c r="Q324" s="26"/>
      <c r="R324" s="26" t="s">
        <v>4461</v>
      </c>
      <c r="S324" s="26"/>
      <c r="T324" s="26"/>
      <c r="U324" s="147"/>
      <c r="V324" s="144"/>
      <c r="W324" s="144"/>
      <c r="X324" s="144"/>
    </row>
    <row r="325" spans="1:24" s="148" customFormat="1">
      <c r="A325" s="144" t="s">
        <v>3973</v>
      </c>
      <c r="B325" s="144" t="s">
        <v>4482</v>
      </c>
      <c r="C325" s="142">
        <v>0.46</v>
      </c>
      <c r="D325" s="142">
        <v>0.41</v>
      </c>
      <c r="E325" s="142">
        <v>0.43</v>
      </c>
      <c r="F325" s="142">
        <v>0.4</v>
      </c>
      <c r="G325" s="142">
        <v>0.5</v>
      </c>
      <c r="H325" s="142">
        <v>1</v>
      </c>
      <c r="I325" s="133">
        <f t="shared" si="8"/>
        <v>0.44000000000000006</v>
      </c>
      <c r="J325" s="134"/>
      <c r="K325" s="146">
        <v>5</v>
      </c>
      <c r="L325" s="146">
        <v>6</v>
      </c>
      <c r="M325" s="146">
        <v>1</v>
      </c>
      <c r="N325" s="135">
        <v>5.5</v>
      </c>
      <c r="O325" s="134"/>
      <c r="P325" s="135">
        <f t="shared" si="9"/>
        <v>2.4200000000000004</v>
      </c>
      <c r="Q325" s="26"/>
      <c r="R325" s="26" t="s">
        <v>4461</v>
      </c>
      <c r="S325" s="26"/>
      <c r="T325" s="26"/>
      <c r="U325" s="147"/>
      <c r="V325" s="144"/>
      <c r="W325" s="144"/>
      <c r="X325" s="144"/>
    </row>
    <row r="326" spans="1:24" s="148" customFormat="1">
      <c r="A326" s="144" t="s">
        <v>1810</v>
      </c>
      <c r="B326" s="144" t="s">
        <v>4483</v>
      </c>
      <c r="C326" s="142">
        <v>0.19</v>
      </c>
      <c r="D326" s="142">
        <v>0.14000000000000001</v>
      </c>
      <c r="E326" s="142">
        <v>0.16</v>
      </c>
      <c r="F326" s="142">
        <v>0.2</v>
      </c>
      <c r="G326" s="142">
        <v>0.23</v>
      </c>
      <c r="H326" s="142">
        <v>1</v>
      </c>
      <c r="I326" s="133">
        <f t="shared" si="8"/>
        <v>0.184</v>
      </c>
      <c r="J326" s="134">
        <v>0.216</v>
      </c>
      <c r="K326" s="146">
        <v>5</v>
      </c>
      <c r="L326" s="146">
        <v>5</v>
      </c>
      <c r="M326" s="146">
        <v>0.35</v>
      </c>
      <c r="N326" s="135">
        <v>1.75</v>
      </c>
      <c r="O326" s="134">
        <v>3.7332999999999998</v>
      </c>
      <c r="P326" s="135">
        <f>(I326*(N326+N327))</f>
        <v>0.621</v>
      </c>
      <c r="Q326" s="135">
        <f>AVERAGE(P326:P330)</f>
        <v>0.81120000000000003</v>
      </c>
      <c r="R326" s="26" t="s">
        <v>4461</v>
      </c>
      <c r="S326" s="26"/>
      <c r="T326" s="26"/>
      <c r="U326" s="147"/>
      <c r="V326" s="144"/>
      <c r="W326" s="144"/>
      <c r="X326" s="144"/>
    </row>
    <row r="327" spans="1:24" s="148" customFormat="1">
      <c r="A327" s="144" t="s">
        <v>1810</v>
      </c>
      <c r="B327" s="144"/>
      <c r="C327" s="142"/>
      <c r="D327" s="142"/>
      <c r="E327" s="142"/>
      <c r="F327" s="142"/>
      <c r="G327" s="142"/>
      <c r="H327" s="142"/>
      <c r="I327" s="133"/>
      <c r="J327" s="134"/>
      <c r="K327" s="146">
        <v>3</v>
      </c>
      <c r="L327" s="146">
        <v>2</v>
      </c>
      <c r="M327" s="146">
        <v>0.65</v>
      </c>
      <c r="N327" s="135">
        <v>1.625</v>
      </c>
      <c r="O327" s="134"/>
      <c r="P327" s="146"/>
      <c r="Q327" s="26"/>
      <c r="R327" s="26" t="s">
        <v>4461</v>
      </c>
      <c r="S327" s="26"/>
      <c r="T327" s="26"/>
      <c r="U327" s="147"/>
      <c r="V327" s="144"/>
      <c r="W327" s="144"/>
      <c r="X327" s="144"/>
    </row>
    <row r="328" spans="1:24" s="148" customFormat="1">
      <c r="A328" s="144" t="s">
        <v>1814</v>
      </c>
      <c r="B328" s="144" t="s">
        <v>4483</v>
      </c>
      <c r="C328" s="142">
        <v>0.23</v>
      </c>
      <c r="D328" s="142">
        <v>0.2</v>
      </c>
      <c r="E328" s="142">
        <v>0.18</v>
      </c>
      <c r="F328" s="142">
        <v>0.27</v>
      </c>
      <c r="G328" s="142">
        <v>0.2</v>
      </c>
      <c r="H328" s="142">
        <v>1</v>
      </c>
      <c r="I328" s="133">
        <f>AVERAGE(C328:G328)</f>
        <v>0.21600000000000003</v>
      </c>
      <c r="J328" s="134"/>
      <c r="K328" s="146">
        <v>3</v>
      </c>
      <c r="L328" s="146">
        <v>5</v>
      </c>
      <c r="M328" s="146">
        <v>1</v>
      </c>
      <c r="N328" s="135">
        <v>4</v>
      </c>
      <c r="O328" s="134"/>
      <c r="P328" s="135">
        <f>(I328*(N328))</f>
        <v>0.8640000000000001</v>
      </c>
      <c r="Q328" s="26"/>
      <c r="R328" s="26" t="s">
        <v>4461</v>
      </c>
      <c r="S328" s="26"/>
      <c r="T328" s="26"/>
      <c r="U328" s="147"/>
      <c r="V328" s="144"/>
      <c r="W328" s="144"/>
      <c r="X328" s="144"/>
    </row>
    <row r="329" spans="1:24" s="148" customFormat="1">
      <c r="A329" s="144" t="s">
        <v>1834</v>
      </c>
      <c r="B329" s="144" t="s">
        <v>4483</v>
      </c>
      <c r="C329" s="142">
        <v>0.28000000000000003</v>
      </c>
      <c r="D329" s="142">
        <v>0.28000000000000003</v>
      </c>
      <c r="E329" s="142">
        <v>0.22</v>
      </c>
      <c r="F329" s="142">
        <v>0.22</v>
      </c>
      <c r="G329" s="142">
        <v>0.24</v>
      </c>
      <c r="H329" s="142">
        <v>1</v>
      </c>
      <c r="I329" s="133">
        <f>AVERAGE(C329:G329)</f>
        <v>0.248</v>
      </c>
      <c r="J329" s="134"/>
      <c r="K329" s="146">
        <v>5</v>
      </c>
      <c r="L329" s="146">
        <v>6</v>
      </c>
      <c r="M329" s="146">
        <v>0.4</v>
      </c>
      <c r="N329" s="135">
        <v>2.2000000000000002</v>
      </c>
      <c r="O329" s="134"/>
      <c r="P329" s="135">
        <f>(I329*(N329+N330))</f>
        <v>0.9486</v>
      </c>
      <c r="Q329" s="26"/>
      <c r="R329" s="26" t="s">
        <v>4461</v>
      </c>
      <c r="S329" s="26"/>
      <c r="T329" s="26"/>
      <c r="U329" s="147"/>
      <c r="V329" s="144"/>
      <c r="W329" s="144"/>
      <c r="X329" s="144"/>
    </row>
    <row r="330" spans="1:24" s="148" customFormat="1">
      <c r="A330" s="144" t="s">
        <v>1834</v>
      </c>
      <c r="B330" s="144"/>
      <c r="C330" s="142"/>
      <c r="D330" s="142"/>
      <c r="E330" s="142"/>
      <c r="F330" s="142"/>
      <c r="G330" s="142"/>
      <c r="H330" s="142"/>
      <c r="I330" s="133"/>
      <c r="J330" s="134"/>
      <c r="K330" s="146">
        <v>2</v>
      </c>
      <c r="L330" s="146">
        <v>3</v>
      </c>
      <c r="M330" s="146">
        <v>0.6</v>
      </c>
      <c r="N330" s="135">
        <v>1.625</v>
      </c>
      <c r="O330" s="134"/>
      <c r="P330" s="146"/>
      <c r="Q330" s="26"/>
      <c r="R330" s="26" t="s">
        <v>4461</v>
      </c>
      <c r="S330" s="26"/>
      <c r="T330" s="26"/>
      <c r="U330" s="147"/>
      <c r="V330" s="144"/>
      <c r="W330" s="144"/>
      <c r="X330" s="144"/>
    </row>
    <row r="331" spans="1:24" s="148" customFormat="1">
      <c r="A331" s="144" t="s">
        <v>1393</v>
      </c>
      <c r="B331" s="144" t="s">
        <v>4484</v>
      </c>
      <c r="C331" s="142">
        <v>0.53</v>
      </c>
      <c r="D331" s="142">
        <v>0.42</v>
      </c>
      <c r="E331" s="142">
        <v>0.56999999999999995</v>
      </c>
      <c r="F331" s="142">
        <v>0.43</v>
      </c>
      <c r="G331" s="142">
        <v>0.44</v>
      </c>
      <c r="H331" s="142">
        <v>1</v>
      </c>
      <c r="I331" s="133">
        <f t="shared" ref="I331:I342" si="10">AVERAGE(C331:G331)</f>
        <v>0.47800000000000004</v>
      </c>
      <c r="J331" s="134">
        <f>AVERAGE(I331:I333)</f>
        <v>0.46600000000000003</v>
      </c>
      <c r="K331" s="146">
        <v>2</v>
      </c>
      <c r="L331" s="146">
        <v>3</v>
      </c>
      <c r="M331" s="146">
        <v>1</v>
      </c>
      <c r="N331" s="135">
        <v>2.5</v>
      </c>
      <c r="O331" s="134">
        <f>AVERAGE(N331:N333)</f>
        <v>2.5</v>
      </c>
      <c r="P331" s="135">
        <f t="shared" ref="P331:P342" si="11">(I331*(N331))</f>
        <v>1.1950000000000001</v>
      </c>
      <c r="Q331" s="135">
        <f>AVERAGE(P331:P333)</f>
        <v>1.165</v>
      </c>
      <c r="R331" s="26" t="s">
        <v>4461</v>
      </c>
      <c r="S331" s="26"/>
      <c r="T331" s="26"/>
      <c r="U331" s="147"/>
      <c r="V331" s="144"/>
      <c r="W331" s="144"/>
      <c r="X331" s="144"/>
    </row>
    <row r="332" spans="1:24">
      <c r="A332" s="144" t="s">
        <v>1373</v>
      </c>
      <c r="B332" s="144" t="s">
        <v>4484</v>
      </c>
      <c r="C332" s="149">
        <v>0.55000000000000004</v>
      </c>
      <c r="D332" s="149">
        <v>0.48</v>
      </c>
      <c r="E332" s="149">
        <v>0.48</v>
      </c>
      <c r="F332" s="149">
        <v>0.44</v>
      </c>
      <c r="G332" s="149">
        <v>0.46</v>
      </c>
      <c r="H332" s="149">
        <v>1</v>
      </c>
      <c r="I332" s="133">
        <f t="shared" si="10"/>
        <v>0.48200000000000004</v>
      </c>
      <c r="J332" s="134"/>
      <c r="K332" s="146">
        <v>2</v>
      </c>
      <c r="L332" s="146">
        <v>3</v>
      </c>
      <c r="M332" s="146">
        <v>1</v>
      </c>
      <c r="N332" s="135">
        <v>2.5</v>
      </c>
      <c r="O332" s="134"/>
      <c r="P332" s="135">
        <f t="shared" si="11"/>
        <v>1.2050000000000001</v>
      </c>
      <c r="Q332" s="26"/>
      <c r="R332" s="26" t="s">
        <v>4461</v>
      </c>
      <c r="S332" s="26"/>
      <c r="T332" s="26"/>
      <c r="U332" s="150"/>
      <c r="V332" s="151"/>
      <c r="W332" s="152"/>
    </row>
    <row r="333" spans="1:24">
      <c r="A333" s="144" t="s">
        <v>1380</v>
      </c>
      <c r="B333" s="144" t="s">
        <v>4484</v>
      </c>
      <c r="C333" s="142">
        <v>0.44</v>
      </c>
      <c r="D333" s="142">
        <v>0.45</v>
      </c>
      <c r="E333" s="142">
        <v>0.42</v>
      </c>
      <c r="F333" s="142">
        <v>0.48</v>
      </c>
      <c r="G333" s="142">
        <v>0.4</v>
      </c>
      <c r="H333" s="142">
        <v>1</v>
      </c>
      <c r="I333" s="133">
        <f t="shared" si="10"/>
        <v>0.438</v>
      </c>
      <c r="J333" s="134"/>
      <c r="K333" s="146">
        <v>2</v>
      </c>
      <c r="L333" s="146">
        <v>3</v>
      </c>
      <c r="M333" s="146">
        <v>1</v>
      </c>
      <c r="N333" s="135">
        <v>2.5</v>
      </c>
      <c r="O333" s="134"/>
      <c r="P333" s="135">
        <f t="shared" si="11"/>
        <v>1.095</v>
      </c>
      <c r="Q333" s="26"/>
      <c r="R333" s="26" t="s">
        <v>4461</v>
      </c>
      <c r="S333" s="26"/>
      <c r="T333" s="26"/>
      <c r="U333" s="147"/>
      <c r="V333" s="144"/>
      <c r="W333" s="153"/>
    </row>
    <row r="334" spans="1:24">
      <c r="A334" s="143" t="s">
        <v>1490</v>
      </c>
      <c r="B334" s="144" t="s">
        <v>4485</v>
      </c>
      <c r="C334" s="142">
        <v>0.45</v>
      </c>
      <c r="D334" s="142">
        <v>0.36</v>
      </c>
      <c r="E334" s="142">
        <v>0.39</v>
      </c>
      <c r="F334" s="142">
        <v>0.42</v>
      </c>
      <c r="G334" s="142">
        <v>0.41</v>
      </c>
      <c r="H334" s="142">
        <v>1</v>
      </c>
      <c r="I334" s="133">
        <f t="shared" si="10"/>
        <v>0.40600000000000003</v>
      </c>
      <c r="J334" s="134">
        <f>AVERAGE(I334:I336)</f>
        <v>0.49533333333333335</v>
      </c>
      <c r="K334" s="146">
        <v>3</v>
      </c>
      <c r="L334" s="146">
        <v>3</v>
      </c>
      <c r="M334" s="146">
        <v>1</v>
      </c>
      <c r="N334" s="135">
        <v>3</v>
      </c>
      <c r="O334" s="134">
        <f>AVERAGE(N334:N336)</f>
        <v>3</v>
      </c>
      <c r="P334" s="135">
        <f t="shared" si="11"/>
        <v>1.218</v>
      </c>
      <c r="Q334" s="135">
        <f>AVERAGE(P334:P336)</f>
        <v>1.486</v>
      </c>
      <c r="R334" s="26" t="s">
        <v>4461</v>
      </c>
      <c r="S334" s="26"/>
      <c r="T334" s="26"/>
      <c r="U334" s="147"/>
      <c r="V334" s="144"/>
      <c r="W334" s="153"/>
    </row>
    <row r="335" spans="1:24">
      <c r="A335" s="143" t="s">
        <v>1496</v>
      </c>
      <c r="B335" s="144" t="s">
        <v>4485</v>
      </c>
      <c r="C335" s="142">
        <v>0.56000000000000005</v>
      </c>
      <c r="D335" s="142">
        <v>0.4</v>
      </c>
      <c r="E335" s="142">
        <v>0.57999999999999996</v>
      </c>
      <c r="F335" s="142">
        <v>0.65</v>
      </c>
      <c r="G335" s="142">
        <v>0.51</v>
      </c>
      <c r="H335" s="142">
        <v>1</v>
      </c>
      <c r="I335" s="133">
        <f t="shared" si="10"/>
        <v>0.54</v>
      </c>
      <c r="J335" s="134"/>
      <c r="K335" s="146">
        <v>3</v>
      </c>
      <c r="L335" s="146">
        <v>3</v>
      </c>
      <c r="M335" s="146">
        <v>1</v>
      </c>
      <c r="N335" s="135">
        <v>3</v>
      </c>
      <c r="O335" s="134"/>
      <c r="P335" s="135">
        <f t="shared" si="11"/>
        <v>1.62</v>
      </c>
      <c r="Q335" s="26"/>
      <c r="R335" s="26" t="s">
        <v>4461</v>
      </c>
      <c r="S335" s="26"/>
      <c r="T335" s="26"/>
      <c r="U335" s="147"/>
      <c r="V335" s="144"/>
      <c r="W335" s="153"/>
    </row>
    <row r="336" spans="1:24">
      <c r="A336" s="143" t="s">
        <v>1502</v>
      </c>
      <c r="B336" s="144" t="s">
        <v>4485</v>
      </c>
      <c r="C336" s="142">
        <v>0.48</v>
      </c>
      <c r="D336" s="142">
        <v>0.53</v>
      </c>
      <c r="E336" s="142">
        <v>0.57999999999999996</v>
      </c>
      <c r="F336" s="142">
        <v>0.46</v>
      </c>
      <c r="G336" s="142">
        <v>0.65</v>
      </c>
      <c r="H336" s="142">
        <v>1</v>
      </c>
      <c r="I336" s="133">
        <f t="shared" si="10"/>
        <v>0.53999999999999992</v>
      </c>
      <c r="J336" s="134"/>
      <c r="K336" s="146">
        <v>3</v>
      </c>
      <c r="L336" s="146">
        <v>3</v>
      </c>
      <c r="M336" s="146">
        <v>1</v>
      </c>
      <c r="N336" s="135">
        <v>3</v>
      </c>
      <c r="O336" s="134"/>
      <c r="P336" s="135">
        <f t="shared" si="11"/>
        <v>1.6199999999999997</v>
      </c>
      <c r="Q336" s="26"/>
      <c r="R336" s="26" t="s">
        <v>4461</v>
      </c>
      <c r="S336" s="26"/>
      <c r="T336" s="26"/>
      <c r="U336" s="147"/>
      <c r="V336" s="144"/>
      <c r="W336" s="153"/>
    </row>
    <row r="337" spans="1:23">
      <c r="A337" s="143" t="s">
        <v>1612</v>
      </c>
      <c r="B337" s="144" t="s">
        <v>4320</v>
      </c>
      <c r="C337" s="142">
        <v>0.57999999999999996</v>
      </c>
      <c r="D337" s="142">
        <v>0.45</v>
      </c>
      <c r="E337" s="142">
        <v>0.53</v>
      </c>
      <c r="F337" s="142">
        <v>0.49</v>
      </c>
      <c r="G337" s="142">
        <v>0.48</v>
      </c>
      <c r="H337" s="142">
        <v>1</v>
      </c>
      <c r="I337" s="133">
        <f t="shared" si="10"/>
        <v>0.50600000000000001</v>
      </c>
      <c r="J337" s="134">
        <f>AVERAGE(I337:I339)</f>
        <v>0.53866666666666663</v>
      </c>
      <c r="K337" s="146">
        <v>2</v>
      </c>
      <c r="L337" s="146">
        <v>3</v>
      </c>
      <c r="M337" s="146">
        <v>1</v>
      </c>
      <c r="N337" s="135">
        <v>2.5</v>
      </c>
      <c r="O337" s="141">
        <f>AVERAGE(N337:N339)</f>
        <v>2.1666666666666665</v>
      </c>
      <c r="P337" s="135">
        <f t="shared" si="11"/>
        <v>1.2650000000000001</v>
      </c>
      <c r="Q337" s="135">
        <f>AVERAGE(P337:P339)</f>
        <v>1.1616666666666666</v>
      </c>
      <c r="R337" s="26" t="s">
        <v>4461</v>
      </c>
      <c r="S337" s="26"/>
      <c r="T337" s="26"/>
      <c r="U337" s="147"/>
      <c r="V337" s="144"/>
      <c r="W337" s="153"/>
    </row>
    <row r="338" spans="1:23">
      <c r="A338" s="143" t="s">
        <v>1597</v>
      </c>
      <c r="B338" s="144" t="s">
        <v>4320</v>
      </c>
      <c r="C338" s="142">
        <v>0.55000000000000004</v>
      </c>
      <c r="D338" s="142">
        <v>0.54</v>
      </c>
      <c r="E338" s="142">
        <v>0.48</v>
      </c>
      <c r="F338" s="142">
        <v>0.48</v>
      </c>
      <c r="G338" s="142">
        <v>0.47</v>
      </c>
      <c r="H338" s="142">
        <v>1</v>
      </c>
      <c r="I338" s="133">
        <f t="shared" si="10"/>
        <v>0.50399999999999989</v>
      </c>
      <c r="J338" s="134"/>
      <c r="K338" s="146">
        <v>2</v>
      </c>
      <c r="L338" s="146">
        <v>2</v>
      </c>
      <c r="M338" s="146">
        <v>1</v>
      </c>
      <c r="N338" s="135">
        <v>2</v>
      </c>
      <c r="O338" s="134"/>
      <c r="P338" s="135">
        <f t="shared" si="11"/>
        <v>1.0079999999999998</v>
      </c>
      <c r="Q338" s="26"/>
      <c r="R338" s="26" t="s">
        <v>4461</v>
      </c>
      <c r="S338" s="26"/>
      <c r="T338" s="26"/>
      <c r="U338" s="147"/>
      <c r="V338" s="144"/>
      <c r="W338" s="153"/>
    </row>
    <row r="339" spans="1:23">
      <c r="A339" s="143" t="s">
        <v>1609</v>
      </c>
      <c r="B339" s="144" t="s">
        <v>4320</v>
      </c>
      <c r="C339" s="142">
        <v>0.63</v>
      </c>
      <c r="D339" s="142">
        <v>0.64</v>
      </c>
      <c r="E339" s="142">
        <v>0.64</v>
      </c>
      <c r="F339" s="142">
        <v>0.57999999999999996</v>
      </c>
      <c r="G339" s="142">
        <v>0.54</v>
      </c>
      <c r="H339" s="142">
        <v>1</v>
      </c>
      <c r="I339" s="133">
        <f t="shared" si="10"/>
        <v>0.60600000000000009</v>
      </c>
      <c r="J339" s="134"/>
      <c r="K339" s="146">
        <v>2</v>
      </c>
      <c r="L339" s="146">
        <v>2</v>
      </c>
      <c r="M339" s="146">
        <v>1</v>
      </c>
      <c r="N339" s="135">
        <v>2</v>
      </c>
      <c r="O339" s="134"/>
      <c r="P339" s="135">
        <f t="shared" si="11"/>
        <v>1.2120000000000002</v>
      </c>
      <c r="Q339" s="26"/>
      <c r="R339" s="26" t="s">
        <v>4461</v>
      </c>
      <c r="S339" s="26"/>
      <c r="T339" s="26"/>
      <c r="U339" s="147"/>
      <c r="V339" s="144"/>
      <c r="W339" s="153"/>
    </row>
    <row r="340" spans="1:23">
      <c r="A340" s="143" t="s">
        <v>1787</v>
      </c>
      <c r="B340" s="144" t="s">
        <v>4486</v>
      </c>
      <c r="C340" s="142">
        <v>0.41</v>
      </c>
      <c r="D340" s="142">
        <v>0.44</v>
      </c>
      <c r="E340" s="142">
        <v>0.36</v>
      </c>
      <c r="F340" s="142">
        <v>0.36</v>
      </c>
      <c r="G340" s="142">
        <v>0.43</v>
      </c>
      <c r="H340" s="142">
        <v>1</v>
      </c>
      <c r="I340" s="133">
        <f t="shared" si="10"/>
        <v>0.39999999999999997</v>
      </c>
      <c r="J340" s="134">
        <f>AVERAGE(I340:I342)</f>
        <v>0.41933333333333334</v>
      </c>
      <c r="K340" s="146">
        <v>4</v>
      </c>
      <c r="L340" s="146">
        <v>5</v>
      </c>
      <c r="M340" s="146">
        <v>1</v>
      </c>
      <c r="N340" s="135">
        <v>4.5</v>
      </c>
      <c r="O340" s="134">
        <f>AVERAGE(N340:N342)</f>
        <v>3.3333333333333335</v>
      </c>
      <c r="P340" s="135">
        <f t="shared" si="11"/>
        <v>1.7999999999999998</v>
      </c>
      <c r="Q340" s="135">
        <f>AVERAGE(P340:P342)</f>
        <v>1.3863333333333332</v>
      </c>
      <c r="R340" s="26" t="s">
        <v>4461</v>
      </c>
      <c r="S340" s="26"/>
      <c r="T340" s="26"/>
      <c r="U340" s="147"/>
      <c r="V340" s="144"/>
      <c r="W340" s="153"/>
    </row>
    <row r="341" spans="1:23">
      <c r="A341" s="143" t="s">
        <v>1796</v>
      </c>
      <c r="B341" s="144" t="s">
        <v>4486</v>
      </c>
      <c r="C341" s="142">
        <v>0.51</v>
      </c>
      <c r="D341" s="142">
        <v>0.31</v>
      </c>
      <c r="E341" s="142">
        <v>0.38</v>
      </c>
      <c r="F341" s="142">
        <v>0.47</v>
      </c>
      <c r="G341" s="142">
        <v>0.47</v>
      </c>
      <c r="H341" s="142">
        <v>1</v>
      </c>
      <c r="I341" s="133">
        <f t="shared" si="10"/>
        <v>0.42800000000000005</v>
      </c>
      <c r="J341" s="134"/>
      <c r="K341" s="146">
        <v>3</v>
      </c>
      <c r="L341" s="146">
        <v>3</v>
      </c>
      <c r="M341" s="146">
        <v>1</v>
      </c>
      <c r="N341" s="135">
        <v>3</v>
      </c>
      <c r="O341" s="134"/>
      <c r="P341" s="135">
        <f t="shared" si="11"/>
        <v>1.2840000000000003</v>
      </c>
      <c r="Q341" s="26"/>
      <c r="R341" s="26" t="s">
        <v>4461</v>
      </c>
      <c r="S341" s="26"/>
      <c r="T341" s="26"/>
      <c r="U341" s="147"/>
      <c r="V341" s="144"/>
      <c r="W341" s="153"/>
    </row>
    <row r="342" spans="1:23">
      <c r="A342" s="143" t="s">
        <v>1790</v>
      </c>
      <c r="B342" s="144" t="s">
        <v>4486</v>
      </c>
      <c r="C342" s="142">
        <v>0.53</v>
      </c>
      <c r="D342" s="142">
        <v>0.43</v>
      </c>
      <c r="E342" s="142">
        <v>0.37</v>
      </c>
      <c r="F342" s="142">
        <v>0.42</v>
      </c>
      <c r="G342" s="142">
        <v>0.4</v>
      </c>
      <c r="H342" s="142">
        <v>1</v>
      </c>
      <c r="I342" s="133">
        <f t="shared" si="10"/>
        <v>0.43</v>
      </c>
      <c r="J342" s="134"/>
      <c r="K342" s="146">
        <v>2</v>
      </c>
      <c r="L342" s="146">
        <v>3</v>
      </c>
      <c r="M342" s="146">
        <v>1</v>
      </c>
      <c r="N342" s="135">
        <v>2.5</v>
      </c>
      <c r="O342" s="134"/>
      <c r="P342" s="135">
        <f t="shared" si="11"/>
        <v>1.075</v>
      </c>
      <c r="Q342" s="26"/>
      <c r="R342" s="26" t="s">
        <v>4461</v>
      </c>
      <c r="S342" s="26"/>
      <c r="T342" s="26"/>
      <c r="U342" s="147"/>
      <c r="V342" s="144"/>
      <c r="W342" s="153"/>
    </row>
  </sheetData>
  <mergeCells count="17">
    <mergeCell ref="T1:T2"/>
    <mergeCell ref="A1:A2"/>
    <mergeCell ref="B1:B2"/>
    <mergeCell ref="H1:H2"/>
    <mergeCell ref="I1:I2"/>
    <mergeCell ref="J1:J2"/>
    <mergeCell ref="M1:M2"/>
    <mergeCell ref="N1:N2"/>
    <mergeCell ref="O1:O2"/>
    <mergeCell ref="P1:P2"/>
    <mergeCell ref="R1:R2"/>
    <mergeCell ref="S1:S2"/>
    <mergeCell ref="U1:U2"/>
    <mergeCell ref="V1:V2"/>
    <mergeCell ref="W1:W2"/>
    <mergeCell ref="X1:X2"/>
    <mergeCell ref="Y1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80CA-C158-40F4-993C-7DBA8F8891D7}">
  <dimension ref="A1:R154"/>
  <sheetViews>
    <sheetView workbookViewId="0">
      <selection activeCell="F12" sqref="F12"/>
    </sheetView>
  </sheetViews>
  <sheetFormatPr defaultRowHeight="15"/>
  <cols>
    <col min="1" max="1" width="28.42578125" customWidth="1"/>
  </cols>
  <sheetData>
    <row r="1" spans="1:18">
      <c r="A1" s="34" t="s">
        <v>4487</v>
      </c>
      <c r="B1" s="34" t="s">
        <v>4488</v>
      </c>
      <c r="C1" s="34" t="s">
        <v>4489</v>
      </c>
      <c r="D1" s="34" t="s">
        <v>4490</v>
      </c>
      <c r="E1" s="34" t="s">
        <v>4491</v>
      </c>
      <c r="F1" s="34" t="s">
        <v>4492</v>
      </c>
      <c r="G1" s="34" t="s">
        <v>4493</v>
      </c>
      <c r="H1" s="34" t="s">
        <v>4494</v>
      </c>
      <c r="I1" s="34" t="s">
        <v>4495</v>
      </c>
      <c r="J1" s="34" t="s">
        <v>4496</v>
      </c>
      <c r="K1" s="34" t="s">
        <v>4497</v>
      </c>
      <c r="L1" s="34" t="s">
        <v>4498</v>
      </c>
      <c r="M1" s="34" t="s">
        <v>4499</v>
      </c>
      <c r="N1" s="34" t="s">
        <v>4500</v>
      </c>
      <c r="O1" s="34" t="s">
        <v>4501</v>
      </c>
      <c r="P1" s="34" t="s">
        <v>4502</v>
      </c>
      <c r="Q1" s="34" t="s">
        <v>4503</v>
      </c>
      <c r="R1" s="34" t="s">
        <v>4504</v>
      </c>
    </row>
    <row r="2" spans="1:18">
      <c r="A2" s="28" t="s">
        <v>4505</v>
      </c>
      <c r="B2" s="26">
        <v>0</v>
      </c>
      <c r="C2" s="26">
        <v>1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</row>
    <row r="3" spans="1:18">
      <c r="A3" s="28" t="s">
        <v>4506</v>
      </c>
      <c r="B3" s="26">
        <v>0</v>
      </c>
      <c r="C3" s="26">
        <v>1</v>
      </c>
      <c r="D3" s="26">
        <v>0</v>
      </c>
      <c r="E3" s="26">
        <v>0</v>
      </c>
      <c r="F3" s="26">
        <v>1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1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</row>
    <row r="4" spans="1:18">
      <c r="A4" s="29" t="s">
        <v>4507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1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</row>
    <row r="5" spans="1:18">
      <c r="A5" s="30" t="s">
        <v>1716</v>
      </c>
      <c r="B5" s="26">
        <v>0</v>
      </c>
      <c r="C5" s="26">
        <v>0</v>
      </c>
      <c r="D5" s="26">
        <v>1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</row>
    <row r="6" spans="1:18">
      <c r="A6" s="28" t="s">
        <v>4508</v>
      </c>
      <c r="B6" s="26">
        <v>0</v>
      </c>
      <c r="C6" s="26">
        <v>0</v>
      </c>
      <c r="D6" s="26">
        <v>0</v>
      </c>
      <c r="E6" s="26">
        <v>1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</row>
    <row r="7" spans="1:18">
      <c r="A7" s="28" t="s">
        <v>4509</v>
      </c>
      <c r="B7" s="26">
        <v>0</v>
      </c>
      <c r="C7" s="26">
        <v>0</v>
      </c>
      <c r="D7" s="26">
        <v>0</v>
      </c>
      <c r="E7" s="26">
        <v>0</v>
      </c>
      <c r="F7" s="26">
        <v>1</v>
      </c>
      <c r="G7" s="26">
        <v>1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</row>
    <row r="8" spans="1:18">
      <c r="A8" s="28" t="s">
        <v>4510</v>
      </c>
      <c r="B8" s="26">
        <v>0</v>
      </c>
      <c r="C8" s="26">
        <v>0</v>
      </c>
      <c r="D8" s="26">
        <v>0</v>
      </c>
      <c r="E8" s="26">
        <v>1</v>
      </c>
      <c r="F8" s="26">
        <v>1</v>
      </c>
      <c r="G8" s="26">
        <v>0</v>
      </c>
      <c r="H8" s="26">
        <v>1</v>
      </c>
      <c r="I8" s="26">
        <v>0</v>
      </c>
      <c r="J8" s="26">
        <v>1</v>
      </c>
      <c r="K8" s="26">
        <v>1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</row>
    <row r="9" spans="1:18">
      <c r="A9" s="28" t="s">
        <v>4511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1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</row>
    <row r="10" spans="1:18">
      <c r="A10" s="28" t="s">
        <v>4512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1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</row>
    <row r="11" spans="1:18">
      <c r="A11" s="31" t="s">
        <v>4513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1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</row>
    <row r="12" spans="1:18">
      <c r="A12" s="28" t="s">
        <v>4514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1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>
      <c r="A13" s="29" t="s">
        <v>4515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1</v>
      </c>
      <c r="K13" s="26">
        <v>1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</row>
    <row r="14" spans="1:18">
      <c r="A14" s="29" t="s">
        <v>4516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1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</row>
    <row r="15" spans="1:18">
      <c r="A15" s="28" t="s">
        <v>4517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1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</row>
    <row r="16" spans="1:18">
      <c r="A16" s="32" t="s">
        <v>2688</v>
      </c>
      <c r="B16" s="26">
        <v>0</v>
      </c>
      <c r="C16" s="26">
        <v>0</v>
      </c>
      <c r="D16" s="26">
        <v>1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>
      <c r="A17" s="29" t="s">
        <v>4518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1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</row>
    <row r="18" spans="1:18">
      <c r="A18" s="29" t="s">
        <v>4519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1</v>
      </c>
      <c r="K18" s="26">
        <v>1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</row>
    <row r="19" spans="1:18">
      <c r="A19" s="29" t="s">
        <v>4520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1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</row>
    <row r="20" spans="1:18">
      <c r="A20" s="28" t="s">
        <v>1427</v>
      </c>
      <c r="B20" s="26">
        <v>0</v>
      </c>
      <c r="C20" s="26">
        <v>0</v>
      </c>
      <c r="D20" s="26">
        <v>1</v>
      </c>
      <c r="E20" s="26">
        <v>1</v>
      </c>
      <c r="F20" s="26">
        <v>0</v>
      </c>
      <c r="G20" s="26">
        <v>1</v>
      </c>
      <c r="H20" s="26">
        <v>1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1</v>
      </c>
      <c r="P20" s="26">
        <v>0</v>
      </c>
      <c r="Q20" s="26">
        <v>0</v>
      </c>
      <c r="R20" s="26">
        <v>0</v>
      </c>
    </row>
    <row r="21" spans="1:18">
      <c r="A21" s="29" t="s">
        <v>4521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1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</row>
    <row r="22" spans="1:18">
      <c r="A22" s="28" t="s">
        <v>2286</v>
      </c>
      <c r="B22" s="26">
        <v>0</v>
      </c>
      <c r="C22" s="26">
        <v>0</v>
      </c>
      <c r="D22" s="26">
        <v>1</v>
      </c>
      <c r="E22" s="26">
        <v>0</v>
      </c>
      <c r="F22" s="26">
        <v>1</v>
      </c>
      <c r="G22" s="26">
        <v>1</v>
      </c>
      <c r="H22" s="26">
        <v>1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</row>
    <row r="23" spans="1:18">
      <c r="A23" s="28" t="s">
        <v>2683</v>
      </c>
      <c r="B23" s="26">
        <v>0</v>
      </c>
      <c r="C23" s="26">
        <v>0</v>
      </c>
      <c r="D23" s="26">
        <v>0</v>
      </c>
      <c r="E23" s="26">
        <v>1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</row>
    <row r="24" spans="1:18">
      <c r="A24" s="29" t="s">
        <v>4522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1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>
      <c r="A25" s="28" t="s">
        <v>520</v>
      </c>
      <c r="B25" s="26">
        <v>1</v>
      </c>
      <c r="C25" s="26">
        <v>1</v>
      </c>
      <c r="D25" s="26">
        <v>0</v>
      </c>
      <c r="E25" s="26">
        <v>1</v>
      </c>
      <c r="F25" s="26">
        <v>1</v>
      </c>
      <c r="G25" s="26">
        <v>0</v>
      </c>
      <c r="H25" s="26">
        <v>1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</row>
    <row r="26" spans="1:18">
      <c r="A26" s="28" t="s">
        <v>4523</v>
      </c>
      <c r="B26" s="26">
        <v>0</v>
      </c>
      <c r="C26" s="26">
        <v>1</v>
      </c>
      <c r="D26" s="26">
        <v>0</v>
      </c>
      <c r="E26" s="26">
        <v>0</v>
      </c>
      <c r="F26" s="26">
        <v>1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</row>
    <row r="27" spans="1:18">
      <c r="A27" s="28" t="s">
        <v>1290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1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</row>
    <row r="28" spans="1:18">
      <c r="A28" s="29" t="s">
        <v>4524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1</v>
      </c>
      <c r="K28" s="26">
        <v>1</v>
      </c>
      <c r="L28" s="26">
        <v>0</v>
      </c>
      <c r="M28" s="26">
        <v>0</v>
      </c>
      <c r="N28" s="26">
        <v>0</v>
      </c>
      <c r="O28" s="26">
        <v>0</v>
      </c>
      <c r="P28" s="26">
        <v>1</v>
      </c>
      <c r="Q28" s="26">
        <v>0</v>
      </c>
      <c r="R28" s="26">
        <v>0</v>
      </c>
    </row>
    <row r="29" spans="1:18">
      <c r="A29" s="28" t="s">
        <v>4525</v>
      </c>
      <c r="B29" s="26">
        <v>0</v>
      </c>
      <c r="C29" s="26">
        <v>0</v>
      </c>
      <c r="D29" s="26">
        <v>0</v>
      </c>
      <c r="E29" s="26">
        <v>0</v>
      </c>
      <c r="F29" s="26">
        <v>1</v>
      </c>
      <c r="G29" s="26">
        <v>0</v>
      </c>
      <c r="H29" s="26">
        <v>1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</row>
    <row r="30" spans="1:18">
      <c r="A30" s="33" t="s">
        <v>2110</v>
      </c>
      <c r="B30" s="26">
        <v>0</v>
      </c>
      <c r="C30" s="26">
        <v>0</v>
      </c>
      <c r="D30" s="26">
        <v>1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</row>
    <row r="31" spans="1:18">
      <c r="A31" s="28" t="s">
        <v>4526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1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</row>
    <row r="32" spans="1:18">
      <c r="A32" s="28" t="s">
        <v>4527</v>
      </c>
      <c r="B32" s="26">
        <v>1</v>
      </c>
      <c r="C32" s="26">
        <v>0</v>
      </c>
      <c r="D32" s="26">
        <v>0</v>
      </c>
      <c r="E32" s="26">
        <v>1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>
      <c r="A33" s="28" t="s">
        <v>4528</v>
      </c>
      <c r="B33" s="26">
        <v>1</v>
      </c>
      <c r="C33" s="26">
        <v>1</v>
      </c>
      <c r="D33" s="26">
        <v>0</v>
      </c>
      <c r="E33" s="26">
        <v>0</v>
      </c>
      <c r="F33" s="26">
        <v>0</v>
      </c>
      <c r="G33" s="26">
        <v>0</v>
      </c>
      <c r="H33" s="26">
        <v>1</v>
      </c>
      <c r="I33" s="26">
        <v>1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</row>
    <row r="34" spans="1:18">
      <c r="A34" s="28" t="s">
        <v>4529</v>
      </c>
      <c r="B34" s="26">
        <v>0</v>
      </c>
      <c r="C34" s="26">
        <v>1</v>
      </c>
      <c r="D34" s="26">
        <v>0</v>
      </c>
      <c r="E34" s="26">
        <v>0</v>
      </c>
      <c r="F34" s="26">
        <v>1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</row>
    <row r="35" spans="1:18">
      <c r="A35" s="28" t="s">
        <v>4530</v>
      </c>
      <c r="B35" s="26">
        <v>1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</row>
    <row r="36" spans="1:18">
      <c r="A36" s="28" t="s">
        <v>4531</v>
      </c>
      <c r="B36" s="26">
        <v>0</v>
      </c>
      <c r="C36" s="26">
        <v>1</v>
      </c>
      <c r="D36" s="26">
        <v>0</v>
      </c>
      <c r="E36" s="26">
        <v>1</v>
      </c>
      <c r="F36" s="26">
        <v>1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>
      <c r="A37" s="29" t="s">
        <v>4532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1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</row>
    <row r="38" spans="1:18">
      <c r="A38" s="28" t="s">
        <v>4533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1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</row>
    <row r="39" spans="1:18">
      <c r="A39" s="28" t="s">
        <v>3265</v>
      </c>
      <c r="B39" s="26">
        <v>0</v>
      </c>
      <c r="C39" s="26">
        <v>0</v>
      </c>
      <c r="D39" s="26">
        <v>0</v>
      </c>
      <c r="E39" s="26">
        <v>0</v>
      </c>
      <c r="F39" s="26">
        <v>1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</row>
    <row r="40" spans="1:18">
      <c r="A40" s="28" t="s">
        <v>4534</v>
      </c>
      <c r="B40" s="26">
        <v>0</v>
      </c>
      <c r="C40" s="26">
        <v>0</v>
      </c>
      <c r="D40" s="26">
        <v>0</v>
      </c>
      <c r="E40" s="26">
        <v>0</v>
      </c>
      <c r="F40" s="26">
        <v>1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>
      <c r="A41" s="29" t="s">
        <v>262</v>
      </c>
      <c r="B41" s="26">
        <v>0</v>
      </c>
      <c r="C41" s="26">
        <v>0</v>
      </c>
      <c r="D41" s="26">
        <v>1</v>
      </c>
      <c r="E41" s="26">
        <v>1</v>
      </c>
      <c r="F41" s="26">
        <v>1</v>
      </c>
      <c r="G41" s="26">
        <v>1</v>
      </c>
      <c r="H41" s="26">
        <v>1</v>
      </c>
      <c r="I41" s="26">
        <v>0</v>
      </c>
      <c r="J41" s="26">
        <v>0</v>
      </c>
      <c r="K41" s="26">
        <v>0</v>
      </c>
      <c r="L41" s="26">
        <v>1</v>
      </c>
      <c r="M41" s="26">
        <v>0</v>
      </c>
      <c r="N41" s="26">
        <v>0</v>
      </c>
      <c r="O41" s="26">
        <v>0</v>
      </c>
      <c r="P41" s="26">
        <v>1</v>
      </c>
      <c r="Q41" s="26">
        <v>0</v>
      </c>
      <c r="R41" s="26">
        <v>0</v>
      </c>
    </row>
    <row r="42" spans="1:18">
      <c r="A42" s="29" t="s">
        <v>4045</v>
      </c>
      <c r="B42" s="26">
        <v>0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1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</row>
    <row r="43" spans="1:18">
      <c r="A43" s="29" t="s">
        <v>4535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1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</row>
    <row r="44" spans="1:18">
      <c r="A44" s="28" t="s">
        <v>4536</v>
      </c>
      <c r="B44" s="26">
        <v>0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1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>
      <c r="A45" s="29" t="s">
        <v>4537</v>
      </c>
      <c r="B45" s="26">
        <v>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1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</row>
    <row r="46" spans="1:18">
      <c r="A46" s="28" t="s">
        <v>4538</v>
      </c>
      <c r="B46" s="26">
        <v>1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1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</row>
    <row r="47" spans="1:18">
      <c r="A47" s="28" t="s">
        <v>4539</v>
      </c>
      <c r="B47" s="26">
        <v>0</v>
      </c>
      <c r="C47" s="26">
        <v>1</v>
      </c>
      <c r="D47" s="26">
        <v>0</v>
      </c>
      <c r="E47" s="26">
        <v>1</v>
      </c>
      <c r="F47" s="26">
        <v>1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</row>
    <row r="48" spans="1:18">
      <c r="A48" s="29" t="s">
        <v>4540</v>
      </c>
      <c r="B48" s="26">
        <v>0</v>
      </c>
      <c r="C48" s="26">
        <v>0</v>
      </c>
      <c r="D48" s="26">
        <v>0</v>
      </c>
      <c r="E48" s="26">
        <v>0</v>
      </c>
      <c r="F48" s="26">
        <v>1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>
      <c r="A49" s="28" t="s">
        <v>4541</v>
      </c>
      <c r="B49" s="26">
        <v>1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</row>
    <row r="50" spans="1:18">
      <c r="A50" s="28" t="s">
        <v>4542</v>
      </c>
      <c r="B50" s="26">
        <v>0</v>
      </c>
      <c r="C50" s="26">
        <v>0</v>
      </c>
      <c r="D50" s="26">
        <v>0</v>
      </c>
      <c r="E50" s="26">
        <v>1</v>
      </c>
      <c r="F50" s="26">
        <v>1</v>
      </c>
      <c r="G50" s="26">
        <v>0</v>
      </c>
      <c r="H50" s="26">
        <v>1</v>
      </c>
      <c r="I50" s="26">
        <v>0</v>
      </c>
      <c r="J50" s="26">
        <v>1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</row>
    <row r="51" spans="1:18">
      <c r="A51" s="28" t="s">
        <v>4543</v>
      </c>
      <c r="B51" s="26">
        <v>1</v>
      </c>
      <c r="C51" s="26">
        <v>1</v>
      </c>
      <c r="D51" s="26">
        <v>0</v>
      </c>
      <c r="E51" s="26">
        <v>1</v>
      </c>
      <c r="F51" s="26">
        <v>1</v>
      </c>
      <c r="G51" s="26">
        <v>1</v>
      </c>
      <c r="H51" s="26">
        <v>1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</row>
    <row r="52" spans="1:18">
      <c r="A52" s="29" t="s">
        <v>4544</v>
      </c>
      <c r="B52" s="26">
        <v>0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1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>
      <c r="A53" s="28" t="s">
        <v>4545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1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</row>
    <row r="54" spans="1:18">
      <c r="A54" s="28" t="s">
        <v>1419</v>
      </c>
      <c r="B54" s="26">
        <v>0</v>
      </c>
      <c r="C54" s="26">
        <v>0</v>
      </c>
      <c r="D54" s="26">
        <v>1</v>
      </c>
      <c r="E54" s="26">
        <v>0</v>
      </c>
      <c r="F54" s="26">
        <v>1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</row>
    <row r="55" spans="1:18">
      <c r="A55" s="28" t="s">
        <v>3246</v>
      </c>
      <c r="B55" s="26">
        <v>0</v>
      </c>
      <c r="C55" s="26">
        <v>0</v>
      </c>
      <c r="D55" s="26">
        <v>1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</row>
    <row r="56" spans="1:18">
      <c r="A56" s="28" t="s">
        <v>1641</v>
      </c>
      <c r="B56" s="26">
        <v>1</v>
      </c>
      <c r="C56" s="26">
        <v>0</v>
      </c>
      <c r="D56" s="26">
        <v>0</v>
      </c>
      <c r="E56" s="26">
        <v>0</v>
      </c>
      <c r="F56" s="26">
        <v>0</v>
      </c>
      <c r="G56" s="26">
        <v>1</v>
      </c>
      <c r="H56" s="26">
        <v>1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>
      <c r="A57" s="28" t="s">
        <v>4546</v>
      </c>
      <c r="B57" s="26">
        <v>0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1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</row>
    <row r="58" spans="1:18">
      <c r="A58" s="31" t="s">
        <v>4547</v>
      </c>
      <c r="B58" s="26">
        <v>0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1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</row>
    <row r="59" spans="1:18">
      <c r="A59" s="29" t="s">
        <v>4548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1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</row>
    <row r="60" spans="1:18">
      <c r="A60" s="29" t="s">
        <v>4549</v>
      </c>
      <c r="B60" s="26">
        <v>0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1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>
      <c r="A61" s="28" t="s">
        <v>4550</v>
      </c>
      <c r="B61" s="26">
        <v>1</v>
      </c>
      <c r="C61" s="26">
        <v>1</v>
      </c>
      <c r="D61" s="26">
        <v>0</v>
      </c>
      <c r="E61" s="26">
        <v>0</v>
      </c>
      <c r="F61" s="26">
        <v>1</v>
      </c>
      <c r="G61" s="26">
        <v>0</v>
      </c>
      <c r="H61" s="26">
        <v>0</v>
      </c>
      <c r="I61" s="26">
        <v>0</v>
      </c>
      <c r="J61" s="26">
        <v>1</v>
      </c>
      <c r="K61" s="26">
        <v>0</v>
      </c>
      <c r="L61" s="26">
        <v>0</v>
      </c>
      <c r="M61" s="26">
        <v>0</v>
      </c>
      <c r="N61" s="26">
        <v>0</v>
      </c>
      <c r="O61" s="26">
        <v>1</v>
      </c>
      <c r="P61" s="26">
        <v>1</v>
      </c>
      <c r="Q61" s="26">
        <v>0</v>
      </c>
      <c r="R61" s="26">
        <v>0</v>
      </c>
    </row>
    <row r="62" spans="1:18">
      <c r="A62" s="29" t="s">
        <v>4551</v>
      </c>
      <c r="B62" s="26">
        <v>0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1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</row>
    <row r="63" spans="1:18">
      <c r="A63" s="29" t="s">
        <v>4552</v>
      </c>
      <c r="B63" s="26">
        <v>0</v>
      </c>
      <c r="C63" s="26">
        <v>0</v>
      </c>
      <c r="D63" s="26">
        <v>0</v>
      </c>
      <c r="E63" s="26">
        <v>0</v>
      </c>
      <c r="F63" s="26">
        <v>1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</row>
    <row r="64" spans="1:18">
      <c r="A64" s="29" t="s">
        <v>4553</v>
      </c>
      <c r="B64" s="26">
        <v>0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1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</row>
    <row r="65" spans="1:18">
      <c r="A65" s="28" t="s">
        <v>2188</v>
      </c>
      <c r="B65" s="26">
        <v>1</v>
      </c>
      <c r="C65" s="26">
        <v>0</v>
      </c>
      <c r="D65" s="26">
        <v>0</v>
      </c>
      <c r="E65" s="26">
        <v>1</v>
      </c>
      <c r="F65" s="26">
        <v>0</v>
      </c>
      <c r="G65" s="26">
        <v>0</v>
      </c>
      <c r="H65" s="26">
        <v>1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</row>
    <row r="66" spans="1:18">
      <c r="A66" s="28" t="s">
        <v>4554</v>
      </c>
      <c r="B66" s="26">
        <v>0</v>
      </c>
      <c r="C66" s="26">
        <v>0</v>
      </c>
      <c r="D66" s="26">
        <v>0</v>
      </c>
      <c r="E66" s="26">
        <v>0</v>
      </c>
      <c r="F66" s="26">
        <v>0</v>
      </c>
      <c r="G66" s="26">
        <v>1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</row>
    <row r="67" spans="1:18">
      <c r="A67" s="29" t="s">
        <v>4555</v>
      </c>
      <c r="B67" s="26">
        <v>0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1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</row>
    <row r="68" spans="1:18">
      <c r="A68" s="28" t="s">
        <v>4556</v>
      </c>
      <c r="B68" s="26">
        <v>1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>
      <c r="A69" s="28" t="s">
        <v>1015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1</v>
      </c>
      <c r="H69" s="26">
        <v>1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</row>
    <row r="70" spans="1:18">
      <c r="A70" s="28" t="s">
        <v>1540</v>
      </c>
      <c r="B70" s="26">
        <v>1</v>
      </c>
      <c r="C70" s="26">
        <v>1</v>
      </c>
      <c r="D70" s="26">
        <v>1</v>
      </c>
      <c r="E70" s="26">
        <v>1</v>
      </c>
      <c r="F70" s="26">
        <v>1</v>
      </c>
      <c r="G70" s="26">
        <v>0</v>
      </c>
      <c r="H70" s="26">
        <v>1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</row>
    <row r="71" spans="1:18">
      <c r="A71" s="29" t="s">
        <v>4557</v>
      </c>
      <c r="B71" s="26">
        <v>0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1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</row>
    <row r="72" spans="1:18">
      <c r="A72" s="29" t="s">
        <v>4558</v>
      </c>
      <c r="B72" s="26">
        <v>0</v>
      </c>
      <c r="C72" s="26">
        <v>0</v>
      </c>
      <c r="D72" s="26">
        <v>0</v>
      </c>
      <c r="E72" s="26">
        <v>0</v>
      </c>
      <c r="F72" s="26">
        <v>1</v>
      </c>
      <c r="G72" s="26">
        <v>0</v>
      </c>
      <c r="H72" s="26">
        <v>1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</row>
    <row r="73" spans="1:18">
      <c r="A73" s="32" t="s">
        <v>2296</v>
      </c>
      <c r="B73" s="26">
        <v>0</v>
      </c>
      <c r="C73" s="26">
        <v>0</v>
      </c>
      <c r="D73" s="26">
        <v>1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</row>
    <row r="74" spans="1:18">
      <c r="A74" s="29" t="s">
        <v>4559</v>
      </c>
      <c r="B74" s="26">
        <v>0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1</v>
      </c>
      <c r="I74" s="26">
        <v>0</v>
      </c>
      <c r="J74" s="26">
        <v>1</v>
      </c>
      <c r="K74" s="26">
        <v>1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</row>
    <row r="75" spans="1:18">
      <c r="A75" s="28" t="s">
        <v>3574</v>
      </c>
      <c r="B75" s="26">
        <v>1</v>
      </c>
      <c r="C75" s="26">
        <v>0</v>
      </c>
      <c r="D75" s="26">
        <v>0</v>
      </c>
      <c r="E75" s="26">
        <v>0</v>
      </c>
      <c r="F75" s="26">
        <v>1</v>
      </c>
      <c r="G75" s="26">
        <v>0</v>
      </c>
      <c r="H75" s="26">
        <v>1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</row>
    <row r="76" spans="1:18">
      <c r="A76" s="29" t="s">
        <v>4560</v>
      </c>
      <c r="B76" s="26">
        <v>0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1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</row>
    <row r="77" spans="1:18">
      <c r="A77" s="28" t="s">
        <v>1510</v>
      </c>
      <c r="B77" s="26">
        <v>0</v>
      </c>
      <c r="C77" s="26">
        <v>0</v>
      </c>
      <c r="D77" s="26">
        <v>1</v>
      </c>
      <c r="E77" s="26">
        <v>0</v>
      </c>
      <c r="F77" s="26">
        <v>0</v>
      </c>
      <c r="G77" s="26">
        <v>0</v>
      </c>
      <c r="H77" s="26">
        <v>1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</row>
    <row r="78" spans="1:18">
      <c r="A78" s="28" t="s">
        <v>62</v>
      </c>
      <c r="B78" s="26">
        <v>0</v>
      </c>
      <c r="C78" s="26">
        <v>1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</row>
    <row r="79" spans="1:18">
      <c r="A79" s="28" t="s">
        <v>4561</v>
      </c>
      <c r="B79" s="26">
        <v>0</v>
      </c>
      <c r="C79" s="26">
        <v>0</v>
      </c>
      <c r="D79" s="26">
        <v>0</v>
      </c>
      <c r="E79" s="26">
        <v>1</v>
      </c>
      <c r="F79" s="26">
        <v>0</v>
      </c>
      <c r="G79" s="26">
        <v>1</v>
      </c>
      <c r="H79" s="26">
        <v>1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</row>
    <row r="80" spans="1:18">
      <c r="A80" s="28" t="s">
        <v>2924</v>
      </c>
      <c r="B80" s="26">
        <v>1</v>
      </c>
      <c r="C80" s="26">
        <v>0</v>
      </c>
      <c r="D80" s="26">
        <v>0</v>
      </c>
      <c r="E80" s="26">
        <v>0</v>
      </c>
      <c r="F80" s="26">
        <v>0</v>
      </c>
      <c r="G80" s="26">
        <v>1</v>
      </c>
      <c r="H80" s="26">
        <v>1</v>
      </c>
      <c r="I80" s="26">
        <v>1</v>
      </c>
      <c r="J80" s="26">
        <v>1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</row>
    <row r="81" spans="1:18">
      <c r="A81" s="29" t="s">
        <v>4562</v>
      </c>
      <c r="B81" s="26">
        <v>0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1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</row>
    <row r="82" spans="1:18">
      <c r="A82" s="29" t="s">
        <v>2042</v>
      </c>
      <c r="B82" s="26">
        <v>0</v>
      </c>
      <c r="C82" s="26">
        <v>0</v>
      </c>
      <c r="D82" s="26">
        <v>0</v>
      </c>
      <c r="E82" s="26">
        <v>1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</row>
    <row r="83" spans="1:18">
      <c r="A83" s="32" t="s">
        <v>3260</v>
      </c>
      <c r="B83" s="26">
        <v>0</v>
      </c>
      <c r="C83" s="26">
        <v>1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</row>
    <row r="84" spans="1:18">
      <c r="A84" s="28" t="s">
        <v>4086</v>
      </c>
      <c r="B84" s="26">
        <v>1</v>
      </c>
      <c r="C84" s="26">
        <v>0</v>
      </c>
      <c r="D84" s="26">
        <v>0</v>
      </c>
      <c r="E84" s="26">
        <v>1</v>
      </c>
      <c r="F84" s="26">
        <v>0</v>
      </c>
      <c r="G84" s="26">
        <v>1</v>
      </c>
      <c r="H84" s="26">
        <v>1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</row>
    <row r="85" spans="1:18">
      <c r="A85" s="28" t="s">
        <v>4563</v>
      </c>
      <c r="B85" s="26">
        <v>0</v>
      </c>
      <c r="C85" s="26">
        <v>0</v>
      </c>
      <c r="D85" s="26">
        <v>0</v>
      </c>
      <c r="E85" s="26">
        <v>0</v>
      </c>
      <c r="F85" s="26">
        <v>1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</row>
    <row r="86" spans="1:18">
      <c r="A86" s="28" t="s">
        <v>1444</v>
      </c>
      <c r="B86" s="26">
        <v>1</v>
      </c>
      <c r="C86" s="26">
        <v>0</v>
      </c>
      <c r="D86" s="26">
        <v>1</v>
      </c>
      <c r="E86" s="26">
        <v>1</v>
      </c>
      <c r="F86" s="26">
        <v>1</v>
      </c>
      <c r="G86" s="26">
        <v>1</v>
      </c>
      <c r="H86" s="26">
        <v>1</v>
      </c>
      <c r="I86" s="26">
        <v>0</v>
      </c>
      <c r="J86" s="26">
        <v>1</v>
      </c>
      <c r="K86" s="26">
        <v>1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</row>
    <row r="87" spans="1:18">
      <c r="A87" s="28" t="s">
        <v>1565</v>
      </c>
      <c r="B87" s="26">
        <v>0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1</v>
      </c>
      <c r="N87" s="26">
        <v>0</v>
      </c>
      <c r="O87" s="26">
        <v>0</v>
      </c>
      <c r="P87" s="26">
        <v>0</v>
      </c>
      <c r="Q87" s="26">
        <v>0</v>
      </c>
      <c r="R87" s="26">
        <v>1</v>
      </c>
    </row>
    <row r="88" spans="1:18">
      <c r="A88" s="28" t="s">
        <v>4564</v>
      </c>
      <c r="B88" s="26">
        <v>0</v>
      </c>
      <c r="C88" s="26">
        <v>0</v>
      </c>
      <c r="D88" s="26">
        <v>1</v>
      </c>
      <c r="E88" s="26">
        <v>1</v>
      </c>
      <c r="F88" s="26">
        <v>1</v>
      </c>
      <c r="G88" s="26">
        <v>0</v>
      </c>
      <c r="H88" s="26">
        <v>1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</row>
    <row r="89" spans="1:18">
      <c r="A89" s="28" t="s">
        <v>3981</v>
      </c>
      <c r="B89" s="26">
        <v>0</v>
      </c>
      <c r="C89" s="26">
        <v>0</v>
      </c>
      <c r="D89" s="26">
        <v>1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</row>
    <row r="90" spans="1:18">
      <c r="A90" s="28" t="s">
        <v>4565</v>
      </c>
      <c r="B90" s="26">
        <v>0</v>
      </c>
      <c r="C90" s="26">
        <v>0</v>
      </c>
      <c r="D90" s="26">
        <v>0</v>
      </c>
      <c r="E90" s="26">
        <v>0</v>
      </c>
      <c r="F90" s="26">
        <v>0</v>
      </c>
      <c r="G90" s="26">
        <v>1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</row>
    <row r="91" spans="1:18">
      <c r="A91" s="28" t="s">
        <v>4566</v>
      </c>
      <c r="B91" s="26">
        <v>1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</row>
    <row r="92" spans="1:18">
      <c r="A92" s="28" t="s">
        <v>4567</v>
      </c>
      <c r="B92" s="26">
        <v>0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1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</row>
    <row r="93" spans="1:18">
      <c r="A93" s="28" t="s">
        <v>4568</v>
      </c>
      <c r="B93" s="26">
        <v>0</v>
      </c>
      <c r="C93" s="26">
        <v>0</v>
      </c>
      <c r="D93" s="26">
        <v>0</v>
      </c>
      <c r="E93" s="26">
        <v>0</v>
      </c>
      <c r="F93" s="26">
        <v>0</v>
      </c>
      <c r="G93" s="26">
        <v>1</v>
      </c>
      <c r="H93" s="26">
        <v>1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</row>
    <row r="94" spans="1:18">
      <c r="A94" s="29" t="s">
        <v>2048</v>
      </c>
      <c r="B94" s="26">
        <v>0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1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</row>
    <row r="95" spans="1:18">
      <c r="A95" s="28" t="s">
        <v>4569</v>
      </c>
      <c r="B95" s="26">
        <v>1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1</v>
      </c>
      <c r="K95" s="26">
        <v>1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</row>
    <row r="96" spans="1:18">
      <c r="A96" s="28" t="s">
        <v>3378</v>
      </c>
      <c r="B96" s="26">
        <v>0</v>
      </c>
      <c r="C96" s="26">
        <v>0</v>
      </c>
      <c r="D96" s="26">
        <v>0</v>
      </c>
      <c r="E96" s="26">
        <v>0</v>
      </c>
      <c r="F96" s="26">
        <v>0</v>
      </c>
      <c r="G96" s="26">
        <v>1</v>
      </c>
      <c r="H96" s="26">
        <v>1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</row>
    <row r="97" spans="1:18">
      <c r="A97" s="28" t="s">
        <v>4570</v>
      </c>
      <c r="B97" s="26">
        <v>0</v>
      </c>
      <c r="C97" s="26">
        <v>0</v>
      </c>
      <c r="D97" s="26">
        <v>0</v>
      </c>
      <c r="E97" s="26">
        <v>1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</row>
    <row r="98" spans="1:18">
      <c r="A98" s="29" t="s">
        <v>4571</v>
      </c>
      <c r="B98" s="26">
        <v>0</v>
      </c>
      <c r="C98" s="26">
        <v>1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</row>
    <row r="99" spans="1:18">
      <c r="A99" s="28" t="s">
        <v>1804</v>
      </c>
      <c r="B99" s="26">
        <v>0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1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</row>
    <row r="100" spans="1:18">
      <c r="A100" s="28" t="s">
        <v>4572</v>
      </c>
      <c r="B100" s="26">
        <v>0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1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</row>
    <row r="101" spans="1:18">
      <c r="A101" s="31" t="s">
        <v>2256</v>
      </c>
      <c r="B101" s="26">
        <v>0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1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</row>
    <row r="102" spans="1:18">
      <c r="A102" s="29" t="s">
        <v>4573</v>
      </c>
      <c r="B102" s="26">
        <v>0</v>
      </c>
      <c r="C102" s="26">
        <v>0</v>
      </c>
      <c r="D102" s="26">
        <v>0</v>
      </c>
      <c r="E102" s="26">
        <v>1</v>
      </c>
      <c r="F102" s="26">
        <v>0</v>
      </c>
      <c r="G102" s="26">
        <v>0</v>
      </c>
      <c r="H102" s="26">
        <v>0</v>
      </c>
      <c r="I102" s="26">
        <v>0</v>
      </c>
      <c r="J102" s="26">
        <v>1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</row>
    <row r="103" spans="1:18">
      <c r="A103" s="28" t="s">
        <v>1547</v>
      </c>
      <c r="B103" s="26">
        <v>0</v>
      </c>
      <c r="C103" s="26">
        <v>0</v>
      </c>
      <c r="D103" s="26">
        <v>0</v>
      </c>
      <c r="E103" s="26">
        <v>1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</row>
    <row r="104" spans="1:18">
      <c r="A104" s="28" t="s">
        <v>4574</v>
      </c>
      <c r="B104" s="26">
        <v>0</v>
      </c>
      <c r="C104" s="26">
        <v>1</v>
      </c>
      <c r="D104" s="26">
        <v>0</v>
      </c>
      <c r="E104" s="26">
        <v>0</v>
      </c>
      <c r="F104" s="26">
        <v>0</v>
      </c>
      <c r="G104" s="26">
        <v>0</v>
      </c>
      <c r="H104" s="26">
        <v>1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</row>
    <row r="105" spans="1:18">
      <c r="A105" s="28" t="s">
        <v>4575</v>
      </c>
      <c r="B105" s="26">
        <v>0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1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</row>
    <row r="106" spans="1:18">
      <c r="A106" s="28" t="s">
        <v>1727</v>
      </c>
      <c r="B106" s="26">
        <v>1</v>
      </c>
      <c r="C106" s="26">
        <v>1</v>
      </c>
      <c r="D106" s="26">
        <v>0</v>
      </c>
      <c r="E106" s="26">
        <v>1</v>
      </c>
      <c r="F106" s="26">
        <v>0</v>
      </c>
      <c r="G106" s="26">
        <v>1</v>
      </c>
      <c r="H106" s="26">
        <v>1</v>
      </c>
      <c r="I106" s="26">
        <v>0</v>
      </c>
      <c r="J106" s="26">
        <v>1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</row>
    <row r="107" spans="1:18">
      <c r="A107" s="28" t="s">
        <v>4576</v>
      </c>
      <c r="B107" s="26">
        <v>0</v>
      </c>
      <c r="C107" s="26">
        <v>0</v>
      </c>
      <c r="D107" s="26">
        <v>0</v>
      </c>
      <c r="E107" s="26">
        <v>1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</row>
    <row r="108" spans="1:18">
      <c r="A108" s="31" t="s">
        <v>4577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1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</row>
    <row r="109" spans="1:18">
      <c r="A109" s="29" t="s">
        <v>4578</v>
      </c>
      <c r="B109" s="26">
        <v>0</v>
      </c>
      <c r="C109" s="26">
        <v>0</v>
      </c>
      <c r="D109" s="26">
        <v>0</v>
      </c>
      <c r="E109" s="26">
        <v>1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</row>
    <row r="110" spans="1:18">
      <c r="A110" s="28" t="s">
        <v>2419</v>
      </c>
      <c r="B110" s="26">
        <v>0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1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</row>
    <row r="111" spans="1:18">
      <c r="A111" s="29" t="s">
        <v>4579</v>
      </c>
      <c r="B111" s="26">
        <v>0</v>
      </c>
      <c r="C111" s="26">
        <v>0</v>
      </c>
      <c r="D111" s="26">
        <v>0</v>
      </c>
      <c r="E111" s="26">
        <v>1</v>
      </c>
      <c r="F111" s="26">
        <v>0</v>
      </c>
      <c r="G111" s="26">
        <v>0</v>
      </c>
      <c r="H111" s="26">
        <v>1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</row>
    <row r="112" spans="1:18">
      <c r="A112" s="29" t="s">
        <v>4580</v>
      </c>
      <c r="B112" s="26">
        <v>0</v>
      </c>
      <c r="C112" s="26">
        <v>0</v>
      </c>
      <c r="D112" s="26">
        <v>0</v>
      </c>
      <c r="E112" s="26">
        <v>1</v>
      </c>
      <c r="F112" s="26">
        <v>0</v>
      </c>
      <c r="G112" s="26">
        <v>0</v>
      </c>
      <c r="H112" s="26">
        <v>1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</row>
    <row r="113" spans="1:18">
      <c r="A113" s="28" t="s">
        <v>4581</v>
      </c>
      <c r="B113" s="26">
        <v>0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1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</row>
    <row r="114" spans="1:18">
      <c r="A114" s="28" t="s">
        <v>4582</v>
      </c>
      <c r="B114" s="26">
        <v>0</v>
      </c>
      <c r="C114" s="26">
        <v>0</v>
      </c>
      <c r="D114" s="26">
        <v>0</v>
      </c>
      <c r="E114" s="26">
        <v>0</v>
      </c>
      <c r="F114" s="26">
        <v>0</v>
      </c>
      <c r="G114" s="26">
        <v>1</v>
      </c>
      <c r="H114" s="26">
        <v>1</v>
      </c>
      <c r="I114" s="26">
        <v>0</v>
      </c>
      <c r="J114" s="26">
        <v>1</v>
      </c>
      <c r="K114" s="26">
        <v>0</v>
      </c>
      <c r="L114" s="26">
        <v>0</v>
      </c>
      <c r="M114" s="26">
        <v>0</v>
      </c>
      <c r="N114" s="26">
        <v>0</v>
      </c>
      <c r="O114" s="26">
        <v>1</v>
      </c>
      <c r="P114" s="26">
        <v>0</v>
      </c>
      <c r="Q114" s="26">
        <v>0</v>
      </c>
      <c r="R114" s="26">
        <v>0</v>
      </c>
    </row>
    <row r="115" spans="1:18">
      <c r="A115" s="28" t="s">
        <v>4583</v>
      </c>
      <c r="B115" s="26">
        <v>0</v>
      </c>
      <c r="C115" s="26">
        <v>0</v>
      </c>
      <c r="D115" s="26">
        <v>0</v>
      </c>
      <c r="E115" s="26">
        <v>1</v>
      </c>
      <c r="F115" s="26">
        <v>1</v>
      </c>
      <c r="G115" s="26">
        <v>0</v>
      </c>
      <c r="H115" s="26">
        <v>1</v>
      </c>
      <c r="I115" s="26">
        <v>0</v>
      </c>
      <c r="J115" s="26">
        <v>1</v>
      </c>
      <c r="K115" s="26">
        <v>1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</row>
    <row r="116" spans="1:18">
      <c r="A116" s="28" t="s">
        <v>4584</v>
      </c>
      <c r="B116" s="26">
        <v>1</v>
      </c>
      <c r="C116" s="26">
        <v>1</v>
      </c>
      <c r="D116" s="26">
        <v>0</v>
      </c>
      <c r="E116" s="26">
        <v>1</v>
      </c>
      <c r="F116" s="26">
        <v>1</v>
      </c>
      <c r="G116" s="26">
        <v>1</v>
      </c>
      <c r="H116" s="26">
        <v>1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</row>
    <row r="117" spans="1:18">
      <c r="A117" s="28" t="s">
        <v>1449</v>
      </c>
      <c r="B117" s="26">
        <v>0</v>
      </c>
      <c r="C117" s="26">
        <v>0</v>
      </c>
      <c r="D117" s="26">
        <v>1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</row>
    <row r="118" spans="1:18">
      <c r="A118" s="28" t="s">
        <v>4585</v>
      </c>
      <c r="B118" s="26">
        <v>1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1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</row>
    <row r="119" spans="1:18">
      <c r="A119" s="29" t="s">
        <v>3188</v>
      </c>
      <c r="B119" s="26">
        <v>0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1</v>
      </c>
      <c r="I119" s="26">
        <v>0</v>
      </c>
      <c r="J119" s="26">
        <v>0</v>
      </c>
      <c r="K119" s="26">
        <v>0</v>
      </c>
      <c r="L119" s="26">
        <v>0</v>
      </c>
      <c r="M119" s="26">
        <v>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</row>
    <row r="120" spans="1:18">
      <c r="A120" s="28" t="s">
        <v>4586</v>
      </c>
      <c r="B120" s="26">
        <v>1</v>
      </c>
      <c r="C120" s="26">
        <v>0</v>
      </c>
      <c r="D120" s="26">
        <v>1</v>
      </c>
      <c r="E120" s="26">
        <v>0</v>
      </c>
      <c r="F120" s="26">
        <v>1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</row>
    <row r="121" spans="1:18">
      <c r="A121" s="28" t="s">
        <v>4587</v>
      </c>
      <c r="B121" s="26">
        <v>1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</row>
    <row r="122" spans="1:18">
      <c r="A122" s="28" t="s">
        <v>3069</v>
      </c>
      <c r="B122" s="26">
        <v>0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1</v>
      </c>
      <c r="I122" s="26">
        <v>0</v>
      </c>
      <c r="J122" s="26">
        <v>0</v>
      </c>
      <c r="K122" s="26">
        <v>0</v>
      </c>
      <c r="L122" s="26">
        <v>0</v>
      </c>
      <c r="M122" s="26">
        <v>1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</row>
    <row r="123" spans="1:18">
      <c r="A123" s="28" t="s">
        <v>4588</v>
      </c>
      <c r="B123" s="26">
        <v>0</v>
      </c>
      <c r="C123" s="26">
        <v>0</v>
      </c>
      <c r="D123" s="26">
        <v>0</v>
      </c>
      <c r="E123" s="26">
        <v>1</v>
      </c>
      <c r="F123" s="26">
        <v>1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1</v>
      </c>
      <c r="Q123" s="26">
        <v>0</v>
      </c>
      <c r="R123" s="26">
        <v>0</v>
      </c>
    </row>
    <row r="124" spans="1:18">
      <c r="A124" s="28" t="s">
        <v>4589</v>
      </c>
      <c r="B124" s="26">
        <v>1</v>
      </c>
      <c r="C124" s="26">
        <v>0</v>
      </c>
      <c r="D124" s="26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</row>
    <row r="125" spans="1:18">
      <c r="A125" s="28" t="s">
        <v>4590</v>
      </c>
      <c r="B125" s="26">
        <v>0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1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</row>
    <row r="126" spans="1:18">
      <c r="A126" s="28" t="s">
        <v>4591</v>
      </c>
      <c r="B126" s="26">
        <v>0</v>
      </c>
      <c r="C126" s="26">
        <v>0</v>
      </c>
      <c r="D126" s="26">
        <v>0</v>
      </c>
      <c r="E126" s="26">
        <v>0</v>
      </c>
      <c r="F126" s="26">
        <v>1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</row>
    <row r="127" spans="1:18">
      <c r="A127" s="28" t="s">
        <v>4592</v>
      </c>
      <c r="B127" s="26">
        <v>0</v>
      </c>
      <c r="C127" s="26">
        <v>1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</row>
    <row r="128" spans="1:18">
      <c r="A128" s="29" t="s">
        <v>4593</v>
      </c>
      <c r="B128" s="26">
        <v>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1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</row>
    <row r="129" spans="1:18">
      <c r="A129" s="28" t="s">
        <v>4594</v>
      </c>
      <c r="B129" s="26">
        <v>1</v>
      </c>
      <c r="C129" s="26">
        <v>1</v>
      </c>
      <c r="D129" s="26">
        <v>0</v>
      </c>
      <c r="E129" s="26">
        <v>0</v>
      </c>
      <c r="F129" s="26">
        <v>1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</row>
    <row r="130" spans="1:18">
      <c r="A130" s="28" t="s">
        <v>4595</v>
      </c>
      <c r="B130" s="26">
        <v>0</v>
      </c>
      <c r="C130" s="26">
        <v>1</v>
      </c>
      <c r="D130" s="26">
        <v>0</v>
      </c>
      <c r="E130" s="26">
        <v>0</v>
      </c>
      <c r="F130" s="26">
        <v>1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</row>
    <row r="131" spans="1:18">
      <c r="A131" s="28" t="s">
        <v>4596</v>
      </c>
      <c r="B131" s="26">
        <v>0</v>
      </c>
      <c r="C131" s="26">
        <v>1</v>
      </c>
      <c r="D131" s="26">
        <v>0</v>
      </c>
      <c r="E131" s="26">
        <v>0</v>
      </c>
      <c r="F131" s="26">
        <v>1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</row>
    <row r="132" spans="1:18">
      <c r="A132" s="29" t="s">
        <v>717</v>
      </c>
      <c r="B132" s="26">
        <v>0</v>
      </c>
      <c r="C132" s="26">
        <v>0</v>
      </c>
      <c r="D132" s="26">
        <v>0</v>
      </c>
      <c r="E132" s="26">
        <v>0</v>
      </c>
      <c r="F132" s="26">
        <v>0</v>
      </c>
      <c r="G132" s="26">
        <v>0</v>
      </c>
      <c r="H132" s="26">
        <v>1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</row>
    <row r="133" spans="1:18">
      <c r="A133" s="28" t="s">
        <v>4597</v>
      </c>
      <c r="B133" s="26">
        <v>0</v>
      </c>
      <c r="C133" s="26">
        <v>0</v>
      </c>
      <c r="D133" s="26">
        <v>0</v>
      </c>
      <c r="E133" s="26">
        <v>1</v>
      </c>
      <c r="F133" s="26">
        <v>0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</row>
    <row r="134" spans="1:18">
      <c r="A134" s="29" t="s">
        <v>3464</v>
      </c>
      <c r="B134" s="26">
        <v>0</v>
      </c>
      <c r="C134" s="26">
        <v>1</v>
      </c>
      <c r="D134" s="26">
        <v>0</v>
      </c>
      <c r="E134" s="26">
        <v>0</v>
      </c>
      <c r="F134" s="26">
        <v>0</v>
      </c>
      <c r="G134" s="26">
        <v>1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</row>
    <row r="135" spans="1:18">
      <c r="A135" s="29" t="s">
        <v>4598</v>
      </c>
      <c r="B135" s="26">
        <v>0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1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</row>
    <row r="136" spans="1:18">
      <c r="A136" s="28" t="s">
        <v>4599</v>
      </c>
      <c r="B136" s="26">
        <v>0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1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</row>
    <row r="137" spans="1:18">
      <c r="A137" s="28" t="s">
        <v>1678</v>
      </c>
      <c r="B137" s="26">
        <v>1</v>
      </c>
      <c r="C137" s="26">
        <v>0</v>
      </c>
      <c r="D137" s="26">
        <v>0</v>
      </c>
      <c r="E137" s="26">
        <v>1</v>
      </c>
      <c r="F137" s="26">
        <v>0</v>
      </c>
      <c r="G137" s="26">
        <v>0</v>
      </c>
      <c r="H137" s="26">
        <v>1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1</v>
      </c>
      <c r="P137" s="26">
        <v>0</v>
      </c>
      <c r="Q137" s="26">
        <v>0</v>
      </c>
      <c r="R137" s="26">
        <v>0</v>
      </c>
    </row>
    <row r="138" spans="1:18">
      <c r="A138" s="28" t="s">
        <v>4600</v>
      </c>
      <c r="B138" s="26">
        <v>0</v>
      </c>
      <c r="C138" s="26">
        <v>0</v>
      </c>
      <c r="D138" s="26">
        <v>0</v>
      </c>
      <c r="E138" s="26">
        <v>0</v>
      </c>
      <c r="F138" s="26">
        <v>0</v>
      </c>
      <c r="G138" s="26">
        <v>1</v>
      </c>
      <c r="H138" s="26">
        <v>1</v>
      </c>
      <c r="I138" s="26">
        <v>0</v>
      </c>
      <c r="J138" s="26">
        <v>1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</row>
    <row r="139" spans="1:18">
      <c r="A139" s="28" t="s">
        <v>4601</v>
      </c>
      <c r="B139" s="26">
        <v>0</v>
      </c>
      <c r="C139" s="26">
        <v>0</v>
      </c>
      <c r="D139" s="26">
        <v>0</v>
      </c>
      <c r="E139" s="26">
        <v>1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</row>
    <row r="140" spans="1:18">
      <c r="A140" s="31" t="s">
        <v>3608</v>
      </c>
      <c r="B140" s="26">
        <v>0</v>
      </c>
      <c r="C140" s="26">
        <v>0</v>
      </c>
      <c r="D140" s="26">
        <v>1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</row>
    <row r="141" spans="1:18">
      <c r="A141" s="31" t="s">
        <v>3661</v>
      </c>
      <c r="B141" s="26">
        <v>0</v>
      </c>
      <c r="C141" s="26">
        <v>0</v>
      </c>
      <c r="D141" s="2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1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</row>
    <row r="142" spans="1:18">
      <c r="A142" s="29" t="s">
        <v>2141</v>
      </c>
      <c r="B142" s="26">
        <v>0</v>
      </c>
      <c r="C142" s="26">
        <v>0</v>
      </c>
      <c r="D142" s="26">
        <v>0</v>
      </c>
      <c r="E142" s="26">
        <v>1</v>
      </c>
      <c r="F142" s="26">
        <v>0</v>
      </c>
      <c r="G142" s="26">
        <v>0</v>
      </c>
      <c r="H142" s="26">
        <v>0</v>
      </c>
      <c r="I142" s="26">
        <v>0</v>
      </c>
      <c r="J142" s="26">
        <v>1</v>
      </c>
      <c r="K142" s="26">
        <v>1</v>
      </c>
      <c r="L142" s="26">
        <v>0</v>
      </c>
      <c r="M142" s="26">
        <v>0</v>
      </c>
      <c r="N142" s="26">
        <v>1</v>
      </c>
      <c r="O142" s="26">
        <v>0</v>
      </c>
      <c r="P142" s="26">
        <v>1</v>
      </c>
      <c r="Q142" s="26">
        <v>0</v>
      </c>
      <c r="R142" s="26">
        <v>0</v>
      </c>
    </row>
    <row r="143" spans="1:18">
      <c r="A143" s="28" t="s">
        <v>1555</v>
      </c>
      <c r="B143" s="26">
        <v>0</v>
      </c>
      <c r="C143" s="26">
        <v>1</v>
      </c>
      <c r="D143" s="26">
        <v>1</v>
      </c>
      <c r="E143" s="26">
        <v>1</v>
      </c>
      <c r="F143" s="26">
        <v>0</v>
      </c>
      <c r="G143" s="26">
        <v>1</v>
      </c>
      <c r="H143" s="26">
        <v>1</v>
      </c>
      <c r="I143" s="26">
        <v>0</v>
      </c>
      <c r="J143" s="26">
        <v>1</v>
      </c>
      <c r="K143" s="26">
        <v>1</v>
      </c>
      <c r="L143" s="26">
        <v>0</v>
      </c>
      <c r="M143" s="26">
        <v>1</v>
      </c>
      <c r="N143" s="26">
        <v>0</v>
      </c>
      <c r="O143" s="26">
        <v>0</v>
      </c>
      <c r="P143" s="26">
        <v>1</v>
      </c>
      <c r="Q143" s="26">
        <v>0</v>
      </c>
      <c r="R143" s="26">
        <v>0</v>
      </c>
    </row>
    <row r="144" spans="1:18">
      <c r="A144" s="28" t="s">
        <v>4602</v>
      </c>
      <c r="B144" s="26">
        <v>0</v>
      </c>
      <c r="C144" s="26">
        <v>0</v>
      </c>
      <c r="D144" s="26">
        <v>1</v>
      </c>
      <c r="E144" s="26">
        <v>1</v>
      </c>
      <c r="F144" s="26">
        <v>0</v>
      </c>
      <c r="G144" s="26">
        <v>1</v>
      </c>
      <c r="H144" s="26">
        <v>1</v>
      </c>
      <c r="I144" s="26">
        <v>0</v>
      </c>
      <c r="J144" s="26">
        <v>1</v>
      </c>
      <c r="K144" s="26">
        <v>0</v>
      </c>
      <c r="L144" s="26">
        <v>0</v>
      </c>
      <c r="M144" s="26">
        <v>1</v>
      </c>
      <c r="N144" s="26">
        <v>1</v>
      </c>
      <c r="O144" s="26">
        <v>1</v>
      </c>
      <c r="P144" s="26">
        <v>0</v>
      </c>
      <c r="Q144" s="26">
        <v>0</v>
      </c>
      <c r="R144" s="26">
        <v>0</v>
      </c>
    </row>
    <row r="145" spans="1:18">
      <c r="A145" s="28" t="s">
        <v>4603</v>
      </c>
      <c r="B145" s="26">
        <v>0</v>
      </c>
      <c r="C145" s="26">
        <v>0</v>
      </c>
      <c r="D145" s="26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1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</row>
    <row r="146" spans="1:18">
      <c r="A146" s="28" t="s">
        <v>4604</v>
      </c>
      <c r="B146" s="26">
        <v>0</v>
      </c>
      <c r="C146" s="26">
        <v>0</v>
      </c>
      <c r="D146" s="26">
        <v>0</v>
      </c>
      <c r="E146" s="26">
        <v>0</v>
      </c>
      <c r="F146" s="26">
        <v>0</v>
      </c>
      <c r="G146" s="26">
        <v>0</v>
      </c>
      <c r="H146" s="26">
        <v>1</v>
      </c>
      <c r="I146" s="26">
        <v>0</v>
      </c>
      <c r="J146" s="26">
        <v>1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</row>
    <row r="147" spans="1:18">
      <c r="A147" s="28" t="s">
        <v>4605</v>
      </c>
      <c r="B147" s="26">
        <v>1</v>
      </c>
      <c r="C147" s="26">
        <v>1</v>
      </c>
      <c r="D147" s="26">
        <v>0</v>
      </c>
      <c r="E147" s="26">
        <v>0</v>
      </c>
      <c r="F147" s="26">
        <v>1</v>
      </c>
      <c r="G147" s="26">
        <v>0</v>
      </c>
      <c r="H147" s="26">
        <v>1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</row>
    <row r="148" spans="1:18">
      <c r="A148" s="28" t="s">
        <v>4606</v>
      </c>
      <c r="B148" s="26">
        <v>0</v>
      </c>
      <c r="C148" s="26">
        <v>0</v>
      </c>
      <c r="D148" s="26">
        <v>0</v>
      </c>
      <c r="E148" s="26">
        <v>0</v>
      </c>
      <c r="F148" s="26">
        <v>0</v>
      </c>
      <c r="G148" s="26">
        <v>0</v>
      </c>
      <c r="H148" s="26">
        <v>0</v>
      </c>
      <c r="I148" s="26">
        <v>0</v>
      </c>
      <c r="J148" s="26">
        <v>0</v>
      </c>
      <c r="K148" s="26">
        <v>1</v>
      </c>
      <c r="L148" s="26">
        <v>0</v>
      </c>
      <c r="M148" s="26">
        <v>0</v>
      </c>
      <c r="N148" s="26">
        <v>0</v>
      </c>
      <c r="O148" s="26">
        <v>0</v>
      </c>
      <c r="P148" s="26">
        <v>0</v>
      </c>
      <c r="Q148" s="26">
        <v>0</v>
      </c>
      <c r="R148" s="26">
        <v>0</v>
      </c>
    </row>
    <row r="149" spans="1:18">
      <c r="A149" s="31" t="s">
        <v>4607</v>
      </c>
      <c r="B149" s="26">
        <v>0</v>
      </c>
      <c r="C149" s="26">
        <v>0</v>
      </c>
      <c r="D149" s="26">
        <v>0</v>
      </c>
      <c r="E149" s="26">
        <v>1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</row>
    <row r="150" spans="1:18">
      <c r="A150" s="28" t="s">
        <v>4608</v>
      </c>
      <c r="B150" s="26">
        <v>0</v>
      </c>
      <c r="C150" s="26">
        <v>0</v>
      </c>
      <c r="D150" s="26">
        <v>0</v>
      </c>
      <c r="E150" s="26">
        <v>0</v>
      </c>
      <c r="F150" s="26">
        <v>1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</row>
    <row r="151" spans="1:18">
      <c r="A151" s="28" t="s">
        <v>1494</v>
      </c>
      <c r="B151" s="26">
        <v>1</v>
      </c>
      <c r="C151" s="26">
        <v>1</v>
      </c>
      <c r="D151" s="26">
        <v>1</v>
      </c>
      <c r="E151" s="26">
        <v>1</v>
      </c>
      <c r="F151" s="26">
        <v>1</v>
      </c>
      <c r="G151" s="26">
        <v>0</v>
      </c>
      <c r="H151" s="26">
        <v>1</v>
      </c>
      <c r="I151" s="26">
        <v>1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</row>
    <row r="152" spans="1:18">
      <c r="A152" s="28" t="s">
        <v>2105</v>
      </c>
      <c r="B152" s="26">
        <v>0</v>
      </c>
      <c r="C152" s="26">
        <v>0</v>
      </c>
      <c r="D152" s="26">
        <v>0</v>
      </c>
      <c r="E152" s="26">
        <v>1</v>
      </c>
      <c r="F152" s="26">
        <v>0</v>
      </c>
      <c r="G152" s="26">
        <v>0</v>
      </c>
      <c r="H152" s="26">
        <v>1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</row>
    <row r="153" spans="1:18">
      <c r="A153" s="28" t="s">
        <v>4609</v>
      </c>
      <c r="B153" s="26">
        <v>1</v>
      </c>
      <c r="C153" s="26">
        <v>0</v>
      </c>
      <c r="D153" s="26">
        <v>0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</row>
    <row r="154" spans="1:18">
      <c r="A154" s="29" t="s">
        <v>4610</v>
      </c>
      <c r="B154" s="26">
        <v>0</v>
      </c>
      <c r="C154" s="26">
        <v>0</v>
      </c>
      <c r="D154" s="26">
        <v>0</v>
      </c>
      <c r="E154" s="26">
        <v>1</v>
      </c>
      <c r="F154" s="26">
        <v>0</v>
      </c>
      <c r="G154" s="26">
        <v>0</v>
      </c>
      <c r="H154" s="26">
        <v>1</v>
      </c>
      <c r="I154" s="26">
        <v>0</v>
      </c>
      <c r="J154" s="26">
        <v>0</v>
      </c>
      <c r="K154" s="26">
        <v>0</v>
      </c>
      <c r="L154" s="26">
        <v>0</v>
      </c>
      <c r="M154" s="26">
        <v>0</v>
      </c>
      <c r="N154" s="26">
        <v>0</v>
      </c>
      <c r="O154" s="26">
        <v>0</v>
      </c>
      <c r="P154" s="26">
        <v>0</v>
      </c>
      <c r="Q154" s="26">
        <v>0</v>
      </c>
      <c r="R154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Jeu de données 2022-2023</vt:lpstr>
      <vt:lpstr>Pilosité</vt:lpstr>
      <vt:lpstr>plantes présence-absence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Jordan BENREZKALLAH</cp:lastModifiedBy>
  <cp:revision/>
  <dcterms:created xsi:type="dcterms:W3CDTF">2006-09-16T00:00:00Z</dcterms:created>
  <dcterms:modified xsi:type="dcterms:W3CDTF">2023-12-12T17:07:56Z</dcterms:modified>
  <cp:category/>
  <cp:contentStatus/>
</cp:coreProperties>
</file>