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AB30753-871A-4C1B-8736-BE24C4EB47F2}" xr6:coauthVersionLast="43" xr6:coauthVersionMax="43" xr10:uidLastSave="{00000000-0000-0000-0000-000000000000}"/>
  <bookViews>
    <workbookView xWindow="30612" yWindow="-108" windowWidth="30936" windowHeight="16896" xr2:uid="{00000000-000D-0000-FFFF-FFFF00000000}"/>
  </bookViews>
  <sheets>
    <sheet name="Samples" sheetId="1" r:id="rId1"/>
    <sheet name="Standards" sheetId="2" r:id="rId2"/>
    <sheet name="Sample Help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1" l="1"/>
  <c r="B42" i="1"/>
  <c r="B40" i="1"/>
  <c r="B38" i="1"/>
  <c r="B37" i="1"/>
  <c r="B36" i="1"/>
  <c r="B34" i="1"/>
  <c r="B33" i="1"/>
  <c r="B32" i="1"/>
  <c r="B30" i="1"/>
  <c r="B29" i="1"/>
  <c r="B28" i="1"/>
  <c r="B26" i="1"/>
  <c r="B25" i="1"/>
  <c r="B24" i="1"/>
  <c r="B23" i="1"/>
  <c r="B22" i="1"/>
  <c r="B21" i="1"/>
  <c r="B19" i="1"/>
  <c r="B18" i="1"/>
  <c r="B17" i="1"/>
  <c r="B15" i="1"/>
  <c r="B14" i="1"/>
  <c r="B13" i="1"/>
  <c r="B11" i="1"/>
  <c r="B10" i="1"/>
  <c r="B9" i="1"/>
  <c r="B7" i="1"/>
</calcChain>
</file>

<file path=xl/sharedStrings.xml><?xml version="1.0" encoding="utf-8"?>
<sst xmlns="http://schemas.openxmlformats.org/spreadsheetml/2006/main" count="118" uniqueCount="56">
  <si>
    <t>sample</t>
  </si>
  <si>
    <t>injections</t>
  </si>
  <si>
    <t>VSMOW2</t>
  </si>
  <si>
    <t>SLAP2</t>
  </si>
  <si>
    <t>USGS45</t>
  </si>
  <si>
    <t>position</t>
  </si>
  <si>
    <t>sample_type</t>
  </si>
  <si>
    <t>standard</t>
  </si>
  <si>
    <t>drift</t>
  </si>
  <si>
    <t>Column</t>
  </si>
  <si>
    <t>Explanation</t>
  </si>
  <si>
    <t>Vial position in autosampler tray</t>
  </si>
  <si>
    <t>Sample identifier</t>
  </si>
  <si>
    <t>Sample type, currently: standard = normalization standard, drift = drift standard, and sample = unknown sample</t>
  </si>
  <si>
    <t>Count of injections from the vial</t>
  </si>
  <si>
    <t>d18O_known</t>
  </si>
  <si>
    <t>dD_known</t>
  </si>
  <si>
    <t>d17O_known</t>
  </si>
  <si>
    <t>dxs_known</t>
  </si>
  <si>
    <t>D17O_known</t>
  </si>
  <si>
    <t>USGS53</t>
  </si>
  <si>
    <t>Kona</t>
  </si>
  <si>
    <t>control</t>
  </si>
  <si>
    <t>control_std</t>
  </si>
  <si>
    <t>Sample #</t>
  </si>
  <si>
    <t>Sample Name</t>
  </si>
  <si>
    <t>G034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</si>
  <si>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</si>
  <si>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</si>
  <si>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</si>
  <si>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</si>
  <si>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</si>
  <si>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</si>
  <si>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</si>
  <si>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</si>
  <si>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</si>
  <si>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</si>
  <si>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</si>
  <si>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</si>
  <si>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</si>
  <si>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</si>
  <si>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</si>
  <si>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</si>
  <si>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</si>
  <si>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</si>
  <si>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</si>
  <si>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</si>
  <si>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</si>
  <si>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</si>
  <si>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</si>
  <si>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</si>
  <si>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G097</t>
  </si>
  <si>
    <t>L Arg 3-14-2019</t>
  </si>
  <si>
    <t>PMG Crevasse Water 3-14-2019</t>
  </si>
  <si>
    <t>Buenos Aires Tap 3-17-2019</t>
  </si>
  <si>
    <t>PMG 3-14-2019 - Possibly Leaked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</si>
</sst>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85" zoomScaleNormal="85" workbookViewId="0">
      <selection activeCell="F14" sqref="F14"/>
    </sheetView>
  </sheetViews>
  <sheetFormatPr defaultRowHeight="14.4" x14ac:dyDescent="0.3"/>
  <cols>
    <col min="1" max="1" width="7.5546875" bestFit="1" customWidth="1"/>
    <col min="2" max="2" width="28.5546875" style="1" bestFit="1" customWidth="1"/>
    <col min="3" max="3" width="11.33203125" bestFit="1" customWidth="1"/>
    <col min="4" max="4" width="8.6640625" bestFit="1" customWidth="1"/>
    <col min="5" max="5" width="8.88671875" customWidth="1"/>
    <col min="6" max="6" width="11.33203125" bestFit="1" customWidth="1"/>
    <col min="7" max="7" width="92.88671875" bestFit="1" customWidth="1"/>
  </cols>
  <sheetData>
    <row r="1" spans="1:7" x14ac:dyDescent="0.3">
      <c r="A1" t="s">
        <v>5</v>
      </c>
      <c r="B1" s="1" t="s">
        <v>0</v>
      </c>
      <c r="C1" t="s">
        <v>6</v>
      </c>
      <c r="D1" t="s">
        <v>1</v>
      </c>
      <c r="F1" t="s">
        <v>9</v>
      </c>
      <c r="G1" t="s">
        <v>10</v>
      </c>
    </row>
    <row r="2" spans="1:7" x14ac:dyDescent="0.3">
      <c r="A2" s="1">
        <v>1</v>
      </c>
      <c r="B2" s="1" t="s">
        <v>21</v>
      </c>
      <c r="C2" s="1" t="s">
        <v>8</v>
      </c>
      <c r="D2" s="1">
        <v>12</v>
      </c>
      <c r="F2" t="s">
        <v>5</v>
      </c>
      <c r="G2" s="1" t="s">
        <v>11</v>
      </c>
    </row>
    <row r="3" spans="1:7" x14ac:dyDescent="0.3">
      <c r="A3" s="1">
        <v>2</v>
      </c>
      <c r="B3" s="1" t="s">
        <v>2</v>
      </c>
      <c r="C3" s="1" t="s">
        <v>7</v>
      </c>
      <c r="D3" s="1">
        <v>12</v>
      </c>
      <c r="F3" t="s">
        <v>0</v>
      </c>
      <c r="G3" s="1" t="s">
        <v>12</v>
      </c>
    </row>
    <row r="4" spans="1:7" x14ac:dyDescent="0.3">
      <c r="A4" s="1">
        <v>3</v>
      </c>
      <c r="B4" s="1" t="s">
        <v>4</v>
      </c>
      <c r="C4" s="1" t="s">
        <v>23</v>
      </c>
      <c r="D4" s="1">
        <v>12</v>
      </c>
      <c r="F4" t="s">
        <v>6</v>
      </c>
      <c r="G4" s="1" t="s">
        <v>13</v>
      </c>
    </row>
    <row r="5" spans="1:7" x14ac:dyDescent="0.3">
      <c r="A5" s="1">
        <v>4</v>
      </c>
      <c r="B5" s="1" t="s">
        <v>3</v>
      </c>
      <c r="C5" s="1" t="s">
        <v>7</v>
      </c>
      <c r="D5" s="1">
        <v>12</v>
      </c>
      <c r="F5" t="s">
        <v>1</v>
      </c>
      <c r="G5" s="1" t="s">
        <v>14</v>
      </c>
    </row>
    <row r="6" spans="1:7" x14ac:dyDescent="0.3">
      <c r="A6" s="1">
        <v>5</v>
      </c>
      <c r="B6" s="1" t="s">
        <v>21</v>
      </c>
      <c r="C6" s="1" t="s">
        <v>8</v>
      </c>
      <c r="D6" s="1">
        <v>12</v>
      </c>
    </row>
    <row r="7" spans="1:7" x14ac:dyDescent="0.3">
      <c r="A7" s="1">
        <v>8</v>
      </c>
      <c r="B7" s="1" t="str">
        <f>'Sample Helper'!B$4</f>
        <v>G050</v>
      </c>
      <c r="C7" s="1" t="s">
        <v>0</v>
      </c>
      <c r="D7" s="1">
        <v>6</v>
      </c>
    </row>
    <row r="8" spans="1:7" x14ac:dyDescent="0.3">
      <c r="A8" s="1">
        <v>9</v>
      </c>
      <c r="B8" s="1" t="s">
        <v>20</v>
      </c>
      <c r="C8" s="1" t="s">
        <v>22</v>
      </c>
      <c r="D8" s="1">
        <v>6</v>
      </c>
    </row>
    <row r="9" spans="1:7" x14ac:dyDescent="0.3">
      <c r="A9" s="1">
        <v>10</v>
      </c>
      <c r="B9" s="1" t="str">
        <f>'Sample Helper'!B$5</f>
        <v>G051</v>
      </c>
      <c r="C9" s="1" t="s">
        <v>0</v>
      </c>
      <c r="D9" s="1">
        <v>6</v>
      </c>
    </row>
    <row r="10" spans="1:7" x14ac:dyDescent="0.3">
      <c r="A10" s="1">
        <v>11</v>
      </c>
      <c r="B10" s="1" t="str">
        <f>'Sample Helper'!B$6</f>
        <v>G052</v>
      </c>
      <c r="C10" s="1" t="s">
        <v>0</v>
      </c>
      <c r="D10" s="1">
        <v>6</v>
      </c>
    </row>
    <row r="11" spans="1:7" x14ac:dyDescent="0.3">
      <c r="A11" s="1">
        <v>12</v>
      </c>
      <c r="B11" s="1" t="str">
        <f>'Sample Helper'!B$7</f>
        <v>G053</v>
      </c>
      <c r="C11" s="1" t="s">
        <v>0</v>
      </c>
      <c r="D11" s="1">
        <v>6</v>
      </c>
    </row>
    <row r="12" spans="1:7" x14ac:dyDescent="0.3">
      <c r="A12" s="1">
        <v>13</v>
      </c>
      <c r="B12" s="1" t="s">
        <v>21</v>
      </c>
      <c r="C12" s="1" t="s">
        <v>8</v>
      </c>
      <c r="D12" s="1">
        <v>6</v>
      </c>
    </row>
    <row r="13" spans="1:7" x14ac:dyDescent="0.3">
      <c r="A13" s="1">
        <v>14</v>
      </c>
      <c r="B13" s="1" t="str">
        <f>'Sample Helper'!B$8</f>
        <v>G054</v>
      </c>
      <c r="C13" s="1" t="s">
        <v>0</v>
      </c>
      <c r="D13" s="1">
        <v>6</v>
      </c>
    </row>
    <row r="14" spans="1:7" x14ac:dyDescent="0.3">
      <c r="A14" s="1">
        <v>15</v>
      </c>
      <c r="B14" s="1" t="str">
        <f>'Sample Helper'!B$9</f>
        <v>G055</v>
      </c>
      <c r="C14" s="1" t="s">
        <v>0</v>
      </c>
      <c r="D14" s="1">
        <v>6</v>
      </c>
    </row>
    <row r="15" spans="1:7" x14ac:dyDescent="0.3">
      <c r="A15" s="1">
        <v>16</v>
      </c>
      <c r="B15" s="1" t="str">
        <f>'Sample Helper'!B$10</f>
        <v>G056</v>
      </c>
      <c r="C15" s="1" t="s">
        <v>0</v>
      </c>
      <c r="D15" s="1">
        <v>6</v>
      </c>
    </row>
    <row r="16" spans="1:7" x14ac:dyDescent="0.3">
      <c r="A16" s="1">
        <v>17</v>
      </c>
      <c r="B16" s="1" t="s">
        <v>4</v>
      </c>
      <c r="C16" s="1" t="s">
        <v>22</v>
      </c>
      <c r="D16" s="1">
        <v>6</v>
      </c>
    </row>
    <row r="17" spans="1:4" x14ac:dyDescent="0.3">
      <c r="A17" s="1">
        <v>18</v>
      </c>
      <c r="B17" s="1" t="str">
        <f>'Sample Helper'!B$11</f>
        <v>G057</v>
      </c>
      <c r="C17" s="1" t="s">
        <v>0</v>
      </c>
      <c r="D17" s="1">
        <v>6</v>
      </c>
    </row>
    <row r="18" spans="1:4" x14ac:dyDescent="0.3">
      <c r="A18" s="1">
        <v>19</v>
      </c>
      <c r="B18" s="1" t="str">
        <f>'Sample Helper'!B$12</f>
        <v>G058</v>
      </c>
      <c r="C18" s="1" t="s">
        <v>0</v>
      </c>
      <c r="D18" s="1">
        <v>6</v>
      </c>
    </row>
    <row r="19" spans="1:4" x14ac:dyDescent="0.3">
      <c r="A19" s="1">
        <v>20</v>
      </c>
      <c r="B19" s="1" t="str">
        <f>'Sample Helper'!B$13</f>
        <v>G059</v>
      </c>
      <c r="C19" s="1" t="s">
        <v>0</v>
      </c>
      <c r="D19" s="1">
        <v>6</v>
      </c>
    </row>
    <row r="20" spans="1:4" x14ac:dyDescent="0.3">
      <c r="A20" s="1">
        <v>21</v>
      </c>
      <c r="B20" s="1" t="s">
        <v>21</v>
      </c>
      <c r="C20" s="1" t="s">
        <v>8</v>
      </c>
      <c r="D20" s="1">
        <v>6</v>
      </c>
    </row>
    <row r="21" spans="1:4" x14ac:dyDescent="0.3">
      <c r="A21" s="1">
        <v>22</v>
      </c>
      <c r="B21" s="1" t="str">
        <f>'Sample Helper'!B$14</f>
        <v>G060</v>
      </c>
      <c r="C21" s="1" t="s">
        <v>0</v>
      </c>
      <c r="D21" s="1">
        <v>6</v>
      </c>
    </row>
    <row r="22" spans="1:4" x14ac:dyDescent="0.3">
      <c r="A22" s="1">
        <v>23</v>
      </c>
      <c r="B22" s="1" t="str">
        <f>'Sample Helper'!B$15</f>
        <v>G061</v>
      </c>
      <c r="C22" s="1" t="s">
        <v>0</v>
      </c>
      <c r="D22" s="1">
        <v>6</v>
      </c>
    </row>
    <row r="23" spans="1:4" x14ac:dyDescent="0.3">
      <c r="A23" s="1">
        <v>24</v>
      </c>
      <c r="B23" s="1" t="str">
        <f>'Sample Helper'!B$16</f>
        <v>G062</v>
      </c>
      <c r="C23" s="1" t="s">
        <v>0</v>
      </c>
      <c r="D23" s="1">
        <v>6</v>
      </c>
    </row>
    <row r="24" spans="1:4" x14ac:dyDescent="0.3">
      <c r="A24" s="1">
        <v>25</v>
      </c>
      <c r="B24" s="1" t="str">
        <f>'Sample Helper'!B$17</f>
        <v>G063</v>
      </c>
      <c r="C24" s="1" t="s">
        <v>0</v>
      </c>
      <c r="D24" s="1">
        <v>6</v>
      </c>
    </row>
    <row r="25" spans="1:4" x14ac:dyDescent="0.3">
      <c r="A25" s="1">
        <v>26</v>
      </c>
      <c r="B25" s="1" t="str">
        <f>'Sample Helper'!B$18</f>
        <v>G064</v>
      </c>
      <c r="C25" s="1" t="s">
        <v>0</v>
      </c>
      <c r="D25" s="1">
        <v>6</v>
      </c>
    </row>
    <row r="26" spans="1:4" x14ac:dyDescent="0.3">
      <c r="A26" s="1">
        <v>27</v>
      </c>
      <c r="B26" s="1" t="str">
        <f>'Sample Helper'!B$19</f>
        <v>G065</v>
      </c>
      <c r="C26" s="1" t="s">
        <v>0</v>
      </c>
      <c r="D26" s="1">
        <v>6</v>
      </c>
    </row>
    <row r="27" spans="1:4" x14ac:dyDescent="0.3">
      <c r="A27" s="1">
        <v>28</v>
      </c>
      <c r="B27" s="1" t="s">
        <v>21</v>
      </c>
      <c r="C27" s="1" t="s">
        <v>8</v>
      </c>
      <c r="D27" s="1">
        <v>6</v>
      </c>
    </row>
    <row r="28" spans="1:4" x14ac:dyDescent="0.3">
      <c r="A28" s="1">
        <v>29</v>
      </c>
      <c r="B28" s="1" t="str">
        <f>'Sample Helper'!B$20</f>
        <v>G066</v>
      </c>
      <c r="C28" s="1" t="s">
        <v>0</v>
      </c>
      <c r="D28" s="1">
        <v>6</v>
      </c>
    </row>
    <row r="29" spans="1:4" x14ac:dyDescent="0.3">
      <c r="A29" s="1">
        <v>30</v>
      </c>
      <c r="B29" s="1" t="str">
        <f>'Sample Helper'!B$21</f>
        <v>G067</v>
      </c>
      <c r="C29" s="1" t="s">
        <v>0</v>
      </c>
      <c r="D29" s="1">
        <v>6</v>
      </c>
    </row>
    <row r="30" spans="1:4" x14ac:dyDescent="0.3">
      <c r="A30" s="1">
        <v>31</v>
      </c>
      <c r="B30" s="1" t="str">
        <f>'Sample Helper'!B$22</f>
        <v>G068</v>
      </c>
      <c r="C30" s="1" t="s">
        <v>0</v>
      </c>
      <c r="D30" s="1">
        <v>6</v>
      </c>
    </row>
    <row r="31" spans="1:4" x14ac:dyDescent="0.3">
      <c r="A31" s="1">
        <v>32</v>
      </c>
      <c r="B31" s="1" t="s">
        <v>4</v>
      </c>
      <c r="C31" s="1" t="s">
        <v>22</v>
      </c>
      <c r="D31" s="1">
        <v>6</v>
      </c>
    </row>
    <row r="32" spans="1:4" x14ac:dyDescent="0.3">
      <c r="A32" s="1">
        <v>33</v>
      </c>
      <c r="B32" s="1" t="str">
        <f>'Sample Helper'!B$23</f>
        <v>G069</v>
      </c>
      <c r="C32" s="1" t="s">
        <v>0</v>
      </c>
      <c r="D32" s="1">
        <v>6</v>
      </c>
    </row>
    <row r="33" spans="1:4" x14ac:dyDescent="0.3">
      <c r="A33" s="1">
        <v>34</v>
      </c>
      <c r="B33" s="1" t="str">
        <f>'Sample Helper'!B$24</f>
        <v>G070</v>
      </c>
      <c r="C33" s="1" t="s">
        <v>0</v>
      </c>
      <c r="D33" s="1">
        <v>6</v>
      </c>
    </row>
    <row r="34" spans="1:4" x14ac:dyDescent="0.3">
      <c r="A34" s="1">
        <v>35</v>
      </c>
      <c r="B34" s="1" t="str">
        <f>'Sample Helper'!B$25</f>
        <v>G071</v>
      </c>
      <c r="C34" s="1" t="s">
        <v>0</v>
      </c>
      <c r="D34" s="1">
        <v>6</v>
      </c>
    </row>
    <row r="35" spans="1:4" x14ac:dyDescent="0.3">
      <c r="A35" s="1">
        <v>36</v>
      </c>
      <c r="B35" s="1" t="s">
        <v>21</v>
      </c>
      <c r="C35" s="1" t="s">
        <v>8</v>
      </c>
      <c r="D35" s="1">
        <v>6</v>
      </c>
    </row>
    <row r="36" spans="1:4" x14ac:dyDescent="0.3">
      <c r="A36" s="1">
        <v>37</v>
      </c>
      <c r="B36" s="1" t="str">
        <f>'Sample Helper'!B$26</f>
        <v>G072</v>
      </c>
      <c r="C36" s="1" t="s">
        <v>0</v>
      </c>
      <c r="D36" s="1">
        <v>6</v>
      </c>
    </row>
    <row r="37" spans="1:4" x14ac:dyDescent="0.3">
      <c r="A37" s="1">
        <v>38</v>
      </c>
      <c r="B37" s="1" t="str">
        <f>'Sample Helper'!B$27</f>
        <v>G097</v>
      </c>
      <c r="C37" s="1" t="s">
        <v>0</v>
      </c>
      <c r="D37" s="1">
        <v>6</v>
      </c>
    </row>
    <row r="38" spans="1:4" x14ac:dyDescent="0.3">
      <c r="A38" s="1">
        <v>39</v>
      </c>
      <c r="B38" s="1" t="str">
        <f>'Sample Helper'!B$28</f>
        <v>L Arg 3-14-2019</v>
      </c>
      <c r="C38" s="1" t="s">
        <v>0</v>
      </c>
      <c r="D38" s="1">
        <v>6</v>
      </c>
    </row>
    <row r="39" spans="1:4" x14ac:dyDescent="0.3">
      <c r="A39" s="1">
        <v>40</v>
      </c>
      <c r="B39" s="1" t="s">
        <v>20</v>
      </c>
      <c r="C39" s="1" t="s">
        <v>22</v>
      </c>
      <c r="D39" s="1">
        <v>6</v>
      </c>
    </row>
    <row r="40" spans="1:4" x14ac:dyDescent="0.3">
      <c r="A40" s="1">
        <v>41</v>
      </c>
      <c r="B40" s="1" t="str">
        <f>'Sample Helper'!B$29</f>
        <v>PMG Crevasse Water 3-14-2019</v>
      </c>
      <c r="C40" s="1" t="s">
        <v>0</v>
      </c>
      <c r="D40" s="1">
        <v>6</v>
      </c>
    </row>
    <row r="41" spans="1:4" x14ac:dyDescent="0.3">
      <c r="A41" s="1">
        <v>42</v>
      </c>
      <c r="B41" s="1" t="str">
        <f>'Sample Helper'!$B$30</f>
        <v>PMG 3-14-2019 - Possibly Leaked</v>
      </c>
      <c r="C41" s="1" t="s">
        <v>0</v>
      </c>
      <c r="D41" s="1">
        <v>6</v>
      </c>
    </row>
    <row r="42" spans="1:4" x14ac:dyDescent="0.3">
      <c r="A42" s="1">
        <v>43</v>
      </c>
      <c r="B42" s="1" t="str">
        <f>'Sample Helper'!$B$31</f>
        <v>Buenos Aires Tap 3-17-2019</v>
      </c>
      <c r="C42" s="1" t="s">
        <v>0</v>
      </c>
      <c r="D42" s="1">
        <v>6</v>
      </c>
    </row>
    <row r="43" spans="1:4" x14ac:dyDescent="0.3">
      <c r="A43" s="1">
        <v>44</v>
      </c>
      <c r="B43" s="1" t="s">
        <v>21</v>
      </c>
      <c r="C43" s="1" t="s">
        <v>8</v>
      </c>
      <c r="D43" s="1">
        <v>6</v>
      </c>
    </row>
    <row r="44" spans="1:4" x14ac:dyDescent="0.3">
      <c r="A44" s="1">
        <v>45</v>
      </c>
      <c r="B44" s="1" t="s">
        <v>2</v>
      </c>
      <c r="C44" s="1" t="s">
        <v>7</v>
      </c>
      <c r="D44" s="1">
        <v>12</v>
      </c>
    </row>
    <row r="45" spans="1:4" x14ac:dyDescent="0.3">
      <c r="A45" s="1">
        <v>46</v>
      </c>
      <c r="B45" s="1" t="s">
        <v>4</v>
      </c>
      <c r="C45" s="1" t="s">
        <v>23</v>
      </c>
      <c r="D45" s="1">
        <v>12</v>
      </c>
    </row>
    <row r="46" spans="1:4" x14ac:dyDescent="0.3">
      <c r="A46" s="1">
        <v>47</v>
      </c>
      <c r="B46" s="1" t="s">
        <v>3</v>
      </c>
      <c r="C46" s="1" t="s">
        <v>7</v>
      </c>
      <c r="D46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G12" sqref="G12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9.6640625" bestFit="1" customWidth="1"/>
    <col min="4" max="4" width="11.6640625" bestFit="1" customWidth="1"/>
    <col min="5" max="5" width="10.109375" bestFit="1" customWidth="1"/>
    <col min="6" max="6" width="12" bestFit="1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3</v>
      </c>
      <c r="B3">
        <v>-55.5</v>
      </c>
      <c r="C3">
        <v>-427.5</v>
      </c>
      <c r="D3">
        <v>-29.698599999999999</v>
      </c>
      <c r="E3">
        <v>16</v>
      </c>
      <c r="F3">
        <v>0</v>
      </c>
    </row>
    <row r="4" spans="1:6" x14ac:dyDescent="0.3">
      <c r="A4" t="s">
        <v>4</v>
      </c>
      <c r="B4">
        <v>-2.2400000000000002</v>
      </c>
      <c r="C4">
        <v>-10.3</v>
      </c>
      <c r="D4">
        <v>-1.1702999999999999</v>
      </c>
      <c r="E4">
        <v>7.6</v>
      </c>
      <c r="F4">
        <v>12</v>
      </c>
    </row>
    <row r="5" spans="1:6" x14ac:dyDescent="0.3">
      <c r="A5" t="s">
        <v>20</v>
      </c>
      <c r="B5">
        <v>5.47</v>
      </c>
      <c r="C5">
        <v>40.200000000000003</v>
      </c>
      <c r="E5">
        <v>-3.5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B31" sqref="B31"/>
    </sheetView>
  </sheetViews>
  <sheetFormatPr defaultRowHeight="14.4" x14ac:dyDescent="0.3"/>
  <cols>
    <col min="2" max="2" width="12.3320312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>
        <v>1</v>
      </c>
      <c r="B2" t="s">
        <v>26</v>
      </c>
    </row>
    <row r="3" spans="1:2" x14ac:dyDescent="0.3">
      <c r="A3">
        <v>2</v>
      </c>
      <c r="B3" t="s">
        <v>27</v>
      </c>
    </row>
    <row r="4" spans="1:2" x14ac:dyDescent="0.3">
      <c r="A4">
        <v>3</v>
      </c>
      <c r="B4" t="s">
        <v>28</v>
      </c>
    </row>
    <row r="5" spans="1:2" x14ac:dyDescent="0.3">
      <c r="A5">
        <v>4</v>
      </c>
      <c r="B5" t="s">
        <v>29</v>
      </c>
    </row>
    <row r="6" spans="1:2" x14ac:dyDescent="0.3">
      <c r="A6">
        <v>5</v>
      </c>
      <c r="B6" t="s">
        <v>30</v>
      </c>
    </row>
    <row r="7" spans="1:2" x14ac:dyDescent="0.3">
      <c r="A7">
        <v>6</v>
      </c>
      <c r="B7" t="s">
        <v>31</v>
      </c>
    </row>
    <row r="8" spans="1:2" x14ac:dyDescent="0.3">
      <c r="A8">
        <v>7</v>
      </c>
      <c r="B8" t="s">
        <v>32</v>
      </c>
    </row>
    <row r="9" spans="1:2" x14ac:dyDescent="0.3">
      <c r="A9">
        <v>8</v>
      </c>
      <c r="B9" t="s">
        <v>33</v>
      </c>
    </row>
    <row r="10" spans="1:2" x14ac:dyDescent="0.3">
      <c r="A10">
        <v>9</v>
      </c>
      <c r="B10" t="s">
        <v>34</v>
      </c>
    </row>
    <row r="11" spans="1:2" x14ac:dyDescent="0.3">
      <c r="A11">
        <v>10</v>
      </c>
      <c r="B11" t="s">
        <v>35</v>
      </c>
    </row>
    <row r="12" spans="1:2" x14ac:dyDescent="0.3">
      <c r="A12">
        <v>11</v>
      </c>
      <c r="B12" t="s">
        <v>36</v>
      </c>
    </row>
    <row r="13" spans="1:2" x14ac:dyDescent="0.3">
      <c r="A13">
        <v>12</v>
      </c>
      <c r="B13" t="s">
        <v>37</v>
      </c>
    </row>
    <row r="14" spans="1:2" x14ac:dyDescent="0.3">
      <c r="A14">
        <v>13</v>
      </c>
      <c r="B14" t="s">
        <v>38</v>
      </c>
    </row>
    <row r="15" spans="1:2" x14ac:dyDescent="0.3">
      <c r="A15">
        <v>14</v>
      </c>
      <c r="B15" t="s">
        <v>39</v>
      </c>
    </row>
    <row r="16" spans="1:2" x14ac:dyDescent="0.3">
      <c r="A16">
        <v>15</v>
      </c>
      <c r="B16" t="s">
        <v>40</v>
      </c>
    </row>
    <row r="17" spans="1:2" x14ac:dyDescent="0.3">
      <c r="A17">
        <v>16</v>
      </c>
      <c r="B17" t="s">
        <v>41</v>
      </c>
    </row>
    <row r="18" spans="1:2" x14ac:dyDescent="0.3">
      <c r="A18">
        <v>17</v>
      </c>
      <c r="B18" t="s">
        <v>42</v>
      </c>
    </row>
    <row r="19" spans="1:2" x14ac:dyDescent="0.3">
      <c r="A19">
        <v>18</v>
      </c>
      <c r="B19" t="s">
        <v>43</v>
      </c>
    </row>
    <row r="20" spans="1:2" x14ac:dyDescent="0.3">
      <c r="A20">
        <v>19</v>
      </c>
      <c r="B20" t="s">
        <v>44</v>
      </c>
    </row>
    <row r="21" spans="1:2" x14ac:dyDescent="0.3">
      <c r="A21">
        <v>20</v>
      </c>
      <c r="B21" t="s">
        <v>45</v>
      </c>
    </row>
    <row r="22" spans="1:2" x14ac:dyDescent="0.3">
      <c r="A22">
        <v>21</v>
      </c>
      <c r="B22" t="s">
        <v>46</v>
      </c>
    </row>
    <row r="23" spans="1:2" x14ac:dyDescent="0.3">
      <c r="A23">
        <v>22</v>
      </c>
      <c r="B23" t="s">
        <v>47</v>
      </c>
    </row>
    <row r="24" spans="1:2" x14ac:dyDescent="0.3">
      <c r="A24">
        <v>23</v>
      </c>
      <c r="B24" t="s">
        <v>48</v>
      </c>
    </row>
    <row r="25" spans="1:2" x14ac:dyDescent="0.3">
      <c r="A25">
        <v>24</v>
      </c>
      <c r="B25" t="s">
        <v>49</v>
      </c>
    </row>
    <row r="26" spans="1:2" x14ac:dyDescent="0.3">
      <c r="A26">
        <v>25</v>
      </c>
      <c r="B26" t="s">
        <v>50</v>
      </c>
    </row>
    <row r="27" spans="1:2" x14ac:dyDescent="0.3">
      <c r="A27">
        <v>26</v>
      </c>
      <c r="B27" t="s">
        <v>51</v>
      </c>
    </row>
    <row r="28" spans="1:2" x14ac:dyDescent="0.3">
      <c r="A28">
        <v>27</v>
      </c>
      <c r="B28" t="s">
        <v>52</v>
      </c>
    </row>
    <row r="29" spans="1:2" x14ac:dyDescent="0.3">
      <c r="A29">
        <v>28</v>
      </c>
      <c r="B29" t="s">
        <v>53</v>
      </c>
    </row>
    <row r="30" spans="1:2" x14ac:dyDescent="0.3">
      <c r="A30">
        <v>29</v>
      </c>
      <c r="B30" t="s">
        <v>55</v>
      </c>
    </row>
    <row r="31" spans="1:2" x14ac:dyDescent="0.3">
      <c r="A31">
        <v>30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Standards</vt:lpstr>
      <vt:lpstr>Sample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2019-05-28T15:11:35Z</dcterms:modified>
</cp:coreProperties>
</file>