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agosilva/Desktop/Projects/Explosão Fundos/Carteiras/"/>
    </mc:Choice>
  </mc:AlternateContent>
  <xr:revisionPtr revIDLastSave="0" documentId="13_ncr:1_{48E3D2E0-7A25-074F-B00D-1E9EA2043F64}" xr6:coauthVersionLast="47" xr6:coauthVersionMax="47" xr10:uidLastSave="{00000000-0000-0000-0000-000000000000}"/>
  <bookViews>
    <workbookView xWindow="680" yWindow="740" windowWidth="28040" windowHeight="17260" xr2:uid="{2E58CFE2-7CAE-DF4C-BBF1-FFCFFA223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<sst xmlns="http://schemas.openxmlformats.org/spreadsheetml/2006/main" count="26" uniqueCount="26">
  <si>
    <t>Ativo</t>
  </si>
  <si>
    <t>Financeiro</t>
  </si>
  <si>
    <t>%PI</t>
  </si>
  <si>
    <t>fundo 2</t>
  </si>
  <si>
    <t>fundo 3</t>
  </si>
  <si>
    <t>ativo_20</t>
  </si>
  <si>
    <t>ativo_21</t>
  </si>
  <si>
    <t>ativo_22</t>
  </si>
  <si>
    <t>ativo_23</t>
  </si>
  <si>
    <t>ativo_24</t>
  </si>
  <si>
    <t>ativo_25</t>
  </si>
  <si>
    <t>ativo_26</t>
  </si>
  <si>
    <t>ativo_27</t>
  </si>
  <si>
    <t>ativo_28</t>
  </si>
  <si>
    <t>ativo_29</t>
  </si>
  <si>
    <t>ativo_30</t>
  </si>
  <si>
    <t>ativo_31</t>
  </si>
  <si>
    <t>ativo_32</t>
  </si>
  <si>
    <t>ativo_33</t>
  </si>
  <si>
    <t>ativo_34</t>
  </si>
  <si>
    <t>ativo_35</t>
  </si>
  <si>
    <t>ativo_36</t>
  </si>
  <si>
    <t>ativo_37</t>
  </si>
  <si>
    <t>ativo_38</t>
  </si>
  <si>
    <t>ativo_39</t>
  </si>
  <si>
    <t>ativo_40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</si>
</sst>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B775-1917-C144-A2B2-2319AEAF9868}">
  <dimension ref="A1:E24"/>
  <sheetViews>
    <sheetView tabSelected="1" workbookViewId="0">
      <selection activeCell="E2" sqref="E2"/>
    </sheetView>
  </sheetViews>
  <sheetFormatPr baseColWidth="10" defaultRowHeight="16" x14ac:dyDescent="0.2"/>
  <cols>
    <col min="1" max="1" width="12.6640625" bestFit="1" customWidth="1"/>
    <col min="2" max="2" width="14.16406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2" t="s">
        <v>5</v>
      </c>
      <c r="B2" s="1">
        <v>765420.87</v>
      </c>
      <c r="C2" s="3">
        <f>B2/SUM($B$2:B24)</f>
        <v>5.2651329445795599E-2</v>
      </c>
      <c r="E2" s="4"/>
    </row>
    <row r="3" spans="1:5" x14ac:dyDescent="0.2">
      <c r="A3" s="2" t="s">
        <v>6</v>
      </c>
      <c r="B3" s="1">
        <v>524310.44999999995</v>
      </c>
      <c r="C3" s="3">
        <f>B3/SUM($B$2:B25)</f>
        <v>3.6065964904802426E-2</v>
      </c>
    </row>
    <row r="4" spans="1:5" x14ac:dyDescent="0.2">
      <c r="A4" s="2" t="s">
        <v>7</v>
      </c>
      <c r="B4" s="1">
        <v>893240.99</v>
      </c>
      <c r="C4" s="3">
        <f>B4/SUM($B$2:B26)</f>
        <v>6.1443746156253372E-2</v>
      </c>
    </row>
    <row r="5" spans="1:5" x14ac:dyDescent="0.2">
      <c r="A5" s="2" t="s">
        <v>8</v>
      </c>
      <c r="B5" s="1">
        <v>643520.32999999996</v>
      </c>
      <c r="C5" s="3">
        <f>B5/SUM($B$2:B27)</f>
        <v>4.4266105391008087E-2</v>
      </c>
    </row>
    <row r="6" spans="1:5" x14ac:dyDescent="0.2">
      <c r="A6" s="2" t="s">
        <v>9</v>
      </c>
      <c r="B6" s="1">
        <v>732450.21</v>
      </c>
      <c r="C6" s="3">
        <f>B6/SUM($B$2:B28)</f>
        <v>5.0383362697377414E-2</v>
      </c>
    </row>
    <row r="7" spans="1:5" x14ac:dyDescent="0.2">
      <c r="A7" s="2" t="s">
        <v>10</v>
      </c>
      <c r="B7" s="1">
        <v>514780.12</v>
      </c>
      <c r="C7" s="3">
        <f>B7/SUM($B$2:B29)</f>
        <v>3.5410398060175957E-2</v>
      </c>
    </row>
    <row r="8" spans="1:5" x14ac:dyDescent="0.2">
      <c r="A8" s="2" t="s">
        <v>11</v>
      </c>
      <c r="B8" s="1">
        <v>802130.67</v>
      </c>
      <c r="C8" s="3">
        <f>B8/SUM($B$2:B30)</f>
        <v>5.5176502000457282E-2</v>
      </c>
    </row>
    <row r="9" spans="1:5" x14ac:dyDescent="0.2">
      <c r="A9" s="2" t="s">
        <v>12</v>
      </c>
      <c r="B9" s="1">
        <v>478340.55</v>
      </c>
      <c r="C9" s="3">
        <f>B9/SUM($B$2:B31)</f>
        <v>3.2903813930933265E-2</v>
      </c>
    </row>
    <row r="10" spans="1:5" x14ac:dyDescent="0.2">
      <c r="A10" s="2" t="s">
        <v>13</v>
      </c>
      <c r="B10" s="1">
        <v>656740.88</v>
      </c>
      <c r="C10" s="3">
        <f>B10/SUM($B$2:B32)</f>
        <v>4.5175512961126492E-2</v>
      </c>
    </row>
    <row r="11" spans="1:5" x14ac:dyDescent="0.2">
      <c r="A11" s="2" t="s">
        <v>14</v>
      </c>
      <c r="B11" s="1">
        <v>923560.34</v>
      </c>
      <c r="C11" s="3">
        <f>B11/SUM($B$2:B33)</f>
        <v>6.3529336121199556E-2</v>
      </c>
    </row>
    <row r="12" spans="1:5" x14ac:dyDescent="0.2">
      <c r="A12" t="s">
        <v>15</v>
      </c>
      <c r="B12" s="1">
        <v>591320.78</v>
      </c>
      <c r="C12" s="3">
        <f>B12/SUM($B$2:B34)</f>
        <v>4.0675432845102361E-2</v>
      </c>
    </row>
    <row r="13" spans="1:5" x14ac:dyDescent="0.2">
      <c r="A13" t="s">
        <v>16</v>
      </c>
      <c r="B13" s="1">
        <v>745890.22</v>
      </c>
      <c r="C13" s="3">
        <f>B13/SUM($B$2:B35)</f>
        <v>5.1307866355429999E-2</v>
      </c>
    </row>
    <row r="14" spans="1:5" x14ac:dyDescent="0.2">
      <c r="A14" t="s">
        <v>17</v>
      </c>
      <c r="B14" s="1">
        <v>638240.99</v>
      </c>
      <c r="C14" s="3">
        <f>B14/SUM($B$2:B36)</f>
        <v>4.3902953195280307E-2</v>
      </c>
    </row>
    <row r="15" spans="1:5" x14ac:dyDescent="0.2">
      <c r="A15" t="s">
        <v>18</v>
      </c>
      <c r="B15" s="1">
        <v>514670.12</v>
      </c>
      <c r="C15" s="3">
        <f>B15/SUM($B$2:B37)</f>
        <v>3.5402831443604559E-2</v>
      </c>
    </row>
    <row r="16" spans="1:5" x14ac:dyDescent="0.2">
      <c r="A16" t="s">
        <v>19</v>
      </c>
      <c r="B16" s="1">
        <v>852740.67</v>
      </c>
      <c r="C16" s="3">
        <f>B16/SUM($B$2:B38)</f>
        <v>5.8657833497535117E-2</v>
      </c>
    </row>
    <row r="17" spans="1:3" x14ac:dyDescent="0.2">
      <c r="A17" t="s">
        <v>20</v>
      </c>
      <c r="B17" s="1">
        <v>435120.45</v>
      </c>
      <c r="C17" s="3">
        <f>B17/SUM($B$2:B39)</f>
        <v>2.9930814613864438E-2</v>
      </c>
    </row>
    <row r="18" spans="1:3" x14ac:dyDescent="0.2">
      <c r="A18" t="s">
        <v>21</v>
      </c>
      <c r="B18" s="1">
        <v>783450.11</v>
      </c>
      <c r="C18" s="3">
        <f>B18/SUM($B$2:B40)</f>
        <v>5.3891514410829691E-2</v>
      </c>
    </row>
    <row r="19" spans="1:3" x14ac:dyDescent="0.2">
      <c r="A19" t="s">
        <v>22</v>
      </c>
      <c r="B19" s="1">
        <v>619380.88</v>
      </c>
      <c r="C19" s="3">
        <f>B19/SUM($B$2:B41)</f>
        <v>4.2605614823785498E-2</v>
      </c>
    </row>
    <row r="20" spans="1:3" x14ac:dyDescent="0.2">
      <c r="A20" t="s">
        <v>23</v>
      </c>
      <c r="B20" s="1">
        <v>847210.77</v>
      </c>
      <c r="C20" s="3">
        <f>B20/SUM($B$2:B42)</f>
        <v>5.8277445925006152E-2</v>
      </c>
    </row>
    <row r="21" spans="1:3" x14ac:dyDescent="0.2">
      <c r="A21" t="s">
        <v>24</v>
      </c>
      <c r="B21" s="1">
        <v>721430.56</v>
      </c>
      <c r="C21" s="3">
        <f>B21/SUM($B$2:B43)</f>
        <v>4.9625349367368066E-2</v>
      </c>
    </row>
    <row r="22" spans="1:3" x14ac:dyDescent="0.2">
      <c r="A22" t="s">
        <v>25</v>
      </c>
      <c r="B22" s="1">
        <v>653590.22</v>
      </c>
      <c r="C22" s="3">
        <f>B22/SUM($B$2:B44)</f>
        <v>4.4958787177791511E-2</v>
      </c>
    </row>
    <row r="23" spans="1:3" x14ac:dyDescent="0.2">
      <c r="A23" t="s">
        <v>3</v>
      </c>
      <c r="B23" s="1">
        <v>100000</v>
      </c>
      <c r="C23" s="3">
        <f>B23/SUM($B$2:B45)</f>
        <v>6.8787423376364953E-3</v>
      </c>
    </row>
    <row r="24" spans="1:3" x14ac:dyDescent="0.2">
      <c r="A24" t="s">
        <v>4</v>
      </c>
      <c r="B24" s="1">
        <v>100000</v>
      </c>
      <c r="C24" s="3">
        <f>B24/SUM($B$2:B46)</f>
        <v>6.8787423376364953E-3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Melo Marques de Sousa</dc:creator>
  <cp:lastModifiedBy>Larissa Melo Marques de Sousa</cp:lastModifiedBy>
  <dcterms:created xsi:type="dcterms:W3CDTF">2024-08-10T21:02:24Z</dcterms:created>
  <dcterms:modified xsi:type="dcterms:W3CDTF">2024-08-18T19:02:18Z</dcterms:modified>
</cp:coreProperties>
</file>