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yagosilva/Desktop/Projects/Explosão Fundos/Carteiras/"/>
    </mc:Choice>
  </mc:AlternateContent>
  <xr:revisionPtr revIDLastSave="0" documentId="13_ncr:1_{2CDB462E-D957-C24B-8021-2D64A387A1DF}" xr6:coauthVersionLast="47" xr6:coauthVersionMax="47" xr10:uidLastSave="{00000000-0000-0000-0000-000000000000}"/>
  <bookViews>
    <workbookView xWindow="680" yWindow="740" windowWidth="28040" windowHeight="17260" xr2:uid="{2E58CFE2-7CAE-DF4C-BBF1-FFCFFA223F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<sst xmlns="http://schemas.openxmlformats.org/spreadsheetml/2006/main" count="14" uniqueCount="14">
  <si>
    <t>Ativo</t>
  </si>
  <si>
    <t>Financeiro</t>
  </si>
  <si>
    <t>%PI</t>
  </si>
  <si>
    <t>fundo 3</t>
  </si>
  <si>
    <t>ativo_40</t>
  </si>
  <si>
    <t>ativo_41</t>
  </si>
  <si>
    <t>ativo_42</t>
  </si>
  <si>
    <t>ativo_43</t>
  </si>
  <si>
    <t>ativo_44</t>
  </si>
  <si>
    <t>ativo_45</t>
  </si>
  <si>
    <t>ativo_46</t>
  </si>
  <si>
    <t>ativo_47</t>
  </si>
  <si>
    <t>ativo_48</t>
  </si>
  <si>
    <t>ativo_31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</si>
</sst>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2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FB775-1917-C144-A2B2-2319AEAF9868}">
  <dimension ref="A1:G13"/>
  <sheetViews>
    <sheetView tabSelected="1" workbookViewId="0">
      <selection activeCell="E2" sqref="E2"/>
    </sheetView>
  </sheetViews>
  <sheetFormatPr baseColWidth="10" defaultRowHeight="16" x14ac:dyDescent="0.2"/>
  <cols>
    <col min="1" max="1" width="12.6640625" bestFit="1" customWidth="1"/>
    <col min="2" max="2" width="14.1640625" bestFit="1" customWidth="1"/>
    <col min="3" max="3" width="19.1640625" bestFit="1" customWidth="1"/>
    <col min="5" max="5" width="12.6640625" bestFit="1" customWidth="1"/>
    <col min="6" max="6" width="14.1640625" bestFit="1" customWidth="1"/>
    <col min="7" max="7" width="19.1640625" bestFit="1" customWidth="1"/>
  </cols>
  <sheetData>
    <row r="1" spans="1:7" x14ac:dyDescent="0.2">
      <c r="A1" s="4" t="s">
        <v>0</v>
      </c>
      <c r="B1" s="4" t="s">
        <v>1</v>
      </c>
      <c r="C1" s="4" t="s">
        <v>2</v>
      </c>
    </row>
    <row r="2" spans="1:7" x14ac:dyDescent="0.2">
      <c r="A2" s="2" t="s">
        <v>4</v>
      </c>
      <c r="B2" s="1">
        <v>22141932.440000001</v>
      </c>
      <c r="C2" s="3">
        <f>B2/SUM($B$2:B12)</f>
        <v>9.9780128579394001E-2</v>
      </c>
      <c r="F2" s="1"/>
      <c r="G2" s="3"/>
    </row>
    <row r="3" spans="1:7" x14ac:dyDescent="0.2">
      <c r="A3" s="2" t="s">
        <v>5</v>
      </c>
      <c r="B3" s="1">
        <v>21919722.890000001</v>
      </c>
      <c r="C3" s="3">
        <f>B3/SUM($B$2:B13)</f>
        <v>9.8778766230798135E-2</v>
      </c>
      <c r="F3" s="1"/>
      <c r="G3" s="3"/>
    </row>
    <row r="4" spans="1:7" x14ac:dyDescent="0.2">
      <c r="A4" s="2" t="s">
        <v>6</v>
      </c>
      <c r="B4" s="1">
        <v>22280852.550000001</v>
      </c>
      <c r="C4" s="3">
        <f>B4/SUM($B$2:B14)</f>
        <v>0.10040615643290793</v>
      </c>
      <c r="F4" s="1"/>
      <c r="G4" s="3"/>
    </row>
    <row r="5" spans="1:7" x14ac:dyDescent="0.2">
      <c r="A5" s="2" t="s">
        <v>7</v>
      </c>
      <c r="B5" s="1">
        <v>22059042.23</v>
      </c>
      <c r="C5" s="3">
        <f>B5/SUM($B$2:B15)</f>
        <v>9.9406593169411833E-2</v>
      </c>
      <c r="F5" s="1"/>
      <c r="G5" s="3"/>
    </row>
    <row r="6" spans="1:7" x14ac:dyDescent="0.2">
      <c r="A6" s="2" t="s">
        <v>8</v>
      </c>
      <c r="B6" s="1">
        <v>22122132.120000001</v>
      </c>
      <c r="C6" s="3">
        <f>B6/SUM($B$2:B16)</f>
        <v>9.9690900663950449E-2</v>
      </c>
      <c r="F6" s="1"/>
      <c r="G6" s="3"/>
    </row>
    <row r="7" spans="1:7" x14ac:dyDescent="0.2">
      <c r="A7" s="2" t="s">
        <v>9</v>
      </c>
      <c r="B7" s="1">
        <v>21840392.77</v>
      </c>
      <c r="C7" s="3">
        <f>B7/SUM($B$2:B17)</f>
        <v>9.8421273966052575E-2</v>
      </c>
      <c r="F7" s="1"/>
      <c r="G7" s="3"/>
    </row>
    <row r="8" spans="1:7" x14ac:dyDescent="0.2">
      <c r="A8" s="2" t="s">
        <v>10</v>
      </c>
      <c r="B8" s="1">
        <v>22199742.329999998</v>
      </c>
      <c r="C8" s="3">
        <f>B8/SUM($B$2:B18)</f>
        <v>0.10004064234769273</v>
      </c>
      <c r="F8" s="1"/>
      <c r="G8" s="3"/>
    </row>
    <row r="9" spans="1:7" x14ac:dyDescent="0.2">
      <c r="A9" s="2" t="s">
        <v>11</v>
      </c>
      <c r="B9" s="1">
        <v>21980952.670000002</v>
      </c>
      <c r="C9" s="3">
        <f>B9/SUM($B$2:B19)</f>
        <v>9.9054691348799642E-2</v>
      </c>
      <c r="F9" s="1"/>
      <c r="G9" s="3"/>
    </row>
    <row r="10" spans="1:7" x14ac:dyDescent="0.2">
      <c r="A10" s="2" t="s">
        <v>12</v>
      </c>
      <c r="B10" s="1">
        <v>22100062.879999999</v>
      </c>
      <c r="C10" s="3">
        <f>B10/SUM($B$2:B20)</f>
        <v>9.9591448115677314E-2</v>
      </c>
      <c r="F10" s="1"/>
      <c r="G10" s="3"/>
    </row>
    <row r="11" spans="1:7" x14ac:dyDescent="0.2">
      <c r="A11" t="s">
        <v>13</v>
      </c>
      <c r="B11" s="1">
        <v>22031172.109999999</v>
      </c>
      <c r="C11" s="3">
        <f>B11/SUM($B$2:B21)</f>
        <v>9.9280999607754147E-2</v>
      </c>
      <c r="F11" s="1"/>
      <c r="G11" s="3"/>
    </row>
    <row r="12" spans="1:7" x14ac:dyDescent="0.2">
      <c r="A12" s="1" t="s">
        <v>3</v>
      </c>
      <c r="B12" s="1">
        <v>1231230</v>
      </c>
      <c r="C12" s="3">
        <f>B12/SUM($B$2:B22)</f>
        <v>5.5483995375611977E-3</v>
      </c>
    </row>
    <row r="13" spans="1:7" x14ac:dyDescent="0.2">
      <c r="A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Melo Marques de Sousa</dc:creator>
  <cp:lastModifiedBy>Larissa Melo Marques de Sousa</cp:lastModifiedBy>
  <dcterms:created xsi:type="dcterms:W3CDTF">2024-08-10T21:02:24Z</dcterms:created>
  <dcterms:modified xsi:type="dcterms:W3CDTF">2024-08-18T19:02:56Z</dcterms:modified>
</cp:coreProperties>
</file>