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b\Documents\R\WHPTScorer\"/>
    </mc:Choice>
  </mc:AlternateContent>
  <xr:revisionPtr revIDLastSave="0" documentId="8_{317A7D39-4DF5-4CBF-89A3-2EFE86D4A1C5}" xr6:coauthVersionLast="47" xr6:coauthVersionMax="47" xr10:uidLastSave="{00000000-0000-0000-0000-000000000000}"/>
  <bookViews>
    <workbookView xWindow="28680" yWindow="-120" windowWidth="29040" windowHeight="15720" xr2:uid="{79F28865-2182-4286-A86B-349D9ACF885D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3" i="1"/>
</calcChain>
</file>

<file path=xl/sharedStrings.xml><?xml version="1.0" encoding="utf-8"?>
<sst xmlns="http://schemas.openxmlformats.org/spreadsheetml/2006/main" count="340" uniqueCount="124">
  <si>
    <t>Acroloxidae</t>
  </si>
  <si>
    <t>Aeshnidae</t>
  </si>
  <si>
    <t>Ancylus group (= Ancylidae)</t>
  </si>
  <si>
    <t>Aphelocheiridae</t>
  </si>
  <si>
    <t>Asellidae</t>
  </si>
  <si>
    <t>Athericidae</t>
  </si>
  <si>
    <t>Baetidae</t>
  </si>
  <si>
    <t>Beraeidae</t>
  </si>
  <si>
    <t>Bithyniidae</t>
  </si>
  <si>
    <t>Brachycentridae</t>
  </si>
  <si>
    <t>Caenidae</t>
  </si>
  <si>
    <t>Calopterygidae (= Agriidae)</t>
  </si>
  <si>
    <t>Capniidae</t>
  </si>
  <si>
    <t>Ceratopogonidae</t>
  </si>
  <si>
    <t>Chaoboridae</t>
  </si>
  <si>
    <t>Chironomidae</t>
  </si>
  <si>
    <t>Chloroperlidae</t>
  </si>
  <si>
    <t>Coenagrionidae (= Coenagriidae)</t>
  </si>
  <si>
    <t>Cordulegasteridae</t>
  </si>
  <si>
    <t>Corixidae</t>
  </si>
  <si>
    <t>Corophiidae</t>
  </si>
  <si>
    <t>Crangonyctidae</t>
  </si>
  <si>
    <t>Culicidae</t>
  </si>
  <si>
    <t>Dendrocoelidae</t>
  </si>
  <si>
    <t>Dixidae</t>
  </si>
  <si>
    <t>Dolichopodidae</t>
  </si>
  <si>
    <t>Dreissenidae</t>
  </si>
  <si>
    <t>Dryopidae</t>
  </si>
  <si>
    <t>Dugesiidae</t>
  </si>
  <si>
    <t>Dytiscidae</t>
  </si>
  <si>
    <t>Elmidae</t>
  </si>
  <si>
    <t>Empididae</t>
  </si>
  <si>
    <t>Ephemerellidae</t>
  </si>
  <si>
    <t>Ephemeridae</t>
  </si>
  <si>
    <t>Ephydridae</t>
  </si>
  <si>
    <t>Erpobdellidae</t>
  </si>
  <si>
    <t>Gammaridae</t>
  </si>
  <si>
    <t>Gerridae</t>
  </si>
  <si>
    <t>Glossiphoniidae</t>
  </si>
  <si>
    <t>Glossosomatidae</t>
  </si>
  <si>
    <t>Goeridae</t>
  </si>
  <si>
    <t>Gyrinidae</t>
  </si>
  <si>
    <t>Haliplidae</t>
  </si>
  <si>
    <t>Heptageniidae (incl. Arthropleidae)</t>
  </si>
  <si>
    <t>Hirudinidae</t>
  </si>
  <si>
    <t>Hydraenidae</t>
  </si>
  <si>
    <t>Hydrobiidae</t>
  </si>
  <si>
    <t>Hydrometridae</t>
  </si>
  <si>
    <t>Hydrophilidae (incl. Georissidae, Helophoridae &amp; Hydrochidae)</t>
  </si>
  <si>
    <t>Hydropsychidae</t>
  </si>
  <si>
    <t>Hydroptilidae</t>
  </si>
  <si>
    <t>Lepidostomatidae</t>
  </si>
  <si>
    <t>Leptoceridae</t>
  </si>
  <si>
    <t>Leptophlebiidae</t>
  </si>
  <si>
    <t>Leuctridae</t>
  </si>
  <si>
    <t>Libellulidae</t>
  </si>
  <si>
    <t>Limnephilidae (incl. Apataniidae)</t>
  </si>
  <si>
    <t>Lymnaeidae</t>
  </si>
  <si>
    <t>Mesoveliidae</t>
  </si>
  <si>
    <t>Molannidae</t>
  </si>
  <si>
    <t>Muscidae</t>
  </si>
  <si>
    <t>Naucoridae</t>
  </si>
  <si>
    <t>Nemouridae</t>
  </si>
  <si>
    <t>Nepidae</t>
  </si>
  <si>
    <t>Neritidae</t>
  </si>
  <si>
    <t>Niphargidae</t>
  </si>
  <si>
    <t>Noteridae</t>
  </si>
  <si>
    <t>Notonectidae</t>
  </si>
  <si>
    <t>Odontoceridae</t>
  </si>
  <si>
    <t>Oligochaeta</t>
  </si>
  <si>
    <t>Paelobiidae (= Hygrobiidae)</t>
  </si>
  <si>
    <t>Perlidae</t>
  </si>
  <si>
    <t>Perlodidae</t>
  </si>
  <si>
    <t>Philopotamidae</t>
  </si>
  <si>
    <t>Phryganeidae</t>
  </si>
  <si>
    <t>Physidae</t>
  </si>
  <si>
    <t>Piscicolidae</t>
  </si>
  <si>
    <t>Planariidae</t>
  </si>
  <si>
    <t>Planorbidae (excl. Ancylus group)</t>
  </si>
  <si>
    <t>Platycnemididae</t>
  </si>
  <si>
    <t>Pleidae</t>
  </si>
  <si>
    <t>Polycentropodidae</t>
  </si>
  <si>
    <t>Potamanthidae</t>
  </si>
  <si>
    <t>Psychodidae</t>
  </si>
  <si>
    <t>Psychomyiidae</t>
  </si>
  <si>
    <t>Ptychopteridae</t>
  </si>
  <si>
    <t>Rhagionidae</t>
  </si>
  <si>
    <t>Rhyacophilidae</t>
  </si>
  <si>
    <t>Sciomyzidae</t>
  </si>
  <si>
    <t>Scirtidae (= Helododae)</t>
  </si>
  <si>
    <t>Sericostomatidae</t>
  </si>
  <si>
    <t>Sialidae</t>
  </si>
  <si>
    <t>Simuliidae</t>
  </si>
  <si>
    <t>Siphlonuridae (incl. Ameletidae)</t>
  </si>
  <si>
    <t>Sisyridae</t>
  </si>
  <si>
    <t>Sphaeriidae</t>
  </si>
  <si>
    <t>Stratiomyidae</t>
  </si>
  <si>
    <t>Syrphidae</t>
  </si>
  <si>
    <t>Tabanidae</t>
  </si>
  <si>
    <t>Taeniopterygidae</t>
  </si>
  <si>
    <t>Tipulidae (incl. Cylindrotomidae, Limoniidae &amp; Pediciidae)</t>
  </si>
  <si>
    <t>Unionidae</t>
  </si>
  <si>
    <t>Valvatidae</t>
  </si>
  <si>
    <t>Veliidae</t>
  </si>
  <si>
    <t>Viviparidae</t>
  </si>
  <si>
    <t>Short Name</t>
  </si>
  <si>
    <t>Full Name + Description</t>
  </si>
  <si>
    <t>AB1</t>
  </si>
  <si>
    <t>AB2</t>
  </si>
  <si>
    <t>AB3</t>
  </si>
  <si>
    <t>Taxon</t>
  </si>
  <si>
    <t>WHPT values</t>
  </si>
  <si>
    <t>Presence Only</t>
  </si>
  <si>
    <t>Abundance categories</t>
  </si>
  <si>
    <t>PO</t>
  </si>
  <si>
    <t xml:space="preserve">AB4 </t>
  </si>
  <si>
    <t>Sphaeriidae (Pea mussels)</t>
  </si>
  <si>
    <r>
      <t xml:space="preserve">Planorbidae (excl. </t>
    </r>
    <r>
      <rPr>
        <i/>
        <sz val="12"/>
        <color rgb="FF000000"/>
        <rFont val="Arial"/>
        <family val="2"/>
      </rPr>
      <t>Ancylus</t>
    </r>
    <r>
      <rPr>
        <sz val="12"/>
        <color rgb="FF000000"/>
        <rFont val="Arial"/>
        <family val="2"/>
      </rPr>
      <t xml:space="preserve"> group)</t>
    </r>
  </si>
  <si>
    <r>
      <t>Ancylus</t>
    </r>
    <r>
      <rPr>
        <sz val="12"/>
        <color rgb="FF000000"/>
        <rFont val="Arial"/>
        <family val="2"/>
      </rPr>
      <t xml:space="preserve"> group (= Ancylidae)</t>
    </r>
  </si>
  <si>
    <t>Astacidae (incl. non-native species)</t>
  </si>
  <si>
    <t>Limnephilidae (including Apataniidae)</t>
  </si>
  <si>
    <t>Tipulidae (including Cylindrotomidae, Limoniidae &amp; Pedicidae)</t>
  </si>
  <si>
    <t>Astacidae  (incl. non-native species)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</si>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</sst>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2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8918-3C40-4B7A-9FA1-CAD12830D8FB}">
  <dimension ref="B1:H108"/>
  <sheetViews>
    <sheetView tabSelected="1" workbookViewId="0">
      <selection activeCell="O10" sqref="O10"/>
    </sheetView>
  </sheetViews>
  <sheetFormatPr defaultRowHeight="14.4" x14ac:dyDescent="0.3"/>
  <cols>
    <col min="2" max="2" width="17.33203125" style="28" bestFit="1" customWidth="1"/>
    <col min="3" max="3" width="56.33203125" style="28" customWidth="1"/>
    <col min="4" max="4" width="9.109375" bestFit="1" customWidth="1"/>
    <col min="5" max="8" width="5" bestFit="1" customWidth="1"/>
  </cols>
  <sheetData>
    <row r="1" spans="2:8" ht="15" thickBot="1" x14ac:dyDescent="0.35"/>
    <row r="2" spans="2:8" ht="15" thickBot="1" x14ac:dyDescent="0.35">
      <c r="B2" s="29" t="s">
        <v>105</v>
      </c>
      <c r="C2" s="30" t="s">
        <v>106</v>
      </c>
      <c r="D2" s="16" t="s">
        <v>123</v>
      </c>
      <c r="E2" s="24" t="s">
        <v>107</v>
      </c>
      <c r="F2" s="16" t="s">
        <v>108</v>
      </c>
      <c r="G2" s="24" t="s">
        <v>109</v>
      </c>
      <c r="H2" s="20" t="s">
        <v>115</v>
      </c>
    </row>
    <row r="3" spans="2:8" x14ac:dyDescent="0.3">
      <c r="B3" s="31" t="str">
        <f>LEFT(C3, FIND(" ", C3 &amp; " ") - 1)</f>
        <v>Acroloxidae</v>
      </c>
      <c r="C3" s="32" t="s">
        <v>0</v>
      </c>
      <c r="D3" s="17">
        <v>3.6</v>
      </c>
      <c r="E3" s="25">
        <v>3.6</v>
      </c>
      <c r="F3" s="17">
        <v>3.8</v>
      </c>
      <c r="G3" s="25">
        <v>3.8</v>
      </c>
      <c r="H3" s="21">
        <v>3.8</v>
      </c>
    </row>
    <row r="4" spans="2:8" x14ac:dyDescent="0.3">
      <c r="B4" s="33" t="str">
        <f t="shared" ref="B4:B67" si="0">LEFT(C4, FIND(" ", C4 &amp; " ") - 1)</f>
        <v>Aeshnidae</v>
      </c>
      <c r="C4" s="34" t="s">
        <v>1</v>
      </c>
      <c r="D4" s="18">
        <v>4.7</v>
      </c>
      <c r="E4" s="26">
        <v>4.7</v>
      </c>
      <c r="F4" s="18">
        <v>4.7</v>
      </c>
      <c r="G4" s="26">
        <v>4.7</v>
      </c>
      <c r="H4" s="22">
        <v>4.7</v>
      </c>
    </row>
    <row r="5" spans="2:8" x14ac:dyDescent="0.3">
      <c r="B5" s="33" t="str">
        <f t="shared" si="0"/>
        <v>Ancylus</v>
      </c>
      <c r="C5" s="34" t="s">
        <v>2</v>
      </c>
      <c r="D5" s="18">
        <v>5.7</v>
      </c>
      <c r="E5" s="26">
        <v>5.8</v>
      </c>
      <c r="F5" s="18">
        <v>5.5</v>
      </c>
      <c r="G5" s="26">
        <v>5.5</v>
      </c>
      <c r="H5" s="22">
        <v>5.5</v>
      </c>
    </row>
    <row r="6" spans="2:8" x14ac:dyDescent="0.3">
      <c r="B6" s="33" t="str">
        <f t="shared" si="0"/>
        <v>Aphelocheiridae</v>
      </c>
      <c r="C6" s="34" t="s">
        <v>3</v>
      </c>
      <c r="D6" s="18">
        <v>8.5</v>
      </c>
      <c r="E6" s="26">
        <v>8.6</v>
      </c>
      <c r="F6" s="18">
        <v>8.5</v>
      </c>
      <c r="G6" s="26">
        <v>8</v>
      </c>
      <c r="H6" s="22">
        <v>8</v>
      </c>
    </row>
    <row r="7" spans="2:8" x14ac:dyDescent="0.3">
      <c r="B7" s="33" t="str">
        <f t="shared" si="0"/>
        <v>Asellidae</v>
      </c>
      <c r="C7" s="34" t="s">
        <v>4</v>
      </c>
      <c r="D7" s="18">
        <v>2.8</v>
      </c>
      <c r="E7" s="26">
        <v>4</v>
      </c>
      <c r="F7" s="18">
        <v>2.2999999999999998</v>
      </c>
      <c r="G7" s="26">
        <v>0.8</v>
      </c>
      <c r="H7" s="22">
        <v>-1.6</v>
      </c>
    </row>
    <row r="8" spans="2:8" x14ac:dyDescent="0.3">
      <c r="B8" s="33" t="str">
        <f t="shared" si="0"/>
        <v>Astacidae</v>
      </c>
      <c r="C8" s="34" t="s">
        <v>122</v>
      </c>
      <c r="D8" s="18">
        <v>7.9</v>
      </c>
      <c r="E8" s="26">
        <v>7.9</v>
      </c>
      <c r="F8" s="18">
        <v>7.9</v>
      </c>
      <c r="G8" s="26">
        <v>7.9</v>
      </c>
      <c r="H8" s="22">
        <v>7.9</v>
      </c>
    </row>
    <row r="9" spans="2:8" x14ac:dyDescent="0.3">
      <c r="B9" s="33" t="str">
        <f t="shared" si="0"/>
        <v>Athericidae</v>
      </c>
      <c r="C9" s="34" t="s">
        <v>5</v>
      </c>
      <c r="D9" s="18">
        <v>9.3000000000000007</v>
      </c>
      <c r="E9" s="26">
        <v>9.3000000000000007</v>
      </c>
      <c r="F9" s="18">
        <v>9.5</v>
      </c>
      <c r="G9" s="26">
        <v>9.5</v>
      </c>
      <c r="H9" s="22">
        <v>9.5</v>
      </c>
    </row>
    <row r="10" spans="2:8" x14ac:dyDescent="0.3">
      <c r="B10" s="33" t="str">
        <f t="shared" si="0"/>
        <v>Baetidae</v>
      </c>
      <c r="C10" s="34" t="s">
        <v>6</v>
      </c>
      <c r="D10" s="18">
        <v>5.5</v>
      </c>
      <c r="E10" s="26">
        <v>3.6</v>
      </c>
      <c r="F10" s="18">
        <v>5.9</v>
      </c>
      <c r="G10" s="26">
        <v>7.2</v>
      </c>
      <c r="H10" s="22">
        <v>7.5</v>
      </c>
    </row>
    <row r="11" spans="2:8" x14ac:dyDescent="0.3">
      <c r="B11" s="33" t="str">
        <f t="shared" si="0"/>
        <v>Beraeidae</v>
      </c>
      <c r="C11" s="34" t="s">
        <v>7</v>
      </c>
      <c r="D11" s="18">
        <v>8.6999999999999993</v>
      </c>
      <c r="E11" s="26">
        <v>8.8000000000000007</v>
      </c>
      <c r="F11" s="18">
        <v>7.3</v>
      </c>
      <c r="G11" s="26">
        <v>7.3</v>
      </c>
      <c r="H11" s="22">
        <v>7.3</v>
      </c>
    </row>
    <row r="12" spans="2:8" x14ac:dyDescent="0.3">
      <c r="B12" s="33" t="str">
        <f t="shared" si="0"/>
        <v>Bithyniidae</v>
      </c>
      <c r="C12" s="34" t="s">
        <v>8</v>
      </c>
      <c r="D12" s="18">
        <v>3.7</v>
      </c>
      <c r="E12" s="26">
        <v>3.6</v>
      </c>
      <c r="F12" s="18">
        <v>3.8</v>
      </c>
      <c r="G12" s="26">
        <v>3.3</v>
      </c>
      <c r="H12" s="22">
        <v>3.3</v>
      </c>
    </row>
    <row r="13" spans="2:8" x14ac:dyDescent="0.3">
      <c r="B13" s="33" t="str">
        <f t="shared" si="0"/>
        <v>Brachycentridae</v>
      </c>
      <c r="C13" s="34" t="s">
        <v>9</v>
      </c>
      <c r="D13" s="18">
        <v>9.5</v>
      </c>
      <c r="E13" s="26">
        <v>9.6</v>
      </c>
      <c r="F13" s="18">
        <v>9.5</v>
      </c>
      <c r="G13" s="26">
        <v>8.9</v>
      </c>
      <c r="H13" s="22">
        <v>8.9</v>
      </c>
    </row>
    <row r="14" spans="2:8" x14ac:dyDescent="0.3">
      <c r="B14" s="33" t="str">
        <f t="shared" si="0"/>
        <v>Caenidae</v>
      </c>
      <c r="C14" s="34" t="s">
        <v>10</v>
      </c>
      <c r="D14" s="18">
        <v>6.5</v>
      </c>
      <c r="E14" s="26">
        <v>6.5</v>
      </c>
      <c r="F14" s="18">
        <v>6.5</v>
      </c>
      <c r="G14" s="26">
        <v>6.5</v>
      </c>
      <c r="H14" s="22">
        <v>6.5</v>
      </c>
    </row>
    <row r="15" spans="2:8" x14ac:dyDescent="0.3">
      <c r="B15" s="33" t="str">
        <f t="shared" si="0"/>
        <v>Calopterygidae</v>
      </c>
      <c r="C15" s="34" t="s">
        <v>11</v>
      </c>
      <c r="D15" s="18">
        <v>6</v>
      </c>
      <c r="E15" s="26">
        <v>5.9</v>
      </c>
      <c r="F15" s="18">
        <v>6.2</v>
      </c>
      <c r="G15" s="26">
        <v>6.2</v>
      </c>
      <c r="H15" s="22">
        <v>6.2</v>
      </c>
    </row>
    <row r="16" spans="2:8" x14ac:dyDescent="0.3">
      <c r="B16" s="33" t="str">
        <f t="shared" si="0"/>
        <v>Capniidae</v>
      </c>
      <c r="C16" s="34" t="s">
        <v>12</v>
      </c>
      <c r="D16" s="18">
        <v>9.6</v>
      </c>
      <c r="E16" s="26">
        <v>9.6999999999999993</v>
      </c>
      <c r="F16" s="18">
        <v>9.4</v>
      </c>
      <c r="G16" s="26">
        <v>9.4</v>
      </c>
      <c r="H16" s="22">
        <v>9.4</v>
      </c>
    </row>
    <row r="17" spans="2:8" x14ac:dyDescent="0.3">
      <c r="B17" s="33" t="str">
        <f t="shared" si="0"/>
        <v>Ceratopogonidae</v>
      </c>
      <c r="C17" s="34" t="s">
        <v>13</v>
      </c>
      <c r="D17" s="18">
        <v>5.5</v>
      </c>
      <c r="E17" s="26">
        <v>5.4</v>
      </c>
      <c r="F17" s="18">
        <v>5.5</v>
      </c>
      <c r="G17" s="26">
        <v>5.5</v>
      </c>
      <c r="H17" s="22">
        <v>5.5</v>
      </c>
    </row>
    <row r="18" spans="2:8" x14ac:dyDescent="0.3">
      <c r="B18" s="33" t="str">
        <f t="shared" si="0"/>
        <v>Chaoboridae</v>
      </c>
      <c r="C18" s="34" t="s">
        <v>14</v>
      </c>
      <c r="D18" s="18">
        <v>3</v>
      </c>
      <c r="E18" s="26">
        <v>3</v>
      </c>
      <c r="F18" s="18">
        <v>3</v>
      </c>
      <c r="G18" s="26">
        <v>3</v>
      </c>
      <c r="H18" s="22">
        <v>3</v>
      </c>
    </row>
    <row r="19" spans="2:8" x14ac:dyDescent="0.3">
      <c r="B19" s="33" t="str">
        <f t="shared" si="0"/>
        <v>Chironomidae</v>
      </c>
      <c r="C19" s="34" t="s">
        <v>15</v>
      </c>
      <c r="D19" s="18">
        <v>1.1000000000000001</v>
      </c>
      <c r="E19" s="26">
        <v>1.2</v>
      </c>
      <c r="F19" s="18">
        <v>1.3</v>
      </c>
      <c r="G19" s="26">
        <v>-0.9</v>
      </c>
      <c r="H19" s="22">
        <v>-0.9</v>
      </c>
    </row>
    <row r="20" spans="2:8" x14ac:dyDescent="0.3">
      <c r="B20" s="33" t="str">
        <f t="shared" si="0"/>
        <v>Chloroperlidae</v>
      </c>
      <c r="C20" s="34" t="s">
        <v>16</v>
      </c>
      <c r="D20" s="18">
        <v>11.6</v>
      </c>
      <c r="E20" s="26">
        <v>11.4</v>
      </c>
      <c r="F20" s="18">
        <v>12.2</v>
      </c>
      <c r="G20" s="26">
        <v>12.2</v>
      </c>
      <c r="H20" s="22">
        <v>12.2</v>
      </c>
    </row>
    <row r="21" spans="2:8" x14ac:dyDescent="0.3">
      <c r="B21" s="33" t="str">
        <f t="shared" si="0"/>
        <v>Coenagrionidae</v>
      </c>
      <c r="C21" s="34" t="s">
        <v>17</v>
      </c>
      <c r="D21" s="18">
        <v>3.5</v>
      </c>
      <c r="E21" s="26">
        <v>3.4</v>
      </c>
      <c r="F21" s="18">
        <v>3.8</v>
      </c>
      <c r="G21" s="26">
        <v>3.8</v>
      </c>
      <c r="H21" s="22">
        <v>3.8</v>
      </c>
    </row>
    <row r="22" spans="2:8" x14ac:dyDescent="0.3">
      <c r="B22" s="33" t="str">
        <f t="shared" si="0"/>
        <v>Cordulegasteridae</v>
      </c>
      <c r="C22" s="34" t="s">
        <v>18</v>
      </c>
      <c r="D22" s="18">
        <v>9.8000000000000007</v>
      </c>
      <c r="E22" s="26">
        <v>9.8000000000000007</v>
      </c>
      <c r="F22" s="18">
        <v>9.8000000000000007</v>
      </c>
      <c r="G22" s="26">
        <v>9.8000000000000007</v>
      </c>
      <c r="H22" s="22">
        <v>9.8000000000000007</v>
      </c>
    </row>
    <row r="23" spans="2:8" x14ac:dyDescent="0.3">
      <c r="B23" s="33" t="str">
        <f t="shared" si="0"/>
        <v>Corixidae</v>
      </c>
      <c r="C23" s="34" t="s">
        <v>19</v>
      </c>
      <c r="D23" s="18">
        <v>3.8</v>
      </c>
      <c r="E23" s="26">
        <v>3.7</v>
      </c>
      <c r="F23" s="18">
        <v>3.9</v>
      </c>
      <c r="G23" s="26">
        <v>3.7</v>
      </c>
      <c r="H23" s="22">
        <v>3.7</v>
      </c>
    </row>
    <row r="24" spans="2:8" x14ac:dyDescent="0.3">
      <c r="B24" s="33" t="str">
        <f t="shared" si="0"/>
        <v>Corophiidae</v>
      </c>
      <c r="C24" s="34" t="s">
        <v>20</v>
      </c>
      <c r="D24" s="18">
        <v>5.8</v>
      </c>
      <c r="E24" s="26">
        <v>5.7</v>
      </c>
      <c r="F24" s="18">
        <v>5.8</v>
      </c>
      <c r="G24" s="26">
        <v>5.8</v>
      </c>
      <c r="H24" s="22">
        <v>5.8</v>
      </c>
    </row>
    <row r="25" spans="2:8" x14ac:dyDescent="0.3">
      <c r="B25" s="33" t="str">
        <f t="shared" si="0"/>
        <v>Crangonyctidae</v>
      </c>
      <c r="C25" s="34" t="s">
        <v>21</v>
      </c>
      <c r="D25" s="18">
        <v>3.9</v>
      </c>
      <c r="E25" s="26">
        <v>3.8</v>
      </c>
      <c r="F25" s="18">
        <v>4</v>
      </c>
      <c r="G25" s="26">
        <v>3.6</v>
      </c>
      <c r="H25" s="22">
        <v>3.6</v>
      </c>
    </row>
    <row r="26" spans="2:8" x14ac:dyDescent="0.3">
      <c r="B26" s="33" t="str">
        <f t="shared" si="0"/>
        <v>Culicidae</v>
      </c>
      <c r="C26" s="34" t="s">
        <v>22</v>
      </c>
      <c r="D26" s="18">
        <v>2</v>
      </c>
      <c r="E26" s="26">
        <v>2</v>
      </c>
      <c r="F26" s="18">
        <v>1.9</v>
      </c>
      <c r="G26" s="26">
        <v>1.9</v>
      </c>
      <c r="H26" s="22">
        <v>1.9</v>
      </c>
    </row>
    <row r="27" spans="2:8" x14ac:dyDescent="0.3">
      <c r="B27" s="33" t="str">
        <f t="shared" si="0"/>
        <v>Dendrocoelidae</v>
      </c>
      <c r="C27" s="34" t="s">
        <v>23</v>
      </c>
      <c r="D27" s="18">
        <v>3</v>
      </c>
      <c r="E27" s="26">
        <v>3</v>
      </c>
      <c r="F27" s="18">
        <v>2.6</v>
      </c>
      <c r="G27" s="26">
        <v>2.6</v>
      </c>
      <c r="H27" s="22">
        <v>2.6</v>
      </c>
    </row>
    <row r="28" spans="2:8" x14ac:dyDescent="0.3">
      <c r="B28" s="33" t="str">
        <f t="shared" si="0"/>
        <v>Dixidae</v>
      </c>
      <c r="C28" s="34" t="s">
        <v>24</v>
      </c>
      <c r="D28" s="18">
        <v>7</v>
      </c>
      <c r="E28" s="26">
        <v>7</v>
      </c>
      <c r="F28" s="18">
        <v>7</v>
      </c>
      <c r="G28" s="26">
        <v>7</v>
      </c>
      <c r="H28" s="22">
        <v>7</v>
      </c>
    </row>
    <row r="29" spans="2:8" x14ac:dyDescent="0.3">
      <c r="B29" s="33" t="str">
        <f t="shared" si="0"/>
        <v>Dolichopodidae</v>
      </c>
      <c r="C29" s="34" t="s">
        <v>25</v>
      </c>
      <c r="D29" s="18">
        <v>4.9000000000000004</v>
      </c>
      <c r="E29" s="26">
        <v>4.9000000000000004</v>
      </c>
      <c r="F29" s="18">
        <v>4.9000000000000004</v>
      </c>
      <c r="G29" s="26">
        <v>4.9000000000000004</v>
      </c>
      <c r="H29" s="22">
        <v>4.9000000000000004</v>
      </c>
    </row>
    <row r="30" spans="2:8" x14ac:dyDescent="0.3">
      <c r="B30" s="33" t="str">
        <f t="shared" si="0"/>
        <v>Dreissenidae</v>
      </c>
      <c r="C30" s="34" t="s">
        <v>26</v>
      </c>
      <c r="D30" s="18">
        <v>3.7</v>
      </c>
      <c r="E30" s="26">
        <v>3.7</v>
      </c>
      <c r="F30" s="18">
        <v>3.7</v>
      </c>
      <c r="G30" s="26">
        <v>3.7</v>
      </c>
      <c r="H30" s="22">
        <v>3.7</v>
      </c>
    </row>
    <row r="31" spans="2:8" x14ac:dyDescent="0.3">
      <c r="B31" s="33" t="str">
        <f t="shared" si="0"/>
        <v>Dryopidae</v>
      </c>
      <c r="C31" s="34" t="s">
        <v>27</v>
      </c>
      <c r="D31" s="18">
        <v>6</v>
      </c>
      <c r="E31" s="26">
        <v>6</v>
      </c>
      <c r="F31" s="18">
        <v>6</v>
      </c>
      <c r="G31" s="26">
        <v>6</v>
      </c>
      <c r="H31" s="22">
        <v>6</v>
      </c>
    </row>
    <row r="32" spans="2:8" x14ac:dyDescent="0.3">
      <c r="B32" s="33" t="str">
        <f t="shared" si="0"/>
        <v>Dugesiidae</v>
      </c>
      <c r="C32" s="34" t="s">
        <v>28</v>
      </c>
      <c r="D32" s="18">
        <v>2.9</v>
      </c>
      <c r="E32" s="26">
        <v>2.8</v>
      </c>
      <c r="F32" s="18">
        <v>3.1</v>
      </c>
      <c r="G32" s="26">
        <v>3.1</v>
      </c>
      <c r="H32" s="22">
        <v>3.1</v>
      </c>
    </row>
    <row r="33" spans="2:8" x14ac:dyDescent="0.3">
      <c r="B33" s="33" t="str">
        <f t="shared" si="0"/>
        <v>Dytiscidae</v>
      </c>
      <c r="C33" s="34" t="s">
        <v>29</v>
      </c>
      <c r="D33" s="18">
        <v>4.5</v>
      </c>
      <c r="E33" s="26">
        <v>4.5</v>
      </c>
      <c r="F33" s="18">
        <v>4.8</v>
      </c>
      <c r="G33" s="26">
        <v>4.8</v>
      </c>
      <c r="H33" s="22">
        <v>4.8</v>
      </c>
    </row>
    <row r="34" spans="2:8" x14ac:dyDescent="0.3">
      <c r="B34" s="33" t="str">
        <f t="shared" si="0"/>
        <v>Elmidae</v>
      </c>
      <c r="C34" s="34" t="s">
        <v>30</v>
      </c>
      <c r="D34" s="18">
        <v>6.6</v>
      </c>
      <c r="E34" s="26">
        <v>5.3</v>
      </c>
      <c r="F34" s="18">
        <v>7.4</v>
      </c>
      <c r="G34" s="26">
        <v>8.3000000000000007</v>
      </c>
      <c r="H34" s="22">
        <v>8.3000000000000007</v>
      </c>
    </row>
    <row r="35" spans="2:8" x14ac:dyDescent="0.3">
      <c r="B35" s="33" t="str">
        <f t="shared" si="0"/>
        <v>Empididae</v>
      </c>
      <c r="C35" s="34" t="s">
        <v>31</v>
      </c>
      <c r="D35" s="18">
        <v>7.1</v>
      </c>
      <c r="E35" s="26">
        <v>7</v>
      </c>
      <c r="F35" s="18">
        <v>7.6</v>
      </c>
      <c r="G35" s="26">
        <v>7.6</v>
      </c>
      <c r="H35" s="22">
        <v>7.6</v>
      </c>
    </row>
    <row r="36" spans="2:8" x14ac:dyDescent="0.3">
      <c r="B36" s="33" t="str">
        <f t="shared" si="0"/>
        <v>Ephemerellidae</v>
      </c>
      <c r="C36" s="34" t="s">
        <v>32</v>
      </c>
      <c r="D36" s="18">
        <v>8.1999999999999993</v>
      </c>
      <c r="E36" s="26">
        <v>7.9</v>
      </c>
      <c r="F36" s="18">
        <v>8.5</v>
      </c>
      <c r="G36" s="26">
        <v>9</v>
      </c>
      <c r="H36" s="22">
        <v>9</v>
      </c>
    </row>
    <row r="37" spans="2:8" x14ac:dyDescent="0.3">
      <c r="B37" s="33" t="str">
        <f t="shared" si="0"/>
        <v>Ephemeridae</v>
      </c>
      <c r="C37" s="34" t="s">
        <v>33</v>
      </c>
      <c r="D37" s="18">
        <v>8.4</v>
      </c>
      <c r="E37" s="26">
        <v>8.3000000000000007</v>
      </c>
      <c r="F37" s="18">
        <v>8.8000000000000007</v>
      </c>
      <c r="G37" s="26">
        <v>9.4</v>
      </c>
      <c r="H37" s="22">
        <v>9.4</v>
      </c>
    </row>
    <row r="38" spans="2:8" x14ac:dyDescent="0.3">
      <c r="B38" s="33" t="str">
        <f t="shared" si="0"/>
        <v>Ephydridae</v>
      </c>
      <c r="C38" s="34" t="s">
        <v>34</v>
      </c>
      <c r="D38" s="18">
        <v>4.4000000000000004</v>
      </c>
      <c r="E38" s="26">
        <v>4.4000000000000004</v>
      </c>
      <c r="F38" s="18">
        <v>4.4000000000000004</v>
      </c>
      <c r="G38" s="26">
        <v>4.4000000000000004</v>
      </c>
      <c r="H38" s="22">
        <v>4.4000000000000004</v>
      </c>
    </row>
    <row r="39" spans="2:8" x14ac:dyDescent="0.3">
      <c r="B39" s="33" t="str">
        <f t="shared" si="0"/>
        <v>Erpobdellidae</v>
      </c>
      <c r="C39" s="34" t="s">
        <v>35</v>
      </c>
      <c r="D39" s="18">
        <v>3.1</v>
      </c>
      <c r="E39" s="26">
        <v>3.6</v>
      </c>
      <c r="F39" s="18">
        <v>2</v>
      </c>
      <c r="G39" s="26">
        <v>-0.8</v>
      </c>
      <c r="H39" s="22">
        <v>-0.8</v>
      </c>
    </row>
    <row r="40" spans="2:8" x14ac:dyDescent="0.3">
      <c r="B40" s="33" t="str">
        <f t="shared" si="0"/>
        <v>Gammaridae</v>
      </c>
      <c r="C40" s="34" t="s">
        <v>36</v>
      </c>
      <c r="D40" s="18">
        <v>4.4000000000000004</v>
      </c>
      <c r="E40" s="26">
        <v>4.2</v>
      </c>
      <c r="F40" s="18">
        <v>4.5</v>
      </c>
      <c r="G40" s="26">
        <v>4.5999999999999996</v>
      </c>
      <c r="H40" s="22">
        <v>3.9</v>
      </c>
    </row>
    <row r="41" spans="2:8" x14ac:dyDescent="0.3">
      <c r="B41" s="33" t="str">
        <f t="shared" si="0"/>
        <v>Gerridae</v>
      </c>
      <c r="C41" s="34" t="s">
        <v>37</v>
      </c>
      <c r="D41" s="18">
        <v>5.2</v>
      </c>
      <c r="E41" s="26">
        <v>5.2</v>
      </c>
      <c r="F41" s="18">
        <v>5.5</v>
      </c>
      <c r="G41" s="26">
        <v>5.5</v>
      </c>
      <c r="H41" s="22">
        <v>5.5</v>
      </c>
    </row>
    <row r="42" spans="2:8" x14ac:dyDescent="0.3">
      <c r="B42" s="33" t="str">
        <f t="shared" si="0"/>
        <v>Glossiphoniidae</v>
      </c>
      <c r="C42" s="34" t="s">
        <v>38</v>
      </c>
      <c r="D42" s="18">
        <v>3.2</v>
      </c>
      <c r="E42" s="26">
        <v>3.4</v>
      </c>
      <c r="F42" s="18">
        <v>2.5</v>
      </c>
      <c r="G42" s="26">
        <v>0.8</v>
      </c>
      <c r="H42" s="22">
        <v>0.8</v>
      </c>
    </row>
    <row r="43" spans="2:8" x14ac:dyDescent="0.3">
      <c r="B43" s="33" t="str">
        <f t="shared" si="0"/>
        <v>Glossosomatidae</v>
      </c>
      <c r="C43" s="34" t="s">
        <v>39</v>
      </c>
      <c r="D43" s="18">
        <v>7.7</v>
      </c>
      <c r="E43" s="26">
        <v>7.8</v>
      </c>
      <c r="F43" s="18">
        <v>7.6</v>
      </c>
      <c r="G43" s="26">
        <v>7.2</v>
      </c>
      <c r="H43" s="22">
        <v>7.2</v>
      </c>
    </row>
    <row r="44" spans="2:8" x14ac:dyDescent="0.3">
      <c r="B44" s="33" t="str">
        <f t="shared" si="0"/>
        <v>Goeridae</v>
      </c>
      <c r="C44" s="34" t="s">
        <v>40</v>
      </c>
      <c r="D44" s="18">
        <v>8.8000000000000007</v>
      </c>
      <c r="E44" s="26">
        <v>8.8000000000000007</v>
      </c>
      <c r="F44" s="18">
        <v>8.8000000000000007</v>
      </c>
      <c r="G44" s="26">
        <v>9.4</v>
      </c>
      <c r="H44" s="22">
        <v>9.4</v>
      </c>
    </row>
    <row r="45" spans="2:8" x14ac:dyDescent="0.3">
      <c r="B45" s="33" t="str">
        <f t="shared" si="0"/>
        <v>Gyrinidae</v>
      </c>
      <c r="C45" s="34" t="s">
        <v>41</v>
      </c>
      <c r="D45" s="18">
        <v>8.1999999999999993</v>
      </c>
      <c r="E45" s="26">
        <v>8.1</v>
      </c>
      <c r="F45" s="18">
        <v>9</v>
      </c>
      <c r="G45" s="26">
        <v>9</v>
      </c>
      <c r="H45" s="22">
        <v>9</v>
      </c>
    </row>
    <row r="46" spans="2:8" x14ac:dyDescent="0.3">
      <c r="B46" s="33" t="str">
        <f t="shared" si="0"/>
        <v>Haliplidae</v>
      </c>
      <c r="C46" s="34" t="s">
        <v>42</v>
      </c>
      <c r="D46" s="18">
        <v>3.6</v>
      </c>
      <c r="E46" s="26">
        <v>3.6</v>
      </c>
      <c r="F46" s="18">
        <v>3.4</v>
      </c>
      <c r="G46" s="26">
        <v>3.4</v>
      </c>
      <c r="H46" s="22">
        <v>3.4</v>
      </c>
    </row>
    <row r="47" spans="2:8" x14ac:dyDescent="0.3">
      <c r="B47" s="33" t="str">
        <f t="shared" si="0"/>
        <v>Heptageniidae</v>
      </c>
      <c r="C47" s="34" t="s">
        <v>43</v>
      </c>
      <c r="D47" s="18">
        <v>9.6999999999999993</v>
      </c>
      <c r="E47" s="26">
        <v>8.5</v>
      </c>
      <c r="F47" s="18">
        <v>10.3</v>
      </c>
      <c r="G47" s="26">
        <v>11.1</v>
      </c>
      <c r="H47" s="22">
        <v>11.1</v>
      </c>
    </row>
    <row r="48" spans="2:8" x14ac:dyDescent="0.3">
      <c r="B48" s="33" t="str">
        <f t="shared" si="0"/>
        <v>Hirudinidae</v>
      </c>
      <c r="C48" s="34" t="s">
        <v>44</v>
      </c>
      <c r="D48" s="18">
        <v>-0.8</v>
      </c>
      <c r="E48" s="26">
        <v>-0.8</v>
      </c>
      <c r="F48" s="18">
        <v>-0.8</v>
      </c>
      <c r="G48" s="26">
        <v>-0.8</v>
      </c>
      <c r="H48" s="22">
        <v>-0.8</v>
      </c>
    </row>
    <row r="49" spans="2:8" x14ac:dyDescent="0.3">
      <c r="B49" s="33" t="str">
        <f t="shared" si="0"/>
        <v>Hydraenidae</v>
      </c>
      <c r="C49" s="34" t="s">
        <v>45</v>
      </c>
      <c r="D49" s="18">
        <v>8.9</v>
      </c>
      <c r="E49" s="26">
        <v>8.5</v>
      </c>
      <c r="F49" s="18">
        <v>10.5</v>
      </c>
      <c r="G49" s="26">
        <v>10.5</v>
      </c>
      <c r="H49" s="22">
        <v>10.5</v>
      </c>
    </row>
    <row r="50" spans="2:8" x14ac:dyDescent="0.3">
      <c r="B50" s="33" t="str">
        <f t="shared" si="0"/>
        <v>Hydrobiidae</v>
      </c>
      <c r="C50" s="34" t="s">
        <v>46</v>
      </c>
      <c r="D50" s="18">
        <v>4.2</v>
      </c>
      <c r="E50" s="26">
        <v>4.0999999999999996</v>
      </c>
      <c r="F50" s="18">
        <v>4.2</v>
      </c>
      <c r="G50" s="26">
        <v>4.5999999999999996</v>
      </c>
      <c r="H50" s="22">
        <v>3.7</v>
      </c>
    </row>
    <row r="51" spans="2:8" x14ac:dyDescent="0.3">
      <c r="B51" s="33" t="str">
        <f t="shared" si="0"/>
        <v>Hydrometridae</v>
      </c>
      <c r="C51" s="34" t="s">
        <v>47</v>
      </c>
      <c r="D51" s="18">
        <v>4.3</v>
      </c>
      <c r="E51" s="26">
        <v>4.3</v>
      </c>
      <c r="F51" s="18">
        <v>4.3</v>
      </c>
      <c r="G51" s="26">
        <v>4.3</v>
      </c>
      <c r="H51" s="22">
        <v>4.3</v>
      </c>
    </row>
    <row r="52" spans="2:8" x14ac:dyDescent="0.3">
      <c r="B52" s="33" t="str">
        <f t="shared" si="0"/>
        <v>Hydrophilidae</v>
      </c>
      <c r="C52" s="34" t="s">
        <v>48</v>
      </c>
      <c r="D52" s="18">
        <v>6.2</v>
      </c>
      <c r="E52" s="26">
        <v>5.8</v>
      </c>
      <c r="F52" s="18">
        <v>8.8000000000000007</v>
      </c>
      <c r="G52" s="26">
        <v>8.8000000000000007</v>
      </c>
      <c r="H52" s="22">
        <v>8.8000000000000007</v>
      </c>
    </row>
    <row r="53" spans="2:8" x14ac:dyDescent="0.3">
      <c r="B53" s="33" t="str">
        <f t="shared" si="0"/>
        <v>Hydropsychidae</v>
      </c>
      <c r="C53" s="34" t="s">
        <v>49</v>
      </c>
      <c r="D53" s="18">
        <v>6.6</v>
      </c>
      <c r="E53" s="26">
        <v>5.8</v>
      </c>
      <c r="F53" s="18">
        <v>7.2</v>
      </c>
      <c r="G53" s="26">
        <v>7.4</v>
      </c>
      <c r="H53" s="22">
        <v>7.4</v>
      </c>
    </row>
    <row r="54" spans="2:8" x14ac:dyDescent="0.3">
      <c r="B54" s="33" t="str">
        <f t="shared" si="0"/>
        <v>Hydroptilidae</v>
      </c>
      <c r="C54" s="34" t="s">
        <v>50</v>
      </c>
      <c r="D54" s="18">
        <v>6.2</v>
      </c>
      <c r="E54" s="26">
        <v>6.1</v>
      </c>
      <c r="F54" s="18">
        <v>6.5</v>
      </c>
      <c r="G54" s="26">
        <v>6.8</v>
      </c>
      <c r="H54" s="22">
        <v>6.8</v>
      </c>
    </row>
    <row r="55" spans="2:8" x14ac:dyDescent="0.3">
      <c r="B55" s="33" t="str">
        <f t="shared" si="0"/>
        <v>Lepidostomatidae</v>
      </c>
      <c r="C55" s="34" t="s">
        <v>51</v>
      </c>
      <c r="D55" s="18">
        <v>10.1</v>
      </c>
      <c r="E55" s="26">
        <v>9.9</v>
      </c>
      <c r="F55" s="18">
        <v>10.3</v>
      </c>
      <c r="G55" s="26">
        <v>10.199999999999999</v>
      </c>
      <c r="H55" s="22">
        <v>10.199999999999999</v>
      </c>
    </row>
    <row r="56" spans="2:8" x14ac:dyDescent="0.3">
      <c r="B56" s="33" t="str">
        <f t="shared" si="0"/>
        <v>Leptoceridae</v>
      </c>
      <c r="C56" s="34" t="s">
        <v>52</v>
      </c>
      <c r="D56" s="18">
        <v>6.7</v>
      </c>
      <c r="E56" s="26">
        <v>6.7</v>
      </c>
      <c r="F56" s="18">
        <v>6.9</v>
      </c>
      <c r="G56" s="26">
        <v>7.1</v>
      </c>
      <c r="H56" s="22">
        <v>7.1</v>
      </c>
    </row>
    <row r="57" spans="2:8" x14ac:dyDescent="0.3">
      <c r="B57" s="33" t="str">
        <f t="shared" si="0"/>
        <v>Leptophlebiidae</v>
      </c>
      <c r="C57" s="34" t="s">
        <v>53</v>
      </c>
      <c r="D57" s="18">
        <v>8.8000000000000007</v>
      </c>
      <c r="E57" s="26">
        <v>8.8000000000000007</v>
      </c>
      <c r="F57" s="18">
        <v>9.1</v>
      </c>
      <c r="G57" s="26">
        <v>9.1999999999999993</v>
      </c>
      <c r="H57" s="22">
        <v>9.1999999999999993</v>
      </c>
    </row>
    <row r="58" spans="2:8" x14ac:dyDescent="0.3">
      <c r="B58" s="33" t="str">
        <f t="shared" si="0"/>
        <v>Leuctridae</v>
      </c>
      <c r="C58" s="34" t="s">
        <v>54</v>
      </c>
      <c r="D58" s="18">
        <v>10</v>
      </c>
      <c r="E58" s="26">
        <v>9.3000000000000007</v>
      </c>
      <c r="F58" s="18">
        <v>10.6</v>
      </c>
      <c r="G58" s="26">
        <v>10.6</v>
      </c>
      <c r="H58" s="22">
        <v>10.6</v>
      </c>
    </row>
    <row r="59" spans="2:8" x14ac:dyDescent="0.3">
      <c r="B59" s="33" t="str">
        <f t="shared" si="0"/>
        <v>Libellulidae</v>
      </c>
      <c r="C59" s="34" t="s">
        <v>55</v>
      </c>
      <c r="D59" s="18">
        <v>4.0999999999999996</v>
      </c>
      <c r="E59" s="26">
        <v>4.0999999999999996</v>
      </c>
      <c r="F59" s="18">
        <v>4.0999999999999996</v>
      </c>
      <c r="G59" s="26">
        <v>4.0999999999999996</v>
      </c>
      <c r="H59" s="22">
        <v>4.0999999999999996</v>
      </c>
    </row>
    <row r="60" spans="2:8" x14ac:dyDescent="0.3">
      <c r="B60" s="33" t="str">
        <f t="shared" si="0"/>
        <v>Limnephilidae</v>
      </c>
      <c r="C60" s="34" t="s">
        <v>56</v>
      </c>
      <c r="D60" s="18">
        <v>6.2</v>
      </c>
      <c r="E60" s="26">
        <v>5.9</v>
      </c>
      <c r="F60" s="18">
        <v>6.9</v>
      </c>
      <c r="G60" s="26">
        <v>6.9</v>
      </c>
      <c r="H60" s="22">
        <v>6.9</v>
      </c>
    </row>
    <row r="61" spans="2:8" x14ac:dyDescent="0.3">
      <c r="B61" s="33" t="str">
        <f t="shared" si="0"/>
        <v>Lymnaeidae</v>
      </c>
      <c r="C61" s="34" t="s">
        <v>57</v>
      </c>
      <c r="D61" s="18">
        <v>3.3</v>
      </c>
      <c r="E61" s="26">
        <v>3.6</v>
      </c>
      <c r="F61" s="18">
        <v>2.5</v>
      </c>
      <c r="G61" s="26">
        <v>1.2</v>
      </c>
      <c r="H61" s="22">
        <v>1.2</v>
      </c>
    </row>
    <row r="62" spans="2:8" x14ac:dyDescent="0.3">
      <c r="B62" s="33" t="str">
        <f t="shared" si="0"/>
        <v>Mesoveliidae</v>
      </c>
      <c r="C62" s="34" t="s">
        <v>58</v>
      </c>
      <c r="D62" s="18">
        <v>4.7</v>
      </c>
      <c r="E62" s="26">
        <v>4.7</v>
      </c>
      <c r="F62" s="18">
        <v>4.7</v>
      </c>
      <c r="G62" s="26">
        <v>4.7</v>
      </c>
      <c r="H62" s="22">
        <v>4.7</v>
      </c>
    </row>
    <row r="63" spans="2:8" x14ac:dyDescent="0.3">
      <c r="B63" s="33" t="str">
        <f t="shared" si="0"/>
        <v>Molannidae</v>
      </c>
      <c r="C63" s="34" t="s">
        <v>59</v>
      </c>
      <c r="D63" s="18">
        <v>6.6</v>
      </c>
      <c r="E63" s="26">
        <v>6.5</v>
      </c>
      <c r="F63" s="18">
        <v>7.6</v>
      </c>
      <c r="G63" s="26">
        <v>7.6</v>
      </c>
      <c r="H63" s="22">
        <v>7.6</v>
      </c>
    </row>
    <row r="64" spans="2:8" x14ac:dyDescent="0.3">
      <c r="B64" s="33" t="str">
        <f t="shared" si="0"/>
        <v>Muscidae</v>
      </c>
      <c r="C64" s="34" t="s">
        <v>60</v>
      </c>
      <c r="D64" s="18">
        <v>3.9</v>
      </c>
      <c r="E64" s="26">
        <v>4</v>
      </c>
      <c r="F64" s="18">
        <v>2.6</v>
      </c>
      <c r="G64" s="26">
        <v>2.6</v>
      </c>
      <c r="H64" s="22">
        <v>2.6</v>
      </c>
    </row>
    <row r="65" spans="2:8" x14ac:dyDescent="0.3">
      <c r="B65" s="33" t="str">
        <f t="shared" si="0"/>
        <v>Naucoridae</v>
      </c>
      <c r="C65" s="34" t="s">
        <v>61</v>
      </c>
      <c r="D65" s="18">
        <v>3.7</v>
      </c>
      <c r="E65" s="26">
        <v>3.7</v>
      </c>
      <c r="F65" s="18">
        <v>3.7</v>
      </c>
      <c r="G65" s="26">
        <v>3.7</v>
      </c>
      <c r="H65" s="22">
        <v>3.7</v>
      </c>
    </row>
    <row r="66" spans="2:8" x14ac:dyDescent="0.3">
      <c r="B66" s="33" t="str">
        <f t="shared" si="0"/>
        <v>Nemouridae</v>
      </c>
      <c r="C66" s="34" t="s">
        <v>62</v>
      </c>
      <c r="D66" s="18">
        <v>9.3000000000000007</v>
      </c>
      <c r="E66" s="26">
        <v>8.6999999999999993</v>
      </c>
      <c r="F66" s="18">
        <v>10.7</v>
      </c>
      <c r="G66" s="26">
        <v>10.7</v>
      </c>
      <c r="H66" s="22">
        <v>10.7</v>
      </c>
    </row>
    <row r="67" spans="2:8" x14ac:dyDescent="0.3">
      <c r="B67" s="33" t="str">
        <f t="shared" si="0"/>
        <v>Nepidae</v>
      </c>
      <c r="C67" s="34" t="s">
        <v>63</v>
      </c>
      <c r="D67" s="18">
        <v>2.9</v>
      </c>
      <c r="E67" s="26">
        <v>2.9</v>
      </c>
      <c r="F67" s="18">
        <v>2.9</v>
      </c>
      <c r="G67" s="26">
        <v>2.9</v>
      </c>
      <c r="H67" s="22">
        <v>2.9</v>
      </c>
    </row>
    <row r="68" spans="2:8" x14ac:dyDescent="0.3">
      <c r="B68" s="33" t="str">
        <f t="shared" ref="B68:B108" si="1">LEFT(C68, FIND(" ", C68 &amp; " ") - 1)</f>
        <v>Neritidae</v>
      </c>
      <c r="C68" s="34" t="s">
        <v>64</v>
      </c>
      <c r="D68" s="18">
        <v>6.4</v>
      </c>
      <c r="E68" s="26">
        <v>6.4</v>
      </c>
      <c r="F68" s="18">
        <v>6.5</v>
      </c>
      <c r="G68" s="26">
        <v>6.9</v>
      </c>
      <c r="H68" s="22">
        <v>6.9</v>
      </c>
    </row>
    <row r="69" spans="2:8" x14ac:dyDescent="0.3">
      <c r="B69" s="33" t="str">
        <f t="shared" si="1"/>
        <v>Niphargidae</v>
      </c>
      <c r="C69" s="34" t="s">
        <v>65</v>
      </c>
      <c r="D69" s="18">
        <v>6.3</v>
      </c>
      <c r="E69" s="26">
        <v>6.3</v>
      </c>
      <c r="F69" s="18">
        <v>6.3</v>
      </c>
      <c r="G69" s="26">
        <v>6.3</v>
      </c>
      <c r="H69" s="22">
        <v>6.3</v>
      </c>
    </row>
    <row r="70" spans="2:8" x14ac:dyDescent="0.3">
      <c r="B70" s="33" t="str">
        <f t="shared" si="1"/>
        <v>Noteridae</v>
      </c>
      <c r="C70" s="34" t="s">
        <v>66</v>
      </c>
      <c r="D70" s="18">
        <v>3.2</v>
      </c>
      <c r="E70" s="26">
        <v>3.2</v>
      </c>
      <c r="F70" s="18">
        <v>3.2</v>
      </c>
      <c r="G70" s="26">
        <v>3.2</v>
      </c>
      <c r="H70" s="22">
        <v>3.2</v>
      </c>
    </row>
    <row r="71" spans="2:8" x14ac:dyDescent="0.3">
      <c r="B71" s="33" t="str">
        <f t="shared" si="1"/>
        <v>Notonectidae</v>
      </c>
      <c r="C71" s="34" t="s">
        <v>67</v>
      </c>
      <c r="D71" s="18">
        <v>3.4</v>
      </c>
      <c r="E71" s="26">
        <v>3.4</v>
      </c>
      <c r="F71" s="18">
        <v>3.9</v>
      </c>
      <c r="G71" s="26">
        <v>3.9</v>
      </c>
      <c r="H71" s="22">
        <v>3.9</v>
      </c>
    </row>
    <row r="72" spans="2:8" x14ac:dyDescent="0.3">
      <c r="B72" s="33" t="str">
        <f t="shared" si="1"/>
        <v>Odontoceridae</v>
      </c>
      <c r="C72" s="34" t="s">
        <v>68</v>
      </c>
      <c r="D72" s="18">
        <v>11</v>
      </c>
      <c r="E72" s="26">
        <v>11.1</v>
      </c>
      <c r="F72" s="18">
        <v>10.3</v>
      </c>
      <c r="G72" s="26">
        <v>10.3</v>
      </c>
      <c r="H72" s="22">
        <v>10.3</v>
      </c>
    </row>
    <row r="73" spans="2:8" x14ac:dyDescent="0.3">
      <c r="B73" s="33" t="str">
        <f t="shared" si="1"/>
        <v>Oligochaeta</v>
      </c>
      <c r="C73" s="34" t="s">
        <v>69</v>
      </c>
      <c r="D73" s="18">
        <v>2.7</v>
      </c>
      <c r="E73" s="26">
        <v>3.6</v>
      </c>
      <c r="F73" s="18">
        <v>2.2999999999999998</v>
      </c>
      <c r="G73" s="26">
        <v>1.4</v>
      </c>
      <c r="H73" s="22">
        <v>-0.6</v>
      </c>
    </row>
    <row r="74" spans="2:8" x14ac:dyDescent="0.3">
      <c r="B74" s="33" t="str">
        <f t="shared" si="1"/>
        <v>Paelobiidae</v>
      </c>
      <c r="C74" s="34" t="s">
        <v>70</v>
      </c>
      <c r="D74" s="18">
        <v>3.8</v>
      </c>
      <c r="E74" s="26">
        <v>3.8</v>
      </c>
      <c r="F74" s="18">
        <v>3.8</v>
      </c>
      <c r="G74" s="26">
        <v>3.8</v>
      </c>
      <c r="H74" s="22">
        <v>3.8</v>
      </c>
    </row>
    <row r="75" spans="2:8" x14ac:dyDescent="0.3">
      <c r="B75" s="33" t="str">
        <f t="shared" si="1"/>
        <v>Perlidae</v>
      </c>
      <c r="C75" s="34" t="s">
        <v>71</v>
      </c>
      <c r="D75" s="18">
        <v>12.7</v>
      </c>
      <c r="E75" s="26">
        <v>12.6</v>
      </c>
      <c r="F75" s="18">
        <v>13</v>
      </c>
      <c r="G75" s="26">
        <v>13</v>
      </c>
      <c r="H75" s="22">
        <v>13</v>
      </c>
    </row>
    <row r="76" spans="2:8" x14ac:dyDescent="0.3">
      <c r="B76" s="33" t="str">
        <f t="shared" si="1"/>
        <v>Perlodidae</v>
      </c>
      <c r="C76" s="34" t="s">
        <v>72</v>
      </c>
      <c r="D76" s="18">
        <v>10.8</v>
      </c>
      <c r="E76" s="26">
        <v>10.5</v>
      </c>
      <c r="F76" s="18">
        <v>11.5</v>
      </c>
      <c r="G76" s="26">
        <v>11.5</v>
      </c>
      <c r="H76" s="22">
        <v>11.5</v>
      </c>
    </row>
    <row r="77" spans="2:8" x14ac:dyDescent="0.3">
      <c r="B77" s="33" t="str">
        <f t="shared" si="1"/>
        <v>Philopotamidae</v>
      </c>
      <c r="C77" s="34" t="s">
        <v>73</v>
      </c>
      <c r="D77" s="18">
        <v>11.2</v>
      </c>
      <c r="E77" s="26">
        <v>11.2</v>
      </c>
      <c r="F77" s="18">
        <v>11.1</v>
      </c>
      <c r="G77" s="26">
        <v>11.1</v>
      </c>
      <c r="H77" s="22">
        <v>11.1</v>
      </c>
    </row>
    <row r="78" spans="2:8" x14ac:dyDescent="0.3">
      <c r="B78" s="33" t="str">
        <f t="shared" si="1"/>
        <v>Phryganeidae</v>
      </c>
      <c r="C78" s="34" t="s">
        <v>74</v>
      </c>
      <c r="D78" s="18">
        <v>5.5</v>
      </c>
      <c r="E78" s="26">
        <v>5.5</v>
      </c>
      <c r="F78" s="18">
        <v>5.5</v>
      </c>
      <c r="G78" s="26">
        <v>5.5</v>
      </c>
      <c r="H78" s="22">
        <v>5.5</v>
      </c>
    </row>
    <row r="79" spans="2:8" x14ac:dyDescent="0.3">
      <c r="B79" s="33" t="str">
        <f t="shared" si="1"/>
        <v>Physidae</v>
      </c>
      <c r="C79" s="34" t="s">
        <v>75</v>
      </c>
      <c r="D79" s="18">
        <v>2.4</v>
      </c>
      <c r="E79" s="26">
        <v>2.7</v>
      </c>
      <c r="F79" s="18">
        <v>2</v>
      </c>
      <c r="G79" s="26">
        <v>0.4</v>
      </c>
      <c r="H79" s="22">
        <v>0.4</v>
      </c>
    </row>
    <row r="80" spans="2:8" x14ac:dyDescent="0.3">
      <c r="B80" s="33" t="str">
        <f t="shared" si="1"/>
        <v>Piscicolidae</v>
      </c>
      <c r="C80" s="34" t="s">
        <v>76</v>
      </c>
      <c r="D80" s="18">
        <v>5.2</v>
      </c>
      <c r="E80" s="26">
        <v>5.2</v>
      </c>
      <c r="F80" s="18">
        <v>4.9000000000000004</v>
      </c>
      <c r="G80" s="26">
        <v>4.9000000000000004</v>
      </c>
      <c r="H80" s="22">
        <v>4.9000000000000004</v>
      </c>
    </row>
    <row r="81" spans="2:8" x14ac:dyDescent="0.3">
      <c r="B81" s="33" t="str">
        <f t="shared" si="1"/>
        <v>Planariidae</v>
      </c>
      <c r="C81" s="34" t="s">
        <v>77</v>
      </c>
      <c r="D81" s="18">
        <v>4.9000000000000004</v>
      </c>
      <c r="E81" s="26">
        <v>4.7</v>
      </c>
      <c r="F81" s="18">
        <v>5.4</v>
      </c>
      <c r="G81" s="26">
        <v>5.4</v>
      </c>
      <c r="H81" s="22">
        <v>5.4</v>
      </c>
    </row>
    <row r="82" spans="2:8" x14ac:dyDescent="0.3">
      <c r="B82" s="33" t="str">
        <f t="shared" si="1"/>
        <v>Planorbidae</v>
      </c>
      <c r="C82" s="34" t="s">
        <v>78</v>
      </c>
      <c r="D82" s="18">
        <v>3.1</v>
      </c>
      <c r="E82" s="26">
        <v>3.2</v>
      </c>
      <c r="F82" s="18">
        <v>3</v>
      </c>
      <c r="G82" s="26">
        <v>2.4</v>
      </c>
      <c r="H82" s="22">
        <v>2.4</v>
      </c>
    </row>
    <row r="83" spans="2:8" x14ac:dyDescent="0.3">
      <c r="B83" s="33" t="str">
        <f t="shared" si="1"/>
        <v>Platycnemididae</v>
      </c>
      <c r="C83" s="34" t="s">
        <v>79</v>
      </c>
      <c r="D83" s="18">
        <v>6</v>
      </c>
      <c r="E83" s="26">
        <v>6</v>
      </c>
      <c r="F83" s="18">
        <v>6</v>
      </c>
      <c r="G83" s="26">
        <v>6</v>
      </c>
      <c r="H83" s="22">
        <v>6</v>
      </c>
    </row>
    <row r="84" spans="2:8" x14ac:dyDescent="0.3">
      <c r="B84" s="33" t="str">
        <f t="shared" si="1"/>
        <v>Pleidae</v>
      </c>
      <c r="C84" s="34" t="s">
        <v>80</v>
      </c>
      <c r="D84" s="18">
        <v>3.3</v>
      </c>
      <c r="E84" s="26">
        <v>3.3</v>
      </c>
      <c r="F84" s="18">
        <v>3.3</v>
      </c>
      <c r="G84" s="26">
        <v>3.3</v>
      </c>
      <c r="H84" s="22">
        <v>3.3</v>
      </c>
    </row>
    <row r="85" spans="2:8" x14ac:dyDescent="0.3">
      <c r="B85" s="33" t="str">
        <f t="shared" si="1"/>
        <v>Polycentropodidae</v>
      </c>
      <c r="C85" s="34" t="s">
        <v>81</v>
      </c>
      <c r="D85" s="18">
        <v>8.1</v>
      </c>
      <c r="E85" s="26">
        <v>8.1999999999999993</v>
      </c>
      <c r="F85" s="18">
        <v>8.1</v>
      </c>
      <c r="G85" s="26">
        <v>8.1</v>
      </c>
      <c r="H85" s="22">
        <v>8.1</v>
      </c>
    </row>
    <row r="86" spans="2:8" x14ac:dyDescent="0.3">
      <c r="B86" s="33" t="str">
        <f t="shared" si="1"/>
        <v>Potamanthidae</v>
      </c>
      <c r="C86" s="34" t="s">
        <v>82</v>
      </c>
      <c r="D86" s="18">
        <v>10</v>
      </c>
      <c r="E86" s="26">
        <v>9.8000000000000007</v>
      </c>
      <c r="F86" s="18">
        <v>10.4</v>
      </c>
      <c r="G86" s="26">
        <v>10.4</v>
      </c>
      <c r="H86" s="22">
        <v>10.4</v>
      </c>
    </row>
    <row r="87" spans="2:8" x14ac:dyDescent="0.3">
      <c r="B87" s="33" t="str">
        <f t="shared" si="1"/>
        <v>Psychodidae</v>
      </c>
      <c r="C87" s="34" t="s">
        <v>83</v>
      </c>
      <c r="D87" s="18">
        <v>4.4000000000000004</v>
      </c>
      <c r="E87" s="26">
        <v>4.5</v>
      </c>
      <c r="F87" s="18">
        <v>3</v>
      </c>
      <c r="G87" s="26">
        <v>3</v>
      </c>
      <c r="H87" s="22">
        <v>3</v>
      </c>
    </row>
    <row r="88" spans="2:8" x14ac:dyDescent="0.3">
      <c r="B88" s="33" t="str">
        <f t="shared" si="1"/>
        <v>Psychomyiidae</v>
      </c>
      <c r="C88" s="34" t="s">
        <v>84</v>
      </c>
      <c r="D88" s="18">
        <v>5.8</v>
      </c>
      <c r="E88" s="26">
        <v>5.8</v>
      </c>
      <c r="F88" s="18">
        <v>5.7</v>
      </c>
      <c r="G88" s="26">
        <v>5.7</v>
      </c>
      <c r="H88" s="22">
        <v>5.7</v>
      </c>
    </row>
    <row r="89" spans="2:8" x14ac:dyDescent="0.3">
      <c r="B89" s="33" t="str">
        <f t="shared" si="1"/>
        <v>Ptychopteridae</v>
      </c>
      <c r="C89" s="34" t="s">
        <v>85</v>
      </c>
      <c r="D89" s="18">
        <v>6.4</v>
      </c>
      <c r="E89" s="26">
        <v>6.4</v>
      </c>
      <c r="F89" s="18">
        <v>6.4</v>
      </c>
      <c r="G89" s="26">
        <v>6.4</v>
      </c>
      <c r="H89" s="22">
        <v>6.4</v>
      </c>
    </row>
    <row r="90" spans="2:8" x14ac:dyDescent="0.3">
      <c r="B90" s="33" t="str">
        <f t="shared" si="1"/>
        <v>Rhagionidae</v>
      </c>
      <c r="C90" s="34" t="s">
        <v>86</v>
      </c>
      <c r="D90" s="18">
        <v>9.6</v>
      </c>
      <c r="E90" s="26">
        <v>9.6</v>
      </c>
      <c r="F90" s="18">
        <v>9.6</v>
      </c>
      <c r="G90" s="26">
        <v>9.6</v>
      </c>
      <c r="H90" s="22">
        <v>9.6</v>
      </c>
    </row>
    <row r="91" spans="2:8" x14ac:dyDescent="0.3">
      <c r="B91" s="33" t="str">
        <f t="shared" si="1"/>
        <v>Rhyacophilidae</v>
      </c>
      <c r="C91" s="34" t="s">
        <v>87</v>
      </c>
      <c r="D91" s="18">
        <v>8.4</v>
      </c>
      <c r="E91" s="26">
        <v>8.1</v>
      </c>
      <c r="F91" s="18">
        <v>9.1999999999999993</v>
      </c>
      <c r="G91" s="26">
        <v>8.3000000000000007</v>
      </c>
      <c r="H91" s="22">
        <v>8.3000000000000007</v>
      </c>
    </row>
    <row r="92" spans="2:8" x14ac:dyDescent="0.3">
      <c r="B92" s="33" t="str">
        <f t="shared" si="1"/>
        <v>Sciomyzidae</v>
      </c>
      <c r="C92" s="34" t="s">
        <v>88</v>
      </c>
      <c r="D92" s="18">
        <v>3.4</v>
      </c>
      <c r="E92" s="26">
        <v>3.4</v>
      </c>
      <c r="F92" s="18">
        <v>3.4</v>
      </c>
      <c r="G92" s="26">
        <v>3.4</v>
      </c>
      <c r="H92" s="22">
        <v>3.4</v>
      </c>
    </row>
    <row r="93" spans="2:8" x14ac:dyDescent="0.3">
      <c r="B93" s="33" t="str">
        <f t="shared" si="1"/>
        <v>Scirtidae</v>
      </c>
      <c r="C93" s="34" t="s">
        <v>89</v>
      </c>
      <c r="D93" s="18">
        <v>6.9</v>
      </c>
      <c r="E93" s="26">
        <v>6.9</v>
      </c>
      <c r="F93" s="18">
        <v>6.8</v>
      </c>
      <c r="G93" s="26">
        <v>6.8</v>
      </c>
      <c r="H93" s="22">
        <v>6.8</v>
      </c>
    </row>
    <row r="94" spans="2:8" x14ac:dyDescent="0.3">
      <c r="B94" s="33" t="str">
        <f t="shared" si="1"/>
        <v>Sericostomatidae</v>
      </c>
      <c r="C94" s="34" t="s">
        <v>90</v>
      </c>
      <c r="D94" s="18">
        <v>9.1</v>
      </c>
      <c r="E94" s="26">
        <v>8.9</v>
      </c>
      <c r="F94" s="18">
        <v>9.4</v>
      </c>
      <c r="G94" s="26">
        <v>9.5</v>
      </c>
      <c r="H94" s="22">
        <v>9.5</v>
      </c>
    </row>
    <row r="95" spans="2:8" x14ac:dyDescent="0.3">
      <c r="B95" s="33" t="str">
        <f t="shared" si="1"/>
        <v>Sialidae</v>
      </c>
      <c r="C95" s="34" t="s">
        <v>91</v>
      </c>
      <c r="D95" s="18">
        <v>4.3</v>
      </c>
      <c r="E95" s="26">
        <v>4.2</v>
      </c>
      <c r="F95" s="18">
        <v>4.4000000000000004</v>
      </c>
      <c r="G95" s="26">
        <v>4.4000000000000004</v>
      </c>
      <c r="H95" s="22">
        <v>4.4000000000000004</v>
      </c>
    </row>
    <row r="96" spans="2:8" x14ac:dyDescent="0.3">
      <c r="B96" s="33" t="str">
        <f t="shared" si="1"/>
        <v>Simuliidae</v>
      </c>
      <c r="C96" s="34" t="s">
        <v>92</v>
      </c>
      <c r="D96" s="18">
        <v>5.8</v>
      </c>
      <c r="E96" s="26">
        <v>5.5</v>
      </c>
      <c r="F96" s="18">
        <v>6.1</v>
      </c>
      <c r="G96" s="26">
        <v>5.8</v>
      </c>
      <c r="H96" s="22">
        <v>3.9</v>
      </c>
    </row>
    <row r="97" spans="2:8" x14ac:dyDescent="0.3">
      <c r="B97" s="33" t="str">
        <f t="shared" si="1"/>
        <v>Siphlonuridae</v>
      </c>
      <c r="C97" s="34" t="s">
        <v>93</v>
      </c>
      <c r="D97" s="18">
        <v>11.5</v>
      </c>
      <c r="E97" s="26">
        <v>11.3</v>
      </c>
      <c r="F97" s="18">
        <v>12.2</v>
      </c>
      <c r="G97" s="26">
        <v>12.2</v>
      </c>
      <c r="H97" s="22">
        <v>12.2</v>
      </c>
    </row>
    <row r="98" spans="2:8" x14ac:dyDescent="0.3">
      <c r="B98" s="33" t="str">
        <f t="shared" si="1"/>
        <v>Sisyridae</v>
      </c>
      <c r="C98" s="34" t="s">
        <v>94</v>
      </c>
      <c r="D98" s="18">
        <v>5.7</v>
      </c>
      <c r="E98" s="26">
        <v>5.7</v>
      </c>
      <c r="F98" s="18">
        <v>5.7</v>
      </c>
      <c r="G98" s="26">
        <v>5.7</v>
      </c>
      <c r="H98" s="22">
        <v>5.7</v>
      </c>
    </row>
    <row r="99" spans="2:8" x14ac:dyDescent="0.3">
      <c r="B99" s="33" t="str">
        <f t="shared" si="1"/>
        <v>Sphaeriidae</v>
      </c>
      <c r="C99" s="34" t="s">
        <v>95</v>
      </c>
      <c r="D99" s="18">
        <v>3.9</v>
      </c>
      <c r="E99" s="26">
        <v>4.4000000000000004</v>
      </c>
      <c r="F99" s="18">
        <v>3.5</v>
      </c>
      <c r="G99" s="26">
        <v>3.4</v>
      </c>
      <c r="H99" s="22">
        <v>2.2999999999999998</v>
      </c>
    </row>
    <row r="100" spans="2:8" x14ac:dyDescent="0.3">
      <c r="B100" s="33" t="str">
        <f t="shared" si="1"/>
        <v>Stratiomyidae</v>
      </c>
      <c r="C100" s="34" t="s">
        <v>96</v>
      </c>
      <c r="D100" s="18">
        <v>3.6</v>
      </c>
      <c r="E100" s="26">
        <v>3.6</v>
      </c>
      <c r="F100" s="18">
        <v>3.6</v>
      </c>
      <c r="G100" s="26">
        <v>3.6</v>
      </c>
      <c r="H100" s="22">
        <v>3.6</v>
      </c>
    </row>
    <row r="101" spans="2:8" x14ac:dyDescent="0.3">
      <c r="B101" s="33" t="str">
        <f t="shared" si="1"/>
        <v>Syrphidae</v>
      </c>
      <c r="C101" s="34" t="s">
        <v>97</v>
      </c>
      <c r="D101" s="18">
        <v>1.9</v>
      </c>
      <c r="E101" s="26">
        <v>1.9</v>
      </c>
      <c r="F101" s="18">
        <v>1.9</v>
      </c>
      <c r="G101" s="26">
        <v>1.9</v>
      </c>
      <c r="H101" s="22">
        <v>1.9</v>
      </c>
    </row>
    <row r="102" spans="2:8" x14ac:dyDescent="0.3">
      <c r="B102" s="33" t="str">
        <f t="shared" si="1"/>
        <v>Tabanidae</v>
      </c>
      <c r="C102" s="34" t="s">
        <v>98</v>
      </c>
      <c r="D102" s="18">
        <v>7.1</v>
      </c>
      <c r="E102" s="26">
        <v>7.1</v>
      </c>
      <c r="F102" s="18">
        <v>7.3</v>
      </c>
      <c r="G102" s="26">
        <v>7.3</v>
      </c>
      <c r="H102" s="22">
        <v>7.3</v>
      </c>
    </row>
    <row r="103" spans="2:8" x14ac:dyDescent="0.3">
      <c r="B103" s="33" t="str">
        <f t="shared" si="1"/>
        <v>Taeniopterygidae</v>
      </c>
      <c r="C103" s="34" t="s">
        <v>99</v>
      </c>
      <c r="D103" s="18">
        <v>11.3</v>
      </c>
      <c r="E103" s="26">
        <v>11</v>
      </c>
      <c r="F103" s="18">
        <v>11.9</v>
      </c>
      <c r="G103" s="26">
        <v>12.1</v>
      </c>
      <c r="H103" s="22">
        <v>12.1</v>
      </c>
    </row>
    <row r="104" spans="2:8" x14ac:dyDescent="0.3">
      <c r="B104" s="33" t="str">
        <f t="shared" si="1"/>
        <v>Tipulidae</v>
      </c>
      <c r="C104" s="34" t="s">
        <v>100</v>
      </c>
      <c r="D104" s="18">
        <v>5.9</v>
      </c>
      <c r="E104" s="26">
        <v>5.4</v>
      </c>
      <c r="F104" s="18">
        <v>6.9</v>
      </c>
      <c r="G104" s="26">
        <v>6.9</v>
      </c>
      <c r="H104" s="22">
        <v>7.1</v>
      </c>
    </row>
    <row r="105" spans="2:8" x14ac:dyDescent="0.3">
      <c r="B105" s="33" t="str">
        <f t="shared" si="1"/>
        <v>Unionidae</v>
      </c>
      <c r="C105" s="34" t="s">
        <v>101</v>
      </c>
      <c r="D105" s="18">
        <v>5.3</v>
      </c>
      <c r="E105" s="26">
        <v>5.2</v>
      </c>
      <c r="F105" s="18">
        <v>6.8</v>
      </c>
      <c r="G105" s="26">
        <v>6.8</v>
      </c>
      <c r="H105" s="22">
        <v>6.8</v>
      </c>
    </row>
    <row r="106" spans="2:8" x14ac:dyDescent="0.3">
      <c r="B106" s="33" t="str">
        <f t="shared" si="1"/>
        <v>Valvatidae</v>
      </c>
      <c r="C106" s="34" t="s">
        <v>102</v>
      </c>
      <c r="D106" s="18">
        <v>3.2</v>
      </c>
      <c r="E106" s="26">
        <v>3.3</v>
      </c>
      <c r="F106" s="18">
        <v>3.1</v>
      </c>
      <c r="G106" s="26">
        <v>2.7</v>
      </c>
      <c r="H106" s="22">
        <v>2.7</v>
      </c>
    </row>
    <row r="107" spans="2:8" x14ac:dyDescent="0.3">
      <c r="B107" s="33" t="str">
        <f t="shared" si="1"/>
        <v>Veliidae</v>
      </c>
      <c r="C107" s="34" t="s">
        <v>103</v>
      </c>
      <c r="D107" s="18">
        <v>4.5</v>
      </c>
      <c r="E107" s="26">
        <v>4.5</v>
      </c>
      <c r="F107" s="18">
        <v>3.9</v>
      </c>
      <c r="G107" s="26">
        <v>3.9</v>
      </c>
      <c r="H107" s="22">
        <v>3.9</v>
      </c>
    </row>
    <row r="108" spans="2:8" ht="15" thickBot="1" x14ac:dyDescent="0.35">
      <c r="B108" s="35" t="str">
        <f t="shared" si="1"/>
        <v>Viviparidae</v>
      </c>
      <c r="C108" s="36" t="s">
        <v>104</v>
      </c>
      <c r="D108" s="19">
        <v>5.7</v>
      </c>
      <c r="E108" s="27">
        <v>5.2</v>
      </c>
      <c r="F108" s="19">
        <v>6.7</v>
      </c>
      <c r="G108" s="27">
        <v>6.7</v>
      </c>
      <c r="H108" s="23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8D4F-1225-4D7A-98C9-2FE081B408B9}">
  <dimension ref="B1:G110"/>
  <sheetViews>
    <sheetView topLeftCell="A58" zoomScale="85" zoomScaleNormal="85" workbookViewId="0">
      <selection activeCell="C67" sqref="B2:G110"/>
    </sheetView>
  </sheetViews>
  <sheetFormatPr defaultRowHeight="14.4" x14ac:dyDescent="0.3"/>
  <cols>
    <col min="2" max="2" width="13.33203125" bestFit="1" customWidth="1"/>
  </cols>
  <sheetData>
    <row r="1" spans="2:7" ht="15" thickBot="1" x14ac:dyDescent="0.35"/>
    <row r="2" spans="2:7" ht="16.2" thickTop="1" x14ac:dyDescent="0.3">
      <c r="B2" s="1" t="s">
        <v>110</v>
      </c>
      <c r="C2" s="2" t="s">
        <v>111</v>
      </c>
      <c r="D2" s="2"/>
      <c r="E2" s="2"/>
      <c r="F2" s="2"/>
      <c r="G2" s="3"/>
    </row>
    <row r="3" spans="2:7" ht="46.8" x14ac:dyDescent="0.3">
      <c r="B3" s="4"/>
      <c r="C3" s="5" t="s">
        <v>112</v>
      </c>
      <c r="D3" s="6" t="s">
        <v>113</v>
      </c>
      <c r="E3" s="7"/>
      <c r="F3" s="7"/>
      <c r="G3" s="8"/>
    </row>
    <row r="4" spans="2:7" ht="15.6" x14ac:dyDescent="0.3">
      <c r="B4" s="9"/>
      <c r="C4" s="10" t="s">
        <v>114</v>
      </c>
      <c r="D4" s="11" t="s">
        <v>107</v>
      </c>
      <c r="E4" s="11" t="s">
        <v>108</v>
      </c>
      <c r="F4" s="11" t="s">
        <v>109</v>
      </c>
      <c r="G4" s="12" t="s">
        <v>115</v>
      </c>
    </row>
    <row r="5" spans="2:7" ht="30" x14ac:dyDescent="0.3">
      <c r="B5" s="13" t="s">
        <v>23</v>
      </c>
      <c r="C5" s="14">
        <v>3</v>
      </c>
      <c r="D5" s="11">
        <v>3</v>
      </c>
      <c r="E5" s="11">
        <v>2.6</v>
      </c>
      <c r="F5" s="11">
        <v>2.6</v>
      </c>
      <c r="G5" s="12">
        <v>2.6</v>
      </c>
    </row>
    <row r="6" spans="2:7" ht="30" x14ac:dyDescent="0.3">
      <c r="B6" s="13" t="s">
        <v>28</v>
      </c>
      <c r="C6" s="14">
        <v>2.9</v>
      </c>
      <c r="D6" s="11">
        <v>2.8</v>
      </c>
      <c r="E6" s="11">
        <v>3.1</v>
      </c>
      <c r="F6" s="11">
        <v>3.1</v>
      </c>
      <c r="G6" s="12">
        <v>3.1</v>
      </c>
    </row>
    <row r="7" spans="2:7" ht="15.6" x14ac:dyDescent="0.3">
      <c r="B7" s="13" t="s">
        <v>77</v>
      </c>
      <c r="C7" s="14">
        <v>4.9000000000000004</v>
      </c>
      <c r="D7" s="11">
        <v>4.7</v>
      </c>
      <c r="E7" s="11">
        <v>5.4</v>
      </c>
      <c r="F7" s="11">
        <v>5.4</v>
      </c>
      <c r="G7" s="12">
        <v>5.4</v>
      </c>
    </row>
    <row r="8" spans="2:7" ht="15.6" x14ac:dyDescent="0.3">
      <c r="B8" s="13" t="s">
        <v>64</v>
      </c>
      <c r="C8" s="14">
        <v>6.4</v>
      </c>
      <c r="D8" s="11">
        <v>6.4</v>
      </c>
      <c r="E8" s="11">
        <v>6.5</v>
      </c>
      <c r="F8" s="11">
        <v>6.9</v>
      </c>
      <c r="G8" s="12">
        <v>6.9</v>
      </c>
    </row>
    <row r="9" spans="2:7" ht="30" x14ac:dyDescent="0.3">
      <c r="B9" s="13" t="s">
        <v>104</v>
      </c>
      <c r="C9" s="14">
        <v>5.7</v>
      </c>
      <c r="D9" s="11">
        <v>5.2</v>
      </c>
      <c r="E9" s="11">
        <v>6.7</v>
      </c>
      <c r="F9" s="11">
        <v>6.7</v>
      </c>
      <c r="G9" s="12">
        <v>6.7</v>
      </c>
    </row>
    <row r="10" spans="2:7" ht="30" x14ac:dyDescent="0.3">
      <c r="B10" s="13" t="s">
        <v>101</v>
      </c>
      <c r="C10" s="14">
        <v>5.3</v>
      </c>
      <c r="D10" s="11">
        <v>5.2</v>
      </c>
      <c r="E10" s="11">
        <v>6.8</v>
      </c>
      <c r="F10" s="11">
        <v>6.8</v>
      </c>
      <c r="G10" s="12">
        <v>6.8</v>
      </c>
    </row>
    <row r="11" spans="2:7" ht="75" x14ac:dyDescent="0.3">
      <c r="B11" s="13" t="s">
        <v>116</v>
      </c>
      <c r="C11" s="14">
        <v>3.9</v>
      </c>
      <c r="D11" s="11">
        <v>4.4000000000000004</v>
      </c>
      <c r="E11" s="11">
        <v>3.5</v>
      </c>
      <c r="F11" s="11">
        <v>3.4</v>
      </c>
      <c r="G11" s="12">
        <v>2.2999999999999998</v>
      </c>
    </row>
    <row r="12" spans="2:7" ht="30" x14ac:dyDescent="0.3">
      <c r="B12" s="13" t="s">
        <v>57</v>
      </c>
      <c r="C12" s="14">
        <v>3.3</v>
      </c>
      <c r="D12" s="11">
        <v>3.6</v>
      </c>
      <c r="E12" s="11">
        <v>2.5</v>
      </c>
      <c r="F12" s="11">
        <v>1.2</v>
      </c>
      <c r="G12" s="12">
        <v>1.2</v>
      </c>
    </row>
    <row r="13" spans="2:7" ht="91.2" x14ac:dyDescent="0.3">
      <c r="B13" s="13" t="s">
        <v>117</v>
      </c>
      <c r="C13" s="14">
        <v>3.1</v>
      </c>
      <c r="D13" s="11">
        <v>3.2</v>
      </c>
      <c r="E13" s="11">
        <v>3</v>
      </c>
      <c r="F13" s="11">
        <v>2.4</v>
      </c>
      <c r="G13" s="12">
        <v>2.4</v>
      </c>
    </row>
    <row r="14" spans="2:7" ht="30" x14ac:dyDescent="0.3">
      <c r="B14" s="13" t="s">
        <v>102</v>
      </c>
      <c r="C14" s="14">
        <v>3.2</v>
      </c>
      <c r="D14" s="11">
        <v>3.3</v>
      </c>
      <c r="E14" s="11">
        <v>3.1</v>
      </c>
      <c r="F14" s="11">
        <v>2.7</v>
      </c>
      <c r="G14" s="12">
        <v>2.7</v>
      </c>
    </row>
    <row r="15" spans="2:7" ht="30" x14ac:dyDescent="0.3">
      <c r="B15" s="13" t="s">
        <v>75</v>
      </c>
      <c r="C15" s="14">
        <v>2.4</v>
      </c>
      <c r="D15" s="11">
        <v>2.7</v>
      </c>
      <c r="E15" s="11">
        <v>2</v>
      </c>
      <c r="F15" s="11">
        <v>0.4</v>
      </c>
      <c r="G15" s="12">
        <v>0.4</v>
      </c>
    </row>
    <row r="16" spans="2:7" ht="30" x14ac:dyDescent="0.3">
      <c r="B16" s="13" t="s">
        <v>0</v>
      </c>
      <c r="C16" s="14">
        <v>3.6</v>
      </c>
      <c r="D16" s="11">
        <v>3.6</v>
      </c>
      <c r="E16" s="11">
        <v>3.8</v>
      </c>
      <c r="F16" s="11">
        <v>3.8</v>
      </c>
      <c r="G16" s="12">
        <v>3.8</v>
      </c>
    </row>
    <row r="17" spans="2:7" ht="76.2" x14ac:dyDescent="0.3">
      <c r="B17" s="15" t="s">
        <v>118</v>
      </c>
      <c r="C17" s="14">
        <v>5.7</v>
      </c>
      <c r="D17" s="11">
        <v>5.8</v>
      </c>
      <c r="E17" s="11">
        <v>5.5</v>
      </c>
      <c r="F17" s="11">
        <v>5.5</v>
      </c>
      <c r="G17" s="12">
        <v>5.5</v>
      </c>
    </row>
    <row r="18" spans="2:7" ht="30" x14ac:dyDescent="0.3">
      <c r="B18" s="13" t="s">
        <v>8</v>
      </c>
      <c r="C18" s="14">
        <v>3.7</v>
      </c>
      <c r="D18" s="11">
        <v>3.6</v>
      </c>
      <c r="E18" s="11">
        <v>3.8</v>
      </c>
      <c r="F18" s="11">
        <v>3.3</v>
      </c>
      <c r="G18" s="12">
        <v>3.3</v>
      </c>
    </row>
    <row r="19" spans="2:7" ht="30" x14ac:dyDescent="0.3">
      <c r="B19" s="13" t="s">
        <v>26</v>
      </c>
      <c r="C19" s="14">
        <v>3.7</v>
      </c>
      <c r="D19" s="11">
        <v>3.7</v>
      </c>
      <c r="E19" s="11">
        <v>3.7</v>
      </c>
      <c r="F19" s="11">
        <v>3.7</v>
      </c>
      <c r="G19" s="12">
        <v>3.7</v>
      </c>
    </row>
    <row r="20" spans="2:7" ht="15.6" x14ac:dyDescent="0.3">
      <c r="B20" s="13" t="s">
        <v>46</v>
      </c>
      <c r="C20" s="14">
        <v>4.2</v>
      </c>
      <c r="D20" s="11">
        <v>4.0999999999999996</v>
      </c>
      <c r="E20" s="11">
        <v>4.2</v>
      </c>
      <c r="F20" s="11">
        <v>4.5999999999999996</v>
      </c>
      <c r="G20" s="12">
        <v>3.7</v>
      </c>
    </row>
    <row r="21" spans="2:7" ht="15.6" x14ac:dyDescent="0.3">
      <c r="B21" s="13" t="s">
        <v>69</v>
      </c>
      <c r="C21" s="14">
        <v>2.7</v>
      </c>
      <c r="D21" s="11">
        <v>3.6</v>
      </c>
      <c r="E21" s="11">
        <v>2.2999999999999998</v>
      </c>
      <c r="F21" s="11">
        <v>1.4</v>
      </c>
      <c r="G21" s="12">
        <v>-0.6</v>
      </c>
    </row>
    <row r="22" spans="2:7" ht="15.6" x14ac:dyDescent="0.3">
      <c r="B22" s="13" t="s">
        <v>76</v>
      </c>
      <c r="C22" s="14">
        <v>5.2</v>
      </c>
      <c r="D22" s="11">
        <v>5.2</v>
      </c>
      <c r="E22" s="11">
        <v>4.9000000000000004</v>
      </c>
      <c r="F22" s="11">
        <v>4.9000000000000004</v>
      </c>
      <c r="G22" s="12">
        <v>4.9000000000000004</v>
      </c>
    </row>
    <row r="23" spans="2:7" ht="45" x14ac:dyDescent="0.3">
      <c r="B23" s="13" t="s">
        <v>38</v>
      </c>
      <c r="C23" s="14">
        <v>3.2</v>
      </c>
      <c r="D23" s="11">
        <v>3.4</v>
      </c>
      <c r="E23" s="11">
        <v>2.5</v>
      </c>
      <c r="F23" s="11">
        <v>0.8</v>
      </c>
      <c r="G23" s="12">
        <v>0.8</v>
      </c>
    </row>
    <row r="24" spans="2:7" ht="30" x14ac:dyDescent="0.3">
      <c r="B24" s="13" t="s">
        <v>35</v>
      </c>
      <c r="C24" s="14">
        <v>3.1</v>
      </c>
      <c r="D24" s="11">
        <v>3.6</v>
      </c>
      <c r="E24" s="11">
        <v>2</v>
      </c>
      <c r="F24" s="11">
        <v>-0.8</v>
      </c>
      <c r="G24" s="12">
        <v>-0.8</v>
      </c>
    </row>
    <row r="25" spans="2:7" ht="15.6" x14ac:dyDescent="0.3">
      <c r="B25" s="13" t="s">
        <v>44</v>
      </c>
      <c r="C25" s="14">
        <v>-0.8</v>
      </c>
      <c r="D25" s="11">
        <v>-0.8</v>
      </c>
      <c r="E25" s="11">
        <v>-0.8</v>
      </c>
      <c r="F25" s="11">
        <v>-0.8</v>
      </c>
      <c r="G25" s="12">
        <v>-0.8</v>
      </c>
    </row>
    <row r="26" spans="2:7" ht="60" x14ac:dyDescent="0.3">
      <c r="B26" s="13" t="s">
        <v>119</v>
      </c>
      <c r="C26" s="14">
        <v>7.9</v>
      </c>
      <c r="D26" s="11">
        <v>7.9</v>
      </c>
      <c r="E26" s="11">
        <v>7.9</v>
      </c>
      <c r="F26" s="11">
        <v>7.9</v>
      </c>
      <c r="G26" s="12">
        <v>7.9</v>
      </c>
    </row>
    <row r="27" spans="2:7" ht="30" x14ac:dyDescent="0.3">
      <c r="B27" s="13" t="s">
        <v>20</v>
      </c>
      <c r="C27" s="14">
        <v>5.8</v>
      </c>
      <c r="D27" s="11">
        <v>5.7</v>
      </c>
      <c r="E27" s="11">
        <v>5.8</v>
      </c>
      <c r="F27" s="11">
        <v>5.8</v>
      </c>
      <c r="G27" s="12">
        <v>5.8</v>
      </c>
    </row>
    <row r="28" spans="2:7" ht="30" x14ac:dyDescent="0.3">
      <c r="B28" s="13" t="s">
        <v>4</v>
      </c>
      <c r="C28" s="14">
        <v>2.8</v>
      </c>
      <c r="D28" s="11">
        <v>4</v>
      </c>
      <c r="E28" s="11">
        <v>2.2999999999999998</v>
      </c>
      <c r="F28" s="11">
        <v>0.8</v>
      </c>
      <c r="G28" s="12">
        <v>-1.6</v>
      </c>
    </row>
    <row r="29" spans="2:7" ht="45" x14ac:dyDescent="0.3">
      <c r="B29" s="13" t="s">
        <v>21</v>
      </c>
      <c r="C29" s="14">
        <v>3.9</v>
      </c>
      <c r="D29" s="11">
        <v>3.8</v>
      </c>
      <c r="E29" s="11">
        <v>4</v>
      </c>
      <c r="F29" s="11">
        <v>3.6</v>
      </c>
      <c r="G29" s="12">
        <v>3.6</v>
      </c>
    </row>
    <row r="30" spans="2:7" ht="30" x14ac:dyDescent="0.3">
      <c r="B30" s="13" t="s">
        <v>36</v>
      </c>
      <c r="C30" s="14">
        <v>4.4000000000000004</v>
      </c>
      <c r="D30" s="11">
        <v>4.2</v>
      </c>
      <c r="E30" s="11">
        <v>4.5</v>
      </c>
      <c r="F30" s="11">
        <v>4.5999999999999996</v>
      </c>
      <c r="G30" s="12">
        <v>3.9</v>
      </c>
    </row>
    <row r="31" spans="2:7" ht="15.6" x14ac:dyDescent="0.3">
      <c r="B31" s="13" t="s">
        <v>65</v>
      </c>
      <c r="C31" s="14">
        <v>6.3</v>
      </c>
      <c r="D31" s="11">
        <v>6.3</v>
      </c>
      <c r="E31" s="11">
        <v>6.3</v>
      </c>
      <c r="F31" s="11">
        <v>6.3</v>
      </c>
      <c r="G31" s="12">
        <v>6.3</v>
      </c>
    </row>
    <row r="32" spans="2:7" ht="45" x14ac:dyDescent="0.3">
      <c r="B32" s="13" t="s">
        <v>93</v>
      </c>
      <c r="C32" s="14">
        <v>11.5</v>
      </c>
      <c r="D32" s="11">
        <v>11.3</v>
      </c>
      <c r="E32" s="11">
        <v>12.2</v>
      </c>
      <c r="F32" s="11">
        <v>12.2</v>
      </c>
      <c r="G32" s="12">
        <v>12.2</v>
      </c>
    </row>
    <row r="33" spans="2:7" ht="75" x14ac:dyDescent="0.3">
      <c r="B33" s="13" t="s">
        <v>43</v>
      </c>
      <c r="C33" s="14">
        <v>9.6999999999999993</v>
      </c>
      <c r="D33" s="11">
        <v>8.5</v>
      </c>
      <c r="E33" s="11">
        <v>10.3</v>
      </c>
      <c r="F33" s="11">
        <v>11.1</v>
      </c>
      <c r="G33" s="12">
        <v>11.1</v>
      </c>
    </row>
    <row r="34" spans="2:7" ht="30" x14ac:dyDescent="0.3">
      <c r="B34" s="13" t="s">
        <v>33</v>
      </c>
      <c r="C34" s="14">
        <v>8.4</v>
      </c>
      <c r="D34" s="11">
        <v>8.3000000000000007</v>
      </c>
      <c r="E34" s="11">
        <v>8.8000000000000007</v>
      </c>
      <c r="F34" s="11">
        <v>9.4</v>
      </c>
      <c r="G34" s="12">
        <v>9.4</v>
      </c>
    </row>
    <row r="35" spans="2:7" ht="30" x14ac:dyDescent="0.3">
      <c r="B35" s="13" t="s">
        <v>53</v>
      </c>
      <c r="C35" s="14">
        <v>8.8000000000000007</v>
      </c>
      <c r="D35" s="11">
        <v>8.8000000000000007</v>
      </c>
      <c r="E35" s="11">
        <v>9.1</v>
      </c>
      <c r="F35" s="11">
        <v>9.1999999999999993</v>
      </c>
      <c r="G35" s="12">
        <v>9.1999999999999993</v>
      </c>
    </row>
    <row r="36" spans="2:7" ht="45" x14ac:dyDescent="0.3">
      <c r="B36" s="13" t="s">
        <v>32</v>
      </c>
      <c r="C36" s="14">
        <v>8.1999999999999993</v>
      </c>
      <c r="D36" s="11">
        <v>7.9</v>
      </c>
      <c r="E36" s="11">
        <v>8.5</v>
      </c>
      <c r="F36" s="11">
        <v>9</v>
      </c>
      <c r="G36" s="12">
        <v>9</v>
      </c>
    </row>
    <row r="37" spans="2:7" ht="30" x14ac:dyDescent="0.3">
      <c r="B37" s="13" t="s">
        <v>82</v>
      </c>
      <c r="C37" s="14">
        <v>10</v>
      </c>
      <c r="D37" s="11">
        <v>9.8000000000000007</v>
      </c>
      <c r="E37" s="11">
        <v>10.4</v>
      </c>
      <c r="F37" s="11">
        <v>10.4</v>
      </c>
      <c r="G37" s="12">
        <v>10.4</v>
      </c>
    </row>
    <row r="38" spans="2:7" ht="30" x14ac:dyDescent="0.3">
      <c r="B38" s="13" t="s">
        <v>10</v>
      </c>
      <c r="C38" s="14">
        <v>6.5</v>
      </c>
      <c r="D38" s="11">
        <v>6.5</v>
      </c>
      <c r="E38" s="11">
        <v>6.5</v>
      </c>
      <c r="F38" s="11">
        <v>6.5</v>
      </c>
      <c r="G38" s="12">
        <v>6.5</v>
      </c>
    </row>
    <row r="39" spans="2:7" ht="15.6" x14ac:dyDescent="0.3">
      <c r="B39" s="13" t="s">
        <v>6</v>
      </c>
      <c r="C39" s="14">
        <v>5.5</v>
      </c>
      <c r="D39" s="11">
        <v>3.6</v>
      </c>
      <c r="E39" s="11">
        <v>5.9</v>
      </c>
      <c r="F39" s="11">
        <v>7.2</v>
      </c>
      <c r="G39" s="12">
        <v>7.5</v>
      </c>
    </row>
    <row r="40" spans="2:7" ht="15.6" x14ac:dyDescent="0.3">
      <c r="B40" s="13" t="s">
        <v>71</v>
      </c>
      <c r="C40" s="14">
        <v>12.7</v>
      </c>
      <c r="D40" s="11">
        <v>12.6</v>
      </c>
      <c r="E40" s="11">
        <v>13</v>
      </c>
      <c r="F40" s="11">
        <v>13</v>
      </c>
      <c r="G40" s="12">
        <v>13</v>
      </c>
    </row>
    <row r="41" spans="2:7" ht="30" x14ac:dyDescent="0.3">
      <c r="B41" s="13" t="s">
        <v>16</v>
      </c>
      <c r="C41" s="14">
        <v>11.6</v>
      </c>
      <c r="D41" s="11">
        <v>11.4</v>
      </c>
      <c r="E41" s="11">
        <v>12.2</v>
      </c>
      <c r="F41" s="11">
        <v>12.2</v>
      </c>
      <c r="G41" s="12">
        <v>12.2</v>
      </c>
    </row>
    <row r="42" spans="2:7" ht="45" x14ac:dyDescent="0.3">
      <c r="B42" s="13" t="s">
        <v>99</v>
      </c>
      <c r="C42" s="14">
        <v>11.3</v>
      </c>
      <c r="D42" s="11">
        <v>11</v>
      </c>
      <c r="E42" s="11">
        <v>11.9</v>
      </c>
      <c r="F42" s="11">
        <v>12.1</v>
      </c>
      <c r="G42" s="12">
        <v>12.1</v>
      </c>
    </row>
    <row r="43" spans="2:7" ht="30" x14ac:dyDescent="0.3">
      <c r="B43" s="13" t="s">
        <v>72</v>
      </c>
      <c r="C43" s="14">
        <v>10.8</v>
      </c>
      <c r="D43" s="11">
        <v>10.5</v>
      </c>
      <c r="E43" s="11">
        <v>11.5</v>
      </c>
      <c r="F43" s="11">
        <v>11.5</v>
      </c>
      <c r="G43" s="12">
        <v>11.5</v>
      </c>
    </row>
    <row r="44" spans="2:7" ht="30" x14ac:dyDescent="0.3">
      <c r="B44" s="13" t="s">
        <v>12</v>
      </c>
      <c r="C44" s="14">
        <v>9.6</v>
      </c>
      <c r="D44" s="11">
        <v>9.6999999999999993</v>
      </c>
      <c r="E44" s="11">
        <v>9.4</v>
      </c>
      <c r="F44" s="11">
        <v>9.4</v>
      </c>
      <c r="G44" s="12">
        <v>9.4</v>
      </c>
    </row>
    <row r="45" spans="2:7" ht="30" x14ac:dyDescent="0.3">
      <c r="B45" s="13" t="s">
        <v>54</v>
      </c>
      <c r="C45" s="14">
        <v>10</v>
      </c>
      <c r="D45" s="11">
        <v>9.3000000000000007</v>
      </c>
      <c r="E45" s="11">
        <v>10.6</v>
      </c>
      <c r="F45" s="11">
        <v>10.6</v>
      </c>
      <c r="G45" s="12">
        <v>10.6</v>
      </c>
    </row>
    <row r="46" spans="2:7" ht="15.6" x14ac:dyDescent="0.3">
      <c r="B46" s="13" t="s">
        <v>62</v>
      </c>
      <c r="C46" s="14">
        <v>9.3000000000000007</v>
      </c>
      <c r="D46" s="11">
        <v>8.6999999999999993</v>
      </c>
      <c r="E46" s="11">
        <v>10.7</v>
      </c>
      <c r="F46" s="11">
        <v>10.7</v>
      </c>
      <c r="G46" s="12">
        <v>10.7</v>
      </c>
    </row>
    <row r="47" spans="2:7" ht="45" x14ac:dyDescent="0.3">
      <c r="B47" s="13" t="s">
        <v>11</v>
      </c>
      <c r="C47" s="14">
        <v>6</v>
      </c>
      <c r="D47" s="11">
        <v>5.9</v>
      </c>
      <c r="E47" s="11">
        <v>6.2</v>
      </c>
      <c r="F47" s="11">
        <v>6.2</v>
      </c>
      <c r="G47" s="12">
        <v>6.2</v>
      </c>
    </row>
    <row r="48" spans="2:7" ht="45" x14ac:dyDescent="0.3">
      <c r="B48" s="13" t="s">
        <v>79</v>
      </c>
      <c r="C48" s="14">
        <v>6</v>
      </c>
      <c r="D48" s="11">
        <v>6</v>
      </c>
      <c r="E48" s="11">
        <v>6</v>
      </c>
      <c r="F48" s="11">
        <v>6</v>
      </c>
      <c r="G48" s="12">
        <v>6</v>
      </c>
    </row>
    <row r="49" spans="2:7" ht="60" x14ac:dyDescent="0.3">
      <c r="B49" s="13" t="s">
        <v>17</v>
      </c>
      <c r="C49" s="14">
        <v>3.5</v>
      </c>
      <c r="D49" s="11">
        <v>3.4</v>
      </c>
      <c r="E49" s="11">
        <v>3.8</v>
      </c>
      <c r="F49" s="11">
        <v>3.8</v>
      </c>
      <c r="G49" s="12">
        <v>3.8</v>
      </c>
    </row>
    <row r="50" spans="2:7" ht="30" x14ac:dyDescent="0.3">
      <c r="B50" s="13" t="s">
        <v>18</v>
      </c>
      <c r="C50" s="14">
        <v>9.8000000000000007</v>
      </c>
      <c r="D50" s="11">
        <v>9.8000000000000007</v>
      </c>
      <c r="E50" s="11">
        <v>9.8000000000000007</v>
      </c>
      <c r="F50" s="11">
        <v>9.8000000000000007</v>
      </c>
      <c r="G50" s="12">
        <v>9.8000000000000007</v>
      </c>
    </row>
    <row r="51" spans="2:7" ht="30" x14ac:dyDescent="0.3">
      <c r="B51" s="13" t="s">
        <v>1</v>
      </c>
      <c r="C51" s="14">
        <v>4.7</v>
      </c>
      <c r="D51" s="11">
        <v>4.7</v>
      </c>
      <c r="E51" s="11">
        <v>4.7</v>
      </c>
      <c r="F51" s="11">
        <v>4.7</v>
      </c>
      <c r="G51" s="12">
        <v>4.7</v>
      </c>
    </row>
    <row r="52" spans="2:7" ht="15.6" x14ac:dyDescent="0.3">
      <c r="B52" s="13" t="s">
        <v>55</v>
      </c>
      <c r="C52" s="14">
        <v>4.0999999999999996</v>
      </c>
      <c r="D52" s="11">
        <v>4.0999999999999996</v>
      </c>
      <c r="E52" s="11">
        <v>4.0999999999999996</v>
      </c>
      <c r="F52" s="11">
        <v>4.0999999999999996</v>
      </c>
      <c r="G52" s="12">
        <v>4.0999999999999996</v>
      </c>
    </row>
    <row r="53" spans="2:7" ht="30" x14ac:dyDescent="0.3">
      <c r="B53" s="13" t="s">
        <v>3</v>
      </c>
      <c r="C53" s="14">
        <v>8.5</v>
      </c>
      <c r="D53" s="11">
        <v>8.6</v>
      </c>
      <c r="E53" s="11">
        <v>8.5</v>
      </c>
      <c r="F53" s="11">
        <v>8</v>
      </c>
      <c r="G53" s="12">
        <v>8</v>
      </c>
    </row>
    <row r="54" spans="2:7" ht="30" x14ac:dyDescent="0.3">
      <c r="B54" s="13" t="s">
        <v>47</v>
      </c>
      <c r="C54" s="14">
        <v>4.3</v>
      </c>
      <c r="D54" s="11">
        <v>4.3</v>
      </c>
      <c r="E54" s="11">
        <v>4.3</v>
      </c>
      <c r="F54" s="11">
        <v>4.3</v>
      </c>
      <c r="G54" s="12">
        <v>4.3</v>
      </c>
    </row>
    <row r="55" spans="2:7" ht="30" x14ac:dyDescent="0.3">
      <c r="B55" s="13" t="s">
        <v>37</v>
      </c>
      <c r="C55" s="14">
        <v>5.2</v>
      </c>
      <c r="D55" s="11">
        <v>5.2</v>
      </c>
      <c r="E55" s="11">
        <v>5.5</v>
      </c>
      <c r="F55" s="11">
        <v>5.5</v>
      </c>
      <c r="G55" s="12">
        <v>5.5</v>
      </c>
    </row>
    <row r="56" spans="2:7" ht="30" x14ac:dyDescent="0.3">
      <c r="B56" s="13" t="s">
        <v>58</v>
      </c>
      <c r="C56" s="14">
        <v>4.7</v>
      </c>
      <c r="D56" s="11">
        <v>4.7</v>
      </c>
      <c r="E56" s="11">
        <v>4.7</v>
      </c>
      <c r="F56" s="11">
        <v>4.7</v>
      </c>
      <c r="G56" s="12">
        <v>4.7</v>
      </c>
    </row>
    <row r="57" spans="2:7" ht="30" x14ac:dyDescent="0.3">
      <c r="B57" s="13" t="s">
        <v>63</v>
      </c>
      <c r="C57" s="14">
        <v>2.9</v>
      </c>
      <c r="D57" s="11">
        <v>2.9</v>
      </c>
      <c r="E57" s="11">
        <v>2.9</v>
      </c>
      <c r="F57" s="11">
        <v>2.9</v>
      </c>
      <c r="G57" s="12">
        <v>2.9</v>
      </c>
    </row>
    <row r="58" spans="2:7" ht="30" x14ac:dyDescent="0.3">
      <c r="B58" s="13" t="s">
        <v>61</v>
      </c>
      <c r="C58" s="14">
        <v>3.7</v>
      </c>
      <c r="D58" s="11">
        <v>3.7</v>
      </c>
      <c r="E58" s="11">
        <v>3.7</v>
      </c>
      <c r="F58" s="11">
        <v>3.7</v>
      </c>
      <c r="G58" s="12">
        <v>3.7</v>
      </c>
    </row>
    <row r="59" spans="2:7" ht="15.6" x14ac:dyDescent="0.3">
      <c r="B59" s="13" t="s">
        <v>80</v>
      </c>
      <c r="C59" s="14">
        <v>3.3</v>
      </c>
      <c r="D59" s="11">
        <v>3.3</v>
      </c>
      <c r="E59" s="11">
        <v>3.3</v>
      </c>
      <c r="F59" s="11">
        <v>3.3</v>
      </c>
      <c r="G59" s="12">
        <v>3.3</v>
      </c>
    </row>
    <row r="60" spans="2:7" ht="30" x14ac:dyDescent="0.3">
      <c r="B60" s="13" t="s">
        <v>67</v>
      </c>
      <c r="C60" s="14">
        <v>3.4</v>
      </c>
      <c r="D60" s="11">
        <v>3.4</v>
      </c>
      <c r="E60" s="11">
        <v>3.9</v>
      </c>
      <c r="F60" s="11">
        <v>3.9</v>
      </c>
      <c r="G60" s="12">
        <v>3.9</v>
      </c>
    </row>
    <row r="61" spans="2:7" ht="30" x14ac:dyDescent="0.3">
      <c r="B61" s="13" t="s">
        <v>19</v>
      </c>
      <c r="C61" s="14">
        <v>3.8</v>
      </c>
      <c r="D61" s="11">
        <v>3.7</v>
      </c>
      <c r="E61" s="11">
        <v>3.9</v>
      </c>
      <c r="F61" s="11">
        <v>3.7</v>
      </c>
      <c r="G61" s="12">
        <v>3.7</v>
      </c>
    </row>
    <row r="62" spans="2:7" ht="15.6" x14ac:dyDescent="0.3">
      <c r="B62" s="13" t="s">
        <v>103</v>
      </c>
      <c r="C62" s="14">
        <v>4.5</v>
      </c>
      <c r="D62" s="11">
        <v>4.5</v>
      </c>
      <c r="E62" s="11">
        <v>3.9</v>
      </c>
      <c r="F62" s="11">
        <v>3.9</v>
      </c>
      <c r="G62" s="12">
        <v>3.9</v>
      </c>
    </row>
    <row r="63" spans="2:7" ht="15.6" x14ac:dyDescent="0.3">
      <c r="B63" s="13" t="s">
        <v>41</v>
      </c>
      <c r="C63" s="14">
        <v>8.1999999999999993</v>
      </c>
      <c r="D63" s="11">
        <v>8.1</v>
      </c>
      <c r="E63" s="11">
        <v>9</v>
      </c>
      <c r="F63" s="11">
        <v>9</v>
      </c>
      <c r="G63" s="12">
        <v>9</v>
      </c>
    </row>
    <row r="64" spans="2:7" ht="60" x14ac:dyDescent="0.3">
      <c r="B64" s="13" t="s">
        <v>89</v>
      </c>
      <c r="C64" s="14">
        <v>6.9</v>
      </c>
      <c r="D64" s="11">
        <v>6.9</v>
      </c>
      <c r="E64" s="11">
        <v>6.8</v>
      </c>
      <c r="F64" s="11">
        <v>6.8</v>
      </c>
      <c r="G64" s="12">
        <v>6.8</v>
      </c>
    </row>
    <row r="65" spans="2:7" ht="30" x14ac:dyDescent="0.3">
      <c r="B65" s="13" t="s">
        <v>27</v>
      </c>
      <c r="C65" s="14">
        <v>6</v>
      </c>
      <c r="D65" s="11">
        <v>6</v>
      </c>
      <c r="E65" s="11">
        <v>6</v>
      </c>
      <c r="F65" s="11">
        <v>6</v>
      </c>
      <c r="G65" s="12">
        <v>6</v>
      </c>
    </row>
    <row r="66" spans="2:7" ht="15.6" x14ac:dyDescent="0.3">
      <c r="B66" s="13" t="s">
        <v>30</v>
      </c>
      <c r="C66" s="14">
        <v>6.6</v>
      </c>
      <c r="D66" s="11">
        <v>5.3</v>
      </c>
      <c r="E66" s="11">
        <v>7.4</v>
      </c>
      <c r="F66" s="11">
        <v>8.3000000000000007</v>
      </c>
      <c r="G66" s="12">
        <v>8.3000000000000007</v>
      </c>
    </row>
    <row r="67" spans="2:7" ht="30" x14ac:dyDescent="0.3">
      <c r="B67" s="13" t="s">
        <v>42</v>
      </c>
      <c r="C67" s="14">
        <v>3.6</v>
      </c>
      <c r="D67" s="11">
        <v>3.6</v>
      </c>
      <c r="E67" s="11">
        <v>3.4</v>
      </c>
      <c r="F67" s="11">
        <v>3.4</v>
      </c>
      <c r="G67" s="12">
        <v>3.4</v>
      </c>
    </row>
    <row r="68" spans="2:7" ht="60" x14ac:dyDescent="0.3">
      <c r="B68" s="13" t="s">
        <v>70</v>
      </c>
      <c r="C68" s="14">
        <v>3.8</v>
      </c>
      <c r="D68" s="11">
        <v>3.8</v>
      </c>
      <c r="E68" s="11">
        <v>3.8</v>
      </c>
      <c r="F68" s="11">
        <v>3.8</v>
      </c>
      <c r="G68" s="12">
        <v>3.8</v>
      </c>
    </row>
    <row r="69" spans="2:7" ht="30" x14ac:dyDescent="0.3">
      <c r="B69" s="13" t="s">
        <v>29</v>
      </c>
      <c r="C69" s="14">
        <v>4.5</v>
      </c>
      <c r="D69" s="11">
        <v>4.5</v>
      </c>
      <c r="E69" s="11">
        <v>4.8</v>
      </c>
      <c r="F69" s="11">
        <v>4.8</v>
      </c>
      <c r="G69" s="12">
        <v>4.8</v>
      </c>
    </row>
    <row r="70" spans="2:7" ht="30" x14ac:dyDescent="0.3">
      <c r="B70" s="13" t="s">
        <v>45</v>
      </c>
      <c r="C70" s="14">
        <v>8.9</v>
      </c>
      <c r="D70" s="11">
        <v>8.5</v>
      </c>
      <c r="E70" s="11">
        <v>10.5</v>
      </c>
      <c r="F70" s="11">
        <v>10.5</v>
      </c>
      <c r="G70" s="12">
        <v>10.5</v>
      </c>
    </row>
    <row r="71" spans="2:7" ht="135" x14ac:dyDescent="0.3">
      <c r="B71" s="13" t="s">
        <v>48</v>
      </c>
      <c r="C71" s="14">
        <v>6.2</v>
      </c>
      <c r="D71" s="11">
        <v>5.8</v>
      </c>
      <c r="E71" s="11">
        <v>8.8000000000000007</v>
      </c>
      <c r="F71" s="11">
        <v>8.8000000000000007</v>
      </c>
      <c r="G71" s="12">
        <v>8.8000000000000007</v>
      </c>
    </row>
    <row r="72" spans="2:7" ht="15.6" x14ac:dyDescent="0.3">
      <c r="B72" s="13" t="s">
        <v>66</v>
      </c>
      <c r="C72" s="14">
        <v>3.2</v>
      </c>
      <c r="D72" s="11">
        <v>3.2</v>
      </c>
      <c r="E72" s="11">
        <v>3.2</v>
      </c>
      <c r="F72" s="11">
        <v>3.2</v>
      </c>
      <c r="G72" s="12">
        <v>3.2</v>
      </c>
    </row>
    <row r="73" spans="2:7" ht="15.6" x14ac:dyDescent="0.3">
      <c r="B73" s="13" t="s">
        <v>91</v>
      </c>
      <c r="C73" s="14">
        <v>4.3</v>
      </c>
      <c r="D73" s="11">
        <v>4.2</v>
      </c>
      <c r="E73" s="11">
        <v>4.4000000000000004</v>
      </c>
      <c r="F73" s="11">
        <v>4.4000000000000004</v>
      </c>
      <c r="G73" s="12">
        <v>4.4000000000000004</v>
      </c>
    </row>
    <row r="74" spans="2:7" ht="15.6" x14ac:dyDescent="0.3">
      <c r="B74" s="13" t="s">
        <v>94</v>
      </c>
      <c r="C74" s="14">
        <v>5.7</v>
      </c>
      <c r="D74" s="11">
        <v>5.7</v>
      </c>
      <c r="E74" s="11">
        <v>5.7</v>
      </c>
      <c r="F74" s="11">
        <v>5.7</v>
      </c>
      <c r="G74" s="12">
        <v>5.7</v>
      </c>
    </row>
    <row r="75" spans="2:7" ht="30" x14ac:dyDescent="0.3">
      <c r="B75" s="13" t="s">
        <v>73</v>
      </c>
      <c r="C75" s="14">
        <v>11.2</v>
      </c>
      <c r="D75" s="11">
        <v>11.2</v>
      </c>
      <c r="E75" s="11">
        <v>11.1</v>
      </c>
      <c r="F75" s="11">
        <v>11.1</v>
      </c>
      <c r="G75" s="12">
        <v>11.1</v>
      </c>
    </row>
    <row r="76" spans="2:7" ht="45" x14ac:dyDescent="0.3">
      <c r="B76" s="13" t="s">
        <v>81</v>
      </c>
      <c r="C76" s="14">
        <v>8.1</v>
      </c>
      <c r="D76" s="11">
        <v>8.1999999999999993</v>
      </c>
      <c r="E76" s="11">
        <v>8.1</v>
      </c>
      <c r="F76" s="11">
        <v>8.1</v>
      </c>
      <c r="G76" s="12">
        <v>8.1</v>
      </c>
    </row>
    <row r="77" spans="2:7" ht="45" x14ac:dyDescent="0.3">
      <c r="B77" s="13" t="s">
        <v>49</v>
      </c>
      <c r="C77" s="14">
        <v>6.6</v>
      </c>
      <c r="D77" s="11">
        <v>5.8</v>
      </c>
      <c r="E77" s="11">
        <v>7.2</v>
      </c>
      <c r="F77" s="11">
        <v>7.4</v>
      </c>
      <c r="G77" s="12">
        <v>7.4</v>
      </c>
    </row>
    <row r="78" spans="2:7" ht="45" x14ac:dyDescent="0.3">
      <c r="B78" s="13" t="s">
        <v>39</v>
      </c>
      <c r="C78" s="14">
        <v>7.7</v>
      </c>
      <c r="D78" s="11">
        <v>7.8</v>
      </c>
      <c r="E78" s="11">
        <v>7.6</v>
      </c>
      <c r="F78" s="11">
        <v>7.2</v>
      </c>
      <c r="G78" s="12">
        <v>7.2</v>
      </c>
    </row>
    <row r="79" spans="2:7" ht="30" x14ac:dyDescent="0.3">
      <c r="B79" s="13" t="s">
        <v>84</v>
      </c>
      <c r="C79" s="14">
        <v>5.8</v>
      </c>
      <c r="D79" s="11">
        <v>5.8</v>
      </c>
      <c r="E79" s="11">
        <v>5.7</v>
      </c>
      <c r="F79" s="11">
        <v>5.7</v>
      </c>
      <c r="G79" s="12">
        <v>5.7</v>
      </c>
    </row>
    <row r="80" spans="2:7" ht="30" x14ac:dyDescent="0.3">
      <c r="B80" s="13" t="s">
        <v>87</v>
      </c>
      <c r="C80" s="14">
        <v>8.4</v>
      </c>
      <c r="D80" s="11">
        <v>8.1</v>
      </c>
      <c r="E80" s="11">
        <v>9.1999999999999993</v>
      </c>
      <c r="F80" s="11">
        <v>8.3000000000000007</v>
      </c>
      <c r="G80" s="12">
        <v>8.3000000000000007</v>
      </c>
    </row>
    <row r="81" spans="2:7" ht="30" x14ac:dyDescent="0.3">
      <c r="B81" s="13" t="s">
        <v>68</v>
      </c>
      <c r="C81" s="14">
        <v>11</v>
      </c>
      <c r="D81" s="11">
        <v>11.1</v>
      </c>
      <c r="E81" s="11">
        <v>10.3</v>
      </c>
      <c r="F81" s="11">
        <v>10.3</v>
      </c>
      <c r="G81" s="12">
        <v>10.3</v>
      </c>
    </row>
    <row r="82" spans="2:7" ht="45" x14ac:dyDescent="0.3">
      <c r="B82" s="13" t="s">
        <v>51</v>
      </c>
      <c r="C82" s="14">
        <v>10.1</v>
      </c>
      <c r="D82" s="11">
        <v>9.9</v>
      </c>
      <c r="E82" s="11">
        <v>10.3</v>
      </c>
      <c r="F82" s="11">
        <v>10.199999999999999</v>
      </c>
      <c r="G82" s="12">
        <v>10.199999999999999</v>
      </c>
    </row>
    <row r="83" spans="2:7" ht="30" x14ac:dyDescent="0.3">
      <c r="B83" s="13" t="s">
        <v>40</v>
      </c>
      <c r="C83" s="14">
        <v>8.8000000000000007</v>
      </c>
      <c r="D83" s="11">
        <v>8.8000000000000007</v>
      </c>
      <c r="E83" s="11">
        <v>8.8000000000000007</v>
      </c>
      <c r="F83" s="11">
        <v>9.4</v>
      </c>
      <c r="G83" s="12">
        <v>9.4</v>
      </c>
    </row>
    <row r="84" spans="2:7" ht="30" x14ac:dyDescent="0.3">
      <c r="B84" s="13" t="s">
        <v>9</v>
      </c>
      <c r="C84" s="14">
        <v>9.5</v>
      </c>
      <c r="D84" s="11">
        <v>9.6</v>
      </c>
      <c r="E84" s="11">
        <v>9.5</v>
      </c>
      <c r="F84" s="11">
        <v>8.9</v>
      </c>
      <c r="G84" s="12">
        <v>8.9</v>
      </c>
    </row>
    <row r="85" spans="2:7" ht="45" x14ac:dyDescent="0.3">
      <c r="B85" s="13" t="s">
        <v>90</v>
      </c>
      <c r="C85" s="14">
        <v>9.1</v>
      </c>
      <c r="D85" s="11">
        <v>8.9</v>
      </c>
      <c r="E85" s="11">
        <v>9.4</v>
      </c>
      <c r="F85" s="11">
        <v>9.5</v>
      </c>
      <c r="G85" s="12">
        <v>9.5</v>
      </c>
    </row>
    <row r="86" spans="2:7" ht="30" x14ac:dyDescent="0.3">
      <c r="B86" s="13" t="s">
        <v>7</v>
      </c>
      <c r="C86" s="14">
        <v>8.6999999999999993</v>
      </c>
      <c r="D86" s="11">
        <v>8.8000000000000007</v>
      </c>
      <c r="E86" s="11">
        <v>7.3</v>
      </c>
      <c r="F86" s="11">
        <v>7.3</v>
      </c>
      <c r="G86" s="12">
        <v>7.3</v>
      </c>
    </row>
    <row r="87" spans="2:7" ht="30" x14ac:dyDescent="0.3">
      <c r="B87" s="13" t="s">
        <v>59</v>
      </c>
      <c r="C87" s="14">
        <v>6.6</v>
      </c>
      <c r="D87" s="11">
        <v>6.5</v>
      </c>
      <c r="E87" s="11">
        <v>7.6</v>
      </c>
      <c r="F87" s="11">
        <v>7.6</v>
      </c>
      <c r="G87" s="12">
        <v>7.6</v>
      </c>
    </row>
    <row r="88" spans="2:7" ht="30" x14ac:dyDescent="0.3">
      <c r="B88" s="13" t="s">
        <v>52</v>
      </c>
      <c r="C88" s="14">
        <v>6.7</v>
      </c>
      <c r="D88" s="11">
        <v>6.7</v>
      </c>
      <c r="E88" s="11">
        <v>6.9</v>
      </c>
      <c r="F88" s="11">
        <v>7.1</v>
      </c>
      <c r="G88" s="12">
        <v>7.1</v>
      </c>
    </row>
    <row r="89" spans="2:7" ht="30" x14ac:dyDescent="0.3">
      <c r="B89" s="13" t="s">
        <v>74</v>
      </c>
      <c r="C89" s="14">
        <v>5.5</v>
      </c>
      <c r="D89" s="11">
        <v>5.5</v>
      </c>
      <c r="E89" s="11">
        <v>5.5</v>
      </c>
      <c r="F89" s="11">
        <v>5.5</v>
      </c>
      <c r="G89" s="12">
        <v>5.5</v>
      </c>
    </row>
    <row r="90" spans="2:7" ht="90" x14ac:dyDescent="0.3">
      <c r="B90" s="13" t="s">
        <v>120</v>
      </c>
      <c r="C90" s="14">
        <v>6.2</v>
      </c>
      <c r="D90" s="11">
        <v>5.9</v>
      </c>
      <c r="E90" s="11">
        <v>6.9</v>
      </c>
      <c r="F90" s="11">
        <v>6.9</v>
      </c>
      <c r="G90" s="12">
        <v>6.9</v>
      </c>
    </row>
    <row r="91" spans="2:7" ht="30" x14ac:dyDescent="0.3">
      <c r="B91" s="13" t="s">
        <v>50</v>
      </c>
      <c r="C91" s="14">
        <v>6.2</v>
      </c>
      <c r="D91" s="11">
        <v>6.1</v>
      </c>
      <c r="E91" s="11">
        <v>6.5</v>
      </c>
      <c r="F91" s="11">
        <v>6.8</v>
      </c>
      <c r="G91" s="12">
        <v>6.8</v>
      </c>
    </row>
    <row r="92" spans="2:7" ht="15.6" x14ac:dyDescent="0.3">
      <c r="B92" s="13" t="s">
        <v>92</v>
      </c>
      <c r="C92" s="14">
        <v>5.8</v>
      </c>
      <c r="D92" s="11">
        <v>5.5</v>
      </c>
      <c r="E92" s="11">
        <v>6.1</v>
      </c>
      <c r="F92" s="11">
        <v>5.8</v>
      </c>
      <c r="G92" s="12">
        <v>3.9</v>
      </c>
    </row>
    <row r="93" spans="2:7" ht="165" x14ac:dyDescent="0.3">
      <c r="B93" s="13" t="s">
        <v>121</v>
      </c>
      <c r="C93" s="14">
        <v>5.9</v>
      </c>
      <c r="D93" s="11">
        <v>5.4</v>
      </c>
      <c r="E93" s="11">
        <v>6.9</v>
      </c>
      <c r="F93" s="11">
        <v>6.9</v>
      </c>
      <c r="G93" s="12">
        <v>7.1</v>
      </c>
    </row>
    <row r="94" spans="2:7" ht="30" x14ac:dyDescent="0.3">
      <c r="B94" s="13" t="s">
        <v>15</v>
      </c>
      <c r="C94" s="14">
        <v>1.1000000000000001</v>
      </c>
      <c r="D94" s="11">
        <v>1.2</v>
      </c>
      <c r="E94" s="11">
        <v>1.3</v>
      </c>
      <c r="F94" s="11">
        <v>-0.9</v>
      </c>
      <c r="G94" s="12">
        <v>-0.9</v>
      </c>
    </row>
    <row r="95" spans="2:7" ht="30" x14ac:dyDescent="0.3">
      <c r="B95" s="13" t="s">
        <v>5</v>
      </c>
      <c r="C95" s="14">
        <v>9.3000000000000007</v>
      </c>
      <c r="D95" s="11">
        <v>9.3000000000000007</v>
      </c>
      <c r="E95" s="11">
        <v>9.5</v>
      </c>
      <c r="F95" s="11">
        <v>9.5</v>
      </c>
      <c r="G95" s="12">
        <v>9.5</v>
      </c>
    </row>
    <row r="96" spans="2:7" ht="45" x14ac:dyDescent="0.3">
      <c r="B96" s="13" t="s">
        <v>13</v>
      </c>
      <c r="C96" s="14">
        <v>5.5</v>
      </c>
      <c r="D96" s="11">
        <v>5.4</v>
      </c>
      <c r="E96" s="11">
        <v>5.5</v>
      </c>
      <c r="F96" s="11">
        <v>5.5</v>
      </c>
      <c r="G96" s="12">
        <v>5.5</v>
      </c>
    </row>
    <row r="97" spans="2:7" ht="30" x14ac:dyDescent="0.3">
      <c r="B97" s="13" t="s">
        <v>14</v>
      </c>
      <c r="C97" s="14">
        <v>3</v>
      </c>
      <c r="D97" s="11">
        <v>3</v>
      </c>
      <c r="E97" s="11">
        <v>3</v>
      </c>
      <c r="F97" s="11">
        <v>3</v>
      </c>
      <c r="G97" s="12">
        <v>3</v>
      </c>
    </row>
    <row r="98" spans="2:7" ht="30" x14ac:dyDescent="0.3">
      <c r="B98" s="13" t="s">
        <v>22</v>
      </c>
      <c r="C98" s="14">
        <v>2</v>
      </c>
      <c r="D98" s="11">
        <v>2</v>
      </c>
      <c r="E98" s="11">
        <v>1.9</v>
      </c>
      <c r="F98" s="11">
        <v>1.9</v>
      </c>
      <c r="G98" s="12">
        <v>1.9</v>
      </c>
    </row>
    <row r="99" spans="2:7" ht="15.6" x14ac:dyDescent="0.3">
      <c r="B99" s="13" t="s">
        <v>24</v>
      </c>
      <c r="C99" s="14">
        <v>7</v>
      </c>
      <c r="D99" s="11">
        <v>7</v>
      </c>
      <c r="E99" s="11">
        <v>7</v>
      </c>
      <c r="F99" s="11">
        <v>7</v>
      </c>
      <c r="G99" s="12">
        <v>7</v>
      </c>
    </row>
    <row r="100" spans="2:7" ht="30" x14ac:dyDescent="0.3">
      <c r="B100" s="13" t="s">
        <v>25</v>
      </c>
      <c r="C100" s="14">
        <v>4.9000000000000004</v>
      </c>
      <c r="D100" s="11">
        <v>4.9000000000000004</v>
      </c>
      <c r="E100" s="11">
        <v>4.9000000000000004</v>
      </c>
      <c r="F100" s="11">
        <v>4.9000000000000004</v>
      </c>
      <c r="G100" s="12">
        <v>4.9000000000000004</v>
      </c>
    </row>
    <row r="101" spans="2:7" ht="30" x14ac:dyDescent="0.3">
      <c r="B101" s="13" t="s">
        <v>31</v>
      </c>
      <c r="C101" s="14">
        <v>7.1</v>
      </c>
      <c r="D101" s="11">
        <v>7</v>
      </c>
      <c r="E101" s="11">
        <v>7.6</v>
      </c>
      <c r="F101" s="11">
        <v>7.6</v>
      </c>
      <c r="G101" s="12">
        <v>7.6</v>
      </c>
    </row>
    <row r="102" spans="2:7" ht="30" x14ac:dyDescent="0.3">
      <c r="B102" s="13" t="s">
        <v>34</v>
      </c>
      <c r="C102" s="14">
        <v>4.4000000000000004</v>
      </c>
      <c r="D102" s="11">
        <v>4.4000000000000004</v>
      </c>
      <c r="E102" s="11">
        <v>4.4000000000000004</v>
      </c>
      <c r="F102" s="11">
        <v>4.4000000000000004</v>
      </c>
      <c r="G102" s="12">
        <v>4.4000000000000004</v>
      </c>
    </row>
    <row r="103" spans="2:7" ht="30" x14ac:dyDescent="0.3">
      <c r="B103" s="13" t="s">
        <v>60</v>
      </c>
      <c r="C103" s="14">
        <v>3.9</v>
      </c>
      <c r="D103" s="11">
        <v>4</v>
      </c>
      <c r="E103" s="11">
        <v>2.6</v>
      </c>
      <c r="F103" s="11">
        <v>2.6</v>
      </c>
      <c r="G103" s="12">
        <v>2.6</v>
      </c>
    </row>
    <row r="104" spans="2:7" ht="30" x14ac:dyDescent="0.3">
      <c r="B104" s="13" t="s">
        <v>83</v>
      </c>
      <c r="C104" s="14">
        <v>4.4000000000000004</v>
      </c>
      <c r="D104" s="11">
        <v>4.5</v>
      </c>
      <c r="E104" s="11">
        <v>3</v>
      </c>
      <c r="F104" s="11">
        <v>3</v>
      </c>
      <c r="G104" s="12">
        <v>3</v>
      </c>
    </row>
    <row r="105" spans="2:7" ht="30" x14ac:dyDescent="0.3">
      <c r="B105" s="13" t="s">
        <v>85</v>
      </c>
      <c r="C105" s="14">
        <v>6.4</v>
      </c>
      <c r="D105" s="11">
        <v>6.4</v>
      </c>
      <c r="E105" s="11">
        <v>6.4</v>
      </c>
      <c r="F105" s="11">
        <v>6.4</v>
      </c>
      <c r="G105" s="12">
        <v>6.4</v>
      </c>
    </row>
    <row r="106" spans="2:7" ht="30" x14ac:dyDescent="0.3">
      <c r="B106" s="13" t="s">
        <v>86</v>
      </c>
      <c r="C106" s="14">
        <v>9.6</v>
      </c>
      <c r="D106" s="11">
        <v>9.6</v>
      </c>
      <c r="E106" s="11">
        <v>9.6</v>
      </c>
      <c r="F106" s="11">
        <v>9.6</v>
      </c>
      <c r="G106" s="12">
        <v>9.6</v>
      </c>
    </row>
    <row r="107" spans="2:7" ht="30" x14ac:dyDescent="0.3">
      <c r="B107" s="13" t="s">
        <v>88</v>
      </c>
      <c r="C107" s="14">
        <v>3.4</v>
      </c>
      <c r="D107" s="11">
        <v>3.4</v>
      </c>
      <c r="E107" s="11">
        <v>3.4</v>
      </c>
      <c r="F107" s="11">
        <v>3.4</v>
      </c>
      <c r="G107" s="12">
        <v>3.4</v>
      </c>
    </row>
    <row r="108" spans="2:7" ht="30" x14ac:dyDescent="0.3">
      <c r="B108" s="13" t="s">
        <v>96</v>
      </c>
      <c r="C108" s="14">
        <v>3.6</v>
      </c>
      <c r="D108" s="11">
        <v>3.6</v>
      </c>
      <c r="E108" s="11">
        <v>3.6</v>
      </c>
      <c r="F108" s="11">
        <v>3.6</v>
      </c>
      <c r="G108" s="12">
        <v>3.6</v>
      </c>
    </row>
    <row r="109" spans="2:7" ht="30" x14ac:dyDescent="0.3">
      <c r="B109" s="13" t="s">
        <v>97</v>
      </c>
      <c r="C109" s="14">
        <v>1.9</v>
      </c>
      <c r="D109" s="11">
        <v>1.9</v>
      </c>
      <c r="E109" s="11">
        <v>1.9</v>
      </c>
      <c r="F109" s="11">
        <v>1.9</v>
      </c>
      <c r="G109" s="12">
        <v>1.9</v>
      </c>
    </row>
    <row r="110" spans="2:7" ht="30" x14ac:dyDescent="0.3">
      <c r="B110" s="13" t="s">
        <v>98</v>
      </c>
      <c r="C110" s="14">
        <v>7.1</v>
      </c>
      <c r="D110" s="11">
        <v>7.1</v>
      </c>
      <c r="E110" s="11">
        <v>7.3</v>
      </c>
      <c r="F110" s="11">
        <v>7.3</v>
      </c>
      <c r="G110" s="12">
        <v>7.3</v>
      </c>
    </row>
  </sheetData>
  <mergeCells count="3">
    <mergeCell ref="B2:B3"/>
    <mergeCell ref="C2:G2"/>
    <mergeCell ref="D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EB97-B4B0-4DA2-AFA4-17C8C71260AC}">
  <dimension ref="B2:G108"/>
  <sheetViews>
    <sheetView topLeftCell="A72" workbookViewId="0">
      <selection activeCell="B2" sqref="B2:G108"/>
    </sheetView>
  </sheetViews>
  <sheetFormatPr defaultRowHeight="14.4" x14ac:dyDescent="0.3"/>
  <cols>
    <col min="2" max="2" width="56.33203125" bestFit="1" customWidth="1"/>
  </cols>
  <sheetData>
    <row r="2" spans="2:7" x14ac:dyDescent="0.3">
      <c r="B2" t="s">
        <v>110</v>
      </c>
      <c r="C2" t="s">
        <v>114</v>
      </c>
      <c r="D2" t="s">
        <v>107</v>
      </c>
      <c r="E2" t="s">
        <v>108</v>
      </c>
      <c r="F2" t="s">
        <v>109</v>
      </c>
      <c r="G2" t="s">
        <v>115</v>
      </c>
    </row>
    <row r="3" spans="2:7" x14ac:dyDescent="0.3">
      <c r="B3" t="s">
        <v>0</v>
      </c>
      <c r="C3">
        <v>3.6</v>
      </c>
      <c r="D3">
        <v>3.6</v>
      </c>
      <c r="E3">
        <v>3.8</v>
      </c>
      <c r="F3">
        <v>3.8</v>
      </c>
      <c r="G3">
        <v>3.8</v>
      </c>
    </row>
    <row r="4" spans="2:7" x14ac:dyDescent="0.3">
      <c r="B4" t="s">
        <v>1</v>
      </c>
      <c r="C4">
        <v>4.7</v>
      </c>
      <c r="D4">
        <v>4.7</v>
      </c>
      <c r="E4">
        <v>4.7</v>
      </c>
      <c r="F4">
        <v>4.7</v>
      </c>
      <c r="G4">
        <v>4.7</v>
      </c>
    </row>
    <row r="5" spans="2:7" x14ac:dyDescent="0.3">
      <c r="B5" t="s">
        <v>2</v>
      </c>
      <c r="C5">
        <v>5.7</v>
      </c>
      <c r="D5">
        <v>5.8</v>
      </c>
      <c r="E5">
        <v>5.5</v>
      </c>
      <c r="F5">
        <v>5.5</v>
      </c>
      <c r="G5">
        <v>5.5</v>
      </c>
    </row>
    <row r="6" spans="2:7" x14ac:dyDescent="0.3">
      <c r="B6" t="s">
        <v>3</v>
      </c>
      <c r="C6">
        <v>8.5</v>
      </c>
      <c r="D6">
        <v>8.6</v>
      </c>
      <c r="E6">
        <v>8.5</v>
      </c>
      <c r="F6">
        <v>8</v>
      </c>
      <c r="G6">
        <v>8</v>
      </c>
    </row>
    <row r="7" spans="2:7" x14ac:dyDescent="0.3">
      <c r="B7" t="s">
        <v>4</v>
      </c>
      <c r="C7">
        <v>2.8</v>
      </c>
      <c r="D7">
        <v>4</v>
      </c>
      <c r="E7">
        <v>2.2999999999999998</v>
      </c>
      <c r="F7">
        <v>0.8</v>
      </c>
      <c r="G7">
        <v>-1.6</v>
      </c>
    </row>
    <row r="8" spans="2:7" x14ac:dyDescent="0.3">
      <c r="B8" t="s">
        <v>119</v>
      </c>
      <c r="C8">
        <v>7.9</v>
      </c>
      <c r="D8">
        <v>7.9</v>
      </c>
      <c r="E8">
        <v>7.9</v>
      </c>
      <c r="F8">
        <v>7.9</v>
      </c>
      <c r="G8">
        <v>7.9</v>
      </c>
    </row>
    <row r="9" spans="2:7" x14ac:dyDescent="0.3">
      <c r="B9" t="s">
        <v>5</v>
      </c>
      <c r="C9">
        <v>9.3000000000000007</v>
      </c>
      <c r="D9">
        <v>9.3000000000000007</v>
      </c>
      <c r="E9">
        <v>9.5</v>
      </c>
      <c r="F9">
        <v>9.5</v>
      </c>
      <c r="G9">
        <v>9.5</v>
      </c>
    </row>
    <row r="10" spans="2:7" x14ac:dyDescent="0.3">
      <c r="B10" t="s">
        <v>6</v>
      </c>
      <c r="C10">
        <v>5.5</v>
      </c>
      <c r="D10">
        <v>3.6</v>
      </c>
      <c r="E10">
        <v>5.9</v>
      </c>
      <c r="F10">
        <v>7.2</v>
      </c>
      <c r="G10">
        <v>7.5</v>
      </c>
    </row>
    <row r="11" spans="2:7" x14ac:dyDescent="0.3">
      <c r="B11" t="s">
        <v>7</v>
      </c>
      <c r="C11">
        <v>8.6999999999999993</v>
      </c>
      <c r="D11">
        <v>8.8000000000000007</v>
      </c>
      <c r="E11">
        <v>7.3</v>
      </c>
      <c r="F11">
        <v>7.3</v>
      </c>
      <c r="G11">
        <v>7.3</v>
      </c>
    </row>
    <row r="12" spans="2:7" x14ac:dyDescent="0.3">
      <c r="B12" t="s">
        <v>8</v>
      </c>
      <c r="C12">
        <v>3.7</v>
      </c>
      <c r="D12">
        <v>3.6</v>
      </c>
      <c r="E12">
        <v>3.8</v>
      </c>
      <c r="F12">
        <v>3.3</v>
      </c>
      <c r="G12">
        <v>3.3</v>
      </c>
    </row>
    <row r="13" spans="2:7" x14ac:dyDescent="0.3">
      <c r="B13" t="s">
        <v>9</v>
      </c>
      <c r="C13">
        <v>9.5</v>
      </c>
      <c r="D13">
        <v>9.6</v>
      </c>
      <c r="E13">
        <v>9.5</v>
      </c>
      <c r="F13">
        <v>8.9</v>
      </c>
      <c r="G13">
        <v>8.9</v>
      </c>
    </row>
    <row r="14" spans="2:7" x14ac:dyDescent="0.3">
      <c r="B14" t="s">
        <v>10</v>
      </c>
      <c r="C14">
        <v>6.5</v>
      </c>
      <c r="D14">
        <v>6.5</v>
      </c>
      <c r="E14">
        <v>6.5</v>
      </c>
      <c r="F14">
        <v>6.5</v>
      </c>
      <c r="G14">
        <v>6.5</v>
      </c>
    </row>
    <row r="15" spans="2:7" x14ac:dyDescent="0.3">
      <c r="B15" t="s">
        <v>11</v>
      </c>
      <c r="C15">
        <v>6</v>
      </c>
      <c r="D15">
        <v>5.9</v>
      </c>
      <c r="E15">
        <v>6.2</v>
      </c>
      <c r="F15">
        <v>6.2</v>
      </c>
      <c r="G15">
        <v>6.2</v>
      </c>
    </row>
    <row r="16" spans="2:7" x14ac:dyDescent="0.3">
      <c r="B16" t="s">
        <v>12</v>
      </c>
      <c r="C16">
        <v>9.6</v>
      </c>
      <c r="D16">
        <v>9.6999999999999993</v>
      </c>
      <c r="E16">
        <v>9.4</v>
      </c>
      <c r="F16">
        <v>9.4</v>
      </c>
      <c r="G16">
        <v>9.4</v>
      </c>
    </row>
    <row r="17" spans="2:7" x14ac:dyDescent="0.3">
      <c r="B17" t="s">
        <v>13</v>
      </c>
      <c r="C17">
        <v>5.5</v>
      </c>
      <c r="D17">
        <v>5.4</v>
      </c>
      <c r="E17">
        <v>5.5</v>
      </c>
      <c r="F17">
        <v>5.5</v>
      </c>
      <c r="G17">
        <v>5.5</v>
      </c>
    </row>
    <row r="18" spans="2:7" x14ac:dyDescent="0.3">
      <c r="B18" t="s">
        <v>14</v>
      </c>
      <c r="C18">
        <v>3</v>
      </c>
      <c r="D18">
        <v>3</v>
      </c>
      <c r="E18">
        <v>3</v>
      </c>
      <c r="F18">
        <v>3</v>
      </c>
      <c r="G18">
        <v>3</v>
      </c>
    </row>
    <row r="19" spans="2:7" x14ac:dyDescent="0.3">
      <c r="B19" t="s">
        <v>15</v>
      </c>
      <c r="C19">
        <v>1.1000000000000001</v>
      </c>
      <c r="D19">
        <v>1.2</v>
      </c>
      <c r="E19">
        <v>1.3</v>
      </c>
      <c r="F19">
        <v>-0.9</v>
      </c>
      <c r="G19">
        <v>-0.9</v>
      </c>
    </row>
    <row r="20" spans="2:7" x14ac:dyDescent="0.3">
      <c r="B20" t="s">
        <v>16</v>
      </c>
      <c r="C20">
        <v>11.6</v>
      </c>
      <c r="D20">
        <v>11.4</v>
      </c>
      <c r="E20">
        <v>12.2</v>
      </c>
      <c r="F20">
        <v>12.2</v>
      </c>
      <c r="G20">
        <v>12.2</v>
      </c>
    </row>
    <row r="21" spans="2:7" x14ac:dyDescent="0.3">
      <c r="B21" t="s">
        <v>17</v>
      </c>
      <c r="C21">
        <v>3.5</v>
      </c>
      <c r="D21">
        <v>3.4</v>
      </c>
      <c r="E21">
        <v>3.8</v>
      </c>
      <c r="F21">
        <v>3.8</v>
      </c>
      <c r="G21">
        <v>3.8</v>
      </c>
    </row>
    <row r="22" spans="2:7" x14ac:dyDescent="0.3">
      <c r="B22" t="s">
        <v>18</v>
      </c>
      <c r="C22">
        <v>9.8000000000000007</v>
      </c>
      <c r="D22">
        <v>9.8000000000000007</v>
      </c>
      <c r="E22">
        <v>9.8000000000000007</v>
      </c>
      <c r="F22">
        <v>9.8000000000000007</v>
      </c>
      <c r="G22">
        <v>9.8000000000000007</v>
      </c>
    </row>
    <row r="23" spans="2:7" x14ac:dyDescent="0.3">
      <c r="B23" t="s">
        <v>19</v>
      </c>
      <c r="C23">
        <v>3.8</v>
      </c>
      <c r="D23">
        <v>3.7</v>
      </c>
      <c r="E23">
        <v>3.9</v>
      </c>
      <c r="F23">
        <v>3.7</v>
      </c>
      <c r="G23">
        <v>3.7</v>
      </c>
    </row>
    <row r="24" spans="2:7" x14ac:dyDescent="0.3">
      <c r="B24" t="s">
        <v>20</v>
      </c>
      <c r="C24">
        <v>5.8</v>
      </c>
      <c r="D24">
        <v>5.7</v>
      </c>
      <c r="E24">
        <v>5.8</v>
      </c>
      <c r="F24">
        <v>5.8</v>
      </c>
      <c r="G24">
        <v>5.8</v>
      </c>
    </row>
    <row r="25" spans="2:7" x14ac:dyDescent="0.3">
      <c r="B25" t="s">
        <v>21</v>
      </c>
      <c r="C25">
        <v>3.9</v>
      </c>
      <c r="D25">
        <v>3.8</v>
      </c>
      <c r="E25">
        <v>4</v>
      </c>
      <c r="F25">
        <v>3.6</v>
      </c>
      <c r="G25">
        <v>3.6</v>
      </c>
    </row>
    <row r="26" spans="2:7" x14ac:dyDescent="0.3">
      <c r="B26" t="s">
        <v>22</v>
      </c>
      <c r="C26">
        <v>2</v>
      </c>
      <c r="D26">
        <v>2</v>
      </c>
      <c r="E26">
        <v>1.9</v>
      </c>
      <c r="F26">
        <v>1.9</v>
      </c>
      <c r="G26">
        <v>1.9</v>
      </c>
    </row>
    <row r="27" spans="2:7" x14ac:dyDescent="0.3">
      <c r="B27" t="s">
        <v>23</v>
      </c>
      <c r="C27">
        <v>3</v>
      </c>
      <c r="D27">
        <v>3</v>
      </c>
      <c r="E27">
        <v>2.6</v>
      </c>
      <c r="F27">
        <v>2.6</v>
      </c>
      <c r="G27">
        <v>2.6</v>
      </c>
    </row>
    <row r="28" spans="2:7" x14ac:dyDescent="0.3">
      <c r="B28" t="s">
        <v>24</v>
      </c>
      <c r="C28">
        <v>7</v>
      </c>
      <c r="D28">
        <v>7</v>
      </c>
      <c r="E28">
        <v>7</v>
      </c>
      <c r="F28">
        <v>7</v>
      </c>
      <c r="G28">
        <v>7</v>
      </c>
    </row>
    <row r="29" spans="2:7" x14ac:dyDescent="0.3">
      <c r="B29" t="s">
        <v>25</v>
      </c>
      <c r="C29">
        <v>4.9000000000000004</v>
      </c>
      <c r="D29">
        <v>4.9000000000000004</v>
      </c>
      <c r="E29">
        <v>4.9000000000000004</v>
      </c>
      <c r="F29">
        <v>4.9000000000000004</v>
      </c>
      <c r="G29">
        <v>4.9000000000000004</v>
      </c>
    </row>
    <row r="30" spans="2:7" x14ac:dyDescent="0.3">
      <c r="B30" t="s">
        <v>26</v>
      </c>
      <c r="C30">
        <v>3.7</v>
      </c>
      <c r="D30">
        <v>3.7</v>
      </c>
      <c r="E30">
        <v>3.7</v>
      </c>
      <c r="F30">
        <v>3.7</v>
      </c>
      <c r="G30">
        <v>3.7</v>
      </c>
    </row>
    <row r="31" spans="2:7" x14ac:dyDescent="0.3">
      <c r="B31" t="s">
        <v>27</v>
      </c>
      <c r="C31">
        <v>6</v>
      </c>
      <c r="D31">
        <v>6</v>
      </c>
      <c r="E31">
        <v>6</v>
      </c>
      <c r="F31">
        <v>6</v>
      </c>
      <c r="G31">
        <v>6</v>
      </c>
    </row>
    <row r="32" spans="2:7" x14ac:dyDescent="0.3">
      <c r="B32" t="s">
        <v>28</v>
      </c>
      <c r="C32">
        <v>2.9</v>
      </c>
      <c r="D32">
        <v>2.8</v>
      </c>
      <c r="E32">
        <v>3.1</v>
      </c>
      <c r="F32">
        <v>3.1</v>
      </c>
      <c r="G32">
        <v>3.1</v>
      </c>
    </row>
    <row r="33" spans="2:7" x14ac:dyDescent="0.3">
      <c r="B33" t="s">
        <v>29</v>
      </c>
      <c r="C33">
        <v>4.5</v>
      </c>
      <c r="D33">
        <v>4.5</v>
      </c>
      <c r="E33">
        <v>4.8</v>
      </c>
      <c r="F33">
        <v>4.8</v>
      </c>
      <c r="G33">
        <v>4.8</v>
      </c>
    </row>
    <row r="34" spans="2:7" x14ac:dyDescent="0.3">
      <c r="B34" t="s">
        <v>30</v>
      </c>
      <c r="C34">
        <v>6.6</v>
      </c>
      <c r="D34">
        <v>5.3</v>
      </c>
      <c r="E34">
        <v>7.4</v>
      </c>
      <c r="F34">
        <v>8.3000000000000007</v>
      </c>
      <c r="G34">
        <v>8.3000000000000007</v>
      </c>
    </row>
    <row r="35" spans="2:7" x14ac:dyDescent="0.3">
      <c r="B35" t="s">
        <v>31</v>
      </c>
      <c r="C35">
        <v>7.1</v>
      </c>
      <c r="D35">
        <v>7</v>
      </c>
      <c r="E35">
        <v>7.6</v>
      </c>
      <c r="F35">
        <v>7.6</v>
      </c>
      <c r="G35">
        <v>7.6</v>
      </c>
    </row>
    <row r="36" spans="2:7" x14ac:dyDescent="0.3">
      <c r="B36" t="s">
        <v>32</v>
      </c>
      <c r="C36">
        <v>8.1999999999999993</v>
      </c>
      <c r="D36">
        <v>7.9</v>
      </c>
      <c r="E36">
        <v>8.5</v>
      </c>
      <c r="F36">
        <v>9</v>
      </c>
      <c r="G36">
        <v>9</v>
      </c>
    </row>
    <row r="37" spans="2:7" x14ac:dyDescent="0.3">
      <c r="B37" t="s">
        <v>33</v>
      </c>
      <c r="C37">
        <v>8.4</v>
      </c>
      <c r="D37">
        <v>8.3000000000000007</v>
      </c>
      <c r="E37">
        <v>8.8000000000000007</v>
      </c>
      <c r="F37">
        <v>9.4</v>
      </c>
      <c r="G37">
        <v>9.4</v>
      </c>
    </row>
    <row r="38" spans="2:7" x14ac:dyDescent="0.3">
      <c r="B38" t="s">
        <v>34</v>
      </c>
      <c r="C38">
        <v>4.4000000000000004</v>
      </c>
      <c r="D38">
        <v>4.4000000000000004</v>
      </c>
      <c r="E38">
        <v>4.4000000000000004</v>
      </c>
      <c r="F38">
        <v>4.4000000000000004</v>
      </c>
      <c r="G38">
        <v>4.4000000000000004</v>
      </c>
    </row>
    <row r="39" spans="2:7" x14ac:dyDescent="0.3">
      <c r="B39" t="s">
        <v>35</v>
      </c>
      <c r="C39">
        <v>3.1</v>
      </c>
      <c r="D39">
        <v>3.6</v>
      </c>
      <c r="E39">
        <v>2</v>
      </c>
      <c r="F39">
        <v>-0.8</v>
      </c>
      <c r="G39">
        <v>-0.8</v>
      </c>
    </row>
    <row r="40" spans="2:7" x14ac:dyDescent="0.3">
      <c r="B40" t="s">
        <v>36</v>
      </c>
      <c r="C40">
        <v>4.4000000000000004</v>
      </c>
      <c r="D40">
        <v>4.2</v>
      </c>
      <c r="E40">
        <v>4.5</v>
      </c>
      <c r="F40">
        <v>4.5999999999999996</v>
      </c>
      <c r="G40">
        <v>3.9</v>
      </c>
    </row>
    <row r="41" spans="2:7" x14ac:dyDescent="0.3">
      <c r="B41" t="s">
        <v>37</v>
      </c>
      <c r="C41">
        <v>5.2</v>
      </c>
      <c r="D41">
        <v>5.2</v>
      </c>
      <c r="E41">
        <v>5.5</v>
      </c>
      <c r="F41">
        <v>5.5</v>
      </c>
      <c r="G41">
        <v>5.5</v>
      </c>
    </row>
    <row r="42" spans="2:7" x14ac:dyDescent="0.3">
      <c r="B42" t="s">
        <v>38</v>
      </c>
      <c r="C42">
        <v>3.2</v>
      </c>
      <c r="D42">
        <v>3.4</v>
      </c>
      <c r="E42">
        <v>2.5</v>
      </c>
      <c r="F42">
        <v>0.8</v>
      </c>
      <c r="G42">
        <v>0.8</v>
      </c>
    </row>
    <row r="43" spans="2:7" x14ac:dyDescent="0.3">
      <c r="B43" t="s">
        <v>39</v>
      </c>
      <c r="C43">
        <v>7.7</v>
      </c>
      <c r="D43">
        <v>7.8</v>
      </c>
      <c r="E43">
        <v>7.6</v>
      </c>
      <c r="F43">
        <v>7.2</v>
      </c>
      <c r="G43">
        <v>7.2</v>
      </c>
    </row>
    <row r="44" spans="2:7" x14ac:dyDescent="0.3">
      <c r="B44" t="s">
        <v>40</v>
      </c>
      <c r="C44">
        <v>8.8000000000000007</v>
      </c>
      <c r="D44">
        <v>8.8000000000000007</v>
      </c>
      <c r="E44">
        <v>8.8000000000000007</v>
      </c>
      <c r="F44">
        <v>9.4</v>
      </c>
      <c r="G44">
        <v>9.4</v>
      </c>
    </row>
    <row r="45" spans="2:7" x14ac:dyDescent="0.3">
      <c r="B45" t="s">
        <v>41</v>
      </c>
      <c r="C45">
        <v>8.1999999999999993</v>
      </c>
      <c r="D45">
        <v>8.1</v>
      </c>
      <c r="E45">
        <v>9</v>
      </c>
      <c r="F45">
        <v>9</v>
      </c>
      <c r="G45">
        <v>9</v>
      </c>
    </row>
    <row r="46" spans="2:7" x14ac:dyDescent="0.3">
      <c r="B46" t="s">
        <v>42</v>
      </c>
      <c r="C46">
        <v>3.6</v>
      </c>
      <c r="D46">
        <v>3.6</v>
      </c>
      <c r="E46">
        <v>3.4</v>
      </c>
      <c r="F46">
        <v>3.4</v>
      </c>
      <c r="G46">
        <v>3.4</v>
      </c>
    </row>
    <row r="47" spans="2:7" x14ac:dyDescent="0.3">
      <c r="B47" t="s">
        <v>43</v>
      </c>
      <c r="C47">
        <v>9.6999999999999993</v>
      </c>
      <c r="D47">
        <v>8.5</v>
      </c>
      <c r="E47">
        <v>10.3</v>
      </c>
      <c r="F47">
        <v>11.1</v>
      </c>
      <c r="G47">
        <v>11.1</v>
      </c>
    </row>
    <row r="48" spans="2:7" x14ac:dyDescent="0.3">
      <c r="B48" t="s">
        <v>44</v>
      </c>
      <c r="C48">
        <v>-0.8</v>
      </c>
      <c r="D48">
        <v>-0.8</v>
      </c>
      <c r="E48">
        <v>-0.8</v>
      </c>
      <c r="F48">
        <v>-0.8</v>
      </c>
      <c r="G48">
        <v>-0.8</v>
      </c>
    </row>
    <row r="49" spans="2:7" x14ac:dyDescent="0.3">
      <c r="B49" t="s">
        <v>45</v>
      </c>
      <c r="C49">
        <v>8.9</v>
      </c>
      <c r="D49">
        <v>8.5</v>
      </c>
      <c r="E49">
        <v>10.5</v>
      </c>
      <c r="F49">
        <v>10.5</v>
      </c>
      <c r="G49">
        <v>10.5</v>
      </c>
    </row>
    <row r="50" spans="2:7" x14ac:dyDescent="0.3">
      <c r="B50" t="s">
        <v>46</v>
      </c>
      <c r="C50">
        <v>4.2</v>
      </c>
      <c r="D50">
        <v>4.0999999999999996</v>
      </c>
      <c r="E50">
        <v>4.2</v>
      </c>
      <c r="F50">
        <v>4.5999999999999996</v>
      </c>
      <c r="G50">
        <v>3.7</v>
      </c>
    </row>
    <row r="51" spans="2:7" x14ac:dyDescent="0.3">
      <c r="B51" t="s">
        <v>47</v>
      </c>
      <c r="C51">
        <v>4.3</v>
      </c>
      <c r="D51">
        <v>4.3</v>
      </c>
      <c r="E51">
        <v>4.3</v>
      </c>
      <c r="F51">
        <v>4.3</v>
      </c>
      <c r="G51">
        <v>4.3</v>
      </c>
    </row>
    <row r="52" spans="2:7" x14ac:dyDescent="0.3">
      <c r="B52" t="s">
        <v>48</v>
      </c>
      <c r="C52">
        <v>6.2</v>
      </c>
      <c r="D52">
        <v>5.8</v>
      </c>
      <c r="E52">
        <v>8.8000000000000007</v>
      </c>
      <c r="F52">
        <v>8.8000000000000007</v>
      </c>
      <c r="G52">
        <v>8.8000000000000007</v>
      </c>
    </row>
    <row r="53" spans="2:7" x14ac:dyDescent="0.3">
      <c r="B53" t="s">
        <v>49</v>
      </c>
      <c r="C53">
        <v>6.6</v>
      </c>
      <c r="D53">
        <v>5.8</v>
      </c>
      <c r="E53">
        <v>7.2</v>
      </c>
      <c r="F53">
        <v>7.4</v>
      </c>
      <c r="G53">
        <v>7.4</v>
      </c>
    </row>
    <row r="54" spans="2:7" x14ac:dyDescent="0.3">
      <c r="B54" t="s">
        <v>50</v>
      </c>
      <c r="C54">
        <v>6.2</v>
      </c>
      <c r="D54">
        <v>6.1</v>
      </c>
      <c r="E54">
        <v>6.5</v>
      </c>
      <c r="F54">
        <v>6.8</v>
      </c>
      <c r="G54">
        <v>6.8</v>
      </c>
    </row>
    <row r="55" spans="2:7" x14ac:dyDescent="0.3">
      <c r="B55" t="s">
        <v>51</v>
      </c>
      <c r="C55">
        <v>10.1</v>
      </c>
      <c r="D55">
        <v>9.9</v>
      </c>
      <c r="E55">
        <v>10.3</v>
      </c>
      <c r="F55">
        <v>10.199999999999999</v>
      </c>
      <c r="G55">
        <v>10.199999999999999</v>
      </c>
    </row>
    <row r="56" spans="2:7" x14ac:dyDescent="0.3">
      <c r="B56" t="s">
        <v>52</v>
      </c>
      <c r="C56">
        <v>6.7</v>
      </c>
      <c r="D56">
        <v>6.7</v>
      </c>
      <c r="E56">
        <v>6.9</v>
      </c>
      <c r="F56">
        <v>7.1</v>
      </c>
      <c r="G56">
        <v>7.1</v>
      </c>
    </row>
    <row r="57" spans="2:7" x14ac:dyDescent="0.3">
      <c r="B57" t="s">
        <v>53</v>
      </c>
      <c r="C57">
        <v>8.8000000000000007</v>
      </c>
      <c r="D57">
        <v>8.8000000000000007</v>
      </c>
      <c r="E57">
        <v>9.1</v>
      </c>
      <c r="F57">
        <v>9.1999999999999993</v>
      </c>
      <c r="G57">
        <v>9.1999999999999993</v>
      </c>
    </row>
    <row r="58" spans="2:7" x14ac:dyDescent="0.3">
      <c r="B58" t="s">
        <v>54</v>
      </c>
      <c r="C58">
        <v>10</v>
      </c>
      <c r="D58">
        <v>9.3000000000000007</v>
      </c>
      <c r="E58">
        <v>10.6</v>
      </c>
      <c r="F58">
        <v>10.6</v>
      </c>
      <c r="G58">
        <v>10.6</v>
      </c>
    </row>
    <row r="59" spans="2:7" x14ac:dyDescent="0.3">
      <c r="B59" t="s">
        <v>55</v>
      </c>
      <c r="C59">
        <v>4.0999999999999996</v>
      </c>
      <c r="D59">
        <v>4.0999999999999996</v>
      </c>
      <c r="E59">
        <v>4.0999999999999996</v>
      </c>
      <c r="F59">
        <v>4.0999999999999996</v>
      </c>
      <c r="G59">
        <v>4.0999999999999996</v>
      </c>
    </row>
    <row r="60" spans="2:7" x14ac:dyDescent="0.3">
      <c r="B60" t="s">
        <v>120</v>
      </c>
      <c r="C60">
        <v>6.2</v>
      </c>
      <c r="D60">
        <v>5.9</v>
      </c>
      <c r="E60">
        <v>6.9</v>
      </c>
      <c r="F60">
        <v>6.9</v>
      </c>
      <c r="G60">
        <v>6.9</v>
      </c>
    </row>
    <row r="61" spans="2:7" x14ac:dyDescent="0.3">
      <c r="B61" t="s">
        <v>57</v>
      </c>
      <c r="C61">
        <v>3.3</v>
      </c>
      <c r="D61">
        <v>3.6</v>
      </c>
      <c r="E61">
        <v>2.5</v>
      </c>
      <c r="F61">
        <v>1.2</v>
      </c>
      <c r="G61">
        <v>1.2</v>
      </c>
    </row>
    <row r="62" spans="2:7" x14ac:dyDescent="0.3">
      <c r="B62" t="s">
        <v>58</v>
      </c>
      <c r="C62">
        <v>4.7</v>
      </c>
      <c r="D62">
        <v>4.7</v>
      </c>
      <c r="E62">
        <v>4.7</v>
      </c>
      <c r="F62">
        <v>4.7</v>
      </c>
      <c r="G62">
        <v>4.7</v>
      </c>
    </row>
    <row r="63" spans="2:7" x14ac:dyDescent="0.3">
      <c r="B63" t="s">
        <v>59</v>
      </c>
      <c r="C63">
        <v>6.6</v>
      </c>
      <c r="D63">
        <v>6.5</v>
      </c>
      <c r="E63">
        <v>7.6</v>
      </c>
      <c r="F63">
        <v>7.6</v>
      </c>
      <c r="G63">
        <v>7.6</v>
      </c>
    </row>
    <row r="64" spans="2:7" x14ac:dyDescent="0.3">
      <c r="B64" t="s">
        <v>60</v>
      </c>
      <c r="C64">
        <v>3.9</v>
      </c>
      <c r="D64">
        <v>4</v>
      </c>
      <c r="E64">
        <v>2.6</v>
      </c>
      <c r="F64">
        <v>2.6</v>
      </c>
      <c r="G64">
        <v>2.6</v>
      </c>
    </row>
    <row r="65" spans="2:7" x14ac:dyDescent="0.3">
      <c r="B65" t="s">
        <v>61</v>
      </c>
      <c r="C65">
        <v>3.7</v>
      </c>
      <c r="D65">
        <v>3.7</v>
      </c>
      <c r="E65">
        <v>3.7</v>
      </c>
      <c r="F65">
        <v>3.7</v>
      </c>
      <c r="G65">
        <v>3.7</v>
      </c>
    </row>
    <row r="66" spans="2:7" x14ac:dyDescent="0.3">
      <c r="B66" t="s">
        <v>62</v>
      </c>
      <c r="C66">
        <v>9.3000000000000007</v>
      </c>
      <c r="D66">
        <v>8.6999999999999993</v>
      </c>
      <c r="E66">
        <v>10.7</v>
      </c>
      <c r="F66">
        <v>10.7</v>
      </c>
      <c r="G66">
        <v>10.7</v>
      </c>
    </row>
    <row r="67" spans="2:7" x14ac:dyDescent="0.3">
      <c r="B67" t="s">
        <v>63</v>
      </c>
      <c r="C67">
        <v>2.9</v>
      </c>
      <c r="D67">
        <v>2.9</v>
      </c>
      <c r="E67">
        <v>2.9</v>
      </c>
      <c r="F67">
        <v>2.9</v>
      </c>
      <c r="G67">
        <v>2.9</v>
      </c>
    </row>
    <row r="68" spans="2:7" x14ac:dyDescent="0.3">
      <c r="B68" t="s">
        <v>64</v>
      </c>
      <c r="C68">
        <v>6.4</v>
      </c>
      <c r="D68">
        <v>6.4</v>
      </c>
      <c r="E68">
        <v>6.5</v>
      </c>
      <c r="F68">
        <v>6.9</v>
      </c>
      <c r="G68">
        <v>6.9</v>
      </c>
    </row>
    <row r="69" spans="2:7" x14ac:dyDescent="0.3">
      <c r="B69" t="s">
        <v>65</v>
      </c>
      <c r="C69">
        <v>6.3</v>
      </c>
      <c r="D69">
        <v>6.3</v>
      </c>
      <c r="E69">
        <v>6.3</v>
      </c>
      <c r="F69">
        <v>6.3</v>
      </c>
      <c r="G69">
        <v>6.3</v>
      </c>
    </row>
    <row r="70" spans="2:7" x14ac:dyDescent="0.3">
      <c r="B70" t="s">
        <v>66</v>
      </c>
      <c r="C70">
        <v>3.2</v>
      </c>
      <c r="D70">
        <v>3.2</v>
      </c>
      <c r="E70">
        <v>3.2</v>
      </c>
      <c r="F70">
        <v>3.2</v>
      </c>
      <c r="G70">
        <v>3.2</v>
      </c>
    </row>
    <row r="71" spans="2:7" x14ac:dyDescent="0.3">
      <c r="B71" t="s">
        <v>67</v>
      </c>
      <c r="C71">
        <v>3.4</v>
      </c>
      <c r="D71">
        <v>3.4</v>
      </c>
      <c r="E71">
        <v>3.9</v>
      </c>
      <c r="F71">
        <v>3.9</v>
      </c>
      <c r="G71">
        <v>3.9</v>
      </c>
    </row>
    <row r="72" spans="2:7" x14ac:dyDescent="0.3">
      <c r="B72" t="s">
        <v>68</v>
      </c>
      <c r="C72">
        <v>11</v>
      </c>
      <c r="D72">
        <v>11.1</v>
      </c>
      <c r="E72">
        <v>10.3</v>
      </c>
      <c r="F72">
        <v>10.3</v>
      </c>
      <c r="G72">
        <v>10.3</v>
      </c>
    </row>
    <row r="73" spans="2:7" x14ac:dyDescent="0.3">
      <c r="B73" t="s">
        <v>69</v>
      </c>
      <c r="C73">
        <v>2.7</v>
      </c>
      <c r="D73">
        <v>3.6</v>
      </c>
      <c r="E73">
        <v>2.2999999999999998</v>
      </c>
      <c r="F73">
        <v>1.4</v>
      </c>
      <c r="G73">
        <v>-0.6</v>
      </c>
    </row>
    <row r="74" spans="2:7" x14ac:dyDescent="0.3">
      <c r="B74" t="s">
        <v>70</v>
      </c>
      <c r="C74">
        <v>3.8</v>
      </c>
      <c r="D74">
        <v>3.8</v>
      </c>
      <c r="E74">
        <v>3.8</v>
      </c>
      <c r="F74">
        <v>3.8</v>
      </c>
      <c r="G74">
        <v>3.8</v>
      </c>
    </row>
    <row r="75" spans="2:7" x14ac:dyDescent="0.3">
      <c r="B75" t="s">
        <v>71</v>
      </c>
      <c r="C75">
        <v>12.7</v>
      </c>
      <c r="D75">
        <v>12.6</v>
      </c>
      <c r="E75">
        <v>13</v>
      </c>
      <c r="F75">
        <v>13</v>
      </c>
      <c r="G75">
        <v>13</v>
      </c>
    </row>
    <row r="76" spans="2:7" x14ac:dyDescent="0.3">
      <c r="B76" t="s">
        <v>72</v>
      </c>
      <c r="C76">
        <v>10.8</v>
      </c>
      <c r="D76">
        <v>10.5</v>
      </c>
      <c r="E76">
        <v>11.5</v>
      </c>
      <c r="F76">
        <v>11.5</v>
      </c>
      <c r="G76">
        <v>11.5</v>
      </c>
    </row>
    <row r="77" spans="2:7" x14ac:dyDescent="0.3">
      <c r="B77" t="s">
        <v>73</v>
      </c>
      <c r="C77">
        <v>11.2</v>
      </c>
      <c r="D77">
        <v>11.2</v>
      </c>
      <c r="E77">
        <v>11.1</v>
      </c>
      <c r="F77">
        <v>11.1</v>
      </c>
      <c r="G77">
        <v>11.1</v>
      </c>
    </row>
    <row r="78" spans="2:7" x14ac:dyDescent="0.3">
      <c r="B78" t="s">
        <v>74</v>
      </c>
      <c r="C78">
        <v>5.5</v>
      </c>
      <c r="D78">
        <v>5.5</v>
      </c>
      <c r="E78">
        <v>5.5</v>
      </c>
      <c r="F78">
        <v>5.5</v>
      </c>
      <c r="G78">
        <v>5.5</v>
      </c>
    </row>
    <row r="79" spans="2:7" x14ac:dyDescent="0.3">
      <c r="B79" t="s">
        <v>75</v>
      </c>
      <c r="C79">
        <v>2.4</v>
      </c>
      <c r="D79">
        <v>2.7</v>
      </c>
      <c r="E79">
        <v>2</v>
      </c>
      <c r="F79">
        <v>0.4</v>
      </c>
      <c r="G79">
        <v>0.4</v>
      </c>
    </row>
    <row r="80" spans="2:7" x14ac:dyDescent="0.3">
      <c r="B80" t="s">
        <v>76</v>
      </c>
      <c r="C80">
        <v>5.2</v>
      </c>
      <c r="D80">
        <v>5.2</v>
      </c>
      <c r="E80">
        <v>4.9000000000000004</v>
      </c>
      <c r="F80">
        <v>4.9000000000000004</v>
      </c>
      <c r="G80">
        <v>4.9000000000000004</v>
      </c>
    </row>
    <row r="81" spans="2:7" x14ac:dyDescent="0.3">
      <c r="B81" t="s">
        <v>77</v>
      </c>
      <c r="C81">
        <v>4.9000000000000004</v>
      </c>
      <c r="D81">
        <v>4.7</v>
      </c>
      <c r="E81">
        <v>5.4</v>
      </c>
      <c r="F81">
        <v>5.4</v>
      </c>
      <c r="G81">
        <v>5.4</v>
      </c>
    </row>
    <row r="82" spans="2:7" x14ac:dyDescent="0.3">
      <c r="B82" t="s">
        <v>78</v>
      </c>
      <c r="C82">
        <v>3.1</v>
      </c>
      <c r="D82">
        <v>3.2</v>
      </c>
      <c r="E82">
        <v>3</v>
      </c>
      <c r="F82">
        <v>2.4</v>
      </c>
      <c r="G82">
        <v>2.4</v>
      </c>
    </row>
    <row r="83" spans="2:7" x14ac:dyDescent="0.3">
      <c r="B83" t="s">
        <v>79</v>
      </c>
      <c r="C83">
        <v>6</v>
      </c>
      <c r="D83">
        <v>6</v>
      </c>
      <c r="E83">
        <v>6</v>
      </c>
      <c r="F83">
        <v>6</v>
      </c>
      <c r="G83">
        <v>6</v>
      </c>
    </row>
    <row r="84" spans="2:7" x14ac:dyDescent="0.3">
      <c r="B84" t="s">
        <v>80</v>
      </c>
      <c r="C84">
        <v>3.3</v>
      </c>
      <c r="D84">
        <v>3.3</v>
      </c>
      <c r="E84">
        <v>3.3</v>
      </c>
      <c r="F84">
        <v>3.3</v>
      </c>
      <c r="G84">
        <v>3.3</v>
      </c>
    </row>
    <row r="85" spans="2:7" x14ac:dyDescent="0.3">
      <c r="B85" t="s">
        <v>81</v>
      </c>
      <c r="C85">
        <v>8.1</v>
      </c>
      <c r="D85">
        <v>8.1999999999999993</v>
      </c>
      <c r="E85">
        <v>8.1</v>
      </c>
      <c r="F85">
        <v>8.1</v>
      </c>
      <c r="G85">
        <v>8.1</v>
      </c>
    </row>
    <row r="86" spans="2:7" x14ac:dyDescent="0.3">
      <c r="B86" t="s">
        <v>82</v>
      </c>
      <c r="C86">
        <v>10</v>
      </c>
      <c r="D86">
        <v>9.8000000000000007</v>
      </c>
      <c r="E86">
        <v>10.4</v>
      </c>
      <c r="F86">
        <v>10.4</v>
      </c>
      <c r="G86">
        <v>10.4</v>
      </c>
    </row>
    <row r="87" spans="2:7" x14ac:dyDescent="0.3">
      <c r="B87" t="s">
        <v>83</v>
      </c>
      <c r="C87">
        <v>4.4000000000000004</v>
      </c>
      <c r="D87">
        <v>4.5</v>
      </c>
      <c r="E87">
        <v>3</v>
      </c>
      <c r="F87">
        <v>3</v>
      </c>
      <c r="G87">
        <v>3</v>
      </c>
    </row>
    <row r="88" spans="2:7" x14ac:dyDescent="0.3">
      <c r="B88" t="s">
        <v>84</v>
      </c>
      <c r="C88">
        <v>5.8</v>
      </c>
      <c r="D88">
        <v>5.8</v>
      </c>
      <c r="E88">
        <v>5.7</v>
      </c>
      <c r="F88">
        <v>5.7</v>
      </c>
      <c r="G88">
        <v>5.7</v>
      </c>
    </row>
    <row r="89" spans="2:7" x14ac:dyDescent="0.3">
      <c r="B89" t="s">
        <v>85</v>
      </c>
      <c r="C89">
        <v>6.4</v>
      </c>
      <c r="D89">
        <v>6.4</v>
      </c>
      <c r="E89">
        <v>6.4</v>
      </c>
      <c r="F89">
        <v>6.4</v>
      </c>
      <c r="G89">
        <v>6.4</v>
      </c>
    </row>
    <row r="90" spans="2:7" x14ac:dyDescent="0.3">
      <c r="B90" t="s">
        <v>86</v>
      </c>
      <c r="C90">
        <v>9.6</v>
      </c>
      <c r="D90">
        <v>9.6</v>
      </c>
      <c r="E90">
        <v>9.6</v>
      </c>
      <c r="F90">
        <v>9.6</v>
      </c>
      <c r="G90">
        <v>9.6</v>
      </c>
    </row>
    <row r="91" spans="2:7" x14ac:dyDescent="0.3">
      <c r="B91" t="s">
        <v>87</v>
      </c>
      <c r="C91">
        <v>8.4</v>
      </c>
      <c r="D91">
        <v>8.1</v>
      </c>
      <c r="E91">
        <v>9.1999999999999993</v>
      </c>
      <c r="F91">
        <v>8.3000000000000007</v>
      </c>
      <c r="G91">
        <v>8.3000000000000007</v>
      </c>
    </row>
    <row r="92" spans="2:7" x14ac:dyDescent="0.3">
      <c r="B92" t="s">
        <v>88</v>
      </c>
      <c r="C92">
        <v>3.4</v>
      </c>
      <c r="D92">
        <v>3.4</v>
      </c>
      <c r="E92">
        <v>3.4</v>
      </c>
      <c r="F92">
        <v>3.4</v>
      </c>
      <c r="G92">
        <v>3.4</v>
      </c>
    </row>
    <row r="93" spans="2:7" x14ac:dyDescent="0.3">
      <c r="B93" t="s">
        <v>89</v>
      </c>
      <c r="C93">
        <v>6.9</v>
      </c>
      <c r="D93">
        <v>6.9</v>
      </c>
      <c r="E93">
        <v>6.8</v>
      </c>
      <c r="F93">
        <v>6.8</v>
      </c>
      <c r="G93">
        <v>6.8</v>
      </c>
    </row>
    <row r="94" spans="2:7" x14ac:dyDescent="0.3">
      <c r="B94" t="s">
        <v>90</v>
      </c>
      <c r="C94">
        <v>9.1</v>
      </c>
      <c r="D94">
        <v>8.9</v>
      </c>
      <c r="E94">
        <v>9.4</v>
      </c>
      <c r="F94">
        <v>9.5</v>
      </c>
      <c r="G94">
        <v>9.5</v>
      </c>
    </row>
    <row r="95" spans="2:7" x14ac:dyDescent="0.3">
      <c r="B95" t="s">
        <v>91</v>
      </c>
      <c r="C95">
        <v>4.3</v>
      </c>
      <c r="D95">
        <v>4.2</v>
      </c>
      <c r="E95">
        <v>4.4000000000000004</v>
      </c>
      <c r="F95">
        <v>4.4000000000000004</v>
      </c>
      <c r="G95">
        <v>4.4000000000000004</v>
      </c>
    </row>
    <row r="96" spans="2:7" x14ac:dyDescent="0.3">
      <c r="B96" t="s">
        <v>92</v>
      </c>
      <c r="C96">
        <v>5.8</v>
      </c>
      <c r="D96">
        <v>5.5</v>
      </c>
      <c r="E96">
        <v>6.1</v>
      </c>
      <c r="F96">
        <v>5.8</v>
      </c>
      <c r="G96">
        <v>3.9</v>
      </c>
    </row>
    <row r="97" spans="2:7" x14ac:dyDescent="0.3">
      <c r="B97" t="s">
        <v>93</v>
      </c>
      <c r="C97">
        <v>11.5</v>
      </c>
      <c r="D97">
        <v>11.3</v>
      </c>
      <c r="E97">
        <v>12.2</v>
      </c>
      <c r="F97">
        <v>12.2</v>
      </c>
      <c r="G97">
        <v>12.2</v>
      </c>
    </row>
    <row r="98" spans="2:7" x14ac:dyDescent="0.3">
      <c r="B98" t="s">
        <v>94</v>
      </c>
      <c r="C98">
        <v>5.7</v>
      </c>
      <c r="D98">
        <v>5.7</v>
      </c>
      <c r="E98">
        <v>5.7</v>
      </c>
      <c r="F98">
        <v>5.7</v>
      </c>
      <c r="G98">
        <v>5.7</v>
      </c>
    </row>
    <row r="99" spans="2:7" x14ac:dyDescent="0.3">
      <c r="B99" t="s">
        <v>116</v>
      </c>
      <c r="C99">
        <v>3.9</v>
      </c>
      <c r="D99">
        <v>4.4000000000000004</v>
      </c>
      <c r="E99">
        <v>3.5</v>
      </c>
      <c r="F99">
        <v>3.4</v>
      </c>
      <c r="G99">
        <v>2.2999999999999998</v>
      </c>
    </row>
    <row r="100" spans="2:7" x14ac:dyDescent="0.3">
      <c r="B100" t="s">
        <v>96</v>
      </c>
      <c r="C100">
        <v>3.6</v>
      </c>
      <c r="D100">
        <v>3.6</v>
      </c>
      <c r="E100">
        <v>3.6</v>
      </c>
      <c r="F100">
        <v>3.6</v>
      </c>
      <c r="G100">
        <v>3.6</v>
      </c>
    </row>
    <row r="101" spans="2:7" x14ac:dyDescent="0.3">
      <c r="B101" t="s">
        <v>97</v>
      </c>
      <c r="C101">
        <v>1.9</v>
      </c>
      <c r="D101">
        <v>1.9</v>
      </c>
      <c r="E101">
        <v>1.9</v>
      </c>
      <c r="F101">
        <v>1.9</v>
      </c>
      <c r="G101">
        <v>1.9</v>
      </c>
    </row>
    <row r="102" spans="2:7" x14ac:dyDescent="0.3">
      <c r="B102" t="s">
        <v>98</v>
      </c>
      <c r="C102">
        <v>7.1</v>
      </c>
      <c r="D102">
        <v>7.1</v>
      </c>
      <c r="E102">
        <v>7.3</v>
      </c>
      <c r="F102">
        <v>7.3</v>
      </c>
      <c r="G102">
        <v>7.3</v>
      </c>
    </row>
    <row r="103" spans="2:7" x14ac:dyDescent="0.3">
      <c r="B103" t="s">
        <v>99</v>
      </c>
      <c r="C103">
        <v>11.3</v>
      </c>
      <c r="D103">
        <v>11</v>
      </c>
      <c r="E103">
        <v>11.9</v>
      </c>
      <c r="F103">
        <v>12.1</v>
      </c>
      <c r="G103">
        <v>12.1</v>
      </c>
    </row>
    <row r="104" spans="2:7" x14ac:dyDescent="0.3">
      <c r="B104" t="s">
        <v>121</v>
      </c>
      <c r="C104">
        <v>5.9</v>
      </c>
      <c r="D104">
        <v>5.4</v>
      </c>
      <c r="E104">
        <v>6.9</v>
      </c>
      <c r="F104">
        <v>6.9</v>
      </c>
      <c r="G104">
        <v>7.1</v>
      </c>
    </row>
    <row r="105" spans="2:7" x14ac:dyDescent="0.3">
      <c r="B105" t="s">
        <v>101</v>
      </c>
      <c r="C105">
        <v>5.3</v>
      </c>
      <c r="D105">
        <v>5.2</v>
      </c>
      <c r="E105">
        <v>6.8</v>
      </c>
      <c r="F105">
        <v>6.8</v>
      </c>
      <c r="G105">
        <v>6.8</v>
      </c>
    </row>
    <row r="106" spans="2:7" x14ac:dyDescent="0.3">
      <c r="B106" t="s">
        <v>102</v>
      </c>
      <c r="C106">
        <v>3.2</v>
      </c>
      <c r="D106">
        <v>3.3</v>
      </c>
      <c r="E106">
        <v>3.1</v>
      </c>
      <c r="F106">
        <v>2.7</v>
      </c>
      <c r="G106">
        <v>2.7</v>
      </c>
    </row>
    <row r="107" spans="2:7" x14ac:dyDescent="0.3">
      <c r="B107" t="s">
        <v>103</v>
      </c>
      <c r="C107">
        <v>4.5</v>
      </c>
      <c r="D107">
        <v>4.5</v>
      </c>
      <c r="E107">
        <v>3.9</v>
      </c>
      <c r="F107">
        <v>3.9</v>
      </c>
      <c r="G107">
        <v>3.9</v>
      </c>
    </row>
    <row r="108" spans="2:7" x14ac:dyDescent="0.3">
      <c r="B108" t="s">
        <v>104</v>
      </c>
      <c r="C108">
        <v>5.7</v>
      </c>
      <c r="D108">
        <v>5.2</v>
      </c>
      <c r="E108">
        <v>6.7</v>
      </c>
      <c r="F108">
        <v>6.7</v>
      </c>
      <c r="G108">
        <v>6.7</v>
      </c>
    </row>
  </sheetData>
  <autoFilter ref="B2:G2" xr:uid="{CFCCEB97-B4B0-4DA2-AFA4-17C8C71260AC}">
    <sortState xmlns:xlrd2="http://schemas.microsoft.com/office/spreadsheetml/2017/richdata2" ref="B3:G108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Bragg</dc:creator>
  <cp:lastModifiedBy>Jack Bragg</cp:lastModifiedBy>
  <dcterms:created xsi:type="dcterms:W3CDTF">2025-04-17T11:14:31Z</dcterms:created>
  <dcterms:modified xsi:type="dcterms:W3CDTF">2025-04-17T11:30:03Z</dcterms:modified>
</cp:coreProperties>
</file>