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9920" windowHeight="12090" activeTab="1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F26" i="1"/>
  <c r="E9"/>
  <c r="F9" s="1"/>
  <c r="E10"/>
  <c r="F10" s="1"/>
  <c r="E1"/>
  <c r="E5"/>
  <c r="E7"/>
  <c r="F7" s="1"/>
  <c r="E3"/>
  <c r="F3" s="1"/>
  <c r="F1"/>
  <c r="F2"/>
  <c r="F4"/>
  <c r="F5"/>
  <c r="F6"/>
  <c r="F8"/>
</calcChain>
</file>

<file path=xl/sharedStrings.xml><?xml version="1.0" encoding="utf-8"?>
<sst xmlns="http://schemas.openxmlformats.org/spreadsheetml/2006/main" count="86" uniqueCount="66">
  <si>
    <t>Ex</t>
  </si>
  <si>
    <t>Mi</t>
  </si>
  <si>
    <t>Io</t>
  </si>
  <si>
    <t>Cc</t>
  </si>
  <si>
    <t>Se</t>
  </si>
  <si>
    <t>Obp</t>
  </si>
  <si>
    <t>Iop</t>
  </si>
  <si>
    <t>Obf</t>
  </si>
  <si>
    <t>Sep</t>
  </si>
  <si>
    <t>Fs</t>
  </si>
  <si>
    <t>Ob</t>
  </si>
  <si>
    <t>Ke</t>
  </si>
  <si>
    <t>Rtl</t>
  </si>
  <si>
    <t>Iof</t>
  </si>
  <si>
    <t>Ps</t>
  </si>
  <si>
    <t>Exp</t>
  </si>
  <si>
    <t>Iopf</t>
  </si>
  <si>
    <t>LZNT1</t>
  </si>
  <si>
    <t>Ki</t>
  </si>
  <si>
    <t>Nt</t>
  </si>
  <si>
    <t>Pop</t>
  </si>
  <si>
    <t>Mm</t>
  </si>
  <si>
    <t>Probe</t>
  </si>
  <si>
    <t>Psp</t>
  </si>
  <si>
    <t>Cmp</t>
  </si>
  <si>
    <t>Vacb</t>
  </si>
  <si>
    <t>Find</t>
  </si>
  <si>
    <t>Exf</t>
  </si>
  <si>
    <t>Set</t>
  </si>
  <si>
    <t>Reference</t>
  </si>
  <si>
    <t>Delete</t>
  </si>
  <si>
    <t>Is</t>
  </si>
  <si>
    <t>Promote</t>
  </si>
  <si>
    <t>Rtlp</t>
  </si>
  <si>
    <t>Rebalance</t>
  </si>
  <si>
    <t>Lpcp</t>
  </si>
  <si>
    <t>Get</t>
  </si>
  <si>
    <t>fputwc</t>
  </si>
  <si>
    <t>Wmip</t>
  </si>
  <si>
    <t>Hvp</t>
  </si>
  <si>
    <t>Swap</t>
  </si>
  <si>
    <t>String</t>
  </si>
  <si>
    <t>Enlist</t>
  </si>
  <si>
    <t>wcslen</t>
  </si>
  <si>
    <t>Delist</t>
  </si>
  <si>
    <t>_</t>
  </si>
  <si>
    <t>Apphelp</t>
  </si>
  <si>
    <t>Hv</t>
  </si>
  <si>
    <t>Kx</t>
  </si>
  <si>
    <t>mbtowc</t>
  </si>
  <si>
    <t>_woutput</t>
  </si>
  <si>
    <t>_vsnwprintf</t>
  </si>
  <si>
    <t>swprintf</t>
  </si>
  <si>
    <t>wcscpy</t>
  </si>
  <si>
    <t>Sdb</t>
  </si>
  <si>
    <t>Dbgk</t>
  </si>
  <si>
    <t>Initialize</t>
  </si>
  <si>
    <t>Wmi</t>
  </si>
  <si>
    <t>Po</t>
  </si>
  <si>
    <t>wcschr</t>
  </si>
  <si>
    <t>Lpc</t>
  </si>
  <si>
    <t>_wcsicmp</t>
  </si>
  <si>
    <t>Real</t>
  </si>
  <si>
    <t>Compare</t>
  </si>
  <si>
    <t>Compute</t>
  </si>
  <si>
    <t>(rest)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</si>
</sst>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cat>
            <c:strRef>
              <c:f>Tabelle1!$D$16:$D$26</c:f>
              <c:strCache>
                <c:ptCount val="11"/>
                <c:pt idx="0">
                  <c:v>Ex</c:v>
                </c:pt>
                <c:pt idx="1">
                  <c:v>Mi</c:v>
                </c:pt>
                <c:pt idx="2">
                  <c:v>Io</c:v>
                </c:pt>
                <c:pt idx="3">
                  <c:v>Ob</c:v>
                </c:pt>
                <c:pt idx="4">
                  <c:v>Se</c:v>
                </c:pt>
                <c:pt idx="5">
                  <c:v>Cc</c:v>
                </c:pt>
                <c:pt idx="6">
                  <c:v>Fs</c:v>
                </c:pt>
                <c:pt idx="7">
                  <c:v>Ke</c:v>
                </c:pt>
                <c:pt idx="8">
                  <c:v>Rtl</c:v>
                </c:pt>
                <c:pt idx="9">
                  <c:v>Ps</c:v>
                </c:pt>
                <c:pt idx="10">
                  <c:v>(rest)</c:v>
                </c:pt>
              </c:strCache>
            </c:strRef>
          </c:cat>
          <c:val>
            <c:numRef>
              <c:f>Tabelle1!$F$16:$F$26</c:f>
              <c:numCache>
                <c:formatCode>0.00%</c:formatCode>
                <c:ptCount val="11"/>
                <c:pt idx="0">
                  <c:v>0.21851952330267624</c:v>
                </c:pt>
                <c:pt idx="1">
                  <c:v>0.19291370574133163</c:v>
                </c:pt>
                <c:pt idx="2">
                  <c:v>0.12930308058780834</c:v>
                </c:pt>
                <c:pt idx="3">
                  <c:v>0.11392567279036343</c:v>
                </c:pt>
                <c:pt idx="4">
                  <c:v>9.9592510187344913E-2</c:v>
                </c:pt>
                <c:pt idx="5">
                  <c:v>6.5255402957914099E-2</c:v>
                </c:pt>
                <c:pt idx="6">
                  <c:v>2.5131884269589792E-2</c:v>
                </c:pt>
                <c:pt idx="7">
                  <c:v>2.4473815794999312E-2</c:v>
                </c:pt>
                <c:pt idx="8">
                  <c:v>2.3394016827287187E-2</c:v>
                </c:pt>
                <c:pt idx="9">
                  <c:v>1.7544925659537372E-2</c:v>
                </c:pt>
                <c:pt idx="10">
                  <c:v>8.9945461881147715E-2</c:v>
                </c:pt>
              </c:numCache>
            </c:numRef>
          </c:val>
        </c:ser>
        <c:gapWidth val="70"/>
        <c:overlap val="-23"/>
        <c:axId val="80317056"/>
        <c:axId val="82384768"/>
      </c:barChart>
      <c:catAx>
        <c:axId val="80317056"/>
        <c:scaling>
          <c:orientation val="minMax"/>
        </c:scaling>
        <c:axPos val="b"/>
        <c:tickLblPos val="nextTo"/>
        <c:crossAx val="82384768"/>
        <c:crosses val="autoZero"/>
        <c:auto val="1"/>
        <c:lblAlgn val="ctr"/>
        <c:lblOffset val="100"/>
      </c:catAx>
      <c:valAx>
        <c:axId val="82384768"/>
        <c:scaling>
          <c:orientation val="minMax"/>
        </c:scaling>
        <c:axPos val="l"/>
        <c:majorGridlines/>
        <c:numFmt formatCode="0.00%" sourceLinked="1"/>
        <c:tickLblPos val="nextTo"/>
        <c:crossAx val="80317056"/>
        <c:crosses val="autoZero"/>
        <c:crossBetween val="between"/>
      </c:valAx>
      <c:spPr>
        <a:noFill/>
      </c:spPr>
    </c:plotArea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5"/>
  <sheetViews>
    <sheetView workbookViewId="0">
      <selection activeCell="J10" sqref="J10"/>
    </sheetView>
  </sheetViews>
  <sheetFormatPr baseColWidth="10" defaultRowHeight="15"/>
  <sheetData>
    <row r="1" spans="1:6">
      <c r="A1" t="s">
        <v>0</v>
      </c>
      <c r="B1">
        <v>82096083</v>
      </c>
      <c r="D1" t="s">
        <v>0</v>
      </c>
      <c r="E1">
        <f>B1+B28+B16</f>
        <v>87767303</v>
      </c>
      <c r="F1">
        <f>E1/SUM($B$1:$B$65)</f>
        <v>0.21851952330267624</v>
      </c>
    </row>
    <row r="2" spans="1:6">
      <c r="A2" t="s">
        <v>1</v>
      </c>
      <c r="B2">
        <v>77482851</v>
      </c>
      <c r="D2" t="s">
        <v>1</v>
      </c>
      <c r="E2">
        <v>77482851</v>
      </c>
      <c r="F2">
        <f>E2/SUM($B$1:$B$65)</f>
        <v>0.19291370574133163</v>
      </c>
    </row>
    <row r="3" spans="1:6">
      <c r="A3" t="s">
        <v>2</v>
      </c>
      <c r="B3">
        <v>39583652</v>
      </c>
      <c r="D3" t="s">
        <v>2</v>
      </c>
      <c r="E3">
        <f>B17+B3+B14</f>
        <v>51933953</v>
      </c>
      <c r="F3">
        <f>E3/SUM($B$1:$B$65)</f>
        <v>0.12930308058780834</v>
      </c>
    </row>
    <row r="4" spans="1:6">
      <c r="A4" t="s">
        <v>3</v>
      </c>
      <c r="B4">
        <v>26209515</v>
      </c>
      <c r="D4" t="s">
        <v>3</v>
      </c>
      <c r="E4">
        <v>26209515</v>
      </c>
      <c r="F4">
        <f>E4/SUM($B$1:$B$65)</f>
        <v>6.5255402957914099E-2</v>
      </c>
    </row>
    <row r="5" spans="1:6">
      <c r="A5" t="s">
        <v>4</v>
      </c>
      <c r="B5">
        <v>25753867</v>
      </c>
      <c r="D5" t="s">
        <v>4</v>
      </c>
      <c r="E5">
        <f>B5+B9</f>
        <v>40000847</v>
      </c>
      <c r="F5">
        <f>E5/SUM($B$1:$B$65)</f>
        <v>9.9592510187344913E-2</v>
      </c>
    </row>
    <row r="6" spans="1:6">
      <c r="A6" t="s">
        <v>5</v>
      </c>
      <c r="B6">
        <v>21334655</v>
      </c>
      <c r="D6" t="s">
        <v>9</v>
      </c>
      <c r="E6">
        <v>10094099</v>
      </c>
      <c r="F6">
        <f>E6/SUM($B$1:$B$65)</f>
        <v>2.5131884269589792E-2</v>
      </c>
    </row>
    <row r="7" spans="1:6">
      <c r="A7" t="s">
        <v>6</v>
      </c>
      <c r="B7">
        <v>21135884</v>
      </c>
      <c r="D7" t="s">
        <v>10</v>
      </c>
      <c r="E7">
        <f>B11+B6+B8</f>
        <v>45757692</v>
      </c>
      <c r="F7">
        <f>E7/SUM($B$1:$B$65)</f>
        <v>0.11392567279036343</v>
      </c>
    </row>
    <row r="8" spans="1:6">
      <c r="A8" t="s">
        <v>7</v>
      </c>
      <c r="B8">
        <v>14358472</v>
      </c>
      <c r="D8" t="s">
        <v>11</v>
      </c>
      <c r="E8">
        <v>9829789</v>
      </c>
      <c r="F8">
        <f>E8/SUM($B$1:$B$65)</f>
        <v>2.4473815794999312E-2</v>
      </c>
    </row>
    <row r="9" spans="1:6">
      <c r="A9" t="s">
        <v>8</v>
      </c>
      <c r="B9">
        <v>14246980</v>
      </c>
      <c r="D9" t="s">
        <v>12</v>
      </c>
      <c r="E9">
        <f>B13+B34</f>
        <v>9396093</v>
      </c>
      <c r="F9">
        <f>E9/SUM($B$1:$B$65)</f>
        <v>2.3394016827287187E-2</v>
      </c>
    </row>
    <row r="10" spans="1:6">
      <c r="A10" t="s">
        <v>9</v>
      </c>
      <c r="B10">
        <v>10094099</v>
      </c>
      <c r="D10" t="s">
        <v>14</v>
      </c>
      <c r="E10">
        <f>B15+B24</f>
        <v>7046834</v>
      </c>
      <c r="F10">
        <f>E10/SUM($B$1:$B$65)</f>
        <v>1.7544925659537372E-2</v>
      </c>
    </row>
    <row r="11" spans="1:6">
      <c r="A11" t="s">
        <v>10</v>
      </c>
      <c r="B11">
        <v>10064565</v>
      </c>
    </row>
    <row r="12" spans="1:6">
      <c r="A12" t="s">
        <v>11</v>
      </c>
      <c r="B12">
        <v>9829789</v>
      </c>
    </row>
    <row r="13" spans="1:6">
      <c r="A13" t="s">
        <v>12</v>
      </c>
      <c r="B13">
        <v>9337584</v>
      </c>
    </row>
    <row r="14" spans="1:6">
      <c r="A14" t="s">
        <v>13</v>
      </c>
      <c r="B14">
        <v>8512101</v>
      </c>
    </row>
    <row r="15" spans="1:6">
      <c r="A15" t="s">
        <v>14</v>
      </c>
      <c r="B15">
        <v>6202883</v>
      </c>
    </row>
    <row r="16" spans="1:6">
      <c r="A16" t="s">
        <v>15</v>
      </c>
      <c r="B16">
        <v>5513770</v>
      </c>
      <c r="D16" s="1" t="s">
        <v>0</v>
      </c>
      <c r="E16" s="1">
        <v>87767303</v>
      </c>
      <c r="F16" s="2">
        <v>0.21851952330267624</v>
      </c>
    </row>
    <row r="17" spans="1:6">
      <c r="A17" t="s">
        <v>16</v>
      </c>
      <c r="B17">
        <v>3838200</v>
      </c>
      <c r="D17" s="1" t="s">
        <v>1</v>
      </c>
      <c r="E17" s="1">
        <v>77482851</v>
      </c>
      <c r="F17" s="2">
        <v>0.19291370574133163</v>
      </c>
    </row>
    <row r="18" spans="1:6">
      <c r="A18" t="s">
        <v>17</v>
      </c>
      <c r="B18">
        <v>3139230</v>
      </c>
      <c r="D18" s="1" t="s">
        <v>2</v>
      </c>
      <c r="E18" s="1">
        <v>51933953</v>
      </c>
      <c r="F18" s="2">
        <v>0.12930308058780834</v>
      </c>
    </row>
    <row r="19" spans="1:6">
      <c r="A19" t="s">
        <v>18</v>
      </c>
      <c r="B19">
        <v>2610196</v>
      </c>
      <c r="D19" s="1" t="s">
        <v>10</v>
      </c>
      <c r="E19" s="1">
        <v>45757692</v>
      </c>
      <c r="F19" s="2">
        <v>0.11392567279036343</v>
      </c>
    </row>
    <row r="20" spans="1:6">
      <c r="A20" t="s">
        <v>19</v>
      </c>
      <c r="B20">
        <v>2468106</v>
      </c>
      <c r="D20" s="1" t="s">
        <v>4</v>
      </c>
      <c r="E20" s="1">
        <v>40000847</v>
      </c>
      <c r="F20" s="2">
        <v>9.9592510187344913E-2</v>
      </c>
    </row>
    <row r="21" spans="1:6">
      <c r="A21" t="s">
        <v>20</v>
      </c>
      <c r="B21">
        <v>1981148</v>
      </c>
      <c r="D21" s="1" t="s">
        <v>3</v>
      </c>
      <c r="E21" s="1">
        <v>26209515</v>
      </c>
      <c r="F21" s="2">
        <v>6.5255402957914099E-2</v>
      </c>
    </row>
    <row r="22" spans="1:6">
      <c r="A22" t="s">
        <v>21</v>
      </c>
      <c r="B22">
        <v>1734679</v>
      </c>
      <c r="D22" s="1" t="s">
        <v>9</v>
      </c>
      <c r="E22" s="1">
        <v>10094099</v>
      </c>
      <c r="F22" s="2">
        <v>2.5131884269589792E-2</v>
      </c>
    </row>
    <row r="23" spans="1:6">
      <c r="A23" t="s">
        <v>22</v>
      </c>
      <c r="B23">
        <v>1152829</v>
      </c>
      <c r="D23" s="1" t="s">
        <v>11</v>
      </c>
      <c r="E23" s="1">
        <v>9829789</v>
      </c>
      <c r="F23" s="2">
        <v>2.4473815794999312E-2</v>
      </c>
    </row>
    <row r="24" spans="1:6">
      <c r="A24" t="s">
        <v>23</v>
      </c>
      <c r="B24">
        <v>843951</v>
      </c>
      <c r="D24" s="1" t="s">
        <v>12</v>
      </c>
      <c r="E24" s="1">
        <v>9396093</v>
      </c>
      <c r="F24" s="2">
        <v>2.3394016827287187E-2</v>
      </c>
    </row>
    <row r="25" spans="1:6">
      <c r="A25" t="s">
        <v>24</v>
      </c>
      <c r="B25">
        <v>572534</v>
      </c>
      <c r="D25" s="1" t="s">
        <v>14</v>
      </c>
      <c r="E25" s="1">
        <v>7046834</v>
      </c>
      <c r="F25" s="2">
        <v>1.7544925659537372E-2</v>
      </c>
    </row>
    <row r="26" spans="1:6">
      <c r="A26" t="s">
        <v>25</v>
      </c>
      <c r="B26">
        <v>270137</v>
      </c>
      <c r="D26" s="1" t="s">
        <v>65</v>
      </c>
      <c r="F26" s="3">
        <f>1-SUM(F16:F25)</f>
        <v>8.9945461881147715E-2</v>
      </c>
    </row>
    <row r="27" spans="1:6">
      <c r="A27" t="s">
        <v>26</v>
      </c>
      <c r="B27">
        <v>243970</v>
      </c>
    </row>
    <row r="28" spans="1:6">
      <c r="A28" t="s">
        <v>27</v>
      </c>
      <c r="B28">
        <v>157450</v>
      </c>
    </row>
    <row r="29" spans="1:6">
      <c r="A29" t="s">
        <v>28</v>
      </c>
      <c r="B29">
        <v>155254</v>
      </c>
    </row>
    <row r="30" spans="1:6">
      <c r="A30" t="s">
        <v>29</v>
      </c>
      <c r="B30">
        <v>139165</v>
      </c>
    </row>
    <row r="31" spans="1:6">
      <c r="A31" t="s">
        <v>30</v>
      </c>
      <c r="B31">
        <v>121800</v>
      </c>
    </row>
    <row r="32" spans="1:6">
      <c r="A32" t="s">
        <v>31</v>
      </c>
      <c r="B32">
        <v>90046</v>
      </c>
    </row>
    <row r="33" spans="1:2">
      <c r="A33" t="s">
        <v>32</v>
      </c>
      <c r="B33">
        <v>59095</v>
      </c>
    </row>
    <row r="34" spans="1:2">
      <c r="A34" t="s">
        <v>33</v>
      </c>
      <c r="B34">
        <v>58509</v>
      </c>
    </row>
    <row r="35" spans="1:2">
      <c r="A35" t="s">
        <v>34</v>
      </c>
      <c r="B35">
        <v>42315</v>
      </c>
    </row>
    <row r="36" spans="1:2">
      <c r="A36" t="s">
        <v>35</v>
      </c>
      <c r="B36">
        <v>34277</v>
      </c>
    </row>
    <row r="37" spans="1:2">
      <c r="A37" t="s">
        <v>36</v>
      </c>
      <c r="B37">
        <v>31536</v>
      </c>
    </row>
    <row r="38" spans="1:2">
      <c r="A38" t="s">
        <v>37</v>
      </c>
      <c r="B38">
        <v>26992</v>
      </c>
    </row>
    <row r="39" spans="1:2">
      <c r="A39" t="s">
        <v>38</v>
      </c>
      <c r="B39">
        <v>23212</v>
      </c>
    </row>
    <row r="40" spans="1:2">
      <c r="A40" t="s">
        <v>39</v>
      </c>
      <c r="B40">
        <v>23160</v>
      </c>
    </row>
    <row r="41" spans="1:2">
      <c r="A41" t="s">
        <v>40</v>
      </c>
      <c r="B41">
        <v>14378</v>
      </c>
    </row>
    <row r="42" spans="1:2">
      <c r="A42" t="s">
        <v>41</v>
      </c>
      <c r="B42">
        <v>11404</v>
      </c>
    </row>
    <row r="43" spans="1:2">
      <c r="A43" t="s">
        <v>42</v>
      </c>
      <c r="B43">
        <v>6869</v>
      </c>
    </row>
    <row r="44" spans="1:2">
      <c r="A44" t="s">
        <v>43</v>
      </c>
      <c r="B44">
        <v>5562</v>
      </c>
    </row>
    <row r="45" spans="1:2">
      <c r="A45" t="s">
        <v>44</v>
      </c>
      <c r="B45">
        <v>5276</v>
      </c>
    </row>
    <row r="46" spans="1:2">
      <c r="A46" t="s">
        <v>45</v>
      </c>
      <c r="B46">
        <v>5127</v>
      </c>
    </row>
    <row r="47" spans="1:2">
      <c r="A47" t="s">
        <v>46</v>
      </c>
      <c r="B47">
        <v>4779</v>
      </c>
    </row>
    <row r="48" spans="1:2">
      <c r="A48" t="s">
        <v>47</v>
      </c>
      <c r="B48">
        <v>2558</v>
      </c>
    </row>
    <row r="49" spans="1:2">
      <c r="A49" t="s">
        <v>48</v>
      </c>
      <c r="B49">
        <v>2539</v>
      </c>
    </row>
    <row r="50" spans="1:2">
      <c r="A50" t="s">
        <v>49</v>
      </c>
      <c r="B50">
        <v>2528</v>
      </c>
    </row>
    <row r="51" spans="1:2">
      <c r="A51" t="s">
        <v>50</v>
      </c>
      <c r="B51">
        <v>2528</v>
      </c>
    </row>
    <row r="52" spans="1:2">
      <c r="A52" t="s">
        <v>51</v>
      </c>
      <c r="B52">
        <v>1416</v>
      </c>
    </row>
    <row r="53" spans="1:2">
      <c r="A53" t="s">
        <v>52</v>
      </c>
      <c r="B53">
        <v>1112</v>
      </c>
    </row>
    <row r="54" spans="1:2">
      <c r="A54" t="s">
        <v>53</v>
      </c>
      <c r="B54">
        <v>860</v>
      </c>
    </row>
    <row r="55" spans="1:2">
      <c r="A55" t="s">
        <v>54</v>
      </c>
      <c r="B55">
        <v>856</v>
      </c>
    </row>
    <row r="56" spans="1:2">
      <c r="A56" t="s">
        <v>55</v>
      </c>
      <c r="B56">
        <v>700</v>
      </c>
    </row>
    <row r="57" spans="1:2">
      <c r="A57" t="s">
        <v>56</v>
      </c>
      <c r="B57">
        <v>694</v>
      </c>
    </row>
    <row r="58" spans="1:2">
      <c r="A58" t="s">
        <v>57</v>
      </c>
      <c r="B58">
        <v>603</v>
      </c>
    </row>
    <row r="59" spans="1:2">
      <c r="A59" t="s">
        <v>58</v>
      </c>
      <c r="B59">
        <v>351</v>
      </c>
    </row>
    <row r="60" spans="1:2">
      <c r="A60" t="s">
        <v>59</v>
      </c>
      <c r="B60">
        <v>209</v>
      </c>
    </row>
    <row r="61" spans="1:2">
      <c r="A61" t="s">
        <v>60</v>
      </c>
      <c r="B61">
        <v>139</v>
      </c>
    </row>
    <row r="62" spans="1:2">
      <c r="A62" t="s">
        <v>61</v>
      </c>
      <c r="B62">
        <v>65</v>
      </c>
    </row>
    <row r="63" spans="1:2">
      <c r="A63" t="s">
        <v>62</v>
      </c>
      <c r="B63">
        <v>33</v>
      </c>
    </row>
    <row r="64" spans="1:2">
      <c r="A64" t="s">
        <v>63</v>
      </c>
      <c r="B64">
        <v>5</v>
      </c>
    </row>
    <row r="65" spans="1:2">
      <c r="A65" t="s">
        <v>64</v>
      </c>
      <c r="B65">
        <v>1</v>
      </c>
    </row>
  </sheetData>
  <sortState ref="D16:F25">
    <sortCondition descending="1" ref="F16:F25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E20" sqref="E20"/>
    </sheetView>
  </sheetViews>
  <sheetFormatPr baseColWidth="10" defaultRowHeight="15"/>
  <sheetData/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</cp:lastModifiedBy>
  <cp:lastPrinted>2008-08-20T06:49:05Z</cp:lastPrinted>
  <dcterms:created xsi:type="dcterms:W3CDTF">2008-08-20T06:37:30Z</dcterms:created>
  <dcterms:modified xsi:type="dcterms:W3CDTF">2008-08-20T07:32:58Z</dcterms:modified>
</cp:coreProperties>
</file>