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Bottlenecks/Revisions/original_data/"/>
    </mc:Choice>
  </mc:AlternateContent>
  <bookViews>
    <workbookView xWindow="14000" yWindow="460" windowWidth="27480" windowHeight="19240" tabRatio="500" activeTab="1"/>
  </bookViews>
  <sheets>
    <sheet name="Small" sheetId="1" r:id="rId1"/>
    <sheet name="Large" sheetId="2" r:id="rId2"/>
  </sheets>
  <definedNames>
    <definedName name="_xlnm._FilterDatabase" localSheetId="1" hidden="1">Large!$H$1:$H$147</definedName>
    <definedName name="_xlnm._FilterDatabase" localSheetId="0" hidden="1">Small!$F$1:$F$154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 l="1"/>
  <c r="J23" i="2"/>
  <c r="J25" i="2"/>
  <c r="J26" i="2"/>
  <c r="J38" i="2"/>
  <c r="J49" i="2"/>
  <c r="J54" i="2"/>
  <c r="J58" i="2"/>
  <c r="J60" i="2"/>
  <c r="J62" i="2"/>
  <c r="J71" i="2"/>
  <c r="J72" i="2"/>
  <c r="J105" i="2"/>
  <c r="J148" i="2"/>
  <c r="I23" i="2"/>
  <c r="I25" i="2"/>
  <c r="I26" i="2"/>
  <c r="I38" i="2"/>
  <c r="I49" i="2"/>
  <c r="I54" i="2"/>
  <c r="I58" i="2"/>
  <c r="I60" i="2"/>
  <c r="I62" i="2"/>
  <c r="I71" i="2"/>
  <c r="I72" i="2"/>
  <c r="I105" i="2"/>
  <c r="I148" i="2"/>
  <c r="H23" i="2"/>
  <c r="H25" i="2"/>
  <c r="H26" i="2"/>
  <c r="H38" i="2"/>
  <c r="H49" i="2"/>
  <c r="H54" i="2"/>
  <c r="H58" i="2"/>
  <c r="H60" i="2"/>
  <c r="H62" i="2"/>
  <c r="H71" i="2"/>
  <c r="H72" i="2"/>
  <c r="H105" i="2"/>
  <c r="H148" i="2"/>
  <c r="H86" i="1"/>
  <c r="H3" i="1"/>
  <c r="H13" i="1"/>
  <c r="H14" i="1"/>
  <c r="H148" i="1"/>
  <c r="I86" i="1"/>
  <c r="I3" i="1"/>
  <c r="I13" i="1"/>
  <c r="I14" i="1"/>
  <c r="I148" i="1"/>
  <c r="J86" i="1"/>
  <c r="J3" i="1"/>
  <c r="J13" i="1"/>
  <c r="J14" i="1"/>
  <c r="J148" i="1"/>
  <c r="I150" i="1"/>
  <c r="F115" i="2"/>
  <c r="R115" i="2"/>
  <c r="Q115" i="2"/>
  <c r="P115" i="2"/>
  <c r="O115" i="2"/>
  <c r="N115" i="2"/>
  <c r="M115" i="2"/>
  <c r="L115" i="2"/>
  <c r="K115" i="2"/>
  <c r="J115" i="2"/>
  <c r="I115" i="2"/>
  <c r="H115" i="2"/>
  <c r="F114" i="2"/>
  <c r="R114" i="2"/>
  <c r="Q114" i="2"/>
  <c r="P114" i="2"/>
  <c r="O114" i="2"/>
  <c r="N114" i="2"/>
  <c r="M114" i="2"/>
  <c r="L114" i="2"/>
  <c r="K114" i="2"/>
  <c r="J114" i="2"/>
  <c r="I114" i="2"/>
  <c r="H114" i="2"/>
  <c r="F113" i="2"/>
  <c r="R113" i="2"/>
  <c r="Q113" i="2"/>
  <c r="P113" i="2"/>
  <c r="O113" i="2"/>
  <c r="N113" i="2"/>
  <c r="M113" i="2"/>
  <c r="L113" i="2"/>
  <c r="K113" i="2"/>
  <c r="J113" i="2"/>
  <c r="I113" i="2"/>
  <c r="H113" i="2"/>
  <c r="F112" i="2"/>
  <c r="R112" i="2"/>
  <c r="Q112" i="2"/>
  <c r="P112" i="2"/>
  <c r="O112" i="2"/>
  <c r="N112" i="2"/>
  <c r="M112" i="2"/>
  <c r="L112" i="2"/>
  <c r="K112" i="2"/>
  <c r="J112" i="2"/>
  <c r="I112" i="2"/>
  <c r="H112" i="2"/>
  <c r="F111" i="2"/>
  <c r="R111" i="2"/>
  <c r="Q111" i="2"/>
  <c r="P111" i="2"/>
  <c r="O111" i="2"/>
  <c r="N111" i="2"/>
  <c r="M111" i="2"/>
  <c r="L111" i="2"/>
  <c r="K111" i="2"/>
  <c r="J111" i="2"/>
  <c r="I111" i="2"/>
  <c r="H111" i="2"/>
  <c r="F110" i="2"/>
  <c r="R110" i="2"/>
  <c r="Q110" i="2"/>
  <c r="P110" i="2"/>
  <c r="O110" i="2"/>
  <c r="N110" i="2"/>
  <c r="M110" i="2"/>
  <c r="L110" i="2"/>
  <c r="K110" i="2"/>
  <c r="J110" i="2"/>
  <c r="I110" i="2"/>
  <c r="H110" i="2"/>
  <c r="F109" i="2"/>
  <c r="R109" i="2"/>
  <c r="Q109" i="2"/>
  <c r="P109" i="2"/>
  <c r="O109" i="2"/>
  <c r="N109" i="2"/>
  <c r="M109" i="2"/>
  <c r="L109" i="2"/>
  <c r="K109" i="2"/>
  <c r="J109" i="2"/>
  <c r="I109" i="2"/>
  <c r="H109" i="2"/>
  <c r="F108" i="2"/>
  <c r="R108" i="2"/>
  <c r="Q108" i="2"/>
  <c r="P108" i="2"/>
  <c r="O108" i="2"/>
  <c r="N108" i="2"/>
  <c r="M108" i="2"/>
  <c r="L108" i="2"/>
  <c r="K108" i="2"/>
  <c r="J108" i="2"/>
  <c r="I108" i="2"/>
  <c r="H108" i="2"/>
  <c r="F107" i="2"/>
  <c r="R107" i="2"/>
  <c r="Q107" i="2"/>
  <c r="P107" i="2"/>
  <c r="O107" i="2"/>
  <c r="N107" i="2"/>
  <c r="M107" i="2"/>
  <c r="L107" i="2"/>
  <c r="K107" i="2"/>
  <c r="J107" i="2"/>
  <c r="I107" i="2"/>
  <c r="H107" i="2"/>
  <c r="F106" i="2"/>
  <c r="R106" i="2"/>
  <c r="Q106" i="2"/>
  <c r="P106" i="2"/>
  <c r="O106" i="2"/>
  <c r="N106" i="2"/>
  <c r="M106" i="2"/>
  <c r="L106" i="2"/>
  <c r="K106" i="2"/>
  <c r="J106" i="2"/>
  <c r="I106" i="2"/>
  <c r="H106" i="2"/>
  <c r="F105" i="2"/>
  <c r="R105" i="2"/>
  <c r="Q105" i="2"/>
  <c r="P105" i="2"/>
  <c r="O105" i="2"/>
  <c r="N105" i="2"/>
  <c r="M105" i="2"/>
  <c r="L105" i="2"/>
  <c r="K105" i="2"/>
  <c r="F104" i="2"/>
  <c r="R104" i="2"/>
  <c r="Q104" i="2"/>
  <c r="P104" i="2"/>
  <c r="O104" i="2"/>
  <c r="N104" i="2"/>
  <c r="M104" i="2"/>
  <c r="L104" i="2"/>
  <c r="K104" i="2"/>
  <c r="J104" i="2"/>
  <c r="I104" i="2"/>
  <c r="H104" i="2"/>
  <c r="F103" i="2"/>
  <c r="R103" i="2"/>
  <c r="Q103" i="2"/>
  <c r="P103" i="2"/>
  <c r="O103" i="2"/>
  <c r="N103" i="2"/>
  <c r="M103" i="2"/>
  <c r="L103" i="2"/>
  <c r="K103" i="2"/>
  <c r="J103" i="2"/>
  <c r="I103" i="2"/>
  <c r="H103" i="2"/>
  <c r="F102" i="2"/>
  <c r="R102" i="2"/>
  <c r="Q102" i="2"/>
  <c r="P102" i="2"/>
  <c r="O102" i="2"/>
  <c r="N102" i="2"/>
  <c r="M102" i="2"/>
  <c r="L102" i="2"/>
  <c r="K102" i="2"/>
  <c r="J102" i="2"/>
  <c r="I102" i="2"/>
  <c r="H102" i="2"/>
  <c r="F101" i="2"/>
  <c r="R101" i="2"/>
  <c r="Q101" i="2"/>
  <c r="P101" i="2"/>
  <c r="O101" i="2"/>
  <c r="N101" i="2"/>
  <c r="M101" i="2"/>
  <c r="L101" i="2"/>
  <c r="K101" i="2"/>
  <c r="J101" i="2"/>
  <c r="I101" i="2"/>
  <c r="H101" i="2"/>
  <c r="F100" i="2"/>
  <c r="R100" i="2"/>
  <c r="Q100" i="2"/>
  <c r="P100" i="2"/>
  <c r="O100" i="2"/>
  <c r="N100" i="2"/>
  <c r="M100" i="2"/>
  <c r="L100" i="2"/>
  <c r="K100" i="2"/>
  <c r="J100" i="2"/>
  <c r="I100" i="2"/>
  <c r="H100" i="2"/>
  <c r="F99" i="2"/>
  <c r="R99" i="2"/>
  <c r="Q99" i="2"/>
  <c r="P99" i="2"/>
  <c r="O99" i="2"/>
  <c r="N99" i="2"/>
  <c r="M99" i="2"/>
  <c r="L99" i="2"/>
  <c r="K99" i="2"/>
  <c r="J99" i="2"/>
  <c r="I99" i="2"/>
  <c r="H99" i="2"/>
  <c r="F74" i="2"/>
  <c r="R74" i="2"/>
  <c r="Q74" i="2"/>
  <c r="P74" i="2"/>
  <c r="O74" i="2"/>
  <c r="N74" i="2"/>
  <c r="M74" i="2"/>
  <c r="L74" i="2"/>
  <c r="K74" i="2"/>
  <c r="J74" i="2"/>
  <c r="I74" i="2"/>
  <c r="H74" i="2"/>
  <c r="F73" i="2"/>
  <c r="R73" i="2"/>
  <c r="Q73" i="2"/>
  <c r="P73" i="2"/>
  <c r="O73" i="2"/>
  <c r="N73" i="2"/>
  <c r="M73" i="2"/>
  <c r="L73" i="2"/>
  <c r="K73" i="2"/>
  <c r="J73" i="2"/>
  <c r="I73" i="2"/>
  <c r="H73" i="2"/>
  <c r="F72" i="2"/>
  <c r="R72" i="2"/>
  <c r="Q72" i="2"/>
  <c r="P72" i="2"/>
  <c r="O72" i="2"/>
  <c r="N72" i="2"/>
  <c r="M72" i="2"/>
  <c r="L72" i="2"/>
  <c r="K72" i="2"/>
  <c r="F71" i="2"/>
  <c r="R71" i="2"/>
  <c r="Q71" i="2"/>
  <c r="P71" i="2"/>
  <c r="O71" i="2"/>
  <c r="N71" i="2"/>
  <c r="M71" i="2"/>
  <c r="L71" i="2"/>
  <c r="K71" i="2"/>
  <c r="F70" i="2"/>
  <c r="R70" i="2"/>
  <c r="Q70" i="2"/>
  <c r="P70" i="2"/>
  <c r="O70" i="2"/>
  <c r="N70" i="2"/>
  <c r="M70" i="2"/>
  <c r="L70" i="2"/>
  <c r="K70" i="2"/>
  <c r="J70" i="2"/>
  <c r="I70" i="2"/>
  <c r="H70" i="2"/>
  <c r="F69" i="2"/>
  <c r="R69" i="2"/>
  <c r="Q69" i="2"/>
  <c r="P69" i="2"/>
  <c r="O69" i="2"/>
  <c r="N69" i="2"/>
  <c r="M69" i="2"/>
  <c r="L69" i="2"/>
  <c r="K69" i="2"/>
  <c r="J69" i="2"/>
  <c r="I69" i="2"/>
  <c r="H69" i="2"/>
  <c r="F68" i="2"/>
  <c r="R68" i="2"/>
  <c r="Q68" i="2"/>
  <c r="P68" i="2"/>
  <c r="O68" i="2"/>
  <c r="N68" i="2"/>
  <c r="M68" i="2"/>
  <c r="L68" i="2"/>
  <c r="K68" i="2"/>
  <c r="J68" i="2"/>
  <c r="I68" i="2"/>
  <c r="H68" i="2"/>
  <c r="F67" i="2"/>
  <c r="R67" i="2"/>
  <c r="Q67" i="2"/>
  <c r="P67" i="2"/>
  <c r="O67" i="2"/>
  <c r="N67" i="2"/>
  <c r="M67" i="2"/>
  <c r="L67" i="2"/>
  <c r="K67" i="2"/>
  <c r="J67" i="2"/>
  <c r="I67" i="2"/>
  <c r="H67" i="2"/>
  <c r="F66" i="2"/>
  <c r="R66" i="2"/>
  <c r="Q66" i="2"/>
  <c r="P66" i="2"/>
  <c r="O66" i="2"/>
  <c r="N66" i="2"/>
  <c r="M66" i="2"/>
  <c r="L66" i="2"/>
  <c r="K66" i="2"/>
  <c r="J66" i="2"/>
  <c r="I66" i="2"/>
  <c r="H66" i="2"/>
  <c r="F65" i="2"/>
  <c r="R65" i="2"/>
  <c r="Q65" i="2"/>
  <c r="P65" i="2"/>
  <c r="O65" i="2"/>
  <c r="N65" i="2"/>
  <c r="M65" i="2"/>
  <c r="L65" i="2"/>
  <c r="K65" i="2"/>
  <c r="J65" i="2"/>
  <c r="I65" i="2"/>
  <c r="H65" i="2"/>
  <c r="F64" i="2"/>
  <c r="R64" i="2"/>
  <c r="Q64" i="2"/>
  <c r="P64" i="2"/>
  <c r="O64" i="2"/>
  <c r="N64" i="2"/>
  <c r="M64" i="2"/>
  <c r="L64" i="2"/>
  <c r="K64" i="2"/>
  <c r="J64" i="2"/>
  <c r="I64" i="2"/>
  <c r="H64" i="2"/>
  <c r="F63" i="2"/>
  <c r="R63" i="2"/>
  <c r="Q63" i="2"/>
  <c r="P63" i="2"/>
  <c r="O63" i="2"/>
  <c r="N63" i="2"/>
  <c r="M63" i="2"/>
  <c r="L63" i="2"/>
  <c r="K63" i="2"/>
  <c r="J63" i="2"/>
  <c r="I63" i="2"/>
  <c r="H63" i="2"/>
  <c r="F62" i="2"/>
  <c r="R62" i="2"/>
  <c r="Q62" i="2"/>
  <c r="P62" i="2"/>
  <c r="O62" i="2"/>
  <c r="N62" i="2"/>
  <c r="M62" i="2"/>
  <c r="L62" i="2"/>
  <c r="K62" i="2"/>
  <c r="F61" i="2"/>
  <c r="R61" i="2"/>
  <c r="Q61" i="2"/>
  <c r="P61" i="2"/>
  <c r="O61" i="2"/>
  <c r="N61" i="2"/>
  <c r="M61" i="2"/>
  <c r="L61" i="2"/>
  <c r="K61" i="2"/>
  <c r="J61" i="2"/>
  <c r="I61" i="2"/>
  <c r="H61" i="2"/>
  <c r="F60" i="2"/>
  <c r="R60" i="2"/>
  <c r="Q60" i="2"/>
  <c r="P60" i="2"/>
  <c r="O60" i="2"/>
  <c r="N60" i="2"/>
  <c r="M60" i="2"/>
  <c r="L60" i="2"/>
  <c r="K60" i="2"/>
  <c r="F59" i="2"/>
  <c r="R59" i="2"/>
  <c r="Q59" i="2"/>
  <c r="P59" i="2"/>
  <c r="O59" i="2"/>
  <c r="N59" i="2"/>
  <c r="M59" i="2"/>
  <c r="L59" i="2"/>
  <c r="K59" i="2"/>
  <c r="J59" i="2"/>
  <c r="I59" i="2"/>
  <c r="H59" i="2"/>
  <c r="F58" i="2"/>
  <c r="R58" i="2"/>
  <c r="Q58" i="2"/>
  <c r="P58" i="2"/>
  <c r="O58" i="2"/>
  <c r="N58" i="2"/>
  <c r="M58" i="2"/>
  <c r="L58" i="2"/>
  <c r="K58" i="2"/>
  <c r="F57" i="2"/>
  <c r="R57" i="2"/>
  <c r="Q57" i="2"/>
  <c r="P57" i="2"/>
  <c r="O57" i="2"/>
  <c r="N57" i="2"/>
  <c r="M57" i="2"/>
  <c r="L57" i="2"/>
  <c r="K57" i="2"/>
  <c r="J57" i="2"/>
  <c r="I57" i="2"/>
  <c r="H57" i="2"/>
  <c r="F56" i="2"/>
  <c r="R56" i="2"/>
  <c r="Q56" i="2"/>
  <c r="P56" i="2"/>
  <c r="O56" i="2"/>
  <c r="N56" i="2"/>
  <c r="M56" i="2"/>
  <c r="L56" i="2"/>
  <c r="K56" i="2"/>
  <c r="J56" i="2"/>
  <c r="I56" i="2"/>
  <c r="H56" i="2"/>
  <c r="F55" i="2"/>
  <c r="R55" i="2"/>
  <c r="Q55" i="2"/>
  <c r="P55" i="2"/>
  <c r="O55" i="2"/>
  <c r="N55" i="2"/>
  <c r="M55" i="2"/>
  <c r="L55" i="2"/>
  <c r="K55" i="2"/>
  <c r="J55" i="2"/>
  <c r="I55" i="2"/>
  <c r="H55" i="2"/>
  <c r="F54" i="2"/>
  <c r="R54" i="2"/>
  <c r="Q54" i="2"/>
  <c r="P54" i="2"/>
  <c r="O54" i="2"/>
  <c r="N54" i="2"/>
  <c r="M54" i="2"/>
  <c r="L54" i="2"/>
  <c r="K54" i="2"/>
  <c r="F53" i="2"/>
  <c r="R53" i="2"/>
  <c r="Q53" i="2"/>
  <c r="P53" i="2"/>
  <c r="O53" i="2"/>
  <c r="N53" i="2"/>
  <c r="M53" i="2"/>
  <c r="L53" i="2"/>
  <c r="K53" i="2"/>
  <c r="J53" i="2"/>
  <c r="I53" i="2"/>
  <c r="H53" i="2"/>
  <c r="F52" i="2"/>
  <c r="R52" i="2"/>
  <c r="Q52" i="2"/>
  <c r="P52" i="2"/>
  <c r="O52" i="2"/>
  <c r="N52" i="2"/>
  <c r="M52" i="2"/>
  <c r="L52" i="2"/>
  <c r="K52" i="2"/>
  <c r="J52" i="2"/>
  <c r="I52" i="2"/>
  <c r="H52" i="2"/>
  <c r="F51" i="2"/>
  <c r="R51" i="2"/>
  <c r="Q51" i="2"/>
  <c r="P51" i="2"/>
  <c r="O51" i="2"/>
  <c r="N51" i="2"/>
  <c r="M51" i="2"/>
  <c r="L51" i="2"/>
  <c r="K51" i="2"/>
  <c r="J51" i="2"/>
  <c r="I51" i="2"/>
  <c r="H51" i="2"/>
  <c r="F50" i="2"/>
  <c r="R50" i="2"/>
  <c r="Q50" i="2"/>
  <c r="P50" i="2"/>
  <c r="O50" i="2"/>
  <c r="N50" i="2"/>
  <c r="M50" i="2"/>
  <c r="L50" i="2"/>
  <c r="K50" i="2"/>
  <c r="J50" i="2"/>
  <c r="I50" i="2"/>
  <c r="H50" i="2"/>
  <c r="F49" i="2"/>
  <c r="R49" i="2"/>
  <c r="Q49" i="2"/>
  <c r="P49" i="2"/>
  <c r="O49" i="2"/>
  <c r="N49" i="2"/>
  <c r="M49" i="2"/>
  <c r="L49" i="2"/>
  <c r="K49" i="2"/>
  <c r="F48" i="2"/>
  <c r="R48" i="2"/>
  <c r="Q48" i="2"/>
  <c r="P48" i="2"/>
  <c r="O48" i="2"/>
  <c r="N48" i="2"/>
  <c r="M48" i="2"/>
  <c r="L48" i="2"/>
  <c r="K48" i="2"/>
  <c r="J48" i="2"/>
  <c r="I48" i="2"/>
  <c r="H48" i="2"/>
  <c r="F47" i="2"/>
  <c r="R47" i="2"/>
  <c r="Q47" i="2"/>
  <c r="P47" i="2"/>
  <c r="O47" i="2"/>
  <c r="N47" i="2"/>
  <c r="M47" i="2"/>
  <c r="L47" i="2"/>
  <c r="K47" i="2"/>
  <c r="J47" i="2"/>
  <c r="I47" i="2"/>
  <c r="H47" i="2"/>
  <c r="F46" i="2"/>
  <c r="R46" i="2"/>
  <c r="Q46" i="2"/>
  <c r="P46" i="2"/>
  <c r="O46" i="2"/>
  <c r="N46" i="2"/>
  <c r="M46" i="2"/>
  <c r="L46" i="2"/>
  <c r="K46" i="2"/>
  <c r="J46" i="2"/>
  <c r="I46" i="2"/>
  <c r="H46" i="2"/>
  <c r="F45" i="2"/>
  <c r="R45" i="2"/>
  <c r="Q45" i="2"/>
  <c r="P45" i="2"/>
  <c r="O45" i="2"/>
  <c r="N45" i="2"/>
  <c r="M45" i="2"/>
  <c r="L45" i="2"/>
  <c r="K45" i="2"/>
  <c r="J45" i="2"/>
  <c r="I45" i="2"/>
  <c r="H45" i="2"/>
  <c r="F44" i="2"/>
  <c r="R44" i="2"/>
  <c r="Q44" i="2"/>
  <c r="P44" i="2"/>
  <c r="O44" i="2"/>
  <c r="N44" i="2"/>
  <c r="M44" i="2"/>
  <c r="L44" i="2"/>
  <c r="K44" i="2"/>
  <c r="J44" i="2"/>
  <c r="I44" i="2"/>
  <c r="H44" i="2"/>
  <c r="F43" i="2"/>
  <c r="R43" i="2"/>
  <c r="Q43" i="2"/>
  <c r="P43" i="2"/>
  <c r="O43" i="2"/>
  <c r="N43" i="2"/>
  <c r="M43" i="2"/>
  <c r="L43" i="2"/>
  <c r="K43" i="2"/>
  <c r="J43" i="2"/>
  <c r="I43" i="2"/>
  <c r="H43" i="2"/>
  <c r="F42" i="2"/>
  <c r="R42" i="2"/>
  <c r="Q42" i="2"/>
  <c r="P42" i="2"/>
  <c r="O42" i="2"/>
  <c r="N42" i="2"/>
  <c r="M42" i="2"/>
  <c r="L42" i="2"/>
  <c r="K42" i="2"/>
  <c r="J42" i="2"/>
  <c r="I42" i="2"/>
  <c r="H42" i="2"/>
  <c r="F41" i="2"/>
  <c r="R41" i="2"/>
  <c r="Q41" i="2"/>
  <c r="P41" i="2"/>
  <c r="O41" i="2"/>
  <c r="N41" i="2"/>
  <c r="M41" i="2"/>
  <c r="L41" i="2"/>
  <c r="K41" i="2"/>
  <c r="J41" i="2"/>
  <c r="I41" i="2"/>
  <c r="H41" i="2"/>
  <c r="F40" i="2"/>
  <c r="R40" i="2"/>
  <c r="Q40" i="2"/>
  <c r="P40" i="2"/>
  <c r="O40" i="2"/>
  <c r="N40" i="2"/>
  <c r="M40" i="2"/>
  <c r="L40" i="2"/>
  <c r="K40" i="2"/>
  <c r="J40" i="2"/>
  <c r="I40" i="2"/>
  <c r="H40" i="2"/>
  <c r="F39" i="2"/>
  <c r="R39" i="2"/>
  <c r="Q39" i="2"/>
  <c r="P39" i="2"/>
  <c r="O39" i="2"/>
  <c r="N39" i="2"/>
  <c r="M39" i="2"/>
  <c r="L39" i="2"/>
  <c r="K39" i="2"/>
  <c r="J39" i="2"/>
  <c r="I39" i="2"/>
  <c r="H39" i="2"/>
  <c r="F38" i="2"/>
  <c r="R38" i="2"/>
  <c r="Q38" i="2"/>
  <c r="P38" i="2"/>
  <c r="O38" i="2"/>
  <c r="N38" i="2"/>
  <c r="M38" i="2"/>
  <c r="L38" i="2"/>
  <c r="K38" i="2"/>
  <c r="F37" i="2"/>
  <c r="R37" i="2"/>
  <c r="Q37" i="2"/>
  <c r="P37" i="2"/>
  <c r="O37" i="2"/>
  <c r="N37" i="2"/>
  <c r="M37" i="2"/>
  <c r="L37" i="2"/>
  <c r="K37" i="2"/>
  <c r="J37" i="2"/>
  <c r="I37" i="2"/>
  <c r="H37" i="2"/>
  <c r="F36" i="2"/>
  <c r="R36" i="2"/>
  <c r="Q36" i="2"/>
  <c r="P36" i="2"/>
  <c r="O36" i="2"/>
  <c r="N36" i="2"/>
  <c r="M36" i="2"/>
  <c r="L36" i="2"/>
  <c r="K36" i="2"/>
  <c r="J36" i="2"/>
  <c r="I36" i="2"/>
  <c r="H36" i="2"/>
  <c r="F35" i="2"/>
  <c r="R35" i="2"/>
  <c r="Q35" i="2"/>
  <c r="P35" i="2"/>
  <c r="O35" i="2"/>
  <c r="N35" i="2"/>
  <c r="M35" i="2"/>
  <c r="L35" i="2"/>
  <c r="K35" i="2"/>
  <c r="J35" i="2"/>
  <c r="I35" i="2"/>
  <c r="H35" i="2"/>
  <c r="F34" i="2"/>
  <c r="R34" i="2"/>
  <c r="Q34" i="2"/>
  <c r="P34" i="2"/>
  <c r="O34" i="2"/>
  <c r="N34" i="2"/>
  <c r="M34" i="2"/>
  <c r="L34" i="2"/>
  <c r="K34" i="2"/>
  <c r="J34" i="2"/>
  <c r="I34" i="2"/>
  <c r="H34" i="2"/>
  <c r="F33" i="2"/>
  <c r="R33" i="2"/>
  <c r="Q33" i="2"/>
  <c r="P33" i="2"/>
  <c r="O33" i="2"/>
  <c r="N33" i="2"/>
  <c r="M33" i="2"/>
  <c r="L33" i="2"/>
  <c r="K33" i="2"/>
  <c r="J33" i="2"/>
  <c r="I33" i="2"/>
  <c r="H33" i="2"/>
  <c r="F32" i="2"/>
  <c r="R32" i="2"/>
  <c r="Q32" i="2"/>
  <c r="P32" i="2"/>
  <c r="O32" i="2"/>
  <c r="N32" i="2"/>
  <c r="M32" i="2"/>
  <c r="L32" i="2"/>
  <c r="K32" i="2"/>
  <c r="J32" i="2"/>
  <c r="I32" i="2"/>
  <c r="H32" i="2"/>
  <c r="F31" i="2"/>
  <c r="R31" i="2"/>
  <c r="Q31" i="2"/>
  <c r="P31" i="2"/>
  <c r="O31" i="2"/>
  <c r="N31" i="2"/>
  <c r="M31" i="2"/>
  <c r="L31" i="2"/>
  <c r="K31" i="2"/>
  <c r="J31" i="2"/>
  <c r="I31" i="2"/>
  <c r="H31" i="2"/>
  <c r="F30" i="2"/>
  <c r="R30" i="2"/>
  <c r="Q30" i="2"/>
  <c r="P30" i="2"/>
  <c r="O30" i="2"/>
  <c r="N30" i="2"/>
  <c r="M30" i="2"/>
  <c r="L30" i="2"/>
  <c r="K30" i="2"/>
  <c r="J30" i="2"/>
  <c r="I30" i="2"/>
  <c r="H30" i="2"/>
  <c r="F29" i="2"/>
  <c r="R29" i="2"/>
  <c r="Q29" i="2"/>
  <c r="P29" i="2"/>
  <c r="O29" i="2"/>
  <c r="N29" i="2"/>
  <c r="M29" i="2"/>
  <c r="L29" i="2"/>
  <c r="K29" i="2"/>
  <c r="J29" i="2"/>
  <c r="I29" i="2"/>
  <c r="H29" i="2"/>
  <c r="F28" i="2"/>
  <c r="R28" i="2"/>
  <c r="Q28" i="2"/>
  <c r="P28" i="2"/>
  <c r="O28" i="2"/>
  <c r="N28" i="2"/>
  <c r="M28" i="2"/>
  <c r="L28" i="2"/>
  <c r="K28" i="2"/>
  <c r="J28" i="2"/>
  <c r="I28" i="2"/>
  <c r="H28" i="2"/>
  <c r="F27" i="2"/>
  <c r="R27" i="2"/>
  <c r="Q27" i="2"/>
  <c r="P27" i="2"/>
  <c r="O27" i="2"/>
  <c r="N27" i="2"/>
  <c r="M27" i="2"/>
  <c r="L27" i="2"/>
  <c r="K27" i="2"/>
  <c r="J27" i="2"/>
  <c r="I27" i="2"/>
  <c r="H27" i="2"/>
  <c r="F26" i="2"/>
  <c r="R26" i="2"/>
  <c r="Q26" i="2"/>
  <c r="P26" i="2"/>
  <c r="O26" i="2"/>
  <c r="N26" i="2"/>
  <c r="M26" i="2"/>
  <c r="L26" i="2"/>
  <c r="K26" i="2"/>
  <c r="F25" i="2"/>
  <c r="R25" i="2"/>
  <c r="Q25" i="2"/>
  <c r="P25" i="2"/>
  <c r="O25" i="2"/>
  <c r="N25" i="2"/>
  <c r="M25" i="2"/>
  <c r="L25" i="2"/>
  <c r="K25" i="2"/>
  <c r="F24" i="2"/>
  <c r="R24" i="2"/>
  <c r="Q24" i="2"/>
  <c r="P24" i="2"/>
  <c r="O24" i="2"/>
  <c r="N24" i="2"/>
  <c r="M24" i="2"/>
  <c r="L24" i="2"/>
  <c r="K24" i="2"/>
  <c r="J24" i="2"/>
  <c r="I24" i="2"/>
  <c r="H24" i="2"/>
  <c r="F23" i="2"/>
  <c r="R23" i="2"/>
  <c r="Q23" i="2"/>
  <c r="P23" i="2"/>
  <c r="O23" i="2"/>
  <c r="N23" i="2"/>
  <c r="M23" i="2"/>
  <c r="L23" i="2"/>
  <c r="K23" i="2"/>
  <c r="F22" i="2"/>
  <c r="R22" i="2"/>
  <c r="Q22" i="2"/>
  <c r="P22" i="2"/>
  <c r="O22" i="2"/>
  <c r="N22" i="2"/>
  <c r="M22" i="2"/>
  <c r="L22" i="2"/>
  <c r="K22" i="2"/>
  <c r="J22" i="2"/>
  <c r="I22" i="2"/>
  <c r="H22" i="2"/>
  <c r="F21" i="2"/>
  <c r="R21" i="2"/>
  <c r="Q21" i="2"/>
  <c r="P21" i="2"/>
  <c r="O21" i="2"/>
  <c r="N21" i="2"/>
  <c r="M21" i="2"/>
  <c r="L21" i="2"/>
  <c r="K21" i="2"/>
  <c r="J21" i="2"/>
  <c r="I21" i="2"/>
  <c r="H21" i="2"/>
  <c r="F20" i="2"/>
  <c r="R20" i="2"/>
  <c r="Q20" i="2"/>
  <c r="P20" i="2"/>
  <c r="O20" i="2"/>
  <c r="N20" i="2"/>
  <c r="M20" i="2"/>
  <c r="L20" i="2"/>
  <c r="K20" i="2"/>
  <c r="J20" i="2"/>
  <c r="I20" i="2"/>
  <c r="H20" i="2"/>
  <c r="F19" i="2"/>
  <c r="R19" i="2"/>
  <c r="Q19" i="2"/>
  <c r="P19" i="2"/>
  <c r="O19" i="2"/>
  <c r="N19" i="2"/>
  <c r="M19" i="2"/>
  <c r="L19" i="2"/>
  <c r="K19" i="2"/>
  <c r="J19" i="2"/>
  <c r="I19" i="2"/>
  <c r="H19" i="2"/>
  <c r="F18" i="2"/>
  <c r="R18" i="2"/>
  <c r="Q18" i="2"/>
  <c r="P18" i="2"/>
  <c r="O18" i="2"/>
  <c r="N18" i="2"/>
  <c r="M18" i="2"/>
  <c r="L18" i="2"/>
  <c r="K18" i="2"/>
  <c r="J18" i="2"/>
  <c r="I18" i="2"/>
  <c r="H18" i="2"/>
  <c r="F17" i="2"/>
  <c r="R17" i="2"/>
  <c r="Q17" i="2"/>
  <c r="P17" i="2"/>
  <c r="O17" i="2"/>
  <c r="N17" i="2"/>
  <c r="M17" i="2"/>
  <c r="L17" i="2"/>
  <c r="K17" i="2"/>
  <c r="J17" i="2"/>
  <c r="I17" i="2"/>
  <c r="H17" i="2"/>
  <c r="F16" i="2"/>
  <c r="R16" i="2"/>
  <c r="Q16" i="2"/>
  <c r="P16" i="2"/>
  <c r="O16" i="2"/>
  <c r="N16" i="2"/>
  <c r="M16" i="2"/>
  <c r="L16" i="2"/>
  <c r="K16" i="2"/>
  <c r="J16" i="2"/>
  <c r="I16" i="2"/>
  <c r="H16" i="2"/>
  <c r="F15" i="2"/>
  <c r="R15" i="2"/>
  <c r="Q15" i="2"/>
  <c r="P15" i="2"/>
  <c r="O15" i="2"/>
  <c r="N15" i="2"/>
  <c r="M15" i="2"/>
  <c r="L15" i="2"/>
  <c r="K15" i="2"/>
  <c r="J15" i="2"/>
  <c r="I15" i="2"/>
  <c r="H15" i="2"/>
  <c r="F14" i="2"/>
  <c r="R14" i="2"/>
  <c r="Q14" i="2"/>
  <c r="P14" i="2"/>
  <c r="O14" i="2"/>
  <c r="N14" i="2"/>
  <c r="M14" i="2"/>
  <c r="L14" i="2"/>
  <c r="K14" i="2"/>
  <c r="J14" i="2"/>
  <c r="I14" i="2"/>
  <c r="H14" i="2"/>
  <c r="F13" i="2"/>
  <c r="R13" i="2"/>
  <c r="Q13" i="2"/>
  <c r="P13" i="2"/>
  <c r="O13" i="2"/>
  <c r="N13" i="2"/>
  <c r="M13" i="2"/>
  <c r="L13" i="2"/>
  <c r="K13" i="2"/>
  <c r="J13" i="2"/>
  <c r="I13" i="2"/>
  <c r="H13" i="2"/>
  <c r="F12" i="2"/>
  <c r="R12" i="2"/>
  <c r="Q12" i="2"/>
  <c r="P12" i="2"/>
  <c r="O12" i="2"/>
  <c r="N12" i="2"/>
  <c r="M12" i="2"/>
  <c r="L12" i="2"/>
  <c r="K12" i="2"/>
  <c r="J12" i="2"/>
  <c r="I12" i="2"/>
  <c r="H12" i="2"/>
  <c r="F11" i="2"/>
  <c r="R11" i="2"/>
  <c r="Q11" i="2"/>
  <c r="P11" i="2"/>
  <c r="O11" i="2"/>
  <c r="N11" i="2"/>
  <c r="M11" i="2"/>
  <c r="L11" i="2"/>
  <c r="K11" i="2"/>
  <c r="J11" i="2"/>
  <c r="I11" i="2"/>
  <c r="H11" i="2"/>
  <c r="F10" i="2"/>
  <c r="R10" i="2"/>
  <c r="Q10" i="2"/>
  <c r="P10" i="2"/>
  <c r="O10" i="2"/>
  <c r="N10" i="2"/>
  <c r="M10" i="2"/>
  <c r="L10" i="2"/>
  <c r="K10" i="2"/>
  <c r="J10" i="2"/>
  <c r="I10" i="2"/>
  <c r="H10" i="2"/>
  <c r="F9" i="2"/>
  <c r="R9" i="2"/>
  <c r="Q9" i="2"/>
  <c r="P9" i="2"/>
  <c r="O9" i="2"/>
  <c r="N9" i="2"/>
  <c r="M9" i="2"/>
  <c r="L9" i="2"/>
  <c r="K9" i="2"/>
  <c r="J9" i="2"/>
  <c r="I9" i="2"/>
  <c r="H9" i="2"/>
  <c r="F8" i="2"/>
  <c r="R8" i="2"/>
  <c r="Q8" i="2"/>
  <c r="P8" i="2"/>
  <c r="O8" i="2"/>
  <c r="N8" i="2"/>
  <c r="M8" i="2"/>
  <c r="L8" i="2"/>
  <c r="K8" i="2"/>
  <c r="J8" i="2"/>
  <c r="I8" i="2"/>
  <c r="H8" i="2"/>
  <c r="F7" i="2"/>
  <c r="R7" i="2"/>
  <c r="Q7" i="2"/>
  <c r="P7" i="2"/>
  <c r="O7" i="2"/>
  <c r="N7" i="2"/>
  <c r="M7" i="2"/>
  <c r="L7" i="2"/>
  <c r="K7" i="2"/>
  <c r="J7" i="2"/>
  <c r="I7" i="2"/>
  <c r="H7" i="2"/>
  <c r="F6" i="2"/>
  <c r="R6" i="2"/>
  <c r="Q6" i="2"/>
  <c r="P6" i="2"/>
  <c r="O6" i="2"/>
  <c r="N6" i="2"/>
  <c r="M6" i="2"/>
  <c r="L6" i="2"/>
  <c r="K6" i="2"/>
  <c r="J6" i="2"/>
  <c r="I6" i="2"/>
  <c r="H6" i="2"/>
  <c r="F5" i="2"/>
  <c r="R5" i="2"/>
  <c r="Q5" i="2"/>
  <c r="P5" i="2"/>
  <c r="O5" i="2"/>
  <c r="N5" i="2"/>
  <c r="M5" i="2"/>
  <c r="L5" i="2"/>
  <c r="K5" i="2"/>
  <c r="J5" i="2"/>
  <c r="I5" i="2"/>
  <c r="H5" i="2"/>
  <c r="F4" i="2"/>
  <c r="R4" i="2"/>
  <c r="Q4" i="2"/>
  <c r="P4" i="2"/>
  <c r="O4" i="2"/>
  <c r="N4" i="2"/>
  <c r="M4" i="2"/>
  <c r="L4" i="2"/>
  <c r="K4" i="2"/>
  <c r="J4" i="2"/>
  <c r="I4" i="2"/>
  <c r="H4" i="2"/>
  <c r="F3" i="2"/>
  <c r="R3" i="2"/>
  <c r="Q3" i="2"/>
  <c r="P3" i="2"/>
  <c r="O3" i="2"/>
  <c r="N3" i="2"/>
  <c r="M3" i="2"/>
  <c r="L3" i="2"/>
  <c r="K3" i="2"/>
  <c r="J3" i="2"/>
  <c r="I3" i="2"/>
  <c r="H3" i="2"/>
  <c r="F4" i="1"/>
  <c r="K4" i="1"/>
  <c r="L4" i="1"/>
  <c r="M4" i="1"/>
  <c r="N4" i="1"/>
  <c r="O4" i="1"/>
  <c r="P4" i="1"/>
  <c r="F5" i="1"/>
  <c r="K5" i="1"/>
  <c r="L5" i="1"/>
  <c r="M5" i="1"/>
  <c r="N5" i="1"/>
  <c r="O5" i="1"/>
  <c r="P5" i="1"/>
  <c r="F6" i="1"/>
  <c r="K6" i="1"/>
  <c r="L6" i="1"/>
  <c r="M6" i="1"/>
  <c r="N6" i="1"/>
  <c r="O6" i="1"/>
  <c r="P6" i="1"/>
  <c r="F7" i="1"/>
  <c r="K7" i="1"/>
  <c r="L7" i="1"/>
  <c r="M7" i="1"/>
  <c r="N7" i="1"/>
  <c r="O7" i="1"/>
  <c r="P7" i="1"/>
  <c r="F8" i="1"/>
  <c r="K8" i="1"/>
  <c r="L8" i="1"/>
  <c r="M8" i="1"/>
  <c r="N8" i="1"/>
  <c r="O8" i="1"/>
  <c r="P8" i="1"/>
  <c r="F9" i="1"/>
  <c r="K9" i="1"/>
  <c r="L9" i="1"/>
  <c r="M9" i="1"/>
  <c r="N9" i="1"/>
  <c r="O9" i="1"/>
  <c r="P9" i="1"/>
  <c r="F10" i="1"/>
  <c r="K10" i="1"/>
  <c r="L10" i="1"/>
  <c r="M10" i="1"/>
  <c r="N10" i="1"/>
  <c r="O10" i="1"/>
  <c r="P10" i="1"/>
  <c r="F11" i="1"/>
  <c r="K11" i="1"/>
  <c r="L11" i="1"/>
  <c r="M11" i="1"/>
  <c r="N11" i="1"/>
  <c r="O11" i="1"/>
  <c r="P11" i="1"/>
  <c r="F12" i="1"/>
  <c r="K12" i="1"/>
  <c r="L12" i="1"/>
  <c r="M12" i="1"/>
  <c r="N12" i="1"/>
  <c r="O12" i="1"/>
  <c r="P12" i="1"/>
  <c r="F13" i="1"/>
  <c r="K13" i="1"/>
  <c r="L13" i="1"/>
  <c r="M13" i="1"/>
  <c r="N13" i="1"/>
  <c r="O13" i="1"/>
  <c r="P13" i="1"/>
  <c r="F14" i="1"/>
  <c r="K14" i="1"/>
  <c r="L14" i="1"/>
  <c r="M14" i="1"/>
  <c r="N14" i="1"/>
  <c r="O14" i="1"/>
  <c r="P14" i="1"/>
  <c r="F15" i="1"/>
  <c r="K15" i="1"/>
  <c r="L15" i="1"/>
  <c r="M15" i="1"/>
  <c r="N15" i="1"/>
  <c r="O15" i="1"/>
  <c r="P15" i="1"/>
  <c r="F16" i="1"/>
  <c r="K16" i="1"/>
  <c r="L16" i="1"/>
  <c r="M16" i="1"/>
  <c r="N16" i="1"/>
  <c r="O16" i="1"/>
  <c r="P16" i="1"/>
  <c r="F17" i="1"/>
  <c r="K17" i="1"/>
  <c r="L17" i="1"/>
  <c r="M17" i="1"/>
  <c r="N17" i="1"/>
  <c r="O17" i="1"/>
  <c r="P17" i="1"/>
  <c r="F18" i="1"/>
  <c r="K18" i="1"/>
  <c r="L18" i="1"/>
  <c r="M18" i="1"/>
  <c r="N18" i="1"/>
  <c r="O18" i="1"/>
  <c r="P18" i="1"/>
  <c r="F19" i="1"/>
  <c r="K19" i="1"/>
  <c r="L19" i="1"/>
  <c r="M19" i="1"/>
  <c r="N19" i="1"/>
  <c r="O19" i="1"/>
  <c r="P19" i="1"/>
  <c r="F20" i="1"/>
  <c r="K20" i="1"/>
  <c r="L20" i="1"/>
  <c r="M20" i="1"/>
  <c r="N20" i="1"/>
  <c r="O20" i="1"/>
  <c r="P20" i="1"/>
  <c r="F21" i="1"/>
  <c r="K21" i="1"/>
  <c r="L21" i="1"/>
  <c r="M21" i="1"/>
  <c r="N21" i="1"/>
  <c r="O21" i="1"/>
  <c r="P21" i="1"/>
  <c r="F22" i="1"/>
  <c r="K22" i="1"/>
  <c r="L22" i="1"/>
  <c r="M22" i="1"/>
  <c r="N22" i="1"/>
  <c r="O22" i="1"/>
  <c r="P22" i="1"/>
  <c r="F23" i="1"/>
  <c r="K23" i="1"/>
  <c r="L23" i="1"/>
  <c r="M23" i="1"/>
  <c r="N23" i="1"/>
  <c r="O23" i="1"/>
  <c r="P23" i="1"/>
  <c r="F24" i="1"/>
  <c r="K24" i="1"/>
  <c r="L24" i="1"/>
  <c r="M24" i="1"/>
  <c r="N24" i="1"/>
  <c r="O24" i="1"/>
  <c r="P24" i="1"/>
  <c r="K25" i="1"/>
  <c r="L25" i="1"/>
  <c r="M25" i="1"/>
  <c r="N25" i="1"/>
  <c r="O25" i="1"/>
  <c r="P25" i="1"/>
  <c r="F26" i="1"/>
  <c r="K26" i="1"/>
  <c r="L26" i="1"/>
  <c r="M26" i="1"/>
  <c r="N26" i="1"/>
  <c r="O26" i="1"/>
  <c r="P26" i="1"/>
  <c r="F27" i="1"/>
  <c r="K27" i="1"/>
  <c r="L27" i="1"/>
  <c r="M27" i="1"/>
  <c r="N27" i="1"/>
  <c r="O27" i="1"/>
  <c r="P27" i="1"/>
  <c r="F28" i="1"/>
  <c r="K28" i="1"/>
  <c r="L28" i="1"/>
  <c r="M28" i="1"/>
  <c r="N28" i="1"/>
  <c r="O28" i="1"/>
  <c r="P28" i="1"/>
  <c r="F29" i="1"/>
  <c r="K29" i="1"/>
  <c r="L29" i="1"/>
  <c r="M29" i="1"/>
  <c r="N29" i="1"/>
  <c r="O29" i="1"/>
  <c r="P29" i="1"/>
  <c r="F30" i="1"/>
  <c r="K30" i="1"/>
  <c r="L30" i="1"/>
  <c r="M30" i="1"/>
  <c r="N30" i="1"/>
  <c r="O30" i="1"/>
  <c r="P30" i="1"/>
  <c r="F31" i="1"/>
  <c r="K31" i="1"/>
  <c r="L31" i="1"/>
  <c r="M31" i="1"/>
  <c r="N31" i="1"/>
  <c r="O31" i="1"/>
  <c r="P31" i="1"/>
  <c r="F32" i="1"/>
  <c r="K32" i="1"/>
  <c r="L32" i="1"/>
  <c r="M32" i="1"/>
  <c r="N32" i="1"/>
  <c r="O32" i="1"/>
  <c r="P32" i="1"/>
  <c r="F33" i="1"/>
  <c r="K33" i="1"/>
  <c r="L33" i="1"/>
  <c r="M33" i="1"/>
  <c r="N33" i="1"/>
  <c r="O33" i="1"/>
  <c r="P33" i="1"/>
  <c r="F34" i="1"/>
  <c r="K34" i="1"/>
  <c r="L34" i="1"/>
  <c r="M34" i="1"/>
  <c r="N34" i="1"/>
  <c r="O34" i="1"/>
  <c r="P34" i="1"/>
  <c r="F35" i="1"/>
  <c r="K35" i="1"/>
  <c r="L35" i="1"/>
  <c r="M35" i="1"/>
  <c r="N35" i="1"/>
  <c r="O35" i="1"/>
  <c r="P35" i="1"/>
  <c r="F36" i="1"/>
  <c r="K36" i="1"/>
  <c r="L36" i="1"/>
  <c r="M36" i="1"/>
  <c r="N36" i="1"/>
  <c r="O36" i="1"/>
  <c r="P36" i="1"/>
  <c r="F37" i="1"/>
  <c r="K37" i="1"/>
  <c r="L37" i="1"/>
  <c r="M37" i="1"/>
  <c r="N37" i="1"/>
  <c r="O37" i="1"/>
  <c r="P37" i="1"/>
  <c r="F38" i="1"/>
  <c r="K38" i="1"/>
  <c r="L38" i="1"/>
  <c r="M38" i="1"/>
  <c r="N38" i="1"/>
  <c r="O38" i="1"/>
  <c r="P38" i="1"/>
  <c r="F39" i="1"/>
  <c r="K39" i="1"/>
  <c r="L39" i="1"/>
  <c r="M39" i="1"/>
  <c r="N39" i="1"/>
  <c r="O39" i="1"/>
  <c r="P39" i="1"/>
  <c r="F40" i="1"/>
  <c r="K40" i="1"/>
  <c r="L40" i="1"/>
  <c r="M40" i="1"/>
  <c r="N40" i="1"/>
  <c r="O40" i="1"/>
  <c r="P40" i="1"/>
  <c r="F41" i="1"/>
  <c r="K41" i="1"/>
  <c r="L41" i="1"/>
  <c r="M41" i="1"/>
  <c r="N41" i="1"/>
  <c r="O41" i="1"/>
  <c r="P41" i="1"/>
  <c r="F42" i="1"/>
  <c r="K42" i="1"/>
  <c r="L42" i="1"/>
  <c r="M42" i="1"/>
  <c r="N42" i="1"/>
  <c r="O42" i="1"/>
  <c r="P42" i="1"/>
  <c r="F43" i="1"/>
  <c r="K43" i="1"/>
  <c r="L43" i="1"/>
  <c r="M43" i="1"/>
  <c r="N43" i="1"/>
  <c r="O43" i="1"/>
  <c r="P43" i="1"/>
  <c r="F44" i="1"/>
  <c r="K44" i="1"/>
  <c r="L44" i="1"/>
  <c r="M44" i="1"/>
  <c r="N44" i="1"/>
  <c r="O44" i="1"/>
  <c r="P44" i="1"/>
  <c r="F45" i="1"/>
  <c r="K45" i="1"/>
  <c r="L45" i="1"/>
  <c r="M45" i="1"/>
  <c r="N45" i="1"/>
  <c r="O45" i="1"/>
  <c r="P45" i="1"/>
  <c r="F46" i="1"/>
  <c r="K46" i="1"/>
  <c r="L46" i="1"/>
  <c r="M46" i="1"/>
  <c r="N46" i="1"/>
  <c r="O46" i="1"/>
  <c r="P46" i="1"/>
  <c r="F47" i="1"/>
  <c r="K47" i="1"/>
  <c r="L47" i="1"/>
  <c r="M47" i="1"/>
  <c r="N47" i="1"/>
  <c r="O47" i="1"/>
  <c r="P47" i="1"/>
  <c r="F48" i="1"/>
  <c r="K48" i="1"/>
  <c r="L48" i="1"/>
  <c r="M48" i="1"/>
  <c r="N48" i="1"/>
  <c r="O48" i="1"/>
  <c r="P48" i="1"/>
  <c r="F49" i="1"/>
  <c r="K49" i="1"/>
  <c r="L49" i="1"/>
  <c r="M49" i="1"/>
  <c r="N49" i="1"/>
  <c r="O49" i="1"/>
  <c r="P49" i="1"/>
  <c r="F50" i="1"/>
  <c r="K50" i="1"/>
  <c r="L50" i="1"/>
  <c r="M50" i="1"/>
  <c r="N50" i="1"/>
  <c r="O50" i="1"/>
  <c r="P50" i="1"/>
  <c r="F51" i="1"/>
  <c r="K51" i="1"/>
  <c r="L51" i="1"/>
  <c r="M51" i="1"/>
  <c r="N51" i="1"/>
  <c r="O51" i="1"/>
  <c r="P51" i="1"/>
  <c r="F52" i="1"/>
  <c r="K52" i="1"/>
  <c r="L52" i="1"/>
  <c r="M52" i="1"/>
  <c r="N52" i="1"/>
  <c r="O52" i="1"/>
  <c r="P52" i="1"/>
  <c r="F53" i="1"/>
  <c r="K53" i="1"/>
  <c r="L53" i="1"/>
  <c r="M53" i="1"/>
  <c r="N53" i="1"/>
  <c r="O53" i="1"/>
  <c r="P53" i="1"/>
  <c r="F54" i="1"/>
  <c r="K54" i="1"/>
  <c r="L54" i="1"/>
  <c r="M54" i="1"/>
  <c r="N54" i="1"/>
  <c r="O54" i="1"/>
  <c r="P54" i="1"/>
  <c r="F55" i="1"/>
  <c r="K55" i="1"/>
  <c r="L55" i="1"/>
  <c r="M55" i="1"/>
  <c r="N55" i="1"/>
  <c r="O55" i="1"/>
  <c r="P55" i="1"/>
  <c r="F56" i="1"/>
  <c r="K56" i="1"/>
  <c r="L56" i="1"/>
  <c r="M56" i="1"/>
  <c r="N56" i="1"/>
  <c r="O56" i="1"/>
  <c r="P56" i="1"/>
  <c r="F57" i="1"/>
  <c r="K57" i="1"/>
  <c r="L57" i="1"/>
  <c r="M57" i="1"/>
  <c r="N57" i="1"/>
  <c r="O57" i="1"/>
  <c r="P57" i="1"/>
  <c r="F58" i="1"/>
  <c r="K58" i="1"/>
  <c r="L58" i="1"/>
  <c r="M58" i="1"/>
  <c r="N58" i="1"/>
  <c r="O58" i="1"/>
  <c r="P58" i="1"/>
  <c r="F59" i="1"/>
  <c r="K59" i="1"/>
  <c r="L59" i="1"/>
  <c r="M59" i="1"/>
  <c r="N59" i="1"/>
  <c r="O59" i="1"/>
  <c r="P59" i="1"/>
  <c r="F60" i="1"/>
  <c r="K60" i="1"/>
  <c r="L60" i="1"/>
  <c r="M60" i="1"/>
  <c r="N60" i="1"/>
  <c r="O60" i="1"/>
  <c r="P60" i="1"/>
  <c r="F61" i="1"/>
  <c r="K61" i="1"/>
  <c r="L61" i="1"/>
  <c r="M61" i="1"/>
  <c r="N61" i="1"/>
  <c r="O61" i="1"/>
  <c r="P61" i="1"/>
  <c r="F62" i="1"/>
  <c r="K62" i="1"/>
  <c r="L62" i="1"/>
  <c r="M62" i="1"/>
  <c r="N62" i="1"/>
  <c r="O62" i="1"/>
  <c r="P62" i="1"/>
  <c r="F63" i="1"/>
  <c r="K63" i="1"/>
  <c r="L63" i="1"/>
  <c r="M63" i="1"/>
  <c r="N63" i="1"/>
  <c r="O63" i="1"/>
  <c r="P63" i="1"/>
  <c r="F64" i="1"/>
  <c r="K64" i="1"/>
  <c r="L64" i="1"/>
  <c r="M64" i="1"/>
  <c r="N64" i="1"/>
  <c r="O64" i="1"/>
  <c r="P64" i="1"/>
  <c r="F65" i="1"/>
  <c r="K65" i="1"/>
  <c r="L65" i="1"/>
  <c r="M65" i="1"/>
  <c r="N65" i="1"/>
  <c r="O65" i="1"/>
  <c r="P65" i="1"/>
  <c r="F66" i="1"/>
  <c r="K66" i="1"/>
  <c r="L66" i="1"/>
  <c r="M66" i="1"/>
  <c r="N66" i="1"/>
  <c r="O66" i="1"/>
  <c r="P66" i="1"/>
  <c r="F67" i="1"/>
  <c r="K67" i="1"/>
  <c r="L67" i="1"/>
  <c r="M67" i="1"/>
  <c r="N67" i="1"/>
  <c r="O67" i="1"/>
  <c r="P67" i="1"/>
  <c r="F68" i="1"/>
  <c r="K68" i="1"/>
  <c r="L68" i="1"/>
  <c r="M68" i="1"/>
  <c r="N68" i="1"/>
  <c r="O68" i="1"/>
  <c r="P68" i="1"/>
  <c r="F69" i="1"/>
  <c r="K69" i="1"/>
  <c r="L69" i="1"/>
  <c r="M69" i="1"/>
  <c r="N69" i="1"/>
  <c r="O69" i="1"/>
  <c r="P69" i="1"/>
  <c r="F70" i="1"/>
  <c r="K70" i="1"/>
  <c r="L70" i="1"/>
  <c r="M70" i="1"/>
  <c r="N70" i="1"/>
  <c r="O70" i="1"/>
  <c r="P70" i="1"/>
  <c r="F71" i="1"/>
  <c r="K71" i="1"/>
  <c r="L71" i="1"/>
  <c r="M71" i="1"/>
  <c r="N71" i="1"/>
  <c r="O71" i="1"/>
  <c r="P71" i="1"/>
  <c r="F72" i="1"/>
  <c r="K72" i="1"/>
  <c r="L72" i="1"/>
  <c r="M72" i="1"/>
  <c r="N72" i="1"/>
  <c r="O72" i="1"/>
  <c r="P72" i="1"/>
  <c r="F73" i="1"/>
  <c r="K73" i="1"/>
  <c r="L73" i="1"/>
  <c r="M73" i="1"/>
  <c r="N73" i="1"/>
  <c r="O73" i="1"/>
  <c r="P73" i="1"/>
  <c r="F74" i="1"/>
  <c r="K74" i="1"/>
  <c r="L74" i="1"/>
  <c r="M74" i="1"/>
  <c r="N74" i="1"/>
  <c r="O74" i="1"/>
  <c r="P74" i="1"/>
  <c r="F75" i="1"/>
  <c r="K75" i="1"/>
  <c r="L75" i="1"/>
  <c r="M75" i="1"/>
  <c r="N75" i="1"/>
  <c r="O75" i="1"/>
  <c r="P75" i="1"/>
  <c r="F76" i="1"/>
  <c r="K76" i="1"/>
  <c r="L76" i="1"/>
  <c r="M76" i="1"/>
  <c r="N76" i="1"/>
  <c r="O76" i="1"/>
  <c r="P76" i="1"/>
  <c r="F77" i="1"/>
  <c r="K77" i="1"/>
  <c r="L77" i="1"/>
  <c r="M77" i="1"/>
  <c r="N77" i="1"/>
  <c r="O77" i="1"/>
  <c r="P77" i="1"/>
  <c r="F78" i="1"/>
  <c r="K78" i="1"/>
  <c r="L78" i="1"/>
  <c r="M78" i="1"/>
  <c r="N78" i="1"/>
  <c r="O78" i="1"/>
  <c r="P78" i="1"/>
  <c r="F79" i="1"/>
  <c r="K79" i="1"/>
  <c r="L79" i="1"/>
  <c r="M79" i="1"/>
  <c r="N79" i="1"/>
  <c r="O79" i="1"/>
  <c r="P79" i="1"/>
  <c r="F80" i="1"/>
  <c r="K80" i="1"/>
  <c r="L80" i="1"/>
  <c r="M80" i="1"/>
  <c r="N80" i="1"/>
  <c r="O80" i="1"/>
  <c r="P80" i="1"/>
  <c r="F81" i="1"/>
  <c r="K81" i="1"/>
  <c r="L81" i="1"/>
  <c r="M81" i="1"/>
  <c r="N81" i="1"/>
  <c r="O81" i="1"/>
  <c r="P81" i="1"/>
  <c r="F82" i="1"/>
  <c r="K82" i="1"/>
  <c r="L82" i="1"/>
  <c r="M82" i="1"/>
  <c r="N82" i="1"/>
  <c r="O82" i="1"/>
  <c r="P82" i="1"/>
  <c r="F83" i="1"/>
  <c r="K83" i="1"/>
  <c r="L83" i="1"/>
  <c r="M83" i="1"/>
  <c r="N83" i="1"/>
  <c r="O83" i="1"/>
  <c r="P83" i="1"/>
  <c r="F84" i="1"/>
  <c r="K84" i="1"/>
  <c r="L84" i="1"/>
  <c r="M84" i="1"/>
  <c r="N84" i="1"/>
  <c r="O84" i="1"/>
  <c r="P84" i="1"/>
  <c r="F85" i="1"/>
  <c r="K85" i="1"/>
  <c r="L85" i="1"/>
  <c r="M85" i="1"/>
  <c r="N85" i="1"/>
  <c r="O85" i="1"/>
  <c r="P85" i="1"/>
  <c r="F86" i="1"/>
  <c r="K86" i="1"/>
  <c r="L86" i="1"/>
  <c r="M86" i="1"/>
  <c r="N86" i="1"/>
  <c r="O86" i="1"/>
  <c r="P86" i="1"/>
  <c r="F87" i="1"/>
  <c r="K87" i="1"/>
  <c r="L87" i="1"/>
  <c r="M87" i="1"/>
  <c r="N87" i="1"/>
  <c r="O87" i="1"/>
  <c r="P87" i="1"/>
  <c r="F88" i="1"/>
  <c r="K88" i="1"/>
  <c r="L88" i="1"/>
  <c r="M88" i="1"/>
  <c r="N88" i="1"/>
  <c r="O88" i="1"/>
  <c r="P88" i="1"/>
  <c r="F89" i="1"/>
  <c r="K89" i="1"/>
  <c r="L89" i="1"/>
  <c r="M89" i="1"/>
  <c r="N89" i="1"/>
  <c r="O89" i="1"/>
  <c r="P89" i="1"/>
  <c r="F90" i="1"/>
  <c r="K90" i="1"/>
  <c r="L90" i="1"/>
  <c r="M90" i="1"/>
  <c r="N90" i="1"/>
  <c r="O90" i="1"/>
  <c r="P90" i="1"/>
  <c r="F91" i="1"/>
  <c r="K91" i="1"/>
  <c r="L91" i="1"/>
  <c r="M91" i="1"/>
  <c r="N91" i="1"/>
  <c r="O91" i="1"/>
  <c r="P91" i="1"/>
  <c r="F92" i="1"/>
  <c r="K92" i="1"/>
  <c r="L92" i="1"/>
  <c r="M92" i="1"/>
  <c r="N92" i="1"/>
  <c r="O92" i="1"/>
  <c r="P92" i="1"/>
  <c r="F93" i="1"/>
  <c r="K93" i="1"/>
  <c r="L93" i="1"/>
  <c r="M93" i="1"/>
  <c r="N93" i="1"/>
  <c r="O93" i="1"/>
  <c r="P93" i="1"/>
  <c r="F94" i="1"/>
  <c r="K94" i="1"/>
  <c r="L94" i="1"/>
  <c r="M94" i="1"/>
  <c r="N94" i="1"/>
  <c r="O94" i="1"/>
  <c r="P94" i="1"/>
  <c r="F95" i="1"/>
  <c r="K95" i="1"/>
  <c r="L95" i="1"/>
  <c r="M95" i="1"/>
  <c r="N95" i="1"/>
  <c r="O95" i="1"/>
  <c r="P95" i="1"/>
  <c r="F96" i="1"/>
  <c r="K96" i="1"/>
  <c r="L96" i="1"/>
  <c r="M96" i="1"/>
  <c r="N96" i="1"/>
  <c r="O96" i="1"/>
  <c r="P96" i="1"/>
  <c r="F97" i="1"/>
  <c r="K97" i="1"/>
  <c r="L97" i="1"/>
  <c r="M97" i="1"/>
  <c r="N97" i="1"/>
  <c r="O97" i="1"/>
  <c r="P97" i="1"/>
  <c r="F98" i="1"/>
  <c r="K98" i="1"/>
  <c r="L98" i="1"/>
  <c r="M98" i="1"/>
  <c r="N98" i="1"/>
  <c r="O98" i="1"/>
  <c r="P98" i="1"/>
  <c r="F99" i="1"/>
  <c r="K99" i="1"/>
  <c r="L99" i="1"/>
  <c r="M99" i="1"/>
  <c r="N99" i="1"/>
  <c r="O99" i="1"/>
  <c r="P99" i="1"/>
  <c r="F100" i="1"/>
  <c r="K100" i="1"/>
  <c r="L100" i="1"/>
  <c r="M100" i="1"/>
  <c r="N100" i="1"/>
  <c r="O100" i="1"/>
  <c r="P100" i="1"/>
  <c r="F101" i="1"/>
  <c r="K101" i="1"/>
  <c r="L101" i="1"/>
  <c r="M101" i="1"/>
  <c r="N101" i="1"/>
  <c r="O101" i="1"/>
  <c r="P101" i="1"/>
  <c r="F102" i="1"/>
  <c r="K102" i="1"/>
  <c r="L102" i="1"/>
  <c r="M102" i="1"/>
  <c r="N102" i="1"/>
  <c r="O102" i="1"/>
  <c r="P102" i="1"/>
  <c r="F103" i="1"/>
  <c r="K103" i="1"/>
  <c r="L103" i="1"/>
  <c r="M103" i="1"/>
  <c r="N103" i="1"/>
  <c r="O103" i="1"/>
  <c r="P103" i="1"/>
  <c r="F104" i="1"/>
  <c r="K104" i="1"/>
  <c r="L104" i="1"/>
  <c r="M104" i="1"/>
  <c r="N104" i="1"/>
  <c r="O104" i="1"/>
  <c r="P104" i="1"/>
  <c r="F105" i="1"/>
  <c r="K105" i="1"/>
  <c r="L105" i="1"/>
  <c r="M105" i="1"/>
  <c r="N105" i="1"/>
  <c r="O105" i="1"/>
  <c r="P105" i="1"/>
  <c r="F106" i="1"/>
  <c r="K106" i="1"/>
  <c r="L106" i="1"/>
  <c r="M106" i="1"/>
  <c r="N106" i="1"/>
  <c r="O106" i="1"/>
  <c r="P106" i="1"/>
  <c r="F107" i="1"/>
  <c r="K107" i="1"/>
  <c r="L107" i="1"/>
  <c r="M107" i="1"/>
  <c r="N107" i="1"/>
  <c r="O107" i="1"/>
  <c r="P107" i="1"/>
  <c r="F108" i="1"/>
  <c r="K108" i="1"/>
  <c r="L108" i="1"/>
  <c r="M108" i="1"/>
  <c r="N108" i="1"/>
  <c r="O108" i="1"/>
  <c r="P108" i="1"/>
  <c r="F109" i="1"/>
  <c r="K109" i="1"/>
  <c r="L109" i="1"/>
  <c r="M109" i="1"/>
  <c r="N109" i="1"/>
  <c r="O109" i="1"/>
  <c r="P109" i="1"/>
  <c r="F110" i="1"/>
  <c r="K110" i="1"/>
  <c r="L110" i="1"/>
  <c r="M110" i="1"/>
  <c r="N110" i="1"/>
  <c r="O110" i="1"/>
  <c r="P110" i="1"/>
  <c r="F111" i="1"/>
  <c r="K111" i="1"/>
  <c r="L111" i="1"/>
  <c r="M111" i="1"/>
  <c r="N111" i="1"/>
  <c r="O111" i="1"/>
  <c r="P111" i="1"/>
  <c r="F112" i="1"/>
  <c r="K112" i="1"/>
  <c r="L112" i="1"/>
  <c r="M112" i="1"/>
  <c r="N112" i="1"/>
  <c r="O112" i="1"/>
  <c r="P112" i="1"/>
  <c r="F113" i="1"/>
  <c r="K113" i="1"/>
  <c r="L113" i="1"/>
  <c r="M113" i="1"/>
  <c r="N113" i="1"/>
  <c r="O113" i="1"/>
  <c r="P113" i="1"/>
  <c r="F114" i="1"/>
  <c r="K114" i="1"/>
  <c r="L114" i="1"/>
  <c r="M114" i="1"/>
  <c r="N114" i="1"/>
  <c r="O114" i="1"/>
  <c r="P114" i="1"/>
  <c r="F115" i="1"/>
  <c r="K115" i="1"/>
  <c r="L115" i="1"/>
  <c r="M115" i="1"/>
  <c r="N115" i="1"/>
  <c r="O115" i="1"/>
  <c r="P115" i="1"/>
  <c r="F116" i="1"/>
  <c r="K116" i="1"/>
  <c r="L116" i="1"/>
  <c r="M116" i="1"/>
  <c r="N116" i="1"/>
  <c r="O116" i="1"/>
  <c r="P116" i="1"/>
  <c r="F117" i="1"/>
  <c r="K117" i="1"/>
  <c r="L117" i="1"/>
  <c r="M117" i="1"/>
  <c r="N117" i="1"/>
  <c r="O117" i="1"/>
  <c r="P117" i="1"/>
  <c r="F118" i="1"/>
  <c r="K118" i="1"/>
  <c r="L118" i="1"/>
  <c r="M118" i="1"/>
  <c r="N118" i="1"/>
  <c r="O118" i="1"/>
  <c r="P118" i="1"/>
  <c r="F119" i="1"/>
  <c r="K119" i="1"/>
  <c r="L119" i="1"/>
  <c r="M119" i="1"/>
  <c r="N119" i="1"/>
  <c r="O119" i="1"/>
  <c r="P119" i="1"/>
  <c r="F120" i="1"/>
  <c r="K120" i="1"/>
  <c r="L120" i="1"/>
  <c r="M120" i="1"/>
  <c r="N120" i="1"/>
  <c r="O120" i="1"/>
  <c r="P120" i="1"/>
  <c r="F121" i="1"/>
  <c r="K121" i="1"/>
  <c r="L121" i="1"/>
  <c r="M121" i="1"/>
  <c r="N121" i="1"/>
  <c r="O121" i="1"/>
  <c r="P121" i="1"/>
  <c r="F122" i="1"/>
  <c r="K122" i="1"/>
  <c r="L122" i="1"/>
  <c r="M122" i="1"/>
  <c r="N122" i="1"/>
  <c r="O122" i="1"/>
  <c r="P122" i="1"/>
  <c r="F123" i="1"/>
  <c r="K123" i="1"/>
  <c r="L123" i="1"/>
  <c r="M123" i="1"/>
  <c r="N123" i="1"/>
  <c r="O123" i="1"/>
  <c r="P123" i="1"/>
  <c r="F124" i="1"/>
  <c r="K124" i="1"/>
  <c r="L124" i="1"/>
  <c r="M124" i="1"/>
  <c r="N124" i="1"/>
  <c r="O124" i="1"/>
  <c r="P124" i="1"/>
  <c r="F125" i="1"/>
  <c r="K125" i="1"/>
  <c r="L125" i="1"/>
  <c r="M125" i="1"/>
  <c r="N125" i="1"/>
  <c r="O125" i="1"/>
  <c r="P125" i="1"/>
  <c r="F126" i="1"/>
  <c r="K126" i="1"/>
  <c r="L126" i="1"/>
  <c r="M126" i="1"/>
  <c r="N126" i="1"/>
  <c r="O126" i="1"/>
  <c r="P126" i="1"/>
  <c r="F127" i="1"/>
  <c r="K127" i="1"/>
  <c r="L127" i="1"/>
  <c r="M127" i="1"/>
  <c r="N127" i="1"/>
  <c r="O127" i="1"/>
  <c r="P127" i="1"/>
  <c r="F128" i="1"/>
  <c r="K128" i="1"/>
  <c r="L128" i="1"/>
  <c r="M128" i="1"/>
  <c r="N128" i="1"/>
  <c r="O128" i="1"/>
  <c r="P128" i="1"/>
  <c r="F129" i="1"/>
  <c r="K129" i="1"/>
  <c r="L129" i="1"/>
  <c r="M129" i="1"/>
  <c r="N129" i="1"/>
  <c r="O129" i="1"/>
  <c r="P129" i="1"/>
  <c r="F130" i="1"/>
  <c r="K130" i="1"/>
  <c r="L130" i="1"/>
  <c r="M130" i="1"/>
  <c r="N130" i="1"/>
  <c r="O130" i="1"/>
  <c r="P130" i="1"/>
  <c r="F131" i="1"/>
  <c r="K131" i="1"/>
  <c r="L131" i="1"/>
  <c r="M131" i="1"/>
  <c r="N131" i="1"/>
  <c r="O131" i="1"/>
  <c r="P131" i="1"/>
  <c r="F132" i="1"/>
  <c r="K132" i="1"/>
  <c r="L132" i="1"/>
  <c r="M132" i="1"/>
  <c r="N132" i="1"/>
  <c r="O132" i="1"/>
  <c r="P132" i="1"/>
  <c r="F133" i="1"/>
  <c r="K133" i="1"/>
  <c r="L133" i="1"/>
  <c r="M133" i="1"/>
  <c r="N133" i="1"/>
  <c r="O133" i="1"/>
  <c r="P133" i="1"/>
  <c r="F134" i="1"/>
  <c r="K134" i="1"/>
  <c r="L134" i="1"/>
  <c r="M134" i="1"/>
  <c r="N134" i="1"/>
  <c r="O134" i="1"/>
  <c r="P134" i="1"/>
  <c r="F135" i="1"/>
  <c r="K135" i="1"/>
  <c r="L135" i="1"/>
  <c r="M135" i="1"/>
  <c r="N135" i="1"/>
  <c r="O135" i="1"/>
  <c r="P135" i="1"/>
  <c r="F136" i="1"/>
  <c r="K136" i="1"/>
  <c r="L136" i="1"/>
  <c r="M136" i="1"/>
  <c r="N136" i="1"/>
  <c r="O136" i="1"/>
  <c r="P136" i="1"/>
  <c r="F137" i="1"/>
  <c r="K137" i="1"/>
  <c r="L137" i="1"/>
  <c r="M137" i="1"/>
  <c r="N137" i="1"/>
  <c r="O137" i="1"/>
  <c r="P137" i="1"/>
  <c r="F138" i="1"/>
  <c r="K138" i="1"/>
  <c r="L138" i="1"/>
  <c r="M138" i="1"/>
  <c r="N138" i="1"/>
  <c r="O138" i="1"/>
  <c r="P138" i="1"/>
  <c r="F139" i="1"/>
  <c r="K139" i="1"/>
  <c r="L139" i="1"/>
  <c r="M139" i="1"/>
  <c r="N139" i="1"/>
  <c r="O139" i="1"/>
  <c r="P139" i="1"/>
  <c r="F140" i="1"/>
  <c r="K140" i="1"/>
  <c r="L140" i="1"/>
  <c r="M140" i="1"/>
  <c r="N140" i="1"/>
  <c r="O140" i="1"/>
  <c r="P140" i="1"/>
  <c r="F141" i="1"/>
  <c r="K141" i="1"/>
  <c r="L141" i="1"/>
  <c r="M141" i="1"/>
  <c r="N141" i="1"/>
  <c r="O141" i="1"/>
  <c r="P141" i="1"/>
  <c r="F142" i="1"/>
  <c r="K142" i="1"/>
  <c r="L142" i="1"/>
  <c r="M142" i="1"/>
  <c r="N142" i="1"/>
  <c r="O142" i="1"/>
  <c r="P142" i="1"/>
  <c r="F143" i="1"/>
  <c r="K143" i="1"/>
  <c r="L143" i="1"/>
  <c r="M143" i="1"/>
  <c r="N143" i="1"/>
  <c r="O143" i="1"/>
  <c r="P143" i="1"/>
  <c r="F144" i="1"/>
  <c r="K144" i="1"/>
  <c r="L144" i="1"/>
  <c r="M144" i="1"/>
  <c r="N144" i="1"/>
  <c r="O144" i="1"/>
  <c r="P144" i="1"/>
  <c r="F145" i="1"/>
  <c r="K145" i="1"/>
  <c r="L145" i="1"/>
  <c r="M145" i="1"/>
  <c r="N145" i="1"/>
  <c r="O145" i="1"/>
  <c r="P145" i="1"/>
  <c r="F146" i="1"/>
  <c r="K146" i="1"/>
  <c r="L146" i="1"/>
  <c r="M146" i="1"/>
  <c r="N146" i="1"/>
  <c r="O146" i="1"/>
  <c r="P146" i="1"/>
  <c r="F3" i="1"/>
  <c r="P3" i="1"/>
  <c r="O3" i="1"/>
  <c r="N3" i="1"/>
  <c r="M3" i="1"/>
  <c r="L3" i="1"/>
  <c r="K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Q46" i="1"/>
  <c r="R46" i="1"/>
  <c r="Q47" i="1"/>
  <c r="R47" i="1"/>
  <c r="Q48" i="1"/>
  <c r="R48" i="1"/>
  <c r="Q49" i="1"/>
  <c r="R49" i="1"/>
  <c r="Q50" i="1"/>
  <c r="R50" i="1"/>
  <c r="Q51" i="1"/>
  <c r="R51" i="1"/>
  <c r="Q52" i="1"/>
  <c r="R52" i="1"/>
  <c r="Q53" i="1"/>
  <c r="R53" i="1"/>
  <c r="Q54" i="1"/>
  <c r="R54" i="1"/>
  <c r="Q55" i="1"/>
  <c r="R55" i="1"/>
  <c r="Q56" i="1"/>
  <c r="R56" i="1"/>
  <c r="Q57" i="1"/>
  <c r="R57" i="1"/>
  <c r="Q58" i="1"/>
  <c r="R58" i="1"/>
  <c r="Q59" i="1"/>
  <c r="R59" i="1"/>
  <c r="Q60" i="1"/>
  <c r="R60" i="1"/>
  <c r="Q61" i="1"/>
  <c r="R61" i="1"/>
  <c r="Q62" i="1"/>
  <c r="R62" i="1"/>
  <c r="Q63" i="1"/>
  <c r="R63" i="1"/>
  <c r="Q64" i="1"/>
  <c r="R64" i="1"/>
  <c r="Q65" i="1"/>
  <c r="R65" i="1"/>
  <c r="Q66" i="1"/>
  <c r="R66" i="1"/>
  <c r="Q67" i="1"/>
  <c r="R67" i="1"/>
  <c r="Q68" i="1"/>
  <c r="R68" i="1"/>
  <c r="Q69" i="1"/>
  <c r="R69" i="1"/>
  <c r="Q70" i="1"/>
  <c r="R70" i="1"/>
  <c r="Q71" i="1"/>
  <c r="R71" i="1"/>
  <c r="Q72" i="1"/>
  <c r="R72" i="1"/>
  <c r="Q73" i="1"/>
  <c r="R73" i="1"/>
  <c r="Q74" i="1"/>
  <c r="R74" i="1"/>
  <c r="Q75" i="1"/>
  <c r="R75" i="1"/>
  <c r="Q76" i="1"/>
  <c r="R76" i="1"/>
  <c r="Q77" i="1"/>
  <c r="R77" i="1"/>
  <c r="Q78" i="1"/>
  <c r="R78" i="1"/>
  <c r="Q79" i="1"/>
  <c r="R79" i="1"/>
  <c r="Q80" i="1"/>
  <c r="R80" i="1"/>
  <c r="Q81" i="1"/>
  <c r="R81" i="1"/>
  <c r="Q82" i="1"/>
  <c r="R82" i="1"/>
  <c r="Q83" i="1"/>
  <c r="R83" i="1"/>
  <c r="Q84" i="1"/>
  <c r="R84" i="1"/>
  <c r="Q85" i="1"/>
  <c r="R85" i="1"/>
  <c r="Q86" i="1"/>
  <c r="R86" i="1"/>
  <c r="Q87" i="1"/>
  <c r="R87" i="1"/>
  <c r="Q88" i="1"/>
  <c r="R88" i="1"/>
  <c r="Q89" i="1"/>
  <c r="R89" i="1"/>
  <c r="Q90" i="1"/>
  <c r="R90" i="1"/>
  <c r="Q91" i="1"/>
  <c r="R91" i="1"/>
  <c r="Q92" i="1"/>
  <c r="R92" i="1"/>
  <c r="Q93" i="1"/>
  <c r="R93" i="1"/>
  <c r="Q94" i="1"/>
  <c r="R94" i="1"/>
  <c r="Q95" i="1"/>
  <c r="R95" i="1"/>
  <c r="Q96" i="1"/>
  <c r="R96" i="1"/>
  <c r="Q97" i="1"/>
  <c r="R97" i="1"/>
  <c r="Q98" i="1"/>
  <c r="R98" i="1"/>
  <c r="Q99" i="1"/>
  <c r="R99" i="1"/>
  <c r="Q100" i="1"/>
  <c r="R100" i="1"/>
  <c r="Q101" i="1"/>
  <c r="R101" i="1"/>
  <c r="Q102" i="1"/>
  <c r="R102" i="1"/>
  <c r="Q103" i="1"/>
  <c r="R103" i="1"/>
  <c r="Q104" i="1"/>
  <c r="R104" i="1"/>
  <c r="Q105" i="1"/>
  <c r="R105" i="1"/>
  <c r="Q106" i="1"/>
  <c r="R106" i="1"/>
  <c r="Q107" i="1"/>
  <c r="R107" i="1"/>
  <c r="Q108" i="1"/>
  <c r="R108" i="1"/>
  <c r="Q109" i="1"/>
  <c r="R109" i="1"/>
  <c r="Q110" i="1"/>
  <c r="R110" i="1"/>
  <c r="Q111" i="1"/>
  <c r="R111" i="1"/>
  <c r="Q112" i="1"/>
  <c r="R112" i="1"/>
  <c r="Q113" i="1"/>
  <c r="R113" i="1"/>
  <c r="Q114" i="1"/>
  <c r="R114" i="1"/>
  <c r="Q115" i="1"/>
  <c r="R115" i="1"/>
  <c r="Q116" i="1"/>
  <c r="R116" i="1"/>
  <c r="Q117" i="1"/>
  <c r="R117" i="1"/>
  <c r="Q118" i="1"/>
  <c r="R118" i="1"/>
  <c r="Q119" i="1"/>
  <c r="R119" i="1"/>
  <c r="Q120" i="1"/>
  <c r="R120" i="1"/>
  <c r="Q121" i="1"/>
  <c r="R121" i="1"/>
  <c r="Q122" i="1"/>
  <c r="R122" i="1"/>
  <c r="Q123" i="1"/>
  <c r="R123" i="1"/>
  <c r="Q124" i="1"/>
  <c r="R124" i="1"/>
  <c r="Q125" i="1"/>
  <c r="R125" i="1"/>
  <c r="Q126" i="1"/>
  <c r="R126" i="1"/>
  <c r="Q127" i="1"/>
  <c r="R127" i="1"/>
  <c r="Q128" i="1"/>
  <c r="R128" i="1"/>
  <c r="Q129" i="1"/>
  <c r="R129" i="1"/>
  <c r="Q130" i="1"/>
  <c r="R130" i="1"/>
  <c r="Q131" i="1"/>
  <c r="R131" i="1"/>
  <c r="Q132" i="1"/>
  <c r="R132" i="1"/>
  <c r="Q133" i="1"/>
  <c r="R133" i="1"/>
  <c r="Q134" i="1"/>
  <c r="R134" i="1"/>
  <c r="Q135" i="1"/>
  <c r="R135" i="1"/>
  <c r="Q136" i="1"/>
  <c r="R136" i="1"/>
  <c r="Q137" i="1"/>
  <c r="R137" i="1"/>
  <c r="Q138" i="1"/>
  <c r="R138" i="1"/>
  <c r="Q139" i="1"/>
  <c r="R139" i="1"/>
  <c r="Q140" i="1"/>
  <c r="R140" i="1"/>
  <c r="Q141" i="1"/>
  <c r="R141" i="1"/>
  <c r="Q142" i="1"/>
  <c r="R142" i="1"/>
  <c r="Q143" i="1"/>
  <c r="R143" i="1"/>
  <c r="Q144" i="1"/>
  <c r="R144" i="1"/>
  <c r="Q145" i="1"/>
  <c r="R145" i="1"/>
  <c r="Q146" i="1"/>
  <c r="R146" i="1"/>
  <c r="R3" i="1"/>
  <c r="Q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3" i="1"/>
  <c r="I133" i="1"/>
  <c r="J133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</calcChain>
</file>

<file path=xl/sharedStrings.xml><?xml version="1.0" encoding="utf-8"?>
<sst xmlns="http://schemas.openxmlformats.org/spreadsheetml/2006/main" count="1674" uniqueCount="168">
  <si>
    <t>ID</t>
  </si>
  <si>
    <t>Anti-CRISPR streak</t>
  </si>
  <si>
    <t>DMS3vir streak</t>
  </si>
  <si>
    <t>CR1 spacers</t>
  </si>
  <si>
    <t>CR2 spacers</t>
  </si>
  <si>
    <t>Total spacers</t>
  </si>
  <si>
    <t>Phenotype</t>
  </si>
  <si>
    <t>r</t>
  </si>
  <si>
    <t>s</t>
  </si>
  <si>
    <t>CRISPR</t>
  </si>
  <si>
    <t>Sensitive</t>
  </si>
  <si>
    <t>SM</t>
  </si>
  <si>
    <t>Spacers</t>
  </si>
  <si>
    <t>Single</t>
  </si>
  <si>
    <t>Multiple</t>
  </si>
  <si>
    <t>NA</t>
  </si>
  <si>
    <t>Zero</t>
  </si>
  <si>
    <t>One</t>
  </si>
  <si>
    <t>Two</t>
  </si>
  <si>
    <t>Three</t>
  </si>
  <si>
    <t xml:space="preserve">Four </t>
  </si>
  <si>
    <t>FiveOrMore</t>
  </si>
  <si>
    <t>Small</t>
  </si>
  <si>
    <t>1.1</t>
  </si>
  <si>
    <t>1.3</t>
  </si>
  <si>
    <t>1.2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</si>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</sst>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49" fontId="5" fillId="0" borderId="2" xfId="0" applyNumberFormat="1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5" fillId="0" borderId="0" xfId="0" applyNumberFormat="1" applyFon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49" fontId="0" fillId="0" borderId="0" xfId="0" applyNumberForma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zoomScale="88" zoomScaleNormal="88" zoomScalePageLayoutView="88" workbookViewId="0">
      <pane ySplit="2" topLeftCell="A96" activePane="bottomLeft" state="frozen"/>
      <selection pane="bottomLeft" activeCell="F3" sqref="F3:F146"/>
    </sheetView>
  </sheetViews>
  <sheetFormatPr baseColWidth="10" defaultColWidth="11.1640625" defaultRowHeight="16" x14ac:dyDescent="0.2"/>
  <cols>
    <col min="2" max="2" width="13.5" customWidth="1"/>
    <col min="3" max="3" width="16.1640625" style="3" bestFit="1" customWidth="1"/>
    <col min="4" max="4" width="10.83203125" style="1" customWidth="1"/>
    <col min="5" max="5" width="11.1640625" customWidth="1"/>
    <col min="6" max="6" width="11.83203125" bestFit="1" customWidth="1"/>
  </cols>
  <sheetData>
    <row r="1" spans="1:18" x14ac:dyDescent="0.2">
      <c r="A1" s="16" t="s">
        <v>22</v>
      </c>
      <c r="B1" s="16"/>
      <c r="C1" s="16"/>
      <c r="D1" s="16"/>
      <c r="E1" s="16"/>
      <c r="H1" s="17" t="s">
        <v>6</v>
      </c>
      <c r="I1" s="17"/>
      <c r="J1" s="17"/>
      <c r="K1" s="17" t="s">
        <v>12</v>
      </c>
      <c r="L1" s="17"/>
      <c r="M1" s="17"/>
      <c r="N1" s="17"/>
      <c r="O1" s="17"/>
      <c r="P1" s="17"/>
      <c r="Q1" s="17"/>
      <c r="R1" s="17"/>
    </row>
    <row r="2" spans="1:18" x14ac:dyDescent="0.2">
      <c r="A2" s="5" t="s">
        <v>0</v>
      </c>
      <c r="B2" s="5" t="s">
        <v>2</v>
      </c>
      <c r="C2" s="8" t="s">
        <v>1</v>
      </c>
      <c r="D2" s="8" t="s">
        <v>3</v>
      </c>
      <c r="E2" s="5" t="s">
        <v>4</v>
      </c>
      <c r="F2" t="s">
        <v>5</v>
      </c>
      <c r="H2" t="s">
        <v>9</v>
      </c>
      <c r="I2" t="s">
        <v>10</v>
      </c>
      <c r="J2" t="s">
        <v>11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13</v>
      </c>
      <c r="R2" t="s">
        <v>14</v>
      </c>
    </row>
    <row r="3" spans="1:18" x14ac:dyDescent="0.2">
      <c r="A3" s="15" t="s">
        <v>23</v>
      </c>
      <c r="B3" s="9" t="s">
        <v>7</v>
      </c>
      <c r="C3" s="9" t="s">
        <v>8</v>
      </c>
      <c r="D3" s="10">
        <v>0</v>
      </c>
      <c r="E3" s="4">
        <v>1</v>
      </c>
      <c r="F3">
        <f>SUM(D3:E3)</f>
        <v>1</v>
      </c>
      <c r="G3" s="9"/>
      <c r="H3" s="4">
        <f>IF(AND(B3="r", C3="s"), 1,0)</f>
        <v>1</v>
      </c>
      <c r="I3" s="4">
        <f>IF(AND(B3="s", C3="s"), 1,0)</f>
        <v>0</v>
      </c>
      <c r="J3" s="4">
        <f>IF(AND(B3="r", C3="r"), 1,0)</f>
        <v>0</v>
      </c>
      <c r="K3">
        <f>IF(F3=0, 1,0)</f>
        <v>0</v>
      </c>
      <c r="L3">
        <f>IF(F3=1, 1,0)</f>
        <v>1</v>
      </c>
      <c r="M3">
        <f>IF(F3=2, 1, 0)</f>
        <v>0</v>
      </c>
      <c r="N3">
        <f>IF(F3=3, 1, 0)</f>
        <v>0</v>
      </c>
      <c r="O3">
        <f>IF(F3=4, 1,0)</f>
        <v>0</v>
      </c>
      <c r="P3">
        <f>IF(F3&gt;=5, 1,0)</f>
        <v>0</v>
      </c>
      <c r="Q3" s="4">
        <f>IF(F3=1,1,0)</f>
        <v>1</v>
      </c>
      <c r="R3" s="4">
        <f>IF(F3&gt;1, 1,0)</f>
        <v>0</v>
      </c>
    </row>
    <row r="4" spans="1:18" x14ac:dyDescent="0.2">
      <c r="A4" s="15" t="s">
        <v>25</v>
      </c>
      <c r="B4" s="9" t="s">
        <v>7</v>
      </c>
      <c r="C4" s="9" t="s">
        <v>8</v>
      </c>
      <c r="D4" s="10">
        <v>1</v>
      </c>
      <c r="E4" s="4">
        <v>1</v>
      </c>
      <c r="F4">
        <f t="shared" ref="F4:F67" si="0">SUM(D4:E4)</f>
        <v>2</v>
      </c>
      <c r="G4" s="9"/>
      <c r="H4" s="4">
        <f t="shared" ref="H4:H67" si="1">IF(AND(B4="r", C4="s"), 1,0)</f>
        <v>1</v>
      </c>
      <c r="I4" s="4">
        <f t="shared" ref="I4:I67" si="2">IF(AND(B4="s", C4="s"), 1,0)</f>
        <v>0</v>
      </c>
      <c r="J4" s="4">
        <f t="shared" ref="J4:J67" si="3">IF(AND(B4="r", C4="r"), 1,0)</f>
        <v>0</v>
      </c>
      <c r="K4">
        <f t="shared" ref="K4:K67" si="4">IF(F4=0, 1,0)</f>
        <v>0</v>
      </c>
      <c r="L4">
        <f t="shared" ref="L4:L67" si="5">IF(F4=1, 1,0)</f>
        <v>0</v>
      </c>
      <c r="M4">
        <f t="shared" ref="M4:M67" si="6">IF(F4=2, 1, 0)</f>
        <v>1</v>
      </c>
      <c r="N4">
        <f t="shared" ref="N4:N67" si="7">IF(F4=3, 1, 0)</f>
        <v>0</v>
      </c>
      <c r="O4">
        <f t="shared" ref="O4:O67" si="8">IF(F4=4, 1,0)</f>
        <v>0</v>
      </c>
      <c r="P4">
        <f t="shared" ref="P4:P67" si="9">IF(F4&gt;=5, 1,0)</f>
        <v>0</v>
      </c>
      <c r="Q4" s="4">
        <f t="shared" ref="Q4:Q67" si="10">IF(F4=1,1,0)</f>
        <v>0</v>
      </c>
      <c r="R4" s="4">
        <f t="shared" ref="R4:R67" si="11">IF(F4&gt;1, 1,0)</f>
        <v>1</v>
      </c>
    </row>
    <row r="5" spans="1:18" x14ac:dyDescent="0.2">
      <c r="A5" s="15" t="s">
        <v>24</v>
      </c>
      <c r="B5" s="9" t="s">
        <v>7</v>
      </c>
      <c r="C5" s="9" t="s">
        <v>8</v>
      </c>
      <c r="D5" s="10">
        <v>0</v>
      </c>
      <c r="E5" s="4">
        <v>1</v>
      </c>
      <c r="F5">
        <f t="shared" si="0"/>
        <v>1</v>
      </c>
      <c r="G5" s="9"/>
      <c r="H5" s="4">
        <f t="shared" si="1"/>
        <v>1</v>
      </c>
      <c r="I5" s="4">
        <f t="shared" si="2"/>
        <v>0</v>
      </c>
      <c r="J5" s="4">
        <f t="shared" si="3"/>
        <v>0</v>
      </c>
      <c r="K5">
        <f t="shared" si="4"/>
        <v>0</v>
      </c>
      <c r="L5">
        <f t="shared" si="5"/>
        <v>1</v>
      </c>
      <c r="M5">
        <f t="shared" si="6"/>
        <v>0</v>
      </c>
      <c r="N5">
        <f t="shared" si="7"/>
        <v>0</v>
      </c>
      <c r="O5">
        <f t="shared" si="8"/>
        <v>0</v>
      </c>
      <c r="P5">
        <f t="shared" si="9"/>
        <v>0</v>
      </c>
      <c r="Q5" s="4">
        <f t="shared" si="10"/>
        <v>1</v>
      </c>
      <c r="R5" s="4">
        <f t="shared" si="11"/>
        <v>0</v>
      </c>
    </row>
    <row r="6" spans="1:18" x14ac:dyDescent="0.2">
      <c r="A6" s="15" t="s">
        <v>26</v>
      </c>
      <c r="B6" s="9" t="s">
        <v>7</v>
      </c>
      <c r="C6" s="9" t="s">
        <v>8</v>
      </c>
      <c r="D6" s="13">
        <v>0</v>
      </c>
      <c r="E6" s="6">
        <v>2</v>
      </c>
      <c r="F6">
        <f t="shared" si="0"/>
        <v>2</v>
      </c>
      <c r="G6" s="9"/>
      <c r="H6" s="4">
        <f t="shared" si="1"/>
        <v>1</v>
      </c>
      <c r="I6" s="4">
        <f t="shared" si="2"/>
        <v>0</v>
      </c>
      <c r="J6" s="4">
        <f t="shared" si="3"/>
        <v>0</v>
      </c>
      <c r="K6">
        <f t="shared" si="4"/>
        <v>0</v>
      </c>
      <c r="L6">
        <f t="shared" si="5"/>
        <v>0</v>
      </c>
      <c r="M6">
        <f t="shared" si="6"/>
        <v>1</v>
      </c>
      <c r="N6">
        <f t="shared" si="7"/>
        <v>0</v>
      </c>
      <c r="O6">
        <f t="shared" si="8"/>
        <v>0</v>
      </c>
      <c r="P6">
        <f t="shared" si="9"/>
        <v>0</v>
      </c>
      <c r="Q6" s="4">
        <f t="shared" si="10"/>
        <v>0</v>
      </c>
      <c r="R6" s="4">
        <f t="shared" si="11"/>
        <v>1</v>
      </c>
    </row>
    <row r="7" spans="1:18" x14ac:dyDescent="0.2">
      <c r="A7" s="15" t="s">
        <v>27</v>
      </c>
      <c r="B7" s="9" t="s">
        <v>7</v>
      </c>
      <c r="C7" s="9" t="s">
        <v>8</v>
      </c>
      <c r="D7" s="13">
        <v>0</v>
      </c>
      <c r="E7" s="6">
        <v>2</v>
      </c>
      <c r="F7">
        <f t="shared" si="0"/>
        <v>2</v>
      </c>
      <c r="G7" s="9"/>
      <c r="H7" s="4">
        <f t="shared" si="1"/>
        <v>1</v>
      </c>
      <c r="I7" s="4">
        <f t="shared" si="2"/>
        <v>0</v>
      </c>
      <c r="J7" s="4">
        <f t="shared" si="3"/>
        <v>0</v>
      </c>
      <c r="K7">
        <f t="shared" si="4"/>
        <v>0</v>
      </c>
      <c r="L7">
        <f t="shared" si="5"/>
        <v>0</v>
      </c>
      <c r="M7">
        <f t="shared" si="6"/>
        <v>1</v>
      </c>
      <c r="N7">
        <f t="shared" si="7"/>
        <v>0</v>
      </c>
      <c r="O7">
        <f t="shared" si="8"/>
        <v>0</v>
      </c>
      <c r="P7">
        <f t="shared" si="9"/>
        <v>0</v>
      </c>
      <c r="Q7" s="4">
        <f t="shared" si="10"/>
        <v>0</v>
      </c>
      <c r="R7" s="4">
        <f t="shared" si="11"/>
        <v>1</v>
      </c>
    </row>
    <row r="8" spans="1:18" x14ac:dyDescent="0.2">
      <c r="A8" s="15" t="s">
        <v>28</v>
      </c>
      <c r="B8" s="9" t="s">
        <v>8</v>
      </c>
      <c r="C8" s="9" t="s">
        <v>8</v>
      </c>
      <c r="D8" s="13">
        <v>0</v>
      </c>
      <c r="E8" s="6">
        <v>0</v>
      </c>
      <c r="F8">
        <f t="shared" si="0"/>
        <v>0</v>
      </c>
      <c r="G8" s="9"/>
      <c r="H8" s="4">
        <f t="shared" si="1"/>
        <v>0</v>
      </c>
      <c r="I8" s="4">
        <f t="shared" si="2"/>
        <v>1</v>
      </c>
      <c r="J8" s="4">
        <f t="shared" si="3"/>
        <v>0</v>
      </c>
      <c r="K8">
        <f t="shared" si="4"/>
        <v>1</v>
      </c>
      <c r="L8">
        <f t="shared" si="5"/>
        <v>0</v>
      </c>
      <c r="M8">
        <f t="shared" si="6"/>
        <v>0</v>
      </c>
      <c r="N8">
        <f t="shared" si="7"/>
        <v>0</v>
      </c>
      <c r="O8">
        <f t="shared" si="8"/>
        <v>0</v>
      </c>
      <c r="P8">
        <f t="shared" si="9"/>
        <v>0</v>
      </c>
      <c r="Q8" s="4">
        <f t="shared" si="10"/>
        <v>0</v>
      </c>
      <c r="R8" s="4">
        <f t="shared" si="11"/>
        <v>0</v>
      </c>
    </row>
    <row r="9" spans="1:18" x14ac:dyDescent="0.2">
      <c r="A9" s="15" t="s">
        <v>29</v>
      </c>
      <c r="B9" s="9" t="s">
        <v>7</v>
      </c>
      <c r="C9" s="9" t="s">
        <v>8</v>
      </c>
      <c r="D9" s="13">
        <v>0</v>
      </c>
      <c r="E9" s="6">
        <v>1</v>
      </c>
      <c r="F9">
        <f t="shared" si="0"/>
        <v>1</v>
      </c>
      <c r="G9" s="9"/>
      <c r="H9" s="4">
        <f t="shared" si="1"/>
        <v>1</v>
      </c>
      <c r="I9" s="4">
        <f t="shared" si="2"/>
        <v>0</v>
      </c>
      <c r="J9" s="4">
        <f t="shared" si="3"/>
        <v>0</v>
      </c>
      <c r="K9">
        <f t="shared" si="4"/>
        <v>0</v>
      </c>
      <c r="L9">
        <f t="shared" si="5"/>
        <v>1</v>
      </c>
      <c r="M9">
        <f t="shared" si="6"/>
        <v>0</v>
      </c>
      <c r="N9">
        <f t="shared" si="7"/>
        <v>0</v>
      </c>
      <c r="O9">
        <f t="shared" si="8"/>
        <v>0</v>
      </c>
      <c r="P9">
        <f t="shared" si="9"/>
        <v>0</v>
      </c>
      <c r="Q9" s="4">
        <f t="shared" si="10"/>
        <v>1</v>
      </c>
      <c r="R9" s="4">
        <f t="shared" si="11"/>
        <v>0</v>
      </c>
    </row>
    <row r="10" spans="1:18" x14ac:dyDescent="0.2">
      <c r="A10" s="15" t="s">
        <v>30</v>
      </c>
      <c r="B10" s="9" t="s">
        <v>8</v>
      </c>
      <c r="C10" s="9" t="s">
        <v>8</v>
      </c>
      <c r="D10" s="13">
        <v>0</v>
      </c>
      <c r="E10" s="6">
        <v>0</v>
      </c>
      <c r="F10">
        <f t="shared" si="0"/>
        <v>0</v>
      </c>
      <c r="G10" s="9"/>
      <c r="H10" s="4">
        <f t="shared" si="1"/>
        <v>0</v>
      </c>
      <c r="I10" s="4">
        <f t="shared" si="2"/>
        <v>1</v>
      </c>
      <c r="J10" s="4">
        <f t="shared" si="3"/>
        <v>0</v>
      </c>
      <c r="K10">
        <f t="shared" si="4"/>
        <v>1</v>
      </c>
      <c r="L10">
        <f t="shared" si="5"/>
        <v>0</v>
      </c>
      <c r="M10">
        <f t="shared" si="6"/>
        <v>0</v>
      </c>
      <c r="N10">
        <f t="shared" si="7"/>
        <v>0</v>
      </c>
      <c r="O10">
        <f t="shared" si="8"/>
        <v>0</v>
      </c>
      <c r="P10">
        <f t="shared" si="9"/>
        <v>0</v>
      </c>
      <c r="Q10" s="4">
        <f t="shared" si="10"/>
        <v>0</v>
      </c>
      <c r="R10" s="4">
        <f t="shared" si="11"/>
        <v>0</v>
      </c>
    </row>
    <row r="11" spans="1:18" x14ac:dyDescent="0.2">
      <c r="A11" s="15" t="s">
        <v>31</v>
      </c>
      <c r="B11" s="9" t="s">
        <v>7</v>
      </c>
      <c r="C11" s="9" t="s">
        <v>8</v>
      </c>
      <c r="D11" s="13">
        <v>0</v>
      </c>
      <c r="E11" s="6">
        <v>1</v>
      </c>
      <c r="F11">
        <f t="shared" si="0"/>
        <v>1</v>
      </c>
      <c r="G11" s="9"/>
      <c r="H11" s="4">
        <f t="shared" si="1"/>
        <v>1</v>
      </c>
      <c r="I11" s="4">
        <f t="shared" si="2"/>
        <v>0</v>
      </c>
      <c r="J11" s="4">
        <f t="shared" si="3"/>
        <v>0</v>
      </c>
      <c r="K11">
        <f t="shared" si="4"/>
        <v>0</v>
      </c>
      <c r="L11">
        <f t="shared" si="5"/>
        <v>1</v>
      </c>
      <c r="M11">
        <f t="shared" si="6"/>
        <v>0</v>
      </c>
      <c r="N11">
        <f t="shared" si="7"/>
        <v>0</v>
      </c>
      <c r="O11">
        <f t="shared" si="8"/>
        <v>0</v>
      </c>
      <c r="P11">
        <f t="shared" si="9"/>
        <v>0</v>
      </c>
      <c r="Q11" s="4">
        <f t="shared" si="10"/>
        <v>1</v>
      </c>
      <c r="R11" s="4">
        <f t="shared" si="11"/>
        <v>0</v>
      </c>
    </row>
    <row r="12" spans="1:18" x14ac:dyDescent="0.2">
      <c r="A12" s="15" t="s">
        <v>32</v>
      </c>
      <c r="B12" s="9" t="s">
        <v>7</v>
      </c>
      <c r="C12" s="9" t="s">
        <v>8</v>
      </c>
      <c r="D12" s="13">
        <v>0</v>
      </c>
      <c r="E12" s="6">
        <v>2</v>
      </c>
      <c r="F12">
        <f t="shared" si="0"/>
        <v>2</v>
      </c>
      <c r="G12" s="9"/>
      <c r="H12" s="4">
        <f t="shared" si="1"/>
        <v>1</v>
      </c>
      <c r="I12" s="4">
        <f t="shared" si="2"/>
        <v>0</v>
      </c>
      <c r="J12" s="4">
        <f t="shared" si="3"/>
        <v>0</v>
      </c>
      <c r="K12">
        <f t="shared" si="4"/>
        <v>0</v>
      </c>
      <c r="L12">
        <f t="shared" si="5"/>
        <v>0</v>
      </c>
      <c r="M12">
        <f t="shared" si="6"/>
        <v>1</v>
      </c>
      <c r="N12">
        <f t="shared" si="7"/>
        <v>0</v>
      </c>
      <c r="O12">
        <f t="shared" si="8"/>
        <v>0</v>
      </c>
      <c r="P12">
        <f t="shared" si="9"/>
        <v>0</v>
      </c>
      <c r="Q12" s="4">
        <f t="shared" si="10"/>
        <v>0</v>
      </c>
      <c r="R12" s="4">
        <f t="shared" si="11"/>
        <v>1</v>
      </c>
    </row>
    <row r="13" spans="1:18" x14ac:dyDescent="0.2">
      <c r="A13" s="15" t="s">
        <v>33</v>
      </c>
      <c r="B13" s="9" t="s">
        <v>7</v>
      </c>
      <c r="C13" s="9" t="s">
        <v>7</v>
      </c>
      <c r="D13" s="13">
        <v>0</v>
      </c>
      <c r="E13" s="6">
        <v>0</v>
      </c>
      <c r="F13">
        <f t="shared" si="0"/>
        <v>0</v>
      </c>
      <c r="G13" s="9"/>
      <c r="H13" s="4">
        <f t="shared" si="1"/>
        <v>0</v>
      </c>
      <c r="I13" s="4">
        <f t="shared" si="2"/>
        <v>0</v>
      </c>
      <c r="J13" s="4">
        <f t="shared" si="3"/>
        <v>1</v>
      </c>
      <c r="K13">
        <f t="shared" si="4"/>
        <v>1</v>
      </c>
      <c r="L13">
        <f t="shared" si="5"/>
        <v>0</v>
      </c>
      <c r="M13">
        <f t="shared" si="6"/>
        <v>0</v>
      </c>
      <c r="N13">
        <f t="shared" si="7"/>
        <v>0</v>
      </c>
      <c r="O13">
        <f t="shared" si="8"/>
        <v>0</v>
      </c>
      <c r="P13">
        <f t="shared" si="9"/>
        <v>0</v>
      </c>
      <c r="Q13" s="4">
        <f t="shared" si="10"/>
        <v>0</v>
      </c>
      <c r="R13" s="4">
        <f t="shared" si="11"/>
        <v>0</v>
      </c>
    </row>
    <row r="14" spans="1:18" x14ac:dyDescent="0.2">
      <c r="A14" s="15" t="s">
        <v>34</v>
      </c>
      <c r="B14" s="9" t="s">
        <v>7</v>
      </c>
      <c r="C14" s="9" t="s">
        <v>8</v>
      </c>
      <c r="D14" s="13">
        <v>0</v>
      </c>
      <c r="E14" s="6">
        <v>1</v>
      </c>
      <c r="F14">
        <f t="shared" si="0"/>
        <v>1</v>
      </c>
      <c r="G14" s="9"/>
      <c r="H14" s="4">
        <f t="shared" si="1"/>
        <v>1</v>
      </c>
      <c r="I14" s="4">
        <f t="shared" si="2"/>
        <v>0</v>
      </c>
      <c r="J14" s="4">
        <f t="shared" si="3"/>
        <v>0</v>
      </c>
      <c r="K14">
        <f t="shared" si="4"/>
        <v>0</v>
      </c>
      <c r="L14">
        <f t="shared" si="5"/>
        <v>1</v>
      </c>
      <c r="M14">
        <f t="shared" si="6"/>
        <v>0</v>
      </c>
      <c r="N14">
        <f t="shared" si="7"/>
        <v>0</v>
      </c>
      <c r="O14">
        <f t="shared" si="8"/>
        <v>0</v>
      </c>
      <c r="P14">
        <f t="shared" si="9"/>
        <v>0</v>
      </c>
      <c r="Q14" s="4">
        <f t="shared" si="10"/>
        <v>1</v>
      </c>
      <c r="R14" s="4">
        <f t="shared" si="11"/>
        <v>0</v>
      </c>
    </row>
    <row r="15" spans="1:18" x14ac:dyDescent="0.2">
      <c r="A15" s="15" t="s">
        <v>35</v>
      </c>
      <c r="B15" s="9" t="s">
        <v>7</v>
      </c>
      <c r="C15" s="9" t="s">
        <v>8</v>
      </c>
      <c r="D15" s="13">
        <v>2</v>
      </c>
      <c r="E15" s="6">
        <v>1</v>
      </c>
      <c r="F15">
        <f t="shared" si="0"/>
        <v>3</v>
      </c>
      <c r="G15" s="9"/>
      <c r="H15" s="4">
        <f t="shared" si="1"/>
        <v>1</v>
      </c>
      <c r="I15" s="4">
        <f t="shared" si="2"/>
        <v>0</v>
      </c>
      <c r="J15" s="4">
        <f t="shared" si="3"/>
        <v>0</v>
      </c>
      <c r="K15">
        <f t="shared" si="4"/>
        <v>0</v>
      </c>
      <c r="L15">
        <f t="shared" si="5"/>
        <v>0</v>
      </c>
      <c r="M15">
        <f t="shared" si="6"/>
        <v>0</v>
      </c>
      <c r="N15">
        <f t="shared" si="7"/>
        <v>1</v>
      </c>
      <c r="O15">
        <f t="shared" si="8"/>
        <v>0</v>
      </c>
      <c r="P15">
        <f t="shared" si="9"/>
        <v>0</v>
      </c>
      <c r="Q15" s="4">
        <f t="shared" si="10"/>
        <v>0</v>
      </c>
      <c r="R15" s="4">
        <f t="shared" si="11"/>
        <v>1</v>
      </c>
    </row>
    <row r="16" spans="1:18" x14ac:dyDescent="0.2">
      <c r="A16" s="15" t="s">
        <v>36</v>
      </c>
      <c r="B16" s="9" t="s">
        <v>8</v>
      </c>
      <c r="C16" s="9" t="s">
        <v>8</v>
      </c>
      <c r="D16" s="13">
        <v>0</v>
      </c>
      <c r="E16" s="6">
        <v>0</v>
      </c>
      <c r="F16">
        <f t="shared" si="0"/>
        <v>0</v>
      </c>
      <c r="G16" s="9"/>
      <c r="H16" s="4">
        <f t="shared" si="1"/>
        <v>0</v>
      </c>
      <c r="I16" s="4">
        <f t="shared" si="2"/>
        <v>1</v>
      </c>
      <c r="J16" s="4">
        <f t="shared" si="3"/>
        <v>0</v>
      </c>
      <c r="K16">
        <f t="shared" si="4"/>
        <v>1</v>
      </c>
      <c r="L16">
        <f t="shared" si="5"/>
        <v>0</v>
      </c>
      <c r="M16">
        <f t="shared" si="6"/>
        <v>0</v>
      </c>
      <c r="N16">
        <f t="shared" si="7"/>
        <v>0</v>
      </c>
      <c r="O16">
        <f t="shared" si="8"/>
        <v>0</v>
      </c>
      <c r="P16">
        <f t="shared" si="9"/>
        <v>0</v>
      </c>
      <c r="Q16" s="4">
        <f t="shared" si="10"/>
        <v>0</v>
      </c>
      <c r="R16" s="4">
        <f t="shared" si="11"/>
        <v>0</v>
      </c>
    </row>
    <row r="17" spans="1:18" x14ac:dyDescent="0.2">
      <c r="A17" s="15" t="s">
        <v>37</v>
      </c>
      <c r="B17" s="9" t="s">
        <v>7</v>
      </c>
      <c r="C17" s="9" t="s">
        <v>8</v>
      </c>
      <c r="D17" s="13">
        <v>0</v>
      </c>
      <c r="E17" s="6">
        <v>1</v>
      </c>
      <c r="F17">
        <f t="shared" si="0"/>
        <v>1</v>
      </c>
      <c r="G17" s="9"/>
      <c r="H17" s="4">
        <f t="shared" si="1"/>
        <v>1</v>
      </c>
      <c r="I17" s="4">
        <f t="shared" si="2"/>
        <v>0</v>
      </c>
      <c r="J17" s="4">
        <f t="shared" si="3"/>
        <v>0</v>
      </c>
      <c r="K17">
        <f t="shared" si="4"/>
        <v>0</v>
      </c>
      <c r="L17">
        <f t="shared" si="5"/>
        <v>1</v>
      </c>
      <c r="M17">
        <f t="shared" si="6"/>
        <v>0</v>
      </c>
      <c r="N17">
        <f t="shared" si="7"/>
        <v>0</v>
      </c>
      <c r="O17">
        <f t="shared" si="8"/>
        <v>0</v>
      </c>
      <c r="P17">
        <f t="shared" si="9"/>
        <v>0</v>
      </c>
      <c r="Q17" s="4">
        <f t="shared" si="10"/>
        <v>1</v>
      </c>
      <c r="R17" s="4">
        <f t="shared" si="11"/>
        <v>0</v>
      </c>
    </row>
    <row r="18" spans="1:18" x14ac:dyDescent="0.2">
      <c r="A18" s="15" t="s">
        <v>38</v>
      </c>
      <c r="B18" s="9" t="s">
        <v>7</v>
      </c>
      <c r="C18" s="9" t="s">
        <v>8</v>
      </c>
      <c r="D18" s="13">
        <v>0</v>
      </c>
      <c r="E18" s="6">
        <v>2</v>
      </c>
      <c r="F18">
        <f t="shared" si="0"/>
        <v>2</v>
      </c>
      <c r="G18" s="9"/>
      <c r="H18" s="4">
        <f t="shared" si="1"/>
        <v>1</v>
      </c>
      <c r="I18" s="4">
        <f t="shared" si="2"/>
        <v>0</v>
      </c>
      <c r="J18" s="4">
        <f t="shared" si="3"/>
        <v>0</v>
      </c>
      <c r="K18">
        <f t="shared" si="4"/>
        <v>0</v>
      </c>
      <c r="L18">
        <f t="shared" si="5"/>
        <v>0</v>
      </c>
      <c r="M18">
        <f t="shared" si="6"/>
        <v>1</v>
      </c>
      <c r="N18">
        <f t="shared" si="7"/>
        <v>0</v>
      </c>
      <c r="O18">
        <f t="shared" si="8"/>
        <v>0</v>
      </c>
      <c r="P18">
        <f t="shared" si="9"/>
        <v>0</v>
      </c>
      <c r="Q18" s="4">
        <f t="shared" si="10"/>
        <v>0</v>
      </c>
      <c r="R18" s="4">
        <f t="shared" si="11"/>
        <v>1</v>
      </c>
    </row>
    <row r="19" spans="1:18" x14ac:dyDescent="0.2">
      <c r="A19" s="15" t="s">
        <v>39</v>
      </c>
      <c r="B19" s="9" t="s">
        <v>7</v>
      </c>
      <c r="C19" s="9" t="s">
        <v>8</v>
      </c>
      <c r="D19" s="13">
        <v>0</v>
      </c>
      <c r="E19" s="6">
        <v>2</v>
      </c>
      <c r="F19">
        <f t="shared" si="0"/>
        <v>2</v>
      </c>
      <c r="G19" s="9"/>
      <c r="H19" s="4">
        <f t="shared" si="1"/>
        <v>1</v>
      </c>
      <c r="I19" s="4">
        <f t="shared" si="2"/>
        <v>0</v>
      </c>
      <c r="J19" s="4">
        <f t="shared" si="3"/>
        <v>0</v>
      </c>
      <c r="K19">
        <f t="shared" si="4"/>
        <v>0</v>
      </c>
      <c r="L19">
        <f t="shared" si="5"/>
        <v>0</v>
      </c>
      <c r="M19">
        <f t="shared" si="6"/>
        <v>1</v>
      </c>
      <c r="N19">
        <f t="shared" si="7"/>
        <v>0</v>
      </c>
      <c r="O19">
        <f t="shared" si="8"/>
        <v>0</v>
      </c>
      <c r="P19">
        <f t="shared" si="9"/>
        <v>0</v>
      </c>
      <c r="Q19" s="4">
        <f t="shared" si="10"/>
        <v>0</v>
      </c>
      <c r="R19" s="4">
        <f t="shared" si="11"/>
        <v>1</v>
      </c>
    </row>
    <row r="20" spans="1:18" x14ac:dyDescent="0.2">
      <c r="A20" s="15" t="s">
        <v>40</v>
      </c>
      <c r="B20" s="9" t="s">
        <v>7</v>
      </c>
      <c r="C20" s="9" t="s">
        <v>8</v>
      </c>
      <c r="D20" s="13">
        <v>0</v>
      </c>
      <c r="E20" s="6">
        <v>1</v>
      </c>
      <c r="F20">
        <f t="shared" si="0"/>
        <v>1</v>
      </c>
      <c r="G20" s="9"/>
      <c r="H20" s="4">
        <f t="shared" si="1"/>
        <v>1</v>
      </c>
      <c r="I20" s="4">
        <f t="shared" si="2"/>
        <v>0</v>
      </c>
      <c r="J20" s="4">
        <f t="shared" si="3"/>
        <v>0</v>
      </c>
      <c r="K20">
        <f t="shared" si="4"/>
        <v>0</v>
      </c>
      <c r="L20">
        <f t="shared" si="5"/>
        <v>1</v>
      </c>
      <c r="M20">
        <f t="shared" si="6"/>
        <v>0</v>
      </c>
      <c r="N20">
        <f t="shared" si="7"/>
        <v>0</v>
      </c>
      <c r="O20">
        <f t="shared" si="8"/>
        <v>0</v>
      </c>
      <c r="P20">
        <f t="shared" si="9"/>
        <v>0</v>
      </c>
      <c r="Q20" s="4">
        <f t="shared" si="10"/>
        <v>1</v>
      </c>
      <c r="R20" s="4">
        <f t="shared" si="11"/>
        <v>0</v>
      </c>
    </row>
    <row r="21" spans="1:18" x14ac:dyDescent="0.2">
      <c r="A21" s="15" t="s">
        <v>41</v>
      </c>
      <c r="B21" s="9" t="s">
        <v>7</v>
      </c>
      <c r="C21" s="9" t="s">
        <v>8</v>
      </c>
      <c r="D21" s="13">
        <v>0</v>
      </c>
      <c r="E21" s="6">
        <v>0</v>
      </c>
      <c r="F21">
        <f t="shared" si="0"/>
        <v>0</v>
      </c>
      <c r="G21" s="9"/>
      <c r="H21" s="4">
        <f t="shared" si="1"/>
        <v>1</v>
      </c>
      <c r="I21" s="4">
        <f t="shared" si="2"/>
        <v>0</v>
      </c>
      <c r="J21" s="4">
        <f t="shared" si="3"/>
        <v>0</v>
      </c>
      <c r="K21">
        <f t="shared" si="4"/>
        <v>1</v>
      </c>
      <c r="L21">
        <f t="shared" si="5"/>
        <v>0</v>
      </c>
      <c r="M21">
        <f t="shared" si="6"/>
        <v>0</v>
      </c>
      <c r="N21">
        <f t="shared" si="7"/>
        <v>0</v>
      </c>
      <c r="O21">
        <f t="shared" si="8"/>
        <v>0</v>
      </c>
      <c r="P21">
        <f t="shared" si="9"/>
        <v>0</v>
      </c>
      <c r="Q21" s="4">
        <f t="shared" si="10"/>
        <v>0</v>
      </c>
      <c r="R21" s="4">
        <f t="shared" si="11"/>
        <v>0</v>
      </c>
    </row>
    <row r="22" spans="1:18" x14ac:dyDescent="0.2">
      <c r="A22" s="15" t="s">
        <v>42</v>
      </c>
      <c r="B22" s="9" t="s">
        <v>8</v>
      </c>
      <c r="C22" s="9" t="s">
        <v>8</v>
      </c>
      <c r="D22" s="13">
        <v>0</v>
      </c>
      <c r="E22" s="6">
        <v>0</v>
      </c>
      <c r="F22">
        <f t="shared" si="0"/>
        <v>0</v>
      </c>
      <c r="G22" s="9"/>
      <c r="H22" s="4">
        <f t="shared" si="1"/>
        <v>0</v>
      </c>
      <c r="I22" s="4">
        <f t="shared" si="2"/>
        <v>1</v>
      </c>
      <c r="J22" s="4">
        <f t="shared" si="3"/>
        <v>0</v>
      </c>
      <c r="K22">
        <f t="shared" si="4"/>
        <v>1</v>
      </c>
      <c r="L22">
        <f t="shared" si="5"/>
        <v>0</v>
      </c>
      <c r="M22">
        <f t="shared" si="6"/>
        <v>0</v>
      </c>
      <c r="N22">
        <f t="shared" si="7"/>
        <v>0</v>
      </c>
      <c r="O22">
        <f t="shared" si="8"/>
        <v>0</v>
      </c>
      <c r="P22">
        <f t="shared" si="9"/>
        <v>0</v>
      </c>
      <c r="Q22" s="4">
        <f t="shared" si="10"/>
        <v>0</v>
      </c>
      <c r="R22" s="4">
        <f t="shared" si="11"/>
        <v>0</v>
      </c>
    </row>
    <row r="23" spans="1:18" x14ac:dyDescent="0.2">
      <c r="A23" s="15" t="s">
        <v>43</v>
      </c>
      <c r="B23" s="9" t="s">
        <v>7</v>
      </c>
      <c r="C23" s="9" t="s">
        <v>8</v>
      </c>
      <c r="D23" s="13">
        <v>0</v>
      </c>
      <c r="E23" s="6">
        <v>1</v>
      </c>
      <c r="F23">
        <f t="shared" si="0"/>
        <v>1</v>
      </c>
      <c r="G23" s="9"/>
      <c r="H23" s="4">
        <f t="shared" si="1"/>
        <v>1</v>
      </c>
      <c r="I23" s="4">
        <f t="shared" si="2"/>
        <v>0</v>
      </c>
      <c r="J23" s="4">
        <f t="shared" si="3"/>
        <v>0</v>
      </c>
      <c r="K23">
        <f t="shared" si="4"/>
        <v>0</v>
      </c>
      <c r="L23">
        <f t="shared" si="5"/>
        <v>1</v>
      </c>
      <c r="M23">
        <f t="shared" si="6"/>
        <v>0</v>
      </c>
      <c r="N23">
        <f t="shared" si="7"/>
        <v>0</v>
      </c>
      <c r="O23">
        <f t="shared" si="8"/>
        <v>0</v>
      </c>
      <c r="P23">
        <f t="shared" si="9"/>
        <v>0</v>
      </c>
      <c r="Q23" s="4">
        <f t="shared" si="10"/>
        <v>1</v>
      </c>
      <c r="R23" s="4">
        <f t="shared" si="11"/>
        <v>0</v>
      </c>
    </row>
    <row r="24" spans="1:18" x14ac:dyDescent="0.2">
      <c r="A24" s="15" t="s">
        <v>44</v>
      </c>
      <c r="B24" s="9" t="s">
        <v>7</v>
      </c>
      <c r="C24" s="9" t="s">
        <v>8</v>
      </c>
      <c r="D24" s="13">
        <v>0</v>
      </c>
      <c r="E24" s="6">
        <v>1</v>
      </c>
      <c r="F24">
        <f t="shared" si="0"/>
        <v>1</v>
      </c>
      <c r="G24" s="9"/>
      <c r="H24" s="4">
        <f t="shared" si="1"/>
        <v>1</v>
      </c>
      <c r="I24" s="4">
        <f t="shared" si="2"/>
        <v>0</v>
      </c>
      <c r="J24" s="4">
        <f t="shared" si="3"/>
        <v>0</v>
      </c>
      <c r="K24">
        <f t="shared" si="4"/>
        <v>0</v>
      </c>
      <c r="L24">
        <f t="shared" si="5"/>
        <v>1</v>
      </c>
      <c r="M24">
        <f t="shared" si="6"/>
        <v>0</v>
      </c>
      <c r="N24">
        <f t="shared" si="7"/>
        <v>0</v>
      </c>
      <c r="O24">
        <f t="shared" si="8"/>
        <v>0</v>
      </c>
      <c r="P24">
        <f t="shared" si="9"/>
        <v>0</v>
      </c>
      <c r="Q24" s="4">
        <f t="shared" si="10"/>
        <v>1</v>
      </c>
      <c r="R24" s="4">
        <f t="shared" si="11"/>
        <v>0</v>
      </c>
    </row>
    <row r="25" spans="1:18" x14ac:dyDescent="0.2">
      <c r="A25" s="15" t="s">
        <v>45</v>
      </c>
      <c r="B25" s="9" t="s">
        <v>7</v>
      </c>
      <c r="C25" s="9" t="s">
        <v>7</v>
      </c>
      <c r="D25" s="13">
        <v>0</v>
      </c>
      <c r="E25" s="6">
        <v>0</v>
      </c>
      <c r="F25">
        <f>SUM(D25:E25)</f>
        <v>0</v>
      </c>
      <c r="G25" s="9"/>
      <c r="H25" s="4">
        <f t="shared" si="1"/>
        <v>0</v>
      </c>
      <c r="I25" s="4">
        <f t="shared" si="2"/>
        <v>0</v>
      </c>
      <c r="J25" s="4">
        <f t="shared" si="3"/>
        <v>1</v>
      </c>
      <c r="K25">
        <f t="shared" si="4"/>
        <v>1</v>
      </c>
      <c r="L25">
        <f t="shared" si="5"/>
        <v>0</v>
      </c>
      <c r="M25">
        <f t="shared" si="6"/>
        <v>0</v>
      </c>
      <c r="N25">
        <f t="shared" si="7"/>
        <v>0</v>
      </c>
      <c r="O25">
        <f t="shared" si="8"/>
        <v>0</v>
      </c>
      <c r="P25">
        <f t="shared" si="9"/>
        <v>0</v>
      </c>
      <c r="Q25" s="4">
        <f t="shared" si="10"/>
        <v>0</v>
      </c>
      <c r="R25" s="4">
        <f t="shared" si="11"/>
        <v>0</v>
      </c>
    </row>
    <row r="26" spans="1:18" x14ac:dyDescent="0.2">
      <c r="A26" s="15" t="s">
        <v>46</v>
      </c>
      <c r="B26" s="9" t="s">
        <v>7</v>
      </c>
      <c r="C26" s="9" t="s">
        <v>8</v>
      </c>
      <c r="D26" s="13">
        <v>0</v>
      </c>
      <c r="E26" s="6">
        <v>1</v>
      </c>
      <c r="F26">
        <f t="shared" si="0"/>
        <v>1</v>
      </c>
      <c r="G26" s="9"/>
      <c r="H26" s="4">
        <f t="shared" si="1"/>
        <v>1</v>
      </c>
      <c r="I26" s="4">
        <f t="shared" si="2"/>
        <v>0</v>
      </c>
      <c r="J26" s="4">
        <f t="shared" si="3"/>
        <v>0</v>
      </c>
      <c r="K26">
        <f t="shared" si="4"/>
        <v>0</v>
      </c>
      <c r="L26">
        <f t="shared" si="5"/>
        <v>1</v>
      </c>
      <c r="M26">
        <f t="shared" si="6"/>
        <v>0</v>
      </c>
      <c r="N26">
        <f t="shared" si="7"/>
        <v>0</v>
      </c>
      <c r="O26">
        <f t="shared" si="8"/>
        <v>0</v>
      </c>
      <c r="P26">
        <f t="shared" si="9"/>
        <v>0</v>
      </c>
      <c r="Q26" s="4">
        <f t="shared" si="10"/>
        <v>1</v>
      </c>
      <c r="R26" s="4">
        <f t="shared" si="11"/>
        <v>0</v>
      </c>
    </row>
    <row r="27" spans="1:18" x14ac:dyDescent="0.2">
      <c r="A27" s="15" t="s">
        <v>47</v>
      </c>
      <c r="B27" s="9" t="s">
        <v>7</v>
      </c>
      <c r="C27" s="9" t="s">
        <v>8</v>
      </c>
      <c r="D27" s="13">
        <v>0</v>
      </c>
      <c r="E27" s="6">
        <v>3</v>
      </c>
      <c r="F27">
        <f t="shared" si="0"/>
        <v>3</v>
      </c>
      <c r="G27" s="9"/>
      <c r="H27" s="4">
        <f t="shared" si="1"/>
        <v>1</v>
      </c>
      <c r="I27" s="4">
        <f t="shared" si="2"/>
        <v>0</v>
      </c>
      <c r="J27" s="4">
        <f t="shared" si="3"/>
        <v>0</v>
      </c>
      <c r="K27">
        <f t="shared" si="4"/>
        <v>0</v>
      </c>
      <c r="L27">
        <f t="shared" si="5"/>
        <v>0</v>
      </c>
      <c r="M27">
        <f t="shared" si="6"/>
        <v>0</v>
      </c>
      <c r="N27">
        <f t="shared" si="7"/>
        <v>1</v>
      </c>
      <c r="O27">
        <f t="shared" si="8"/>
        <v>0</v>
      </c>
      <c r="P27">
        <f t="shared" si="9"/>
        <v>0</v>
      </c>
      <c r="Q27" s="4">
        <f t="shared" si="10"/>
        <v>0</v>
      </c>
      <c r="R27" s="4">
        <f t="shared" si="11"/>
        <v>1</v>
      </c>
    </row>
    <row r="28" spans="1:18" x14ac:dyDescent="0.2">
      <c r="A28" s="15" t="s">
        <v>48</v>
      </c>
      <c r="B28" s="9" t="s">
        <v>7</v>
      </c>
      <c r="C28" s="9" t="s">
        <v>8</v>
      </c>
      <c r="D28" s="13">
        <v>0</v>
      </c>
      <c r="E28" s="6">
        <v>1</v>
      </c>
      <c r="F28">
        <f t="shared" si="0"/>
        <v>1</v>
      </c>
      <c r="G28" s="9"/>
      <c r="H28" s="4">
        <f t="shared" si="1"/>
        <v>1</v>
      </c>
      <c r="I28" s="4">
        <f t="shared" si="2"/>
        <v>0</v>
      </c>
      <c r="J28" s="4">
        <f t="shared" si="3"/>
        <v>0</v>
      </c>
      <c r="K28">
        <f t="shared" si="4"/>
        <v>0</v>
      </c>
      <c r="L28">
        <f t="shared" si="5"/>
        <v>1</v>
      </c>
      <c r="M28">
        <f t="shared" si="6"/>
        <v>0</v>
      </c>
      <c r="N28">
        <f t="shared" si="7"/>
        <v>0</v>
      </c>
      <c r="O28">
        <f t="shared" si="8"/>
        <v>0</v>
      </c>
      <c r="P28">
        <f t="shared" si="9"/>
        <v>0</v>
      </c>
      <c r="Q28" s="4">
        <f t="shared" si="10"/>
        <v>1</v>
      </c>
      <c r="R28" s="4">
        <f t="shared" si="11"/>
        <v>0</v>
      </c>
    </row>
    <row r="29" spans="1:18" x14ac:dyDescent="0.2">
      <c r="A29" s="15" t="s">
        <v>49</v>
      </c>
      <c r="B29" s="9" t="s">
        <v>7</v>
      </c>
      <c r="C29" s="9" t="s">
        <v>8</v>
      </c>
      <c r="D29" s="13">
        <v>0</v>
      </c>
      <c r="E29" s="6">
        <v>1</v>
      </c>
      <c r="F29">
        <f t="shared" si="0"/>
        <v>1</v>
      </c>
      <c r="G29" s="9"/>
      <c r="H29" s="4">
        <f t="shared" si="1"/>
        <v>1</v>
      </c>
      <c r="I29" s="4">
        <f t="shared" si="2"/>
        <v>0</v>
      </c>
      <c r="J29" s="4">
        <f t="shared" si="3"/>
        <v>0</v>
      </c>
      <c r="K29">
        <f t="shared" si="4"/>
        <v>0</v>
      </c>
      <c r="L29">
        <f t="shared" si="5"/>
        <v>1</v>
      </c>
      <c r="M29">
        <f t="shared" si="6"/>
        <v>0</v>
      </c>
      <c r="N29">
        <f t="shared" si="7"/>
        <v>0</v>
      </c>
      <c r="O29">
        <f t="shared" si="8"/>
        <v>0</v>
      </c>
      <c r="P29">
        <f t="shared" si="9"/>
        <v>0</v>
      </c>
      <c r="Q29" s="4">
        <f t="shared" si="10"/>
        <v>1</v>
      </c>
      <c r="R29" s="4">
        <f t="shared" si="11"/>
        <v>0</v>
      </c>
    </row>
    <row r="30" spans="1:18" x14ac:dyDescent="0.2">
      <c r="A30" s="15" t="s">
        <v>50</v>
      </c>
      <c r="B30" s="9" t="s">
        <v>7</v>
      </c>
      <c r="C30" s="9" t="s">
        <v>8</v>
      </c>
      <c r="D30" s="13">
        <v>0</v>
      </c>
      <c r="E30" s="6">
        <v>2</v>
      </c>
      <c r="F30">
        <f t="shared" si="0"/>
        <v>2</v>
      </c>
      <c r="G30" s="9"/>
      <c r="H30" s="4">
        <f t="shared" si="1"/>
        <v>1</v>
      </c>
      <c r="I30" s="4">
        <f t="shared" si="2"/>
        <v>0</v>
      </c>
      <c r="J30" s="4">
        <f t="shared" si="3"/>
        <v>0</v>
      </c>
      <c r="K30">
        <f t="shared" si="4"/>
        <v>0</v>
      </c>
      <c r="L30">
        <f t="shared" si="5"/>
        <v>0</v>
      </c>
      <c r="M30">
        <f t="shared" si="6"/>
        <v>1</v>
      </c>
      <c r="N30">
        <f t="shared" si="7"/>
        <v>0</v>
      </c>
      <c r="O30">
        <f t="shared" si="8"/>
        <v>0</v>
      </c>
      <c r="P30">
        <f t="shared" si="9"/>
        <v>0</v>
      </c>
      <c r="Q30" s="4">
        <f t="shared" si="10"/>
        <v>0</v>
      </c>
      <c r="R30" s="4">
        <f t="shared" si="11"/>
        <v>1</v>
      </c>
    </row>
    <row r="31" spans="1:18" x14ac:dyDescent="0.2">
      <c r="A31" s="15" t="s">
        <v>51</v>
      </c>
      <c r="B31" s="9" t="s">
        <v>8</v>
      </c>
      <c r="C31" s="9" t="s">
        <v>8</v>
      </c>
      <c r="D31" s="13">
        <v>0</v>
      </c>
      <c r="E31" s="6">
        <v>0</v>
      </c>
      <c r="F31">
        <f t="shared" si="0"/>
        <v>0</v>
      </c>
      <c r="G31" s="9"/>
      <c r="H31" s="4">
        <f t="shared" si="1"/>
        <v>0</v>
      </c>
      <c r="I31" s="4">
        <f t="shared" si="2"/>
        <v>1</v>
      </c>
      <c r="J31" s="4">
        <f t="shared" si="3"/>
        <v>0</v>
      </c>
      <c r="K31">
        <f t="shared" si="4"/>
        <v>1</v>
      </c>
      <c r="L31">
        <f t="shared" si="5"/>
        <v>0</v>
      </c>
      <c r="M31">
        <f t="shared" si="6"/>
        <v>0</v>
      </c>
      <c r="N31">
        <f t="shared" si="7"/>
        <v>0</v>
      </c>
      <c r="O31">
        <f t="shared" si="8"/>
        <v>0</v>
      </c>
      <c r="P31">
        <f t="shared" si="9"/>
        <v>0</v>
      </c>
      <c r="Q31" s="4">
        <f t="shared" si="10"/>
        <v>0</v>
      </c>
      <c r="R31" s="4">
        <f t="shared" si="11"/>
        <v>0</v>
      </c>
    </row>
    <row r="32" spans="1:18" x14ac:dyDescent="0.2">
      <c r="A32" s="15" t="s">
        <v>52</v>
      </c>
      <c r="B32" s="9" t="s">
        <v>7</v>
      </c>
      <c r="C32" s="9" t="s">
        <v>8</v>
      </c>
      <c r="D32" s="13">
        <v>0</v>
      </c>
      <c r="E32" s="6">
        <v>1</v>
      </c>
      <c r="F32">
        <f t="shared" si="0"/>
        <v>1</v>
      </c>
      <c r="G32" s="9"/>
      <c r="H32" s="4">
        <f t="shared" si="1"/>
        <v>1</v>
      </c>
      <c r="I32" s="4">
        <f t="shared" si="2"/>
        <v>0</v>
      </c>
      <c r="J32" s="4">
        <f t="shared" si="3"/>
        <v>0</v>
      </c>
      <c r="K32">
        <f t="shared" si="4"/>
        <v>0</v>
      </c>
      <c r="L32">
        <f t="shared" si="5"/>
        <v>1</v>
      </c>
      <c r="M32">
        <f t="shared" si="6"/>
        <v>0</v>
      </c>
      <c r="N32">
        <f t="shared" si="7"/>
        <v>0</v>
      </c>
      <c r="O32">
        <f t="shared" si="8"/>
        <v>0</v>
      </c>
      <c r="P32">
        <f t="shared" si="9"/>
        <v>0</v>
      </c>
      <c r="Q32" s="4">
        <f t="shared" si="10"/>
        <v>1</v>
      </c>
      <c r="R32" s="4">
        <f t="shared" si="11"/>
        <v>0</v>
      </c>
    </row>
    <row r="33" spans="1:18" x14ac:dyDescent="0.2">
      <c r="A33" s="15" t="s">
        <v>53</v>
      </c>
      <c r="B33" s="9" t="s">
        <v>7</v>
      </c>
      <c r="C33" s="9" t="s">
        <v>8</v>
      </c>
      <c r="D33" s="13">
        <v>0</v>
      </c>
      <c r="E33" s="6">
        <v>4</v>
      </c>
      <c r="F33">
        <f t="shared" si="0"/>
        <v>4</v>
      </c>
      <c r="G33" s="9"/>
      <c r="H33" s="4">
        <f t="shared" si="1"/>
        <v>1</v>
      </c>
      <c r="I33" s="4">
        <f t="shared" si="2"/>
        <v>0</v>
      </c>
      <c r="J33" s="4">
        <f t="shared" si="3"/>
        <v>0</v>
      </c>
      <c r="K33">
        <f t="shared" si="4"/>
        <v>0</v>
      </c>
      <c r="L33">
        <f t="shared" si="5"/>
        <v>0</v>
      </c>
      <c r="M33">
        <f t="shared" si="6"/>
        <v>0</v>
      </c>
      <c r="N33">
        <f t="shared" si="7"/>
        <v>0</v>
      </c>
      <c r="O33">
        <f t="shared" si="8"/>
        <v>1</v>
      </c>
      <c r="P33">
        <f t="shared" si="9"/>
        <v>0</v>
      </c>
      <c r="Q33" s="4">
        <f t="shared" si="10"/>
        <v>0</v>
      </c>
      <c r="R33" s="4">
        <f t="shared" si="11"/>
        <v>1</v>
      </c>
    </row>
    <row r="34" spans="1:18" x14ac:dyDescent="0.2">
      <c r="A34" s="15" t="s">
        <v>54</v>
      </c>
      <c r="B34" s="9" t="s">
        <v>7</v>
      </c>
      <c r="C34" s="9" t="s">
        <v>8</v>
      </c>
      <c r="D34" s="13">
        <v>0</v>
      </c>
      <c r="E34" s="6">
        <v>1</v>
      </c>
      <c r="F34">
        <f t="shared" si="0"/>
        <v>1</v>
      </c>
      <c r="G34" s="9"/>
      <c r="H34" s="4">
        <f t="shared" si="1"/>
        <v>1</v>
      </c>
      <c r="I34" s="4">
        <f t="shared" si="2"/>
        <v>0</v>
      </c>
      <c r="J34" s="4">
        <f t="shared" si="3"/>
        <v>0</v>
      </c>
      <c r="K34">
        <f t="shared" si="4"/>
        <v>0</v>
      </c>
      <c r="L34">
        <f t="shared" si="5"/>
        <v>1</v>
      </c>
      <c r="M34">
        <f t="shared" si="6"/>
        <v>0</v>
      </c>
      <c r="N34">
        <f t="shared" si="7"/>
        <v>0</v>
      </c>
      <c r="O34">
        <f t="shared" si="8"/>
        <v>0</v>
      </c>
      <c r="P34">
        <f t="shared" si="9"/>
        <v>0</v>
      </c>
      <c r="Q34" s="4">
        <f t="shared" si="10"/>
        <v>1</v>
      </c>
      <c r="R34" s="4">
        <f t="shared" si="11"/>
        <v>0</v>
      </c>
    </row>
    <row r="35" spans="1:18" x14ac:dyDescent="0.2">
      <c r="A35" s="15" t="s">
        <v>55</v>
      </c>
      <c r="B35" s="9" t="s">
        <v>7</v>
      </c>
      <c r="C35" s="9" t="s">
        <v>8</v>
      </c>
      <c r="D35" s="13">
        <v>0</v>
      </c>
      <c r="E35" s="6">
        <v>4</v>
      </c>
      <c r="F35">
        <f t="shared" si="0"/>
        <v>4</v>
      </c>
      <c r="G35" s="9"/>
      <c r="H35" s="4">
        <f t="shared" si="1"/>
        <v>1</v>
      </c>
      <c r="I35" s="4">
        <f t="shared" si="2"/>
        <v>0</v>
      </c>
      <c r="J35" s="4">
        <f t="shared" si="3"/>
        <v>0</v>
      </c>
      <c r="K35">
        <f t="shared" si="4"/>
        <v>0</v>
      </c>
      <c r="L35">
        <f t="shared" si="5"/>
        <v>0</v>
      </c>
      <c r="M35">
        <f t="shared" si="6"/>
        <v>0</v>
      </c>
      <c r="N35">
        <f t="shared" si="7"/>
        <v>0</v>
      </c>
      <c r="O35">
        <f t="shared" si="8"/>
        <v>1</v>
      </c>
      <c r="P35">
        <f t="shared" si="9"/>
        <v>0</v>
      </c>
      <c r="Q35" s="4">
        <f t="shared" si="10"/>
        <v>0</v>
      </c>
      <c r="R35" s="4">
        <f t="shared" si="11"/>
        <v>1</v>
      </c>
    </row>
    <row r="36" spans="1:18" x14ac:dyDescent="0.2">
      <c r="A36" s="15" t="s">
        <v>56</v>
      </c>
      <c r="B36" s="9" t="s">
        <v>7</v>
      </c>
      <c r="C36" s="9" t="s">
        <v>8</v>
      </c>
      <c r="D36" s="13">
        <v>0</v>
      </c>
      <c r="E36" s="6">
        <v>1</v>
      </c>
      <c r="F36">
        <f t="shared" si="0"/>
        <v>1</v>
      </c>
      <c r="G36" s="9"/>
      <c r="H36" s="4">
        <f t="shared" si="1"/>
        <v>1</v>
      </c>
      <c r="I36" s="4">
        <f t="shared" si="2"/>
        <v>0</v>
      </c>
      <c r="J36" s="4">
        <f t="shared" si="3"/>
        <v>0</v>
      </c>
      <c r="K36">
        <f t="shared" si="4"/>
        <v>0</v>
      </c>
      <c r="L36">
        <f t="shared" si="5"/>
        <v>1</v>
      </c>
      <c r="M36">
        <f t="shared" si="6"/>
        <v>0</v>
      </c>
      <c r="N36">
        <f t="shared" si="7"/>
        <v>0</v>
      </c>
      <c r="O36">
        <f t="shared" si="8"/>
        <v>0</v>
      </c>
      <c r="P36">
        <f t="shared" si="9"/>
        <v>0</v>
      </c>
      <c r="Q36" s="4">
        <f t="shared" si="10"/>
        <v>1</v>
      </c>
      <c r="R36" s="4">
        <f t="shared" si="11"/>
        <v>0</v>
      </c>
    </row>
    <row r="37" spans="1:18" x14ac:dyDescent="0.2">
      <c r="A37" s="15" t="s">
        <v>57</v>
      </c>
      <c r="B37" s="9" t="s">
        <v>8</v>
      </c>
      <c r="C37" s="9" t="s">
        <v>8</v>
      </c>
      <c r="D37" s="13">
        <v>0</v>
      </c>
      <c r="E37" s="6">
        <v>0</v>
      </c>
      <c r="F37">
        <f t="shared" si="0"/>
        <v>0</v>
      </c>
      <c r="G37" s="9"/>
      <c r="H37" s="4">
        <f t="shared" si="1"/>
        <v>0</v>
      </c>
      <c r="I37" s="4">
        <f t="shared" si="2"/>
        <v>1</v>
      </c>
      <c r="J37" s="4">
        <f t="shared" si="3"/>
        <v>0</v>
      </c>
      <c r="K37">
        <f t="shared" si="4"/>
        <v>1</v>
      </c>
      <c r="L37">
        <f t="shared" si="5"/>
        <v>0</v>
      </c>
      <c r="M37">
        <f t="shared" si="6"/>
        <v>0</v>
      </c>
      <c r="N37">
        <f t="shared" si="7"/>
        <v>0</v>
      </c>
      <c r="O37">
        <f t="shared" si="8"/>
        <v>0</v>
      </c>
      <c r="P37">
        <f t="shared" si="9"/>
        <v>0</v>
      </c>
      <c r="Q37" s="4">
        <f t="shared" si="10"/>
        <v>0</v>
      </c>
      <c r="R37" s="4">
        <f t="shared" si="11"/>
        <v>0</v>
      </c>
    </row>
    <row r="38" spans="1:18" x14ac:dyDescent="0.2">
      <c r="A38" s="15" t="s">
        <v>58</v>
      </c>
      <c r="B38" s="9" t="s">
        <v>7</v>
      </c>
      <c r="C38" s="9" t="s">
        <v>8</v>
      </c>
      <c r="D38" s="13">
        <v>0</v>
      </c>
      <c r="E38" s="6">
        <v>3</v>
      </c>
      <c r="F38">
        <f t="shared" si="0"/>
        <v>3</v>
      </c>
      <c r="G38" s="9"/>
      <c r="H38" s="4">
        <f t="shared" si="1"/>
        <v>1</v>
      </c>
      <c r="I38" s="4">
        <f t="shared" si="2"/>
        <v>0</v>
      </c>
      <c r="J38" s="4">
        <f t="shared" si="3"/>
        <v>0</v>
      </c>
      <c r="K38">
        <f t="shared" si="4"/>
        <v>0</v>
      </c>
      <c r="L38">
        <f t="shared" si="5"/>
        <v>0</v>
      </c>
      <c r="M38">
        <f t="shared" si="6"/>
        <v>0</v>
      </c>
      <c r="N38">
        <f t="shared" si="7"/>
        <v>1</v>
      </c>
      <c r="O38">
        <f t="shared" si="8"/>
        <v>0</v>
      </c>
      <c r="P38">
        <f t="shared" si="9"/>
        <v>0</v>
      </c>
      <c r="Q38" s="4">
        <f t="shared" si="10"/>
        <v>0</v>
      </c>
      <c r="R38" s="4">
        <f t="shared" si="11"/>
        <v>1</v>
      </c>
    </row>
    <row r="39" spans="1:18" x14ac:dyDescent="0.2">
      <c r="A39" s="15" t="s">
        <v>59</v>
      </c>
      <c r="B39" s="9" t="s">
        <v>7</v>
      </c>
      <c r="C39" s="9" t="s">
        <v>7</v>
      </c>
      <c r="D39" s="13">
        <v>0</v>
      </c>
      <c r="E39" s="6">
        <v>0</v>
      </c>
      <c r="F39">
        <f t="shared" si="0"/>
        <v>0</v>
      </c>
      <c r="G39" s="9"/>
      <c r="H39" s="4">
        <f t="shared" si="1"/>
        <v>0</v>
      </c>
      <c r="I39" s="4">
        <f t="shared" si="2"/>
        <v>0</v>
      </c>
      <c r="J39" s="4">
        <f t="shared" si="3"/>
        <v>1</v>
      </c>
      <c r="K39">
        <f t="shared" si="4"/>
        <v>1</v>
      </c>
      <c r="L39">
        <f t="shared" si="5"/>
        <v>0</v>
      </c>
      <c r="M39">
        <f t="shared" si="6"/>
        <v>0</v>
      </c>
      <c r="N39">
        <f t="shared" si="7"/>
        <v>0</v>
      </c>
      <c r="O39">
        <f t="shared" si="8"/>
        <v>0</v>
      </c>
      <c r="P39">
        <f t="shared" si="9"/>
        <v>0</v>
      </c>
      <c r="Q39" s="4">
        <f t="shared" si="10"/>
        <v>0</v>
      </c>
      <c r="R39" s="4">
        <f t="shared" si="11"/>
        <v>0</v>
      </c>
    </row>
    <row r="40" spans="1:18" x14ac:dyDescent="0.2">
      <c r="A40" s="15" t="s">
        <v>60</v>
      </c>
      <c r="B40" s="9" t="s">
        <v>7</v>
      </c>
      <c r="C40" s="9" t="s">
        <v>8</v>
      </c>
      <c r="D40" s="13">
        <v>0</v>
      </c>
      <c r="E40" s="6">
        <v>0</v>
      </c>
      <c r="F40">
        <f t="shared" si="0"/>
        <v>0</v>
      </c>
      <c r="G40" s="9"/>
      <c r="H40" s="4">
        <f t="shared" si="1"/>
        <v>1</v>
      </c>
      <c r="I40" s="4">
        <f t="shared" si="2"/>
        <v>0</v>
      </c>
      <c r="J40" s="4">
        <f t="shared" si="3"/>
        <v>0</v>
      </c>
      <c r="K40">
        <f t="shared" si="4"/>
        <v>1</v>
      </c>
      <c r="L40">
        <f t="shared" si="5"/>
        <v>0</v>
      </c>
      <c r="M40">
        <f t="shared" si="6"/>
        <v>0</v>
      </c>
      <c r="N40">
        <f t="shared" si="7"/>
        <v>0</v>
      </c>
      <c r="O40">
        <f t="shared" si="8"/>
        <v>0</v>
      </c>
      <c r="P40">
        <f t="shared" si="9"/>
        <v>0</v>
      </c>
      <c r="Q40" s="4">
        <f t="shared" si="10"/>
        <v>0</v>
      </c>
      <c r="R40" s="4">
        <f t="shared" si="11"/>
        <v>0</v>
      </c>
    </row>
    <row r="41" spans="1:18" x14ac:dyDescent="0.2">
      <c r="A41" s="15" t="s">
        <v>61</v>
      </c>
      <c r="B41" s="9" t="s">
        <v>7</v>
      </c>
      <c r="C41" s="9" t="s">
        <v>8</v>
      </c>
      <c r="D41" s="13">
        <v>1</v>
      </c>
      <c r="E41" s="6">
        <v>2</v>
      </c>
      <c r="F41">
        <f t="shared" si="0"/>
        <v>3</v>
      </c>
      <c r="G41" s="9"/>
      <c r="H41" s="4">
        <f t="shared" si="1"/>
        <v>1</v>
      </c>
      <c r="I41" s="4">
        <f t="shared" si="2"/>
        <v>0</v>
      </c>
      <c r="J41" s="4">
        <f t="shared" si="3"/>
        <v>0</v>
      </c>
      <c r="K41">
        <f t="shared" si="4"/>
        <v>0</v>
      </c>
      <c r="L41">
        <f t="shared" si="5"/>
        <v>0</v>
      </c>
      <c r="M41">
        <f t="shared" si="6"/>
        <v>0</v>
      </c>
      <c r="N41">
        <f t="shared" si="7"/>
        <v>1</v>
      </c>
      <c r="O41">
        <f t="shared" si="8"/>
        <v>0</v>
      </c>
      <c r="P41">
        <f t="shared" si="9"/>
        <v>0</v>
      </c>
      <c r="Q41" s="4">
        <f t="shared" si="10"/>
        <v>0</v>
      </c>
      <c r="R41" s="4">
        <f t="shared" si="11"/>
        <v>1</v>
      </c>
    </row>
    <row r="42" spans="1:18" x14ac:dyDescent="0.2">
      <c r="A42" s="15" t="s">
        <v>62</v>
      </c>
      <c r="B42" s="9" t="s">
        <v>7</v>
      </c>
      <c r="C42" s="9" t="s">
        <v>8</v>
      </c>
      <c r="D42" s="13">
        <v>0</v>
      </c>
      <c r="E42" s="6">
        <v>3</v>
      </c>
      <c r="F42">
        <f t="shared" si="0"/>
        <v>3</v>
      </c>
      <c r="G42" s="9"/>
      <c r="H42" s="4">
        <f t="shared" si="1"/>
        <v>1</v>
      </c>
      <c r="I42" s="4">
        <f t="shared" si="2"/>
        <v>0</v>
      </c>
      <c r="J42" s="4">
        <f t="shared" si="3"/>
        <v>0</v>
      </c>
      <c r="K42">
        <f t="shared" si="4"/>
        <v>0</v>
      </c>
      <c r="L42">
        <f t="shared" si="5"/>
        <v>0</v>
      </c>
      <c r="M42">
        <f t="shared" si="6"/>
        <v>0</v>
      </c>
      <c r="N42">
        <f t="shared" si="7"/>
        <v>1</v>
      </c>
      <c r="O42">
        <f t="shared" si="8"/>
        <v>0</v>
      </c>
      <c r="P42">
        <f t="shared" si="9"/>
        <v>0</v>
      </c>
      <c r="Q42" s="4">
        <f t="shared" si="10"/>
        <v>0</v>
      </c>
      <c r="R42" s="4">
        <f t="shared" si="11"/>
        <v>1</v>
      </c>
    </row>
    <row r="43" spans="1:18" x14ac:dyDescent="0.2">
      <c r="A43" s="15" t="s">
        <v>63</v>
      </c>
      <c r="B43" s="9" t="s">
        <v>7</v>
      </c>
      <c r="C43" s="9" t="s">
        <v>8</v>
      </c>
      <c r="D43" s="13">
        <v>1</v>
      </c>
      <c r="E43" s="6">
        <v>0</v>
      </c>
      <c r="F43">
        <f t="shared" si="0"/>
        <v>1</v>
      </c>
      <c r="G43" s="9"/>
      <c r="H43" s="4">
        <f t="shared" si="1"/>
        <v>1</v>
      </c>
      <c r="I43" s="4">
        <f t="shared" si="2"/>
        <v>0</v>
      </c>
      <c r="J43" s="4">
        <f t="shared" si="3"/>
        <v>0</v>
      </c>
      <c r="K43">
        <f t="shared" si="4"/>
        <v>0</v>
      </c>
      <c r="L43">
        <f t="shared" si="5"/>
        <v>1</v>
      </c>
      <c r="M43">
        <f t="shared" si="6"/>
        <v>0</v>
      </c>
      <c r="N43">
        <f t="shared" si="7"/>
        <v>0</v>
      </c>
      <c r="O43">
        <f t="shared" si="8"/>
        <v>0</v>
      </c>
      <c r="P43">
        <f t="shared" si="9"/>
        <v>0</v>
      </c>
      <c r="Q43" s="4">
        <f t="shared" si="10"/>
        <v>1</v>
      </c>
      <c r="R43" s="4">
        <f t="shared" si="11"/>
        <v>0</v>
      </c>
    </row>
    <row r="44" spans="1:18" x14ac:dyDescent="0.2">
      <c r="A44" s="15" t="s">
        <v>64</v>
      </c>
      <c r="B44" s="9" t="s">
        <v>8</v>
      </c>
      <c r="C44" s="9" t="s">
        <v>8</v>
      </c>
      <c r="D44" s="13">
        <v>0</v>
      </c>
      <c r="E44" s="6">
        <v>0</v>
      </c>
      <c r="F44">
        <f t="shared" si="0"/>
        <v>0</v>
      </c>
      <c r="G44" s="9"/>
      <c r="H44" s="4">
        <f t="shared" si="1"/>
        <v>0</v>
      </c>
      <c r="I44" s="4">
        <f t="shared" si="2"/>
        <v>1</v>
      </c>
      <c r="J44" s="4">
        <f t="shared" si="3"/>
        <v>0</v>
      </c>
      <c r="K44">
        <f t="shared" si="4"/>
        <v>1</v>
      </c>
      <c r="L44">
        <f t="shared" si="5"/>
        <v>0</v>
      </c>
      <c r="M44">
        <f t="shared" si="6"/>
        <v>0</v>
      </c>
      <c r="N44">
        <f t="shared" si="7"/>
        <v>0</v>
      </c>
      <c r="O44">
        <f t="shared" si="8"/>
        <v>0</v>
      </c>
      <c r="P44">
        <f t="shared" si="9"/>
        <v>0</v>
      </c>
      <c r="Q44" s="4">
        <f t="shared" si="10"/>
        <v>0</v>
      </c>
      <c r="R44" s="4">
        <f t="shared" si="11"/>
        <v>0</v>
      </c>
    </row>
    <row r="45" spans="1:18" x14ac:dyDescent="0.2">
      <c r="A45" s="15" t="s">
        <v>65</v>
      </c>
      <c r="B45" s="9" t="s">
        <v>7</v>
      </c>
      <c r="C45" s="9" t="s">
        <v>8</v>
      </c>
      <c r="D45" s="13">
        <v>0</v>
      </c>
      <c r="E45" s="6">
        <v>3</v>
      </c>
      <c r="F45">
        <f t="shared" si="0"/>
        <v>3</v>
      </c>
      <c r="G45" s="9"/>
      <c r="H45" s="4">
        <f t="shared" si="1"/>
        <v>1</v>
      </c>
      <c r="I45" s="4">
        <f t="shared" si="2"/>
        <v>0</v>
      </c>
      <c r="J45" s="4">
        <f t="shared" si="3"/>
        <v>0</v>
      </c>
      <c r="K45">
        <f t="shared" si="4"/>
        <v>0</v>
      </c>
      <c r="L45">
        <f t="shared" si="5"/>
        <v>0</v>
      </c>
      <c r="M45">
        <f t="shared" si="6"/>
        <v>0</v>
      </c>
      <c r="N45">
        <f t="shared" si="7"/>
        <v>1</v>
      </c>
      <c r="O45">
        <f t="shared" si="8"/>
        <v>0</v>
      </c>
      <c r="P45">
        <f t="shared" si="9"/>
        <v>0</v>
      </c>
      <c r="Q45" s="4">
        <f t="shared" si="10"/>
        <v>0</v>
      </c>
      <c r="R45" s="4">
        <f t="shared" si="11"/>
        <v>1</v>
      </c>
    </row>
    <row r="46" spans="1:18" x14ac:dyDescent="0.2">
      <c r="A46" s="15" t="s">
        <v>66</v>
      </c>
      <c r="B46" s="9" t="s">
        <v>8</v>
      </c>
      <c r="C46" s="9" t="s">
        <v>8</v>
      </c>
      <c r="D46" s="13">
        <v>0</v>
      </c>
      <c r="E46" s="6">
        <v>0</v>
      </c>
      <c r="F46">
        <f t="shared" si="0"/>
        <v>0</v>
      </c>
      <c r="G46" s="9"/>
      <c r="H46" s="4">
        <f t="shared" si="1"/>
        <v>0</v>
      </c>
      <c r="I46" s="4">
        <f t="shared" si="2"/>
        <v>1</v>
      </c>
      <c r="J46" s="4">
        <f t="shared" si="3"/>
        <v>0</v>
      </c>
      <c r="K46">
        <f t="shared" si="4"/>
        <v>1</v>
      </c>
      <c r="L46">
        <f t="shared" si="5"/>
        <v>0</v>
      </c>
      <c r="M46">
        <f t="shared" si="6"/>
        <v>0</v>
      </c>
      <c r="N46">
        <f t="shared" si="7"/>
        <v>0</v>
      </c>
      <c r="O46">
        <f t="shared" si="8"/>
        <v>0</v>
      </c>
      <c r="P46">
        <f t="shared" si="9"/>
        <v>0</v>
      </c>
      <c r="Q46" s="4">
        <f t="shared" si="10"/>
        <v>0</v>
      </c>
      <c r="R46" s="4">
        <f t="shared" si="11"/>
        <v>0</v>
      </c>
    </row>
    <row r="47" spans="1:18" x14ac:dyDescent="0.2">
      <c r="A47" s="15" t="s">
        <v>67</v>
      </c>
      <c r="B47" s="9" t="s">
        <v>7</v>
      </c>
      <c r="C47" s="9" t="s">
        <v>7</v>
      </c>
      <c r="D47" s="13">
        <v>0</v>
      </c>
      <c r="E47" s="6">
        <v>0</v>
      </c>
      <c r="F47">
        <f t="shared" si="0"/>
        <v>0</v>
      </c>
      <c r="G47" s="9"/>
      <c r="H47" s="4">
        <f t="shared" si="1"/>
        <v>0</v>
      </c>
      <c r="I47" s="4">
        <f t="shared" si="2"/>
        <v>0</v>
      </c>
      <c r="J47" s="4">
        <f t="shared" si="3"/>
        <v>1</v>
      </c>
      <c r="K47">
        <f t="shared" si="4"/>
        <v>1</v>
      </c>
      <c r="L47">
        <f t="shared" si="5"/>
        <v>0</v>
      </c>
      <c r="M47">
        <f t="shared" si="6"/>
        <v>0</v>
      </c>
      <c r="N47">
        <f t="shared" si="7"/>
        <v>0</v>
      </c>
      <c r="O47">
        <f t="shared" si="8"/>
        <v>0</v>
      </c>
      <c r="P47">
        <f t="shared" si="9"/>
        <v>0</v>
      </c>
      <c r="Q47" s="4">
        <f t="shared" si="10"/>
        <v>0</v>
      </c>
      <c r="R47" s="4">
        <f t="shared" si="11"/>
        <v>0</v>
      </c>
    </row>
    <row r="48" spans="1:18" x14ac:dyDescent="0.2">
      <c r="A48" s="15" t="s">
        <v>68</v>
      </c>
      <c r="B48" s="9" t="s">
        <v>7</v>
      </c>
      <c r="C48" s="9" t="s">
        <v>8</v>
      </c>
      <c r="D48" s="13">
        <v>0</v>
      </c>
      <c r="E48" s="6">
        <v>2</v>
      </c>
      <c r="F48">
        <f t="shared" si="0"/>
        <v>2</v>
      </c>
      <c r="G48" s="9"/>
      <c r="H48" s="4">
        <f t="shared" si="1"/>
        <v>1</v>
      </c>
      <c r="I48" s="4">
        <f t="shared" si="2"/>
        <v>0</v>
      </c>
      <c r="J48" s="4">
        <f t="shared" si="3"/>
        <v>0</v>
      </c>
      <c r="K48">
        <f t="shared" si="4"/>
        <v>0</v>
      </c>
      <c r="L48">
        <f t="shared" si="5"/>
        <v>0</v>
      </c>
      <c r="M48">
        <f t="shared" si="6"/>
        <v>1</v>
      </c>
      <c r="N48">
        <f t="shared" si="7"/>
        <v>0</v>
      </c>
      <c r="O48">
        <f t="shared" si="8"/>
        <v>0</v>
      </c>
      <c r="P48">
        <f t="shared" si="9"/>
        <v>0</v>
      </c>
      <c r="Q48" s="4">
        <f t="shared" si="10"/>
        <v>0</v>
      </c>
      <c r="R48" s="4">
        <f t="shared" si="11"/>
        <v>1</v>
      </c>
    </row>
    <row r="49" spans="1:18" x14ac:dyDescent="0.2">
      <c r="A49" s="15" t="s">
        <v>69</v>
      </c>
      <c r="B49" s="9" t="s">
        <v>7</v>
      </c>
      <c r="C49" s="9" t="s">
        <v>8</v>
      </c>
      <c r="D49" s="13">
        <v>0</v>
      </c>
      <c r="E49" s="6">
        <v>4</v>
      </c>
      <c r="F49">
        <f t="shared" si="0"/>
        <v>4</v>
      </c>
      <c r="G49" s="9"/>
      <c r="H49" s="4">
        <f t="shared" si="1"/>
        <v>1</v>
      </c>
      <c r="I49" s="4">
        <f t="shared" si="2"/>
        <v>0</v>
      </c>
      <c r="J49" s="4">
        <f t="shared" si="3"/>
        <v>0</v>
      </c>
      <c r="K49">
        <f t="shared" si="4"/>
        <v>0</v>
      </c>
      <c r="L49">
        <f t="shared" si="5"/>
        <v>0</v>
      </c>
      <c r="M49">
        <f t="shared" si="6"/>
        <v>0</v>
      </c>
      <c r="N49">
        <f t="shared" si="7"/>
        <v>0</v>
      </c>
      <c r="O49">
        <f t="shared" si="8"/>
        <v>1</v>
      </c>
      <c r="P49">
        <f t="shared" si="9"/>
        <v>0</v>
      </c>
      <c r="Q49" s="4">
        <f t="shared" si="10"/>
        <v>0</v>
      </c>
      <c r="R49" s="4">
        <f t="shared" si="11"/>
        <v>1</v>
      </c>
    </row>
    <row r="50" spans="1:18" x14ac:dyDescent="0.2">
      <c r="A50" s="15" t="s">
        <v>70</v>
      </c>
      <c r="B50" s="9" t="s">
        <v>7</v>
      </c>
      <c r="C50" s="9" t="s">
        <v>7</v>
      </c>
      <c r="D50" s="13">
        <v>0</v>
      </c>
      <c r="E50" s="6">
        <v>0</v>
      </c>
      <c r="F50">
        <f t="shared" si="0"/>
        <v>0</v>
      </c>
      <c r="G50" s="9"/>
      <c r="H50" s="4">
        <f t="shared" si="1"/>
        <v>0</v>
      </c>
      <c r="I50" s="4">
        <f t="shared" si="2"/>
        <v>0</v>
      </c>
      <c r="J50" s="4">
        <f t="shared" si="3"/>
        <v>1</v>
      </c>
      <c r="K50">
        <f t="shared" si="4"/>
        <v>1</v>
      </c>
      <c r="L50">
        <f t="shared" si="5"/>
        <v>0</v>
      </c>
      <c r="M50">
        <f t="shared" si="6"/>
        <v>0</v>
      </c>
      <c r="N50">
        <f t="shared" si="7"/>
        <v>0</v>
      </c>
      <c r="O50">
        <f t="shared" si="8"/>
        <v>0</v>
      </c>
      <c r="P50">
        <f t="shared" si="9"/>
        <v>0</v>
      </c>
      <c r="Q50" s="4">
        <f t="shared" si="10"/>
        <v>0</v>
      </c>
      <c r="R50" s="4">
        <f t="shared" si="11"/>
        <v>0</v>
      </c>
    </row>
    <row r="51" spans="1:18" x14ac:dyDescent="0.2">
      <c r="A51" s="15" t="s">
        <v>71</v>
      </c>
      <c r="B51" s="9" t="s">
        <v>7</v>
      </c>
      <c r="C51" s="9" t="s">
        <v>8</v>
      </c>
      <c r="D51" s="13">
        <v>0</v>
      </c>
      <c r="E51" s="6">
        <v>1</v>
      </c>
      <c r="F51">
        <f t="shared" si="0"/>
        <v>1</v>
      </c>
      <c r="G51" s="9"/>
      <c r="H51" s="4">
        <f t="shared" si="1"/>
        <v>1</v>
      </c>
      <c r="I51" s="4">
        <f t="shared" si="2"/>
        <v>0</v>
      </c>
      <c r="J51" s="4">
        <f t="shared" si="3"/>
        <v>0</v>
      </c>
      <c r="K51">
        <f t="shared" si="4"/>
        <v>0</v>
      </c>
      <c r="L51">
        <f t="shared" si="5"/>
        <v>1</v>
      </c>
      <c r="M51">
        <f t="shared" si="6"/>
        <v>0</v>
      </c>
      <c r="N51">
        <f t="shared" si="7"/>
        <v>0</v>
      </c>
      <c r="O51">
        <f t="shared" si="8"/>
        <v>0</v>
      </c>
      <c r="P51">
        <f t="shared" si="9"/>
        <v>0</v>
      </c>
      <c r="Q51" s="4">
        <f t="shared" si="10"/>
        <v>1</v>
      </c>
      <c r="R51" s="4">
        <f t="shared" si="11"/>
        <v>0</v>
      </c>
    </row>
    <row r="52" spans="1:18" x14ac:dyDescent="0.2">
      <c r="A52" s="15" t="s">
        <v>72</v>
      </c>
      <c r="B52" s="9" t="s">
        <v>7</v>
      </c>
      <c r="C52" s="9" t="s">
        <v>8</v>
      </c>
      <c r="D52" s="13">
        <v>0</v>
      </c>
      <c r="E52" s="6">
        <v>2</v>
      </c>
      <c r="F52">
        <f t="shared" si="0"/>
        <v>2</v>
      </c>
      <c r="G52" s="9"/>
      <c r="H52" s="4">
        <f t="shared" si="1"/>
        <v>1</v>
      </c>
      <c r="I52" s="4">
        <f t="shared" si="2"/>
        <v>0</v>
      </c>
      <c r="J52" s="4">
        <f t="shared" si="3"/>
        <v>0</v>
      </c>
      <c r="K52">
        <f t="shared" si="4"/>
        <v>0</v>
      </c>
      <c r="L52">
        <f t="shared" si="5"/>
        <v>0</v>
      </c>
      <c r="M52">
        <f t="shared" si="6"/>
        <v>1</v>
      </c>
      <c r="N52">
        <f t="shared" si="7"/>
        <v>0</v>
      </c>
      <c r="O52">
        <f t="shared" si="8"/>
        <v>0</v>
      </c>
      <c r="P52">
        <f t="shared" si="9"/>
        <v>0</v>
      </c>
      <c r="Q52" s="4">
        <f t="shared" si="10"/>
        <v>0</v>
      </c>
      <c r="R52" s="4">
        <f t="shared" si="11"/>
        <v>1</v>
      </c>
    </row>
    <row r="53" spans="1:18" x14ac:dyDescent="0.2">
      <c r="A53" s="15" t="s">
        <v>73</v>
      </c>
      <c r="B53" s="9" t="s">
        <v>8</v>
      </c>
      <c r="C53" s="9" t="s">
        <v>8</v>
      </c>
      <c r="D53" s="13">
        <v>0</v>
      </c>
      <c r="E53" s="6">
        <v>0</v>
      </c>
      <c r="F53">
        <f t="shared" si="0"/>
        <v>0</v>
      </c>
      <c r="G53" s="9"/>
      <c r="H53" s="4">
        <f t="shared" si="1"/>
        <v>0</v>
      </c>
      <c r="I53" s="4">
        <f t="shared" si="2"/>
        <v>1</v>
      </c>
      <c r="J53" s="4">
        <f t="shared" si="3"/>
        <v>0</v>
      </c>
      <c r="K53">
        <f t="shared" si="4"/>
        <v>1</v>
      </c>
      <c r="L53">
        <f t="shared" si="5"/>
        <v>0</v>
      </c>
      <c r="M53">
        <f t="shared" si="6"/>
        <v>0</v>
      </c>
      <c r="N53">
        <f t="shared" si="7"/>
        <v>0</v>
      </c>
      <c r="O53">
        <f t="shared" si="8"/>
        <v>0</v>
      </c>
      <c r="P53">
        <f t="shared" si="9"/>
        <v>0</v>
      </c>
      <c r="Q53" s="4">
        <f t="shared" si="10"/>
        <v>0</v>
      </c>
      <c r="R53" s="4">
        <f t="shared" si="11"/>
        <v>0</v>
      </c>
    </row>
    <row r="54" spans="1:18" x14ac:dyDescent="0.2">
      <c r="A54" s="15" t="s">
        <v>74</v>
      </c>
      <c r="B54" s="9" t="s">
        <v>7</v>
      </c>
      <c r="C54" s="9" t="s">
        <v>8</v>
      </c>
      <c r="D54" s="13">
        <v>0</v>
      </c>
      <c r="E54" s="6">
        <v>2</v>
      </c>
      <c r="F54">
        <f t="shared" si="0"/>
        <v>2</v>
      </c>
      <c r="G54" s="9"/>
      <c r="H54" s="4">
        <f t="shared" si="1"/>
        <v>1</v>
      </c>
      <c r="I54" s="4">
        <f t="shared" si="2"/>
        <v>0</v>
      </c>
      <c r="J54" s="4">
        <f t="shared" si="3"/>
        <v>0</v>
      </c>
      <c r="K54">
        <f t="shared" si="4"/>
        <v>0</v>
      </c>
      <c r="L54">
        <f t="shared" si="5"/>
        <v>0</v>
      </c>
      <c r="M54">
        <f t="shared" si="6"/>
        <v>1</v>
      </c>
      <c r="N54">
        <f t="shared" si="7"/>
        <v>0</v>
      </c>
      <c r="O54">
        <f t="shared" si="8"/>
        <v>0</v>
      </c>
      <c r="P54">
        <f t="shared" si="9"/>
        <v>0</v>
      </c>
      <c r="Q54" s="4">
        <f t="shared" si="10"/>
        <v>0</v>
      </c>
      <c r="R54" s="4">
        <f t="shared" si="11"/>
        <v>1</v>
      </c>
    </row>
    <row r="55" spans="1:18" x14ac:dyDescent="0.2">
      <c r="A55" s="15" t="s">
        <v>75</v>
      </c>
      <c r="B55" s="9" t="s">
        <v>7</v>
      </c>
      <c r="C55" s="9" t="s">
        <v>8</v>
      </c>
      <c r="D55" s="10">
        <v>1</v>
      </c>
      <c r="E55" s="6">
        <v>1</v>
      </c>
      <c r="F55">
        <f t="shared" si="0"/>
        <v>2</v>
      </c>
      <c r="G55" s="9"/>
      <c r="H55" s="4">
        <f t="shared" si="1"/>
        <v>1</v>
      </c>
      <c r="I55" s="4">
        <f t="shared" si="2"/>
        <v>0</v>
      </c>
      <c r="J55" s="4">
        <f t="shared" si="3"/>
        <v>0</v>
      </c>
      <c r="K55">
        <f t="shared" si="4"/>
        <v>0</v>
      </c>
      <c r="L55">
        <f t="shared" si="5"/>
        <v>0</v>
      </c>
      <c r="M55">
        <f t="shared" si="6"/>
        <v>1</v>
      </c>
      <c r="N55">
        <f t="shared" si="7"/>
        <v>0</v>
      </c>
      <c r="O55">
        <f t="shared" si="8"/>
        <v>0</v>
      </c>
      <c r="P55">
        <f t="shared" si="9"/>
        <v>0</v>
      </c>
      <c r="Q55" s="4">
        <f t="shared" si="10"/>
        <v>0</v>
      </c>
      <c r="R55" s="4">
        <f t="shared" si="11"/>
        <v>1</v>
      </c>
    </row>
    <row r="56" spans="1:18" x14ac:dyDescent="0.2">
      <c r="A56" s="15" t="s">
        <v>76</v>
      </c>
      <c r="B56" s="9" t="s">
        <v>8</v>
      </c>
      <c r="C56" s="9" t="s">
        <v>8</v>
      </c>
      <c r="D56" s="13">
        <v>0</v>
      </c>
      <c r="E56" s="6">
        <v>0</v>
      </c>
      <c r="F56">
        <f t="shared" si="0"/>
        <v>0</v>
      </c>
      <c r="G56" s="9"/>
      <c r="H56" s="4">
        <f t="shared" si="1"/>
        <v>0</v>
      </c>
      <c r="I56" s="4">
        <f t="shared" si="2"/>
        <v>1</v>
      </c>
      <c r="J56" s="4">
        <f t="shared" si="3"/>
        <v>0</v>
      </c>
      <c r="K56">
        <f t="shared" si="4"/>
        <v>1</v>
      </c>
      <c r="L56">
        <f t="shared" si="5"/>
        <v>0</v>
      </c>
      <c r="M56">
        <f t="shared" si="6"/>
        <v>0</v>
      </c>
      <c r="N56">
        <f t="shared" si="7"/>
        <v>0</v>
      </c>
      <c r="O56">
        <f t="shared" si="8"/>
        <v>0</v>
      </c>
      <c r="P56">
        <f t="shared" si="9"/>
        <v>0</v>
      </c>
      <c r="Q56" s="4">
        <f t="shared" si="10"/>
        <v>0</v>
      </c>
      <c r="R56" s="4">
        <f t="shared" si="11"/>
        <v>0</v>
      </c>
    </row>
    <row r="57" spans="1:18" x14ac:dyDescent="0.2">
      <c r="A57" s="15" t="s">
        <v>77</v>
      </c>
      <c r="B57" s="9" t="s">
        <v>8</v>
      </c>
      <c r="C57" s="9" t="s">
        <v>8</v>
      </c>
      <c r="D57" s="13">
        <v>0</v>
      </c>
      <c r="E57" s="6">
        <v>0</v>
      </c>
      <c r="F57">
        <f t="shared" si="0"/>
        <v>0</v>
      </c>
      <c r="G57" s="9"/>
      <c r="H57" s="4">
        <f t="shared" si="1"/>
        <v>0</v>
      </c>
      <c r="I57" s="4">
        <f t="shared" si="2"/>
        <v>1</v>
      </c>
      <c r="J57" s="4">
        <f t="shared" si="3"/>
        <v>0</v>
      </c>
      <c r="K57">
        <f t="shared" si="4"/>
        <v>1</v>
      </c>
      <c r="L57">
        <f t="shared" si="5"/>
        <v>0</v>
      </c>
      <c r="M57">
        <f t="shared" si="6"/>
        <v>0</v>
      </c>
      <c r="N57">
        <f t="shared" si="7"/>
        <v>0</v>
      </c>
      <c r="O57">
        <f t="shared" si="8"/>
        <v>0</v>
      </c>
      <c r="P57">
        <f t="shared" si="9"/>
        <v>0</v>
      </c>
      <c r="Q57" s="4">
        <f t="shared" si="10"/>
        <v>0</v>
      </c>
      <c r="R57" s="4">
        <f t="shared" si="11"/>
        <v>0</v>
      </c>
    </row>
    <row r="58" spans="1:18" x14ac:dyDescent="0.2">
      <c r="A58" s="15" t="s">
        <v>78</v>
      </c>
      <c r="B58" s="9" t="s">
        <v>7</v>
      </c>
      <c r="C58" s="9" t="s">
        <v>7</v>
      </c>
      <c r="D58" s="13">
        <v>0</v>
      </c>
      <c r="E58" s="6">
        <v>0</v>
      </c>
      <c r="F58">
        <f t="shared" si="0"/>
        <v>0</v>
      </c>
      <c r="G58" s="2"/>
      <c r="H58" s="4">
        <f t="shared" si="1"/>
        <v>0</v>
      </c>
      <c r="I58" s="4">
        <f t="shared" si="2"/>
        <v>0</v>
      </c>
      <c r="J58" s="4">
        <f t="shared" si="3"/>
        <v>1</v>
      </c>
      <c r="K58">
        <f t="shared" si="4"/>
        <v>1</v>
      </c>
      <c r="L58">
        <f t="shared" si="5"/>
        <v>0</v>
      </c>
      <c r="M58">
        <f t="shared" si="6"/>
        <v>0</v>
      </c>
      <c r="N58">
        <f t="shared" si="7"/>
        <v>0</v>
      </c>
      <c r="O58">
        <f t="shared" si="8"/>
        <v>0</v>
      </c>
      <c r="P58">
        <f t="shared" si="9"/>
        <v>0</v>
      </c>
      <c r="Q58" s="4">
        <f t="shared" si="10"/>
        <v>0</v>
      </c>
      <c r="R58" s="4">
        <f t="shared" si="11"/>
        <v>0</v>
      </c>
    </row>
    <row r="59" spans="1:18" x14ac:dyDescent="0.2">
      <c r="A59" s="15" t="s">
        <v>79</v>
      </c>
      <c r="B59" s="9" t="s">
        <v>8</v>
      </c>
      <c r="C59" s="9" t="s">
        <v>8</v>
      </c>
      <c r="D59" s="13">
        <v>0</v>
      </c>
      <c r="E59" s="6">
        <v>0</v>
      </c>
      <c r="F59">
        <f t="shared" si="0"/>
        <v>0</v>
      </c>
      <c r="G59" s="9"/>
      <c r="H59" s="4">
        <f t="shared" si="1"/>
        <v>0</v>
      </c>
      <c r="I59" s="4">
        <f t="shared" si="2"/>
        <v>1</v>
      </c>
      <c r="J59" s="4">
        <f t="shared" si="3"/>
        <v>0</v>
      </c>
      <c r="K59">
        <f t="shared" si="4"/>
        <v>1</v>
      </c>
      <c r="L59">
        <f t="shared" si="5"/>
        <v>0</v>
      </c>
      <c r="M59">
        <f t="shared" si="6"/>
        <v>0</v>
      </c>
      <c r="N59">
        <f t="shared" si="7"/>
        <v>0</v>
      </c>
      <c r="O59">
        <f t="shared" si="8"/>
        <v>0</v>
      </c>
      <c r="P59">
        <f t="shared" si="9"/>
        <v>0</v>
      </c>
      <c r="Q59" s="4">
        <f t="shared" si="10"/>
        <v>0</v>
      </c>
      <c r="R59" s="4">
        <f t="shared" si="11"/>
        <v>0</v>
      </c>
    </row>
    <row r="60" spans="1:18" x14ac:dyDescent="0.2">
      <c r="A60" s="15" t="s">
        <v>80</v>
      </c>
      <c r="B60" s="9" t="s">
        <v>7</v>
      </c>
      <c r="C60" s="9" t="s">
        <v>8</v>
      </c>
      <c r="D60" s="10">
        <v>1</v>
      </c>
      <c r="E60" s="6">
        <v>1</v>
      </c>
      <c r="F60">
        <f t="shared" si="0"/>
        <v>2</v>
      </c>
      <c r="G60" s="2"/>
      <c r="H60" s="4">
        <f t="shared" si="1"/>
        <v>1</v>
      </c>
      <c r="I60" s="4">
        <f t="shared" si="2"/>
        <v>0</v>
      </c>
      <c r="J60" s="4">
        <f t="shared" si="3"/>
        <v>0</v>
      </c>
      <c r="K60">
        <f t="shared" si="4"/>
        <v>0</v>
      </c>
      <c r="L60">
        <f t="shared" si="5"/>
        <v>0</v>
      </c>
      <c r="M60">
        <f t="shared" si="6"/>
        <v>1</v>
      </c>
      <c r="N60">
        <f t="shared" si="7"/>
        <v>0</v>
      </c>
      <c r="O60">
        <f t="shared" si="8"/>
        <v>0</v>
      </c>
      <c r="P60">
        <f t="shared" si="9"/>
        <v>0</v>
      </c>
      <c r="Q60" s="4">
        <f t="shared" si="10"/>
        <v>0</v>
      </c>
      <c r="R60" s="4">
        <f t="shared" si="11"/>
        <v>1</v>
      </c>
    </row>
    <row r="61" spans="1:18" x14ac:dyDescent="0.2">
      <c r="A61" s="15" t="s">
        <v>81</v>
      </c>
      <c r="B61" s="9" t="s">
        <v>7</v>
      </c>
      <c r="C61" s="9" t="s">
        <v>7</v>
      </c>
      <c r="D61" s="13">
        <v>0</v>
      </c>
      <c r="E61" s="6">
        <v>0</v>
      </c>
      <c r="F61">
        <f t="shared" si="0"/>
        <v>0</v>
      </c>
      <c r="G61" s="9"/>
      <c r="H61" s="4">
        <f t="shared" si="1"/>
        <v>0</v>
      </c>
      <c r="I61" s="4">
        <f t="shared" si="2"/>
        <v>0</v>
      </c>
      <c r="J61" s="4">
        <f t="shared" si="3"/>
        <v>1</v>
      </c>
      <c r="K61">
        <f t="shared" si="4"/>
        <v>1</v>
      </c>
      <c r="L61">
        <f t="shared" si="5"/>
        <v>0</v>
      </c>
      <c r="M61">
        <f t="shared" si="6"/>
        <v>0</v>
      </c>
      <c r="N61">
        <f t="shared" si="7"/>
        <v>0</v>
      </c>
      <c r="O61">
        <f t="shared" si="8"/>
        <v>0</v>
      </c>
      <c r="P61">
        <f t="shared" si="9"/>
        <v>0</v>
      </c>
      <c r="Q61" s="4">
        <f t="shared" si="10"/>
        <v>0</v>
      </c>
      <c r="R61" s="4">
        <f t="shared" si="11"/>
        <v>0</v>
      </c>
    </row>
    <row r="62" spans="1:18" x14ac:dyDescent="0.2">
      <c r="A62" s="15" t="s">
        <v>82</v>
      </c>
      <c r="B62" s="9" t="s">
        <v>7</v>
      </c>
      <c r="C62" s="9" t="s">
        <v>7</v>
      </c>
      <c r="D62" s="13">
        <v>0</v>
      </c>
      <c r="E62" s="6">
        <v>0</v>
      </c>
      <c r="F62">
        <f t="shared" si="0"/>
        <v>0</v>
      </c>
      <c r="G62" s="2"/>
      <c r="H62" s="4">
        <f t="shared" si="1"/>
        <v>0</v>
      </c>
      <c r="I62" s="4">
        <f t="shared" si="2"/>
        <v>0</v>
      </c>
      <c r="J62" s="4">
        <f t="shared" si="3"/>
        <v>1</v>
      </c>
      <c r="K62">
        <f t="shared" si="4"/>
        <v>1</v>
      </c>
      <c r="L62">
        <f t="shared" si="5"/>
        <v>0</v>
      </c>
      <c r="M62">
        <f t="shared" si="6"/>
        <v>0</v>
      </c>
      <c r="N62">
        <f t="shared" si="7"/>
        <v>0</v>
      </c>
      <c r="O62">
        <f t="shared" si="8"/>
        <v>0</v>
      </c>
      <c r="P62">
        <f t="shared" si="9"/>
        <v>0</v>
      </c>
      <c r="Q62" s="4">
        <f t="shared" si="10"/>
        <v>0</v>
      </c>
      <c r="R62" s="4">
        <f t="shared" si="11"/>
        <v>0</v>
      </c>
    </row>
    <row r="63" spans="1:18" x14ac:dyDescent="0.2">
      <c r="A63" s="15" t="s">
        <v>83</v>
      </c>
      <c r="B63" s="9" t="s">
        <v>7</v>
      </c>
      <c r="C63" s="9" t="s">
        <v>8</v>
      </c>
      <c r="D63" s="13">
        <v>0</v>
      </c>
      <c r="E63" s="6">
        <v>1</v>
      </c>
      <c r="F63">
        <f t="shared" si="0"/>
        <v>1</v>
      </c>
      <c r="G63" s="9"/>
      <c r="H63" s="4">
        <f t="shared" si="1"/>
        <v>1</v>
      </c>
      <c r="I63" s="4">
        <f t="shared" si="2"/>
        <v>0</v>
      </c>
      <c r="J63" s="4">
        <f t="shared" si="3"/>
        <v>0</v>
      </c>
      <c r="K63">
        <f t="shared" si="4"/>
        <v>0</v>
      </c>
      <c r="L63">
        <f t="shared" si="5"/>
        <v>1</v>
      </c>
      <c r="M63">
        <f t="shared" si="6"/>
        <v>0</v>
      </c>
      <c r="N63">
        <f t="shared" si="7"/>
        <v>0</v>
      </c>
      <c r="O63">
        <f t="shared" si="8"/>
        <v>0</v>
      </c>
      <c r="P63">
        <f t="shared" si="9"/>
        <v>0</v>
      </c>
      <c r="Q63" s="4">
        <f t="shared" si="10"/>
        <v>1</v>
      </c>
      <c r="R63" s="4">
        <f t="shared" si="11"/>
        <v>0</v>
      </c>
    </row>
    <row r="64" spans="1:18" x14ac:dyDescent="0.2">
      <c r="A64" s="15" t="s">
        <v>84</v>
      </c>
      <c r="B64" s="9" t="s">
        <v>7</v>
      </c>
      <c r="C64" s="9" t="s">
        <v>8</v>
      </c>
      <c r="D64" s="13">
        <v>0</v>
      </c>
      <c r="E64" s="6">
        <v>3</v>
      </c>
      <c r="F64">
        <f t="shared" si="0"/>
        <v>3</v>
      </c>
      <c r="G64" s="2"/>
      <c r="H64" s="4">
        <f t="shared" si="1"/>
        <v>1</v>
      </c>
      <c r="I64" s="4">
        <f t="shared" si="2"/>
        <v>0</v>
      </c>
      <c r="J64" s="4">
        <f t="shared" si="3"/>
        <v>0</v>
      </c>
      <c r="K64">
        <f t="shared" si="4"/>
        <v>0</v>
      </c>
      <c r="L64">
        <f t="shared" si="5"/>
        <v>0</v>
      </c>
      <c r="M64">
        <f t="shared" si="6"/>
        <v>0</v>
      </c>
      <c r="N64">
        <f t="shared" si="7"/>
        <v>1</v>
      </c>
      <c r="O64">
        <f t="shared" si="8"/>
        <v>0</v>
      </c>
      <c r="P64">
        <f t="shared" si="9"/>
        <v>0</v>
      </c>
      <c r="Q64" s="4">
        <f t="shared" si="10"/>
        <v>0</v>
      </c>
      <c r="R64" s="4">
        <f t="shared" si="11"/>
        <v>1</v>
      </c>
    </row>
    <row r="65" spans="1:18" x14ac:dyDescent="0.2">
      <c r="A65" s="15" t="s">
        <v>85</v>
      </c>
      <c r="B65" s="9" t="s">
        <v>8</v>
      </c>
      <c r="C65" s="9" t="s">
        <v>8</v>
      </c>
      <c r="D65" s="13">
        <v>0</v>
      </c>
      <c r="E65" s="6">
        <v>0</v>
      </c>
      <c r="F65">
        <f t="shared" si="0"/>
        <v>0</v>
      </c>
      <c r="G65" s="9"/>
      <c r="H65" s="4">
        <f t="shared" si="1"/>
        <v>0</v>
      </c>
      <c r="I65" s="4">
        <f t="shared" si="2"/>
        <v>1</v>
      </c>
      <c r="J65" s="4">
        <f t="shared" si="3"/>
        <v>0</v>
      </c>
      <c r="K65">
        <f t="shared" si="4"/>
        <v>1</v>
      </c>
      <c r="L65">
        <f t="shared" si="5"/>
        <v>0</v>
      </c>
      <c r="M65">
        <f t="shared" si="6"/>
        <v>0</v>
      </c>
      <c r="N65">
        <f t="shared" si="7"/>
        <v>0</v>
      </c>
      <c r="O65">
        <f t="shared" si="8"/>
        <v>0</v>
      </c>
      <c r="P65">
        <f t="shared" si="9"/>
        <v>0</v>
      </c>
      <c r="Q65" s="4">
        <f t="shared" si="10"/>
        <v>0</v>
      </c>
      <c r="R65" s="4">
        <f t="shared" si="11"/>
        <v>0</v>
      </c>
    </row>
    <row r="66" spans="1:18" x14ac:dyDescent="0.2">
      <c r="A66" s="15" t="s">
        <v>86</v>
      </c>
      <c r="B66" s="9" t="s">
        <v>7</v>
      </c>
      <c r="C66" s="9" t="s">
        <v>8</v>
      </c>
      <c r="D66" s="13">
        <v>0</v>
      </c>
      <c r="E66" s="6">
        <v>2</v>
      </c>
      <c r="F66">
        <f t="shared" si="0"/>
        <v>2</v>
      </c>
      <c r="G66" s="2"/>
      <c r="H66" s="4">
        <f t="shared" si="1"/>
        <v>1</v>
      </c>
      <c r="I66" s="4">
        <f t="shared" si="2"/>
        <v>0</v>
      </c>
      <c r="J66" s="4">
        <f t="shared" si="3"/>
        <v>0</v>
      </c>
      <c r="K66">
        <f t="shared" si="4"/>
        <v>0</v>
      </c>
      <c r="L66">
        <f t="shared" si="5"/>
        <v>0</v>
      </c>
      <c r="M66">
        <f t="shared" si="6"/>
        <v>1</v>
      </c>
      <c r="N66">
        <f t="shared" si="7"/>
        <v>0</v>
      </c>
      <c r="O66">
        <f t="shared" si="8"/>
        <v>0</v>
      </c>
      <c r="P66">
        <f t="shared" si="9"/>
        <v>0</v>
      </c>
      <c r="Q66" s="4">
        <f t="shared" si="10"/>
        <v>0</v>
      </c>
      <c r="R66" s="4">
        <f t="shared" si="11"/>
        <v>1</v>
      </c>
    </row>
    <row r="67" spans="1:18" x14ac:dyDescent="0.2">
      <c r="A67" s="15" t="s">
        <v>87</v>
      </c>
      <c r="B67" s="9" t="s">
        <v>7</v>
      </c>
      <c r="C67" s="9" t="s">
        <v>8</v>
      </c>
      <c r="D67" s="13">
        <v>0</v>
      </c>
      <c r="E67" s="6">
        <v>1</v>
      </c>
      <c r="F67">
        <f t="shared" si="0"/>
        <v>1</v>
      </c>
      <c r="G67" s="9"/>
      <c r="H67" s="4">
        <f t="shared" si="1"/>
        <v>1</v>
      </c>
      <c r="I67" s="4">
        <f t="shared" si="2"/>
        <v>0</v>
      </c>
      <c r="J67" s="4">
        <f t="shared" si="3"/>
        <v>0</v>
      </c>
      <c r="K67">
        <f t="shared" si="4"/>
        <v>0</v>
      </c>
      <c r="L67">
        <f t="shared" si="5"/>
        <v>1</v>
      </c>
      <c r="M67">
        <f t="shared" si="6"/>
        <v>0</v>
      </c>
      <c r="N67">
        <f t="shared" si="7"/>
        <v>0</v>
      </c>
      <c r="O67">
        <f t="shared" si="8"/>
        <v>0</v>
      </c>
      <c r="P67">
        <f t="shared" si="9"/>
        <v>0</v>
      </c>
      <c r="Q67" s="4">
        <f t="shared" si="10"/>
        <v>1</v>
      </c>
      <c r="R67" s="4">
        <f t="shared" si="11"/>
        <v>0</v>
      </c>
    </row>
    <row r="68" spans="1:18" x14ac:dyDescent="0.2">
      <c r="A68" s="15" t="s">
        <v>88</v>
      </c>
      <c r="B68" s="9" t="s">
        <v>8</v>
      </c>
      <c r="C68" s="9" t="s">
        <v>8</v>
      </c>
      <c r="D68" s="13">
        <v>0</v>
      </c>
      <c r="E68" s="6">
        <v>0</v>
      </c>
      <c r="F68">
        <f t="shared" ref="F68:F131" si="12">SUM(D68:E68)</f>
        <v>0</v>
      </c>
      <c r="G68" s="2"/>
      <c r="H68" s="4">
        <f t="shared" ref="H68:H131" si="13">IF(AND(B68="r", C68="s"), 1,0)</f>
        <v>0</v>
      </c>
      <c r="I68" s="4">
        <f t="shared" ref="I68:I131" si="14">IF(AND(B68="s", C68="s"), 1,0)</f>
        <v>1</v>
      </c>
      <c r="J68" s="4">
        <f t="shared" ref="J68:J131" si="15">IF(AND(B68="r", C68="r"), 1,0)</f>
        <v>0</v>
      </c>
      <c r="K68">
        <f t="shared" ref="K68:K131" si="16">IF(F68=0, 1,0)</f>
        <v>1</v>
      </c>
      <c r="L68">
        <f t="shared" ref="L68:L131" si="17">IF(F68=1, 1,0)</f>
        <v>0</v>
      </c>
      <c r="M68">
        <f t="shared" ref="M68:M131" si="18">IF(F68=2, 1, 0)</f>
        <v>0</v>
      </c>
      <c r="N68">
        <f t="shared" ref="N68:N131" si="19">IF(F68=3, 1, 0)</f>
        <v>0</v>
      </c>
      <c r="O68">
        <f t="shared" ref="O68:O131" si="20">IF(F68=4, 1,0)</f>
        <v>0</v>
      </c>
      <c r="P68">
        <f t="shared" ref="P68:P131" si="21">IF(F68&gt;=5, 1,0)</f>
        <v>0</v>
      </c>
      <c r="Q68" s="4">
        <f t="shared" ref="Q68:Q131" si="22">IF(F68=1,1,0)</f>
        <v>0</v>
      </c>
      <c r="R68" s="4">
        <f t="shared" ref="R68:R131" si="23">IF(F68&gt;1, 1,0)</f>
        <v>0</v>
      </c>
    </row>
    <row r="69" spans="1:18" x14ac:dyDescent="0.2">
      <c r="A69" s="15" t="s">
        <v>89</v>
      </c>
      <c r="B69" s="9" t="s">
        <v>7</v>
      </c>
      <c r="C69" s="9" t="s">
        <v>7</v>
      </c>
      <c r="D69" s="13">
        <v>0</v>
      </c>
      <c r="E69" s="6">
        <v>0</v>
      </c>
      <c r="F69">
        <f t="shared" si="12"/>
        <v>0</v>
      </c>
      <c r="G69" s="2"/>
      <c r="H69" s="4">
        <f t="shared" si="13"/>
        <v>0</v>
      </c>
      <c r="I69" s="4">
        <f t="shared" si="14"/>
        <v>0</v>
      </c>
      <c r="J69" s="4">
        <f t="shared" si="15"/>
        <v>1</v>
      </c>
      <c r="K69">
        <f t="shared" si="16"/>
        <v>1</v>
      </c>
      <c r="L69">
        <f t="shared" si="17"/>
        <v>0</v>
      </c>
      <c r="M69">
        <f t="shared" si="18"/>
        <v>0</v>
      </c>
      <c r="N69">
        <f t="shared" si="19"/>
        <v>0</v>
      </c>
      <c r="O69">
        <f t="shared" si="20"/>
        <v>0</v>
      </c>
      <c r="P69">
        <f t="shared" si="21"/>
        <v>0</v>
      </c>
      <c r="Q69" s="4">
        <f t="shared" si="22"/>
        <v>0</v>
      </c>
      <c r="R69" s="4">
        <f t="shared" si="23"/>
        <v>0</v>
      </c>
    </row>
    <row r="70" spans="1:18" x14ac:dyDescent="0.2">
      <c r="A70" s="15" t="s">
        <v>90</v>
      </c>
      <c r="B70" s="9" t="s">
        <v>7</v>
      </c>
      <c r="C70" s="9" t="s">
        <v>7</v>
      </c>
      <c r="D70" s="13">
        <v>0</v>
      </c>
      <c r="E70" s="6">
        <v>0</v>
      </c>
      <c r="F70">
        <f t="shared" si="12"/>
        <v>0</v>
      </c>
      <c r="G70" s="2"/>
      <c r="H70" s="4">
        <f t="shared" si="13"/>
        <v>0</v>
      </c>
      <c r="I70" s="4">
        <f t="shared" si="14"/>
        <v>0</v>
      </c>
      <c r="J70" s="4">
        <f t="shared" si="15"/>
        <v>1</v>
      </c>
      <c r="K70">
        <f t="shared" si="16"/>
        <v>1</v>
      </c>
      <c r="L70">
        <f t="shared" si="17"/>
        <v>0</v>
      </c>
      <c r="M70">
        <f t="shared" si="18"/>
        <v>0</v>
      </c>
      <c r="N70">
        <f t="shared" si="19"/>
        <v>0</v>
      </c>
      <c r="O70">
        <f t="shared" si="20"/>
        <v>0</v>
      </c>
      <c r="P70">
        <f t="shared" si="21"/>
        <v>0</v>
      </c>
      <c r="Q70" s="4">
        <f t="shared" si="22"/>
        <v>0</v>
      </c>
      <c r="R70" s="4">
        <f t="shared" si="23"/>
        <v>0</v>
      </c>
    </row>
    <row r="71" spans="1:18" x14ac:dyDescent="0.2">
      <c r="A71" s="15" t="s">
        <v>91</v>
      </c>
      <c r="B71" s="9" t="s">
        <v>7</v>
      </c>
      <c r="C71" s="9" t="s">
        <v>8</v>
      </c>
      <c r="D71" s="13">
        <v>0</v>
      </c>
      <c r="E71" s="6">
        <v>3</v>
      </c>
      <c r="F71">
        <f t="shared" si="12"/>
        <v>3</v>
      </c>
      <c r="G71" s="2"/>
      <c r="H71" s="4">
        <f t="shared" si="13"/>
        <v>1</v>
      </c>
      <c r="I71" s="4">
        <f t="shared" si="14"/>
        <v>0</v>
      </c>
      <c r="J71" s="4">
        <f t="shared" si="15"/>
        <v>0</v>
      </c>
      <c r="K71">
        <f t="shared" si="16"/>
        <v>0</v>
      </c>
      <c r="L71">
        <f t="shared" si="17"/>
        <v>0</v>
      </c>
      <c r="M71">
        <f t="shared" si="18"/>
        <v>0</v>
      </c>
      <c r="N71">
        <f t="shared" si="19"/>
        <v>1</v>
      </c>
      <c r="O71">
        <f t="shared" si="20"/>
        <v>0</v>
      </c>
      <c r="P71">
        <f t="shared" si="21"/>
        <v>0</v>
      </c>
      <c r="Q71" s="4">
        <f t="shared" si="22"/>
        <v>0</v>
      </c>
      <c r="R71" s="4">
        <f t="shared" si="23"/>
        <v>1</v>
      </c>
    </row>
    <row r="72" spans="1:18" x14ac:dyDescent="0.2">
      <c r="A72" s="15" t="s">
        <v>92</v>
      </c>
      <c r="B72" s="9" t="s">
        <v>7</v>
      </c>
      <c r="C72" s="9" t="s">
        <v>8</v>
      </c>
      <c r="D72" s="10">
        <v>1</v>
      </c>
      <c r="E72" s="6">
        <v>1</v>
      </c>
      <c r="F72">
        <f t="shared" si="12"/>
        <v>2</v>
      </c>
      <c r="G72" s="2"/>
      <c r="H72" s="4">
        <f t="shared" si="13"/>
        <v>1</v>
      </c>
      <c r="I72" s="4">
        <f t="shared" si="14"/>
        <v>0</v>
      </c>
      <c r="J72" s="4">
        <f t="shared" si="15"/>
        <v>0</v>
      </c>
      <c r="K72">
        <f t="shared" si="16"/>
        <v>0</v>
      </c>
      <c r="L72">
        <f t="shared" si="17"/>
        <v>0</v>
      </c>
      <c r="M72">
        <f t="shared" si="18"/>
        <v>1</v>
      </c>
      <c r="N72">
        <f t="shared" si="19"/>
        <v>0</v>
      </c>
      <c r="O72">
        <f t="shared" si="20"/>
        <v>0</v>
      </c>
      <c r="P72">
        <f t="shared" si="21"/>
        <v>0</v>
      </c>
      <c r="Q72" s="4">
        <f t="shared" si="22"/>
        <v>0</v>
      </c>
      <c r="R72" s="4">
        <f t="shared" si="23"/>
        <v>1</v>
      </c>
    </row>
    <row r="73" spans="1:18" x14ac:dyDescent="0.2">
      <c r="A73" s="15" t="s">
        <v>93</v>
      </c>
      <c r="B73" s="9" t="s">
        <v>8</v>
      </c>
      <c r="C73" s="9" t="s">
        <v>8</v>
      </c>
      <c r="D73" s="13">
        <v>0</v>
      </c>
      <c r="E73" s="6">
        <v>0</v>
      </c>
      <c r="F73">
        <f t="shared" si="12"/>
        <v>0</v>
      </c>
      <c r="G73" s="9"/>
      <c r="H73" s="4">
        <f t="shared" si="13"/>
        <v>0</v>
      </c>
      <c r="I73" s="4">
        <f t="shared" si="14"/>
        <v>1</v>
      </c>
      <c r="J73" s="4">
        <f t="shared" si="15"/>
        <v>0</v>
      </c>
      <c r="K73">
        <f t="shared" si="16"/>
        <v>1</v>
      </c>
      <c r="L73">
        <f t="shared" si="17"/>
        <v>0</v>
      </c>
      <c r="M73">
        <f t="shared" si="18"/>
        <v>0</v>
      </c>
      <c r="N73">
        <f t="shared" si="19"/>
        <v>0</v>
      </c>
      <c r="O73">
        <f t="shared" si="20"/>
        <v>0</v>
      </c>
      <c r="P73">
        <f t="shared" si="21"/>
        <v>0</v>
      </c>
      <c r="Q73" s="4">
        <f t="shared" si="22"/>
        <v>0</v>
      </c>
      <c r="R73" s="4">
        <f t="shared" si="23"/>
        <v>0</v>
      </c>
    </row>
    <row r="74" spans="1:18" x14ac:dyDescent="0.2">
      <c r="A74" s="15" t="s">
        <v>94</v>
      </c>
      <c r="B74" s="9" t="s">
        <v>7</v>
      </c>
      <c r="C74" s="9" t="s">
        <v>8</v>
      </c>
      <c r="D74" s="13">
        <v>0</v>
      </c>
      <c r="E74" s="6">
        <v>1</v>
      </c>
      <c r="F74">
        <f t="shared" si="12"/>
        <v>1</v>
      </c>
      <c r="G74" s="2"/>
      <c r="H74" s="4">
        <f t="shared" si="13"/>
        <v>1</v>
      </c>
      <c r="I74" s="4">
        <f t="shared" si="14"/>
        <v>0</v>
      </c>
      <c r="J74" s="4">
        <f t="shared" si="15"/>
        <v>0</v>
      </c>
      <c r="K74">
        <f t="shared" si="16"/>
        <v>0</v>
      </c>
      <c r="L74">
        <f t="shared" si="17"/>
        <v>1</v>
      </c>
      <c r="M74">
        <f t="shared" si="18"/>
        <v>0</v>
      </c>
      <c r="N74">
        <f t="shared" si="19"/>
        <v>0</v>
      </c>
      <c r="O74">
        <f t="shared" si="20"/>
        <v>0</v>
      </c>
      <c r="P74">
        <f t="shared" si="21"/>
        <v>0</v>
      </c>
      <c r="Q74" s="4">
        <f t="shared" si="22"/>
        <v>1</v>
      </c>
      <c r="R74" s="4">
        <f t="shared" si="23"/>
        <v>0</v>
      </c>
    </row>
    <row r="75" spans="1:18" x14ac:dyDescent="0.2">
      <c r="A75" s="15" t="s">
        <v>95</v>
      </c>
      <c r="B75" s="9" t="s">
        <v>7</v>
      </c>
      <c r="C75" s="9" t="s">
        <v>8</v>
      </c>
      <c r="D75" s="13">
        <v>0</v>
      </c>
      <c r="E75" s="6">
        <v>1</v>
      </c>
      <c r="F75">
        <f t="shared" si="12"/>
        <v>1</v>
      </c>
      <c r="G75" s="2"/>
      <c r="H75" s="4">
        <f t="shared" si="13"/>
        <v>1</v>
      </c>
      <c r="I75" s="4">
        <f t="shared" si="14"/>
        <v>0</v>
      </c>
      <c r="J75" s="4">
        <f t="shared" si="15"/>
        <v>0</v>
      </c>
      <c r="K75">
        <f t="shared" si="16"/>
        <v>0</v>
      </c>
      <c r="L75">
        <f t="shared" si="17"/>
        <v>1</v>
      </c>
      <c r="M75">
        <f t="shared" si="18"/>
        <v>0</v>
      </c>
      <c r="N75">
        <f t="shared" si="19"/>
        <v>0</v>
      </c>
      <c r="O75">
        <f t="shared" si="20"/>
        <v>0</v>
      </c>
      <c r="P75">
        <f t="shared" si="21"/>
        <v>0</v>
      </c>
      <c r="Q75" s="4">
        <f t="shared" si="22"/>
        <v>1</v>
      </c>
      <c r="R75" s="4">
        <f t="shared" si="23"/>
        <v>0</v>
      </c>
    </row>
    <row r="76" spans="1:18" x14ac:dyDescent="0.2">
      <c r="A76" s="15" t="s">
        <v>96</v>
      </c>
      <c r="B76" s="9" t="s">
        <v>7</v>
      </c>
      <c r="C76" s="9" t="s">
        <v>8</v>
      </c>
      <c r="D76" s="13">
        <v>0</v>
      </c>
      <c r="E76" s="6">
        <v>2</v>
      </c>
      <c r="F76">
        <f t="shared" si="12"/>
        <v>2</v>
      </c>
      <c r="G76" s="2"/>
      <c r="H76" s="4">
        <f t="shared" si="13"/>
        <v>1</v>
      </c>
      <c r="I76" s="4">
        <f t="shared" si="14"/>
        <v>0</v>
      </c>
      <c r="J76" s="4">
        <f t="shared" si="15"/>
        <v>0</v>
      </c>
      <c r="K76">
        <f t="shared" si="16"/>
        <v>0</v>
      </c>
      <c r="L76">
        <f t="shared" si="17"/>
        <v>0</v>
      </c>
      <c r="M76">
        <f t="shared" si="18"/>
        <v>1</v>
      </c>
      <c r="N76">
        <f t="shared" si="19"/>
        <v>0</v>
      </c>
      <c r="O76">
        <f t="shared" si="20"/>
        <v>0</v>
      </c>
      <c r="P76">
        <f t="shared" si="21"/>
        <v>0</v>
      </c>
      <c r="Q76" s="4">
        <f t="shared" si="22"/>
        <v>0</v>
      </c>
      <c r="R76" s="4">
        <f t="shared" si="23"/>
        <v>1</v>
      </c>
    </row>
    <row r="77" spans="1:18" x14ac:dyDescent="0.2">
      <c r="A77" s="15" t="s">
        <v>97</v>
      </c>
      <c r="B77" s="9" t="s">
        <v>7</v>
      </c>
      <c r="C77" s="9" t="s">
        <v>8</v>
      </c>
      <c r="D77" s="13">
        <v>0</v>
      </c>
      <c r="E77" s="6">
        <v>3</v>
      </c>
      <c r="F77">
        <f t="shared" si="12"/>
        <v>3</v>
      </c>
      <c r="G77" s="2"/>
      <c r="H77" s="4">
        <f t="shared" si="13"/>
        <v>1</v>
      </c>
      <c r="I77" s="4">
        <f t="shared" si="14"/>
        <v>0</v>
      </c>
      <c r="J77" s="4">
        <f t="shared" si="15"/>
        <v>0</v>
      </c>
      <c r="K77">
        <f t="shared" si="16"/>
        <v>0</v>
      </c>
      <c r="L77">
        <f t="shared" si="17"/>
        <v>0</v>
      </c>
      <c r="M77">
        <f t="shared" si="18"/>
        <v>0</v>
      </c>
      <c r="N77">
        <f t="shared" si="19"/>
        <v>1</v>
      </c>
      <c r="O77">
        <f t="shared" si="20"/>
        <v>0</v>
      </c>
      <c r="P77">
        <f t="shared" si="21"/>
        <v>0</v>
      </c>
      <c r="Q77" s="4">
        <f t="shared" si="22"/>
        <v>0</v>
      </c>
      <c r="R77" s="4">
        <f t="shared" si="23"/>
        <v>1</v>
      </c>
    </row>
    <row r="78" spans="1:18" x14ac:dyDescent="0.2">
      <c r="A78" s="15" t="s">
        <v>98</v>
      </c>
      <c r="B78" s="9" t="s">
        <v>7</v>
      </c>
      <c r="C78" s="9" t="s">
        <v>8</v>
      </c>
      <c r="D78" s="13">
        <v>0</v>
      </c>
      <c r="E78" s="6">
        <v>1</v>
      </c>
      <c r="F78">
        <f t="shared" si="12"/>
        <v>1</v>
      </c>
      <c r="G78" s="2"/>
      <c r="H78" s="4">
        <f t="shared" si="13"/>
        <v>1</v>
      </c>
      <c r="I78" s="4">
        <f t="shared" si="14"/>
        <v>0</v>
      </c>
      <c r="J78" s="4">
        <f t="shared" si="15"/>
        <v>0</v>
      </c>
      <c r="K78">
        <f t="shared" si="16"/>
        <v>0</v>
      </c>
      <c r="L78">
        <f t="shared" si="17"/>
        <v>1</v>
      </c>
      <c r="M78">
        <f t="shared" si="18"/>
        <v>0</v>
      </c>
      <c r="N78">
        <f t="shared" si="19"/>
        <v>0</v>
      </c>
      <c r="O78">
        <f t="shared" si="20"/>
        <v>0</v>
      </c>
      <c r="P78">
        <f t="shared" si="21"/>
        <v>0</v>
      </c>
      <c r="Q78" s="4">
        <f t="shared" si="22"/>
        <v>1</v>
      </c>
      <c r="R78" s="4">
        <f t="shared" si="23"/>
        <v>0</v>
      </c>
    </row>
    <row r="79" spans="1:18" x14ac:dyDescent="0.2">
      <c r="A79" s="15" t="s">
        <v>99</v>
      </c>
      <c r="B79" s="9" t="s">
        <v>7</v>
      </c>
      <c r="C79" s="9" t="s">
        <v>8</v>
      </c>
      <c r="D79" s="13">
        <v>0</v>
      </c>
      <c r="E79" s="6">
        <v>1</v>
      </c>
      <c r="F79">
        <f t="shared" si="12"/>
        <v>1</v>
      </c>
      <c r="G79" s="2"/>
      <c r="H79" s="4">
        <f t="shared" si="13"/>
        <v>1</v>
      </c>
      <c r="I79" s="4">
        <f t="shared" si="14"/>
        <v>0</v>
      </c>
      <c r="J79" s="4">
        <f t="shared" si="15"/>
        <v>0</v>
      </c>
      <c r="K79">
        <f t="shared" si="16"/>
        <v>0</v>
      </c>
      <c r="L79">
        <f t="shared" si="17"/>
        <v>1</v>
      </c>
      <c r="M79">
        <f t="shared" si="18"/>
        <v>0</v>
      </c>
      <c r="N79">
        <f t="shared" si="19"/>
        <v>0</v>
      </c>
      <c r="O79">
        <f t="shared" si="20"/>
        <v>0</v>
      </c>
      <c r="P79">
        <f t="shared" si="21"/>
        <v>0</v>
      </c>
      <c r="Q79" s="4">
        <f t="shared" si="22"/>
        <v>1</v>
      </c>
      <c r="R79" s="4">
        <f t="shared" si="23"/>
        <v>0</v>
      </c>
    </row>
    <row r="80" spans="1:18" x14ac:dyDescent="0.2">
      <c r="A80" s="15" t="s">
        <v>100</v>
      </c>
      <c r="B80" s="9" t="s">
        <v>7</v>
      </c>
      <c r="C80" s="9" t="s">
        <v>8</v>
      </c>
      <c r="D80" s="13">
        <v>0</v>
      </c>
      <c r="E80" s="6">
        <v>3</v>
      </c>
      <c r="F80">
        <f t="shared" si="12"/>
        <v>3</v>
      </c>
      <c r="G80" s="2"/>
      <c r="H80" s="4">
        <f t="shared" si="13"/>
        <v>1</v>
      </c>
      <c r="I80" s="4">
        <f t="shared" si="14"/>
        <v>0</v>
      </c>
      <c r="J80" s="4">
        <f t="shared" si="15"/>
        <v>0</v>
      </c>
      <c r="K80">
        <f t="shared" si="16"/>
        <v>0</v>
      </c>
      <c r="L80">
        <f t="shared" si="17"/>
        <v>0</v>
      </c>
      <c r="M80">
        <f t="shared" si="18"/>
        <v>0</v>
      </c>
      <c r="N80">
        <f t="shared" si="19"/>
        <v>1</v>
      </c>
      <c r="O80">
        <f t="shared" si="20"/>
        <v>0</v>
      </c>
      <c r="P80">
        <f t="shared" si="21"/>
        <v>0</v>
      </c>
      <c r="Q80" s="4">
        <f t="shared" si="22"/>
        <v>0</v>
      </c>
      <c r="R80" s="4">
        <f t="shared" si="23"/>
        <v>1</v>
      </c>
    </row>
    <row r="81" spans="1:18" x14ac:dyDescent="0.2">
      <c r="A81" s="15" t="s">
        <v>101</v>
      </c>
      <c r="B81" s="9" t="s">
        <v>7</v>
      </c>
      <c r="C81" s="9" t="s">
        <v>8</v>
      </c>
      <c r="D81" s="13">
        <v>0</v>
      </c>
      <c r="E81" s="6">
        <v>1</v>
      </c>
      <c r="F81">
        <f t="shared" si="12"/>
        <v>1</v>
      </c>
      <c r="G81" s="2"/>
      <c r="H81" s="4">
        <f t="shared" si="13"/>
        <v>1</v>
      </c>
      <c r="I81" s="4">
        <f t="shared" si="14"/>
        <v>0</v>
      </c>
      <c r="J81" s="4">
        <f t="shared" si="15"/>
        <v>0</v>
      </c>
      <c r="K81">
        <f t="shared" si="16"/>
        <v>0</v>
      </c>
      <c r="L81">
        <f t="shared" si="17"/>
        <v>1</v>
      </c>
      <c r="M81">
        <f t="shared" si="18"/>
        <v>0</v>
      </c>
      <c r="N81">
        <f t="shared" si="19"/>
        <v>0</v>
      </c>
      <c r="O81">
        <f t="shared" si="20"/>
        <v>0</v>
      </c>
      <c r="P81">
        <f t="shared" si="21"/>
        <v>0</v>
      </c>
      <c r="Q81" s="4">
        <f t="shared" si="22"/>
        <v>1</v>
      </c>
      <c r="R81" s="4">
        <f t="shared" si="23"/>
        <v>0</v>
      </c>
    </row>
    <row r="82" spans="1:18" x14ac:dyDescent="0.2">
      <c r="A82" s="15" t="s">
        <v>102</v>
      </c>
      <c r="B82" s="9" t="s">
        <v>8</v>
      </c>
      <c r="C82" s="9" t="s">
        <v>8</v>
      </c>
      <c r="D82" s="13">
        <v>0</v>
      </c>
      <c r="E82" s="6">
        <v>0</v>
      </c>
      <c r="F82">
        <f t="shared" si="12"/>
        <v>0</v>
      </c>
      <c r="G82" s="2"/>
      <c r="H82" s="4">
        <f t="shared" si="13"/>
        <v>0</v>
      </c>
      <c r="I82" s="4">
        <f t="shared" si="14"/>
        <v>1</v>
      </c>
      <c r="J82" s="4">
        <f t="shared" si="15"/>
        <v>0</v>
      </c>
      <c r="K82">
        <f t="shared" si="16"/>
        <v>1</v>
      </c>
      <c r="L82">
        <f t="shared" si="17"/>
        <v>0</v>
      </c>
      <c r="M82">
        <f t="shared" si="18"/>
        <v>0</v>
      </c>
      <c r="N82">
        <f t="shared" si="19"/>
        <v>0</v>
      </c>
      <c r="O82">
        <f t="shared" si="20"/>
        <v>0</v>
      </c>
      <c r="P82">
        <f t="shared" si="21"/>
        <v>0</v>
      </c>
      <c r="Q82" s="4">
        <f t="shared" si="22"/>
        <v>0</v>
      </c>
      <c r="R82" s="4">
        <f t="shared" si="23"/>
        <v>0</v>
      </c>
    </row>
    <row r="83" spans="1:18" x14ac:dyDescent="0.2">
      <c r="A83" s="15" t="s">
        <v>103</v>
      </c>
      <c r="B83" s="9" t="s">
        <v>7</v>
      </c>
      <c r="C83" s="9" t="s">
        <v>7</v>
      </c>
      <c r="D83" s="13">
        <v>0</v>
      </c>
      <c r="E83" s="6">
        <v>0</v>
      </c>
      <c r="F83">
        <f t="shared" si="12"/>
        <v>0</v>
      </c>
      <c r="G83" s="2"/>
      <c r="H83" s="4">
        <f t="shared" si="13"/>
        <v>0</v>
      </c>
      <c r="I83" s="4">
        <f t="shared" si="14"/>
        <v>0</v>
      </c>
      <c r="J83" s="4">
        <f t="shared" si="15"/>
        <v>1</v>
      </c>
      <c r="K83">
        <f t="shared" si="16"/>
        <v>1</v>
      </c>
      <c r="L83">
        <f t="shared" si="17"/>
        <v>0</v>
      </c>
      <c r="M83">
        <f t="shared" si="18"/>
        <v>0</v>
      </c>
      <c r="N83">
        <f t="shared" si="19"/>
        <v>0</v>
      </c>
      <c r="O83">
        <f t="shared" si="20"/>
        <v>0</v>
      </c>
      <c r="P83">
        <f t="shared" si="21"/>
        <v>0</v>
      </c>
      <c r="Q83" s="4">
        <f t="shared" si="22"/>
        <v>0</v>
      </c>
      <c r="R83" s="4">
        <f t="shared" si="23"/>
        <v>0</v>
      </c>
    </row>
    <row r="84" spans="1:18" x14ac:dyDescent="0.2">
      <c r="A84" s="15" t="s">
        <v>104</v>
      </c>
      <c r="B84" s="9" t="s">
        <v>8</v>
      </c>
      <c r="C84" s="9" t="s">
        <v>8</v>
      </c>
      <c r="D84" s="13">
        <v>0</v>
      </c>
      <c r="E84" s="6">
        <v>0</v>
      </c>
      <c r="F84">
        <f t="shared" si="12"/>
        <v>0</v>
      </c>
      <c r="G84" s="2"/>
      <c r="H84" s="4">
        <f t="shared" si="13"/>
        <v>0</v>
      </c>
      <c r="I84" s="4">
        <f t="shared" si="14"/>
        <v>1</v>
      </c>
      <c r="J84" s="4">
        <f t="shared" si="15"/>
        <v>0</v>
      </c>
      <c r="K84">
        <f t="shared" si="16"/>
        <v>1</v>
      </c>
      <c r="L84">
        <f t="shared" si="17"/>
        <v>0</v>
      </c>
      <c r="M84">
        <f t="shared" si="18"/>
        <v>0</v>
      </c>
      <c r="N84">
        <f t="shared" si="19"/>
        <v>0</v>
      </c>
      <c r="O84">
        <f t="shared" si="20"/>
        <v>0</v>
      </c>
      <c r="P84">
        <f t="shared" si="21"/>
        <v>0</v>
      </c>
      <c r="Q84" s="4">
        <f t="shared" si="22"/>
        <v>0</v>
      </c>
      <c r="R84" s="4">
        <f t="shared" si="23"/>
        <v>0</v>
      </c>
    </row>
    <row r="85" spans="1:18" x14ac:dyDescent="0.2">
      <c r="A85" s="15" t="s">
        <v>105</v>
      </c>
      <c r="B85" s="9" t="s">
        <v>7</v>
      </c>
      <c r="C85" s="9" t="s">
        <v>8</v>
      </c>
      <c r="D85" s="10">
        <v>2</v>
      </c>
      <c r="E85" s="6">
        <v>0</v>
      </c>
      <c r="F85">
        <f t="shared" si="12"/>
        <v>2</v>
      </c>
      <c r="G85" s="2"/>
      <c r="H85" s="4">
        <f t="shared" si="13"/>
        <v>1</v>
      </c>
      <c r="I85" s="4">
        <f t="shared" si="14"/>
        <v>0</v>
      </c>
      <c r="J85" s="4">
        <f t="shared" si="15"/>
        <v>0</v>
      </c>
      <c r="K85">
        <f t="shared" si="16"/>
        <v>0</v>
      </c>
      <c r="L85">
        <f t="shared" si="17"/>
        <v>0</v>
      </c>
      <c r="M85">
        <f t="shared" si="18"/>
        <v>1</v>
      </c>
      <c r="N85">
        <f t="shared" si="19"/>
        <v>0</v>
      </c>
      <c r="O85">
        <f t="shared" si="20"/>
        <v>0</v>
      </c>
      <c r="P85">
        <f t="shared" si="21"/>
        <v>0</v>
      </c>
      <c r="Q85" s="4">
        <f t="shared" si="22"/>
        <v>0</v>
      </c>
      <c r="R85" s="4">
        <f t="shared" si="23"/>
        <v>1</v>
      </c>
    </row>
    <row r="86" spans="1:18" x14ac:dyDescent="0.2">
      <c r="A86" s="15" t="s">
        <v>106</v>
      </c>
      <c r="B86" s="9" t="s">
        <v>7</v>
      </c>
      <c r="C86" s="9" t="s">
        <v>8</v>
      </c>
      <c r="D86" s="10">
        <v>1</v>
      </c>
      <c r="E86" s="6">
        <v>1</v>
      </c>
      <c r="F86">
        <f t="shared" si="12"/>
        <v>2</v>
      </c>
      <c r="G86" s="2"/>
      <c r="H86" s="4">
        <f t="shared" si="13"/>
        <v>1</v>
      </c>
      <c r="I86" s="4">
        <f t="shared" si="14"/>
        <v>0</v>
      </c>
      <c r="J86" s="4">
        <f t="shared" si="15"/>
        <v>0</v>
      </c>
      <c r="K86">
        <f t="shared" si="16"/>
        <v>0</v>
      </c>
      <c r="L86">
        <f t="shared" si="17"/>
        <v>0</v>
      </c>
      <c r="M86">
        <f t="shared" si="18"/>
        <v>1</v>
      </c>
      <c r="N86">
        <f t="shared" si="19"/>
        <v>0</v>
      </c>
      <c r="O86">
        <f t="shared" si="20"/>
        <v>0</v>
      </c>
      <c r="P86">
        <f t="shared" si="21"/>
        <v>0</v>
      </c>
      <c r="Q86" s="4">
        <f t="shared" si="22"/>
        <v>0</v>
      </c>
      <c r="R86" s="4">
        <f t="shared" si="23"/>
        <v>1</v>
      </c>
    </row>
    <row r="87" spans="1:18" x14ac:dyDescent="0.2">
      <c r="A87" s="15" t="s">
        <v>107</v>
      </c>
      <c r="B87" s="9" t="s">
        <v>7</v>
      </c>
      <c r="C87" s="9" t="s">
        <v>8</v>
      </c>
      <c r="D87" s="13">
        <v>0</v>
      </c>
      <c r="E87" s="6">
        <v>0</v>
      </c>
      <c r="F87">
        <f t="shared" si="12"/>
        <v>0</v>
      </c>
      <c r="G87" s="2"/>
      <c r="H87" s="4">
        <f t="shared" si="13"/>
        <v>1</v>
      </c>
      <c r="I87" s="4">
        <f t="shared" si="14"/>
        <v>0</v>
      </c>
      <c r="J87" s="4">
        <f t="shared" si="15"/>
        <v>0</v>
      </c>
      <c r="K87">
        <f t="shared" si="16"/>
        <v>1</v>
      </c>
      <c r="L87">
        <f t="shared" si="17"/>
        <v>0</v>
      </c>
      <c r="M87">
        <f t="shared" si="18"/>
        <v>0</v>
      </c>
      <c r="N87">
        <f t="shared" si="19"/>
        <v>0</v>
      </c>
      <c r="O87">
        <f t="shared" si="20"/>
        <v>0</v>
      </c>
      <c r="P87">
        <f t="shared" si="21"/>
        <v>0</v>
      </c>
      <c r="Q87" s="4">
        <f t="shared" si="22"/>
        <v>0</v>
      </c>
      <c r="R87" s="4">
        <f t="shared" si="23"/>
        <v>0</v>
      </c>
    </row>
    <row r="88" spans="1:18" x14ac:dyDescent="0.2">
      <c r="A88" s="15" t="s">
        <v>108</v>
      </c>
      <c r="B88" s="9" t="s">
        <v>8</v>
      </c>
      <c r="C88" s="9" t="s">
        <v>8</v>
      </c>
      <c r="D88" s="13">
        <v>0</v>
      </c>
      <c r="E88" s="6">
        <v>0</v>
      </c>
      <c r="F88">
        <f t="shared" si="12"/>
        <v>0</v>
      </c>
      <c r="G88" s="2"/>
      <c r="H88" s="4">
        <f t="shared" si="13"/>
        <v>0</v>
      </c>
      <c r="I88" s="4">
        <f t="shared" si="14"/>
        <v>1</v>
      </c>
      <c r="J88" s="4">
        <f t="shared" si="15"/>
        <v>0</v>
      </c>
      <c r="K88">
        <f t="shared" si="16"/>
        <v>1</v>
      </c>
      <c r="L88">
        <f t="shared" si="17"/>
        <v>0</v>
      </c>
      <c r="M88">
        <f t="shared" si="18"/>
        <v>0</v>
      </c>
      <c r="N88">
        <f t="shared" si="19"/>
        <v>0</v>
      </c>
      <c r="O88">
        <f t="shared" si="20"/>
        <v>0</v>
      </c>
      <c r="P88">
        <f t="shared" si="21"/>
        <v>0</v>
      </c>
      <c r="Q88" s="4">
        <f t="shared" si="22"/>
        <v>0</v>
      </c>
      <c r="R88" s="4">
        <f t="shared" si="23"/>
        <v>0</v>
      </c>
    </row>
    <row r="89" spans="1:18" x14ac:dyDescent="0.2">
      <c r="A89" s="15" t="s">
        <v>109</v>
      </c>
      <c r="B89" s="9" t="s">
        <v>7</v>
      </c>
      <c r="C89" s="9" t="s">
        <v>8</v>
      </c>
      <c r="D89" s="13">
        <v>0</v>
      </c>
      <c r="E89" s="6">
        <v>1</v>
      </c>
      <c r="F89">
        <f t="shared" si="12"/>
        <v>1</v>
      </c>
      <c r="G89" s="2"/>
      <c r="H89" s="4">
        <f t="shared" si="13"/>
        <v>1</v>
      </c>
      <c r="I89" s="4">
        <f t="shared" si="14"/>
        <v>0</v>
      </c>
      <c r="J89" s="4">
        <f t="shared" si="15"/>
        <v>0</v>
      </c>
      <c r="K89">
        <f t="shared" si="16"/>
        <v>0</v>
      </c>
      <c r="L89">
        <f t="shared" si="17"/>
        <v>1</v>
      </c>
      <c r="M89">
        <f t="shared" si="18"/>
        <v>0</v>
      </c>
      <c r="N89">
        <f t="shared" si="19"/>
        <v>0</v>
      </c>
      <c r="O89">
        <f t="shared" si="20"/>
        <v>0</v>
      </c>
      <c r="P89">
        <f t="shared" si="21"/>
        <v>0</v>
      </c>
      <c r="Q89" s="4">
        <f t="shared" si="22"/>
        <v>1</v>
      </c>
      <c r="R89" s="4">
        <f t="shared" si="23"/>
        <v>0</v>
      </c>
    </row>
    <row r="90" spans="1:18" x14ac:dyDescent="0.2">
      <c r="A90" s="15" t="s">
        <v>110</v>
      </c>
      <c r="B90" s="9" t="s">
        <v>7</v>
      </c>
      <c r="C90" s="9" t="s">
        <v>8</v>
      </c>
      <c r="D90" s="13">
        <v>0</v>
      </c>
      <c r="E90" s="6">
        <v>2</v>
      </c>
      <c r="F90">
        <f t="shared" si="12"/>
        <v>2</v>
      </c>
      <c r="G90" s="2"/>
      <c r="H90" s="4">
        <f t="shared" si="13"/>
        <v>1</v>
      </c>
      <c r="I90" s="4">
        <f t="shared" si="14"/>
        <v>0</v>
      </c>
      <c r="J90" s="4">
        <f t="shared" si="15"/>
        <v>0</v>
      </c>
      <c r="K90">
        <f t="shared" si="16"/>
        <v>0</v>
      </c>
      <c r="L90">
        <f t="shared" si="17"/>
        <v>0</v>
      </c>
      <c r="M90">
        <f t="shared" si="18"/>
        <v>1</v>
      </c>
      <c r="N90">
        <f t="shared" si="19"/>
        <v>0</v>
      </c>
      <c r="O90">
        <f t="shared" si="20"/>
        <v>0</v>
      </c>
      <c r="P90">
        <f t="shared" si="21"/>
        <v>0</v>
      </c>
      <c r="Q90" s="4">
        <f t="shared" si="22"/>
        <v>0</v>
      </c>
      <c r="R90" s="4">
        <f t="shared" si="23"/>
        <v>1</v>
      </c>
    </row>
    <row r="91" spans="1:18" x14ac:dyDescent="0.2">
      <c r="A91" s="15" t="s">
        <v>111</v>
      </c>
      <c r="B91" s="9" t="s">
        <v>7</v>
      </c>
      <c r="C91" s="9" t="s">
        <v>8</v>
      </c>
      <c r="D91" s="10">
        <v>1</v>
      </c>
      <c r="E91" s="6">
        <v>0</v>
      </c>
      <c r="F91">
        <f t="shared" si="12"/>
        <v>1</v>
      </c>
      <c r="G91" s="2"/>
      <c r="H91" s="4">
        <f t="shared" si="13"/>
        <v>1</v>
      </c>
      <c r="I91" s="4">
        <f t="shared" si="14"/>
        <v>0</v>
      </c>
      <c r="J91" s="4">
        <f t="shared" si="15"/>
        <v>0</v>
      </c>
      <c r="K91">
        <f t="shared" si="16"/>
        <v>0</v>
      </c>
      <c r="L91">
        <f t="shared" si="17"/>
        <v>1</v>
      </c>
      <c r="M91">
        <f t="shared" si="18"/>
        <v>0</v>
      </c>
      <c r="N91">
        <f t="shared" si="19"/>
        <v>0</v>
      </c>
      <c r="O91">
        <f t="shared" si="20"/>
        <v>0</v>
      </c>
      <c r="P91">
        <f t="shared" si="21"/>
        <v>0</v>
      </c>
      <c r="Q91" s="4">
        <f t="shared" si="22"/>
        <v>1</v>
      </c>
      <c r="R91" s="4">
        <f t="shared" si="23"/>
        <v>0</v>
      </c>
    </row>
    <row r="92" spans="1:18" x14ac:dyDescent="0.2">
      <c r="A92" s="15" t="s">
        <v>112</v>
      </c>
      <c r="B92" s="9" t="s">
        <v>7</v>
      </c>
      <c r="C92" s="9" t="s">
        <v>8</v>
      </c>
      <c r="D92" s="13">
        <v>0</v>
      </c>
      <c r="E92" s="6">
        <v>1</v>
      </c>
      <c r="F92">
        <f t="shared" si="12"/>
        <v>1</v>
      </c>
      <c r="G92" s="2"/>
      <c r="H92" s="4">
        <f t="shared" si="13"/>
        <v>1</v>
      </c>
      <c r="I92" s="4">
        <f t="shared" si="14"/>
        <v>0</v>
      </c>
      <c r="J92" s="4">
        <f t="shared" si="15"/>
        <v>0</v>
      </c>
      <c r="K92">
        <f t="shared" si="16"/>
        <v>0</v>
      </c>
      <c r="L92">
        <f t="shared" si="17"/>
        <v>1</v>
      </c>
      <c r="M92">
        <f t="shared" si="18"/>
        <v>0</v>
      </c>
      <c r="N92">
        <f t="shared" si="19"/>
        <v>0</v>
      </c>
      <c r="O92">
        <f t="shared" si="20"/>
        <v>0</v>
      </c>
      <c r="P92">
        <f t="shared" si="21"/>
        <v>0</v>
      </c>
      <c r="Q92" s="4">
        <f t="shared" si="22"/>
        <v>1</v>
      </c>
      <c r="R92" s="4">
        <f t="shared" si="23"/>
        <v>0</v>
      </c>
    </row>
    <row r="93" spans="1:18" x14ac:dyDescent="0.2">
      <c r="A93" s="15" t="s">
        <v>113</v>
      </c>
      <c r="B93" s="9" t="s">
        <v>7</v>
      </c>
      <c r="C93" s="9" t="s">
        <v>7</v>
      </c>
      <c r="D93" s="13">
        <v>0</v>
      </c>
      <c r="E93" s="6">
        <v>0</v>
      </c>
      <c r="F93">
        <f t="shared" si="12"/>
        <v>0</v>
      </c>
      <c r="G93" s="2"/>
      <c r="H93" s="4">
        <f t="shared" si="13"/>
        <v>0</v>
      </c>
      <c r="I93" s="4">
        <f t="shared" si="14"/>
        <v>0</v>
      </c>
      <c r="J93" s="4">
        <f t="shared" si="15"/>
        <v>1</v>
      </c>
      <c r="K93">
        <f t="shared" si="16"/>
        <v>1</v>
      </c>
      <c r="L93">
        <f t="shared" si="17"/>
        <v>0</v>
      </c>
      <c r="M93">
        <f t="shared" si="18"/>
        <v>0</v>
      </c>
      <c r="N93">
        <f t="shared" si="19"/>
        <v>0</v>
      </c>
      <c r="O93">
        <f t="shared" si="20"/>
        <v>0</v>
      </c>
      <c r="P93">
        <f t="shared" si="21"/>
        <v>0</v>
      </c>
      <c r="Q93" s="4">
        <f t="shared" si="22"/>
        <v>0</v>
      </c>
      <c r="R93" s="4">
        <f t="shared" si="23"/>
        <v>0</v>
      </c>
    </row>
    <row r="94" spans="1:18" x14ac:dyDescent="0.2">
      <c r="A94" s="15" t="s">
        <v>114</v>
      </c>
      <c r="B94" s="9" t="s">
        <v>7</v>
      </c>
      <c r="C94" s="9" t="s">
        <v>8</v>
      </c>
      <c r="D94" s="13">
        <v>0</v>
      </c>
      <c r="E94" s="6">
        <v>1</v>
      </c>
      <c r="F94">
        <f t="shared" si="12"/>
        <v>1</v>
      </c>
      <c r="G94" s="2"/>
      <c r="H94" s="4">
        <f t="shared" si="13"/>
        <v>1</v>
      </c>
      <c r="I94" s="4">
        <f t="shared" si="14"/>
        <v>0</v>
      </c>
      <c r="J94" s="4">
        <f t="shared" si="15"/>
        <v>0</v>
      </c>
      <c r="K94">
        <f t="shared" si="16"/>
        <v>0</v>
      </c>
      <c r="L94">
        <f t="shared" si="17"/>
        <v>1</v>
      </c>
      <c r="M94">
        <f t="shared" si="18"/>
        <v>0</v>
      </c>
      <c r="N94">
        <f t="shared" si="19"/>
        <v>0</v>
      </c>
      <c r="O94">
        <f t="shared" si="20"/>
        <v>0</v>
      </c>
      <c r="P94">
        <f t="shared" si="21"/>
        <v>0</v>
      </c>
      <c r="Q94" s="4">
        <f t="shared" si="22"/>
        <v>1</v>
      </c>
      <c r="R94" s="4">
        <f t="shared" si="23"/>
        <v>0</v>
      </c>
    </row>
    <row r="95" spans="1:18" x14ac:dyDescent="0.2">
      <c r="A95" s="15" t="s">
        <v>115</v>
      </c>
      <c r="B95" s="9" t="s">
        <v>7</v>
      </c>
      <c r="C95" s="9" t="s">
        <v>8</v>
      </c>
      <c r="D95" s="13">
        <v>0</v>
      </c>
      <c r="E95" s="6">
        <v>1</v>
      </c>
      <c r="F95">
        <f t="shared" si="12"/>
        <v>1</v>
      </c>
      <c r="G95" s="2"/>
      <c r="H95" s="4">
        <f t="shared" si="13"/>
        <v>1</v>
      </c>
      <c r="I95" s="4">
        <f t="shared" si="14"/>
        <v>0</v>
      </c>
      <c r="J95" s="4">
        <f t="shared" si="15"/>
        <v>0</v>
      </c>
      <c r="K95">
        <f t="shared" si="16"/>
        <v>0</v>
      </c>
      <c r="L95">
        <f t="shared" si="17"/>
        <v>1</v>
      </c>
      <c r="M95">
        <f t="shared" si="18"/>
        <v>0</v>
      </c>
      <c r="N95">
        <f t="shared" si="19"/>
        <v>0</v>
      </c>
      <c r="O95">
        <f t="shared" si="20"/>
        <v>0</v>
      </c>
      <c r="P95">
        <f t="shared" si="21"/>
        <v>0</v>
      </c>
      <c r="Q95" s="4">
        <f t="shared" si="22"/>
        <v>1</v>
      </c>
      <c r="R95" s="4">
        <f t="shared" si="23"/>
        <v>0</v>
      </c>
    </row>
    <row r="96" spans="1:18" x14ac:dyDescent="0.2">
      <c r="A96" s="15" t="s">
        <v>116</v>
      </c>
      <c r="B96" s="9" t="s">
        <v>7</v>
      </c>
      <c r="C96" s="9" t="s">
        <v>8</v>
      </c>
      <c r="D96" s="13">
        <v>0</v>
      </c>
      <c r="E96" s="6">
        <v>1</v>
      </c>
      <c r="F96">
        <f t="shared" si="12"/>
        <v>1</v>
      </c>
      <c r="G96" s="2"/>
      <c r="H96" s="4">
        <f t="shared" si="13"/>
        <v>1</v>
      </c>
      <c r="I96" s="4">
        <f t="shared" si="14"/>
        <v>0</v>
      </c>
      <c r="J96" s="4">
        <f t="shared" si="15"/>
        <v>0</v>
      </c>
      <c r="K96">
        <f t="shared" si="16"/>
        <v>0</v>
      </c>
      <c r="L96">
        <f t="shared" si="17"/>
        <v>1</v>
      </c>
      <c r="M96">
        <f t="shared" si="18"/>
        <v>0</v>
      </c>
      <c r="N96">
        <f t="shared" si="19"/>
        <v>0</v>
      </c>
      <c r="O96">
        <f t="shared" si="20"/>
        <v>0</v>
      </c>
      <c r="P96">
        <f t="shared" si="21"/>
        <v>0</v>
      </c>
      <c r="Q96" s="4">
        <f t="shared" si="22"/>
        <v>1</v>
      </c>
      <c r="R96" s="4">
        <f t="shared" si="23"/>
        <v>0</v>
      </c>
    </row>
    <row r="97" spans="1:18" x14ac:dyDescent="0.2">
      <c r="A97" s="15" t="s">
        <v>117</v>
      </c>
      <c r="B97" s="9" t="s">
        <v>7</v>
      </c>
      <c r="C97" s="9" t="s">
        <v>8</v>
      </c>
      <c r="D97" s="13">
        <v>0</v>
      </c>
      <c r="E97" s="6">
        <v>3</v>
      </c>
      <c r="F97">
        <f t="shared" si="12"/>
        <v>3</v>
      </c>
      <c r="G97" s="2"/>
      <c r="H97" s="4">
        <f t="shared" si="13"/>
        <v>1</v>
      </c>
      <c r="I97" s="4">
        <f t="shared" si="14"/>
        <v>0</v>
      </c>
      <c r="J97" s="4">
        <f t="shared" si="15"/>
        <v>0</v>
      </c>
      <c r="K97">
        <f t="shared" si="16"/>
        <v>0</v>
      </c>
      <c r="L97">
        <f t="shared" si="17"/>
        <v>0</v>
      </c>
      <c r="M97">
        <f t="shared" si="18"/>
        <v>0</v>
      </c>
      <c r="N97">
        <f t="shared" si="19"/>
        <v>1</v>
      </c>
      <c r="O97">
        <f t="shared" si="20"/>
        <v>0</v>
      </c>
      <c r="P97">
        <f t="shared" si="21"/>
        <v>0</v>
      </c>
      <c r="Q97" s="4">
        <f t="shared" si="22"/>
        <v>0</v>
      </c>
      <c r="R97" s="4">
        <f t="shared" si="23"/>
        <v>1</v>
      </c>
    </row>
    <row r="98" spans="1:18" x14ac:dyDescent="0.2">
      <c r="A98" s="15" t="s">
        <v>118</v>
      </c>
      <c r="B98" s="9" t="s">
        <v>7</v>
      </c>
      <c r="C98" s="9" t="s">
        <v>8</v>
      </c>
      <c r="D98" s="13">
        <v>0</v>
      </c>
      <c r="E98" s="6">
        <v>1</v>
      </c>
      <c r="F98">
        <f t="shared" si="12"/>
        <v>1</v>
      </c>
      <c r="G98" s="2"/>
      <c r="H98" s="4">
        <f t="shared" si="13"/>
        <v>1</v>
      </c>
      <c r="I98" s="4">
        <f t="shared" si="14"/>
        <v>0</v>
      </c>
      <c r="J98" s="4">
        <f t="shared" si="15"/>
        <v>0</v>
      </c>
      <c r="K98">
        <f t="shared" si="16"/>
        <v>0</v>
      </c>
      <c r="L98">
        <f t="shared" si="17"/>
        <v>1</v>
      </c>
      <c r="M98">
        <f t="shared" si="18"/>
        <v>0</v>
      </c>
      <c r="N98">
        <f t="shared" si="19"/>
        <v>0</v>
      </c>
      <c r="O98">
        <f t="shared" si="20"/>
        <v>0</v>
      </c>
      <c r="P98">
        <f t="shared" si="21"/>
        <v>0</v>
      </c>
      <c r="Q98" s="4">
        <f t="shared" si="22"/>
        <v>1</v>
      </c>
      <c r="R98" s="4">
        <f t="shared" si="23"/>
        <v>0</v>
      </c>
    </row>
    <row r="99" spans="1:18" x14ac:dyDescent="0.2">
      <c r="A99" s="15" t="s">
        <v>119</v>
      </c>
      <c r="B99" s="9" t="s">
        <v>7</v>
      </c>
      <c r="C99" s="9" t="s">
        <v>8</v>
      </c>
      <c r="D99" s="13">
        <v>0</v>
      </c>
      <c r="E99" s="6">
        <v>2</v>
      </c>
      <c r="F99">
        <f t="shared" si="12"/>
        <v>2</v>
      </c>
      <c r="G99" s="2"/>
      <c r="H99" s="4">
        <f t="shared" si="13"/>
        <v>1</v>
      </c>
      <c r="I99" s="4">
        <f t="shared" si="14"/>
        <v>0</v>
      </c>
      <c r="J99" s="4">
        <f t="shared" si="15"/>
        <v>0</v>
      </c>
      <c r="K99">
        <f t="shared" si="16"/>
        <v>0</v>
      </c>
      <c r="L99">
        <f t="shared" si="17"/>
        <v>0</v>
      </c>
      <c r="M99">
        <f t="shared" si="18"/>
        <v>1</v>
      </c>
      <c r="N99">
        <f t="shared" si="19"/>
        <v>0</v>
      </c>
      <c r="O99">
        <f t="shared" si="20"/>
        <v>0</v>
      </c>
      <c r="P99">
        <f t="shared" si="21"/>
        <v>0</v>
      </c>
      <c r="Q99" s="4">
        <f t="shared" si="22"/>
        <v>0</v>
      </c>
      <c r="R99" s="4">
        <f t="shared" si="23"/>
        <v>1</v>
      </c>
    </row>
    <row r="100" spans="1:18" x14ac:dyDescent="0.2">
      <c r="A100" s="15" t="s">
        <v>120</v>
      </c>
      <c r="B100" s="9" t="s">
        <v>8</v>
      </c>
      <c r="C100" s="9" t="s">
        <v>8</v>
      </c>
      <c r="D100" s="13">
        <v>0</v>
      </c>
      <c r="E100" s="6">
        <v>0</v>
      </c>
      <c r="F100">
        <f t="shared" si="12"/>
        <v>0</v>
      </c>
      <c r="G100" s="2"/>
      <c r="H100" s="4">
        <f t="shared" si="13"/>
        <v>0</v>
      </c>
      <c r="I100" s="4">
        <f t="shared" si="14"/>
        <v>1</v>
      </c>
      <c r="J100" s="4">
        <f t="shared" si="15"/>
        <v>0</v>
      </c>
      <c r="K100">
        <f t="shared" si="16"/>
        <v>1</v>
      </c>
      <c r="L100">
        <f t="shared" si="17"/>
        <v>0</v>
      </c>
      <c r="M100">
        <f t="shared" si="18"/>
        <v>0</v>
      </c>
      <c r="N100">
        <f t="shared" si="19"/>
        <v>0</v>
      </c>
      <c r="O100">
        <f t="shared" si="20"/>
        <v>0</v>
      </c>
      <c r="P100">
        <f t="shared" si="21"/>
        <v>0</v>
      </c>
      <c r="Q100" s="4">
        <f t="shared" si="22"/>
        <v>0</v>
      </c>
      <c r="R100" s="4">
        <f t="shared" si="23"/>
        <v>0</v>
      </c>
    </row>
    <row r="101" spans="1:18" x14ac:dyDescent="0.2">
      <c r="A101" s="15" t="s">
        <v>121</v>
      </c>
      <c r="B101" s="9" t="s">
        <v>7</v>
      </c>
      <c r="C101" s="9" t="s">
        <v>8</v>
      </c>
      <c r="D101" s="13">
        <v>0</v>
      </c>
      <c r="E101" s="6">
        <v>2</v>
      </c>
      <c r="F101">
        <f t="shared" si="12"/>
        <v>2</v>
      </c>
      <c r="G101" s="2"/>
      <c r="H101" s="4">
        <f t="shared" si="13"/>
        <v>1</v>
      </c>
      <c r="I101" s="4">
        <f t="shared" si="14"/>
        <v>0</v>
      </c>
      <c r="J101" s="4">
        <f t="shared" si="15"/>
        <v>0</v>
      </c>
      <c r="K101">
        <f t="shared" si="16"/>
        <v>0</v>
      </c>
      <c r="L101">
        <f t="shared" si="17"/>
        <v>0</v>
      </c>
      <c r="M101">
        <f t="shared" si="18"/>
        <v>1</v>
      </c>
      <c r="N101">
        <f t="shared" si="19"/>
        <v>0</v>
      </c>
      <c r="O101">
        <f t="shared" si="20"/>
        <v>0</v>
      </c>
      <c r="P101">
        <f t="shared" si="21"/>
        <v>0</v>
      </c>
      <c r="Q101" s="4">
        <f t="shared" si="22"/>
        <v>0</v>
      </c>
      <c r="R101" s="4">
        <f t="shared" si="23"/>
        <v>1</v>
      </c>
    </row>
    <row r="102" spans="1:18" x14ac:dyDescent="0.2">
      <c r="A102" s="15" t="s">
        <v>122</v>
      </c>
      <c r="B102" s="9" t="s">
        <v>7</v>
      </c>
      <c r="C102" s="9" t="s">
        <v>7</v>
      </c>
      <c r="D102" s="13">
        <v>0</v>
      </c>
      <c r="E102" s="6">
        <v>0</v>
      </c>
      <c r="F102">
        <f t="shared" si="12"/>
        <v>0</v>
      </c>
      <c r="G102" s="2"/>
      <c r="H102" s="4">
        <f t="shared" si="13"/>
        <v>0</v>
      </c>
      <c r="I102" s="4">
        <f t="shared" si="14"/>
        <v>0</v>
      </c>
      <c r="J102" s="4">
        <f t="shared" si="15"/>
        <v>1</v>
      </c>
      <c r="K102">
        <f t="shared" si="16"/>
        <v>1</v>
      </c>
      <c r="L102">
        <f t="shared" si="17"/>
        <v>0</v>
      </c>
      <c r="M102">
        <f t="shared" si="18"/>
        <v>0</v>
      </c>
      <c r="N102">
        <f t="shared" si="19"/>
        <v>0</v>
      </c>
      <c r="O102">
        <f t="shared" si="20"/>
        <v>0</v>
      </c>
      <c r="P102">
        <f t="shared" si="21"/>
        <v>0</v>
      </c>
      <c r="Q102" s="4">
        <f t="shared" si="22"/>
        <v>0</v>
      </c>
      <c r="R102" s="4">
        <f t="shared" si="23"/>
        <v>0</v>
      </c>
    </row>
    <row r="103" spans="1:18" x14ac:dyDescent="0.2">
      <c r="A103" s="15" t="s">
        <v>123</v>
      </c>
      <c r="B103" s="9" t="s">
        <v>7</v>
      </c>
      <c r="C103" s="9" t="s">
        <v>7</v>
      </c>
      <c r="D103" s="13">
        <v>0</v>
      </c>
      <c r="E103" s="6">
        <v>0</v>
      </c>
      <c r="F103">
        <f t="shared" si="12"/>
        <v>0</v>
      </c>
      <c r="G103" s="2"/>
      <c r="H103" s="4">
        <f t="shared" si="13"/>
        <v>0</v>
      </c>
      <c r="I103" s="4">
        <f t="shared" si="14"/>
        <v>0</v>
      </c>
      <c r="J103" s="4">
        <f t="shared" si="15"/>
        <v>1</v>
      </c>
      <c r="K103">
        <f t="shared" si="16"/>
        <v>1</v>
      </c>
      <c r="L103">
        <f t="shared" si="17"/>
        <v>0</v>
      </c>
      <c r="M103">
        <f t="shared" si="18"/>
        <v>0</v>
      </c>
      <c r="N103">
        <f t="shared" si="19"/>
        <v>0</v>
      </c>
      <c r="O103">
        <f t="shared" si="20"/>
        <v>0</v>
      </c>
      <c r="P103">
        <f t="shared" si="21"/>
        <v>0</v>
      </c>
      <c r="Q103" s="4">
        <f t="shared" si="22"/>
        <v>0</v>
      </c>
      <c r="R103" s="4">
        <f t="shared" si="23"/>
        <v>0</v>
      </c>
    </row>
    <row r="104" spans="1:18" x14ac:dyDescent="0.2">
      <c r="A104" s="15" t="s">
        <v>124</v>
      </c>
      <c r="B104" s="9" t="s">
        <v>7</v>
      </c>
      <c r="C104" s="9" t="s">
        <v>8</v>
      </c>
      <c r="D104" s="13">
        <v>0</v>
      </c>
      <c r="E104" s="6">
        <v>1</v>
      </c>
      <c r="F104">
        <f t="shared" si="12"/>
        <v>1</v>
      </c>
      <c r="G104" s="2"/>
      <c r="H104" s="4">
        <f t="shared" si="13"/>
        <v>1</v>
      </c>
      <c r="I104" s="4">
        <f t="shared" si="14"/>
        <v>0</v>
      </c>
      <c r="J104" s="4">
        <f t="shared" si="15"/>
        <v>0</v>
      </c>
      <c r="K104">
        <f t="shared" si="16"/>
        <v>0</v>
      </c>
      <c r="L104">
        <f t="shared" si="17"/>
        <v>1</v>
      </c>
      <c r="M104">
        <f t="shared" si="18"/>
        <v>0</v>
      </c>
      <c r="N104">
        <f t="shared" si="19"/>
        <v>0</v>
      </c>
      <c r="O104">
        <f t="shared" si="20"/>
        <v>0</v>
      </c>
      <c r="P104">
        <f t="shared" si="21"/>
        <v>0</v>
      </c>
      <c r="Q104" s="4">
        <f t="shared" si="22"/>
        <v>1</v>
      </c>
      <c r="R104" s="4">
        <f t="shared" si="23"/>
        <v>0</v>
      </c>
    </row>
    <row r="105" spans="1:18" x14ac:dyDescent="0.2">
      <c r="A105" s="15" t="s">
        <v>125</v>
      </c>
      <c r="B105" s="9" t="s">
        <v>7</v>
      </c>
      <c r="C105" s="9" t="s">
        <v>8</v>
      </c>
      <c r="D105" s="13">
        <v>0</v>
      </c>
      <c r="E105" s="6">
        <v>2</v>
      </c>
      <c r="F105">
        <f t="shared" si="12"/>
        <v>2</v>
      </c>
      <c r="G105" s="2"/>
      <c r="H105" s="4">
        <f t="shared" si="13"/>
        <v>1</v>
      </c>
      <c r="I105" s="4">
        <f t="shared" si="14"/>
        <v>0</v>
      </c>
      <c r="J105" s="4">
        <f t="shared" si="15"/>
        <v>0</v>
      </c>
      <c r="K105">
        <f t="shared" si="16"/>
        <v>0</v>
      </c>
      <c r="L105">
        <f t="shared" si="17"/>
        <v>0</v>
      </c>
      <c r="M105">
        <f t="shared" si="18"/>
        <v>1</v>
      </c>
      <c r="N105">
        <f t="shared" si="19"/>
        <v>0</v>
      </c>
      <c r="O105">
        <f t="shared" si="20"/>
        <v>0</v>
      </c>
      <c r="P105">
        <f t="shared" si="21"/>
        <v>0</v>
      </c>
      <c r="Q105" s="4">
        <f t="shared" si="22"/>
        <v>0</v>
      </c>
      <c r="R105" s="4">
        <f t="shared" si="23"/>
        <v>1</v>
      </c>
    </row>
    <row r="106" spans="1:18" x14ac:dyDescent="0.2">
      <c r="A106" s="15" t="s">
        <v>126</v>
      </c>
      <c r="B106" s="9" t="s">
        <v>7</v>
      </c>
      <c r="C106" s="9" t="s">
        <v>8</v>
      </c>
      <c r="D106" s="13">
        <v>0</v>
      </c>
      <c r="E106" s="6">
        <v>2</v>
      </c>
      <c r="F106">
        <f t="shared" si="12"/>
        <v>2</v>
      </c>
      <c r="G106" s="2"/>
      <c r="H106" s="4">
        <f t="shared" si="13"/>
        <v>1</v>
      </c>
      <c r="I106" s="4">
        <f t="shared" si="14"/>
        <v>0</v>
      </c>
      <c r="J106" s="4">
        <f t="shared" si="15"/>
        <v>0</v>
      </c>
      <c r="K106">
        <f t="shared" si="16"/>
        <v>0</v>
      </c>
      <c r="L106">
        <f t="shared" si="17"/>
        <v>0</v>
      </c>
      <c r="M106">
        <f t="shared" si="18"/>
        <v>1</v>
      </c>
      <c r="N106">
        <f t="shared" si="19"/>
        <v>0</v>
      </c>
      <c r="O106">
        <f t="shared" si="20"/>
        <v>0</v>
      </c>
      <c r="P106">
        <f t="shared" si="21"/>
        <v>0</v>
      </c>
      <c r="Q106" s="4">
        <f t="shared" si="22"/>
        <v>0</v>
      </c>
      <c r="R106" s="4">
        <f t="shared" si="23"/>
        <v>1</v>
      </c>
    </row>
    <row r="107" spans="1:18" x14ac:dyDescent="0.2">
      <c r="A107" s="15" t="s">
        <v>127</v>
      </c>
      <c r="B107" s="9" t="s">
        <v>7</v>
      </c>
      <c r="C107" s="9" t="s">
        <v>8</v>
      </c>
      <c r="D107" s="13">
        <v>0</v>
      </c>
      <c r="E107" s="6">
        <v>3</v>
      </c>
      <c r="F107">
        <f t="shared" si="12"/>
        <v>3</v>
      </c>
      <c r="G107" s="2"/>
      <c r="H107" s="4">
        <f t="shared" si="13"/>
        <v>1</v>
      </c>
      <c r="I107" s="4">
        <f t="shared" si="14"/>
        <v>0</v>
      </c>
      <c r="J107" s="4">
        <f t="shared" si="15"/>
        <v>0</v>
      </c>
      <c r="K107">
        <f t="shared" si="16"/>
        <v>0</v>
      </c>
      <c r="L107">
        <f t="shared" si="17"/>
        <v>0</v>
      </c>
      <c r="M107">
        <f t="shared" si="18"/>
        <v>0</v>
      </c>
      <c r="N107">
        <f t="shared" si="19"/>
        <v>1</v>
      </c>
      <c r="O107">
        <f t="shared" si="20"/>
        <v>0</v>
      </c>
      <c r="P107">
        <f t="shared" si="21"/>
        <v>0</v>
      </c>
      <c r="Q107" s="4">
        <f t="shared" si="22"/>
        <v>0</v>
      </c>
      <c r="R107" s="4">
        <f t="shared" si="23"/>
        <v>1</v>
      </c>
    </row>
    <row r="108" spans="1:18" x14ac:dyDescent="0.2">
      <c r="A108" s="15" t="s">
        <v>128</v>
      </c>
      <c r="B108" s="9" t="s">
        <v>7</v>
      </c>
      <c r="C108" s="9" t="s">
        <v>8</v>
      </c>
      <c r="D108" s="13">
        <v>1</v>
      </c>
      <c r="E108" s="6">
        <v>2</v>
      </c>
      <c r="F108">
        <f t="shared" si="12"/>
        <v>3</v>
      </c>
      <c r="G108" s="2"/>
      <c r="H108" s="4">
        <f t="shared" si="13"/>
        <v>1</v>
      </c>
      <c r="I108" s="4">
        <f t="shared" si="14"/>
        <v>0</v>
      </c>
      <c r="J108" s="4">
        <f t="shared" si="15"/>
        <v>0</v>
      </c>
      <c r="K108">
        <f t="shared" si="16"/>
        <v>0</v>
      </c>
      <c r="L108">
        <f t="shared" si="17"/>
        <v>0</v>
      </c>
      <c r="M108">
        <f t="shared" si="18"/>
        <v>0</v>
      </c>
      <c r="N108">
        <f t="shared" si="19"/>
        <v>1</v>
      </c>
      <c r="O108">
        <f t="shared" si="20"/>
        <v>0</v>
      </c>
      <c r="P108">
        <f t="shared" si="21"/>
        <v>0</v>
      </c>
      <c r="Q108" s="4">
        <f t="shared" si="22"/>
        <v>0</v>
      </c>
      <c r="R108" s="4">
        <f t="shared" si="23"/>
        <v>1</v>
      </c>
    </row>
    <row r="109" spans="1:18" x14ac:dyDescent="0.2">
      <c r="A109" s="15" t="s">
        <v>129</v>
      </c>
      <c r="B109" s="9" t="s">
        <v>7</v>
      </c>
      <c r="C109" s="9" t="s">
        <v>7</v>
      </c>
      <c r="D109" s="13">
        <v>0</v>
      </c>
      <c r="E109" s="6">
        <v>0</v>
      </c>
      <c r="F109">
        <f t="shared" si="12"/>
        <v>0</v>
      </c>
      <c r="G109" s="2"/>
      <c r="H109" s="4">
        <f t="shared" si="13"/>
        <v>0</v>
      </c>
      <c r="I109" s="4">
        <f t="shared" si="14"/>
        <v>0</v>
      </c>
      <c r="J109" s="4">
        <f t="shared" si="15"/>
        <v>1</v>
      </c>
      <c r="K109">
        <f t="shared" si="16"/>
        <v>1</v>
      </c>
      <c r="L109">
        <f t="shared" si="17"/>
        <v>0</v>
      </c>
      <c r="M109">
        <f t="shared" si="18"/>
        <v>0</v>
      </c>
      <c r="N109">
        <f t="shared" si="19"/>
        <v>0</v>
      </c>
      <c r="O109">
        <f t="shared" si="20"/>
        <v>0</v>
      </c>
      <c r="P109">
        <f t="shared" si="21"/>
        <v>0</v>
      </c>
      <c r="Q109" s="4">
        <f t="shared" si="22"/>
        <v>0</v>
      </c>
      <c r="R109" s="4">
        <f t="shared" si="23"/>
        <v>0</v>
      </c>
    </row>
    <row r="110" spans="1:18" x14ac:dyDescent="0.2">
      <c r="A110" s="15" t="s">
        <v>130</v>
      </c>
      <c r="B110" s="9" t="s">
        <v>7</v>
      </c>
      <c r="C110" s="9" t="s">
        <v>8</v>
      </c>
      <c r="D110" s="13">
        <v>0</v>
      </c>
      <c r="E110" s="6">
        <v>0</v>
      </c>
      <c r="F110">
        <f t="shared" si="12"/>
        <v>0</v>
      </c>
      <c r="G110" s="2"/>
      <c r="H110" s="4">
        <f t="shared" si="13"/>
        <v>1</v>
      </c>
      <c r="I110" s="4">
        <f t="shared" si="14"/>
        <v>0</v>
      </c>
      <c r="J110" s="4">
        <f t="shared" si="15"/>
        <v>0</v>
      </c>
      <c r="K110">
        <f t="shared" si="16"/>
        <v>1</v>
      </c>
      <c r="L110">
        <f t="shared" si="17"/>
        <v>0</v>
      </c>
      <c r="M110">
        <f t="shared" si="18"/>
        <v>0</v>
      </c>
      <c r="N110">
        <f t="shared" si="19"/>
        <v>0</v>
      </c>
      <c r="O110">
        <f t="shared" si="20"/>
        <v>0</v>
      </c>
      <c r="P110">
        <f t="shared" si="21"/>
        <v>0</v>
      </c>
      <c r="Q110" s="4">
        <f t="shared" si="22"/>
        <v>0</v>
      </c>
      <c r="R110" s="4">
        <f t="shared" si="23"/>
        <v>0</v>
      </c>
    </row>
    <row r="111" spans="1:18" x14ac:dyDescent="0.2">
      <c r="A111" s="15" t="s">
        <v>131</v>
      </c>
      <c r="B111" s="9" t="s">
        <v>8</v>
      </c>
      <c r="C111" s="9" t="s">
        <v>8</v>
      </c>
      <c r="D111" s="13">
        <v>0</v>
      </c>
      <c r="E111" s="6">
        <v>0</v>
      </c>
      <c r="F111">
        <f t="shared" si="12"/>
        <v>0</v>
      </c>
      <c r="G111" s="2"/>
      <c r="H111" s="4">
        <f t="shared" si="13"/>
        <v>0</v>
      </c>
      <c r="I111" s="4">
        <f t="shared" si="14"/>
        <v>1</v>
      </c>
      <c r="J111" s="4">
        <f t="shared" si="15"/>
        <v>0</v>
      </c>
      <c r="K111">
        <f t="shared" si="16"/>
        <v>1</v>
      </c>
      <c r="L111">
        <f t="shared" si="17"/>
        <v>0</v>
      </c>
      <c r="M111">
        <f t="shared" si="18"/>
        <v>0</v>
      </c>
      <c r="N111">
        <f t="shared" si="19"/>
        <v>0</v>
      </c>
      <c r="O111">
        <f t="shared" si="20"/>
        <v>0</v>
      </c>
      <c r="P111">
        <f t="shared" si="21"/>
        <v>0</v>
      </c>
      <c r="Q111" s="4">
        <f t="shared" si="22"/>
        <v>0</v>
      </c>
      <c r="R111" s="4">
        <f t="shared" si="23"/>
        <v>0</v>
      </c>
    </row>
    <row r="112" spans="1:18" x14ac:dyDescent="0.2">
      <c r="A112" s="15" t="s">
        <v>132</v>
      </c>
      <c r="B112" s="9" t="s">
        <v>7</v>
      </c>
      <c r="C112" s="9" t="s">
        <v>8</v>
      </c>
      <c r="D112" s="13">
        <v>0</v>
      </c>
      <c r="E112" s="6">
        <v>2</v>
      </c>
      <c r="F112">
        <f t="shared" si="12"/>
        <v>2</v>
      </c>
      <c r="G112" s="2"/>
      <c r="H112" s="4">
        <f t="shared" si="13"/>
        <v>1</v>
      </c>
      <c r="I112" s="4">
        <f t="shared" si="14"/>
        <v>0</v>
      </c>
      <c r="J112" s="4">
        <f t="shared" si="15"/>
        <v>0</v>
      </c>
      <c r="K112">
        <f t="shared" si="16"/>
        <v>0</v>
      </c>
      <c r="L112">
        <f t="shared" si="17"/>
        <v>0</v>
      </c>
      <c r="M112">
        <f t="shared" si="18"/>
        <v>1</v>
      </c>
      <c r="N112">
        <f t="shared" si="19"/>
        <v>0</v>
      </c>
      <c r="O112">
        <f t="shared" si="20"/>
        <v>0</v>
      </c>
      <c r="P112">
        <f t="shared" si="21"/>
        <v>0</v>
      </c>
      <c r="Q112" s="4">
        <f t="shared" si="22"/>
        <v>0</v>
      </c>
      <c r="R112" s="4">
        <f t="shared" si="23"/>
        <v>1</v>
      </c>
    </row>
    <row r="113" spans="1:18" x14ac:dyDescent="0.2">
      <c r="A113" s="15" t="s">
        <v>133</v>
      </c>
      <c r="B113" s="9" t="s">
        <v>7</v>
      </c>
      <c r="C113" s="9" t="s">
        <v>8</v>
      </c>
      <c r="D113" s="13">
        <v>0</v>
      </c>
      <c r="E113" s="6">
        <v>2</v>
      </c>
      <c r="F113">
        <f t="shared" si="12"/>
        <v>2</v>
      </c>
      <c r="G113" s="2"/>
      <c r="H113" s="4">
        <f t="shared" si="13"/>
        <v>1</v>
      </c>
      <c r="I113" s="4">
        <f t="shared" si="14"/>
        <v>0</v>
      </c>
      <c r="J113" s="4">
        <f t="shared" si="15"/>
        <v>0</v>
      </c>
      <c r="K113">
        <f t="shared" si="16"/>
        <v>0</v>
      </c>
      <c r="L113">
        <f t="shared" si="17"/>
        <v>0</v>
      </c>
      <c r="M113">
        <f t="shared" si="18"/>
        <v>1</v>
      </c>
      <c r="N113">
        <f t="shared" si="19"/>
        <v>0</v>
      </c>
      <c r="O113">
        <f t="shared" si="20"/>
        <v>0</v>
      </c>
      <c r="P113">
        <f t="shared" si="21"/>
        <v>0</v>
      </c>
      <c r="Q113" s="4">
        <f t="shared" si="22"/>
        <v>0</v>
      </c>
      <c r="R113" s="4">
        <f t="shared" si="23"/>
        <v>1</v>
      </c>
    </row>
    <row r="114" spans="1:18" x14ac:dyDescent="0.2">
      <c r="A114" s="15" t="s">
        <v>134</v>
      </c>
      <c r="B114" s="9" t="s">
        <v>7</v>
      </c>
      <c r="C114" s="9" t="s">
        <v>7</v>
      </c>
      <c r="D114" s="13">
        <v>0</v>
      </c>
      <c r="E114" s="6">
        <v>0</v>
      </c>
      <c r="F114">
        <f t="shared" si="12"/>
        <v>0</v>
      </c>
      <c r="G114" s="2"/>
      <c r="H114" s="4">
        <f t="shared" si="13"/>
        <v>0</v>
      </c>
      <c r="I114" s="4">
        <f t="shared" si="14"/>
        <v>0</v>
      </c>
      <c r="J114" s="4">
        <f t="shared" si="15"/>
        <v>1</v>
      </c>
      <c r="K114">
        <f t="shared" si="16"/>
        <v>1</v>
      </c>
      <c r="L114">
        <f t="shared" si="17"/>
        <v>0</v>
      </c>
      <c r="M114">
        <f t="shared" si="18"/>
        <v>0</v>
      </c>
      <c r="N114">
        <f t="shared" si="19"/>
        <v>0</v>
      </c>
      <c r="O114">
        <f t="shared" si="20"/>
        <v>0</v>
      </c>
      <c r="P114">
        <f t="shared" si="21"/>
        <v>0</v>
      </c>
      <c r="Q114" s="4">
        <f t="shared" si="22"/>
        <v>0</v>
      </c>
      <c r="R114" s="4">
        <f t="shared" si="23"/>
        <v>0</v>
      </c>
    </row>
    <row r="115" spans="1:18" x14ac:dyDescent="0.2">
      <c r="A115" s="15" t="s">
        <v>135</v>
      </c>
      <c r="B115" s="9" t="s">
        <v>7</v>
      </c>
      <c r="C115" s="9" t="s">
        <v>8</v>
      </c>
      <c r="D115" s="13">
        <v>0</v>
      </c>
      <c r="E115" s="6">
        <v>1</v>
      </c>
      <c r="F115">
        <f t="shared" si="12"/>
        <v>1</v>
      </c>
      <c r="G115" s="2"/>
      <c r="H115" s="4">
        <f t="shared" si="13"/>
        <v>1</v>
      </c>
      <c r="I115" s="4">
        <f t="shared" si="14"/>
        <v>0</v>
      </c>
      <c r="J115" s="4">
        <f t="shared" si="15"/>
        <v>0</v>
      </c>
      <c r="K115">
        <f t="shared" si="16"/>
        <v>0</v>
      </c>
      <c r="L115">
        <f t="shared" si="17"/>
        <v>1</v>
      </c>
      <c r="M115">
        <f t="shared" si="18"/>
        <v>0</v>
      </c>
      <c r="N115">
        <f t="shared" si="19"/>
        <v>0</v>
      </c>
      <c r="O115">
        <f t="shared" si="20"/>
        <v>0</v>
      </c>
      <c r="P115">
        <f t="shared" si="21"/>
        <v>0</v>
      </c>
      <c r="Q115" s="4">
        <f t="shared" si="22"/>
        <v>1</v>
      </c>
      <c r="R115" s="4">
        <f t="shared" si="23"/>
        <v>0</v>
      </c>
    </row>
    <row r="116" spans="1:18" x14ac:dyDescent="0.2">
      <c r="A116" s="15" t="s">
        <v>136</v>
      </c>
      <c r="B116" s="9" t="s">
        <v>7</v>
      </c>
      <c r="C116" s="9" t="s">
        <v>7</v>
      </c>
      <c r="D116" s="13">
        <v>0</v>
      </c>
      <c r="E116" s="6">
        <v>0</v>
      </c>
      <c r="F116">
        <f t="shared" si="12"/>
        <v>0</v>
      </c>
      <c r="G116" s="2"/>
      <c r="H116" s="4">
        <f t="shared" si="13"/>
        <v>0</v>
      </c>
      <c r="I116" s="4">
        <f t="shared" si="14"/>
        <v>0</v>
      </c>
      <c r="J116" s="4">
        <f t="shared" si="15"/>
        <v>1</v>
      </c>
      <c r="K116">
        <f t="shared" si="16"/>
        <v>1</v>
      </c>
      <c r="L116">
        <f t="shared" si="17"/>
        <v>0</v>
      </c>
      <c r="M116">
        <f t="shared" si="18"/>
        <v>0</v>
      </c>
      <c r="N116">
        <f t="shared" si="19"/>
        <v>0</v>
      </c>
      <c r="O116">
        <f t="shared" si="20"/>
        <v>0</v>
      </c>
      <c r="P116">
        <f t="shared" si="21"/>
        <v>0</v>
      </c>
      <c r="Q116" s="4">
        <f t="shared" si="22"/>
        <v>0</v>
      </c>
      <c r="R116" s="4">
        <f t="shared" si="23"/>
        <v>0</v>
      </c>
    </row>
    <row r="117" spans="1:18" x14ac:dyDescent="0.2">
      <c r="A117" s="15" t="s">
        <v>137</v>
      </c>
      <c r="B117" s="9" t="s">
        <v>7</v>
      </c>
      <c r="C117" s="9" t="s">
        <v>8</v>
      </c>
      <c r="D117" s="13">
        <v>0</v>
      </c>
      <c r="E117" s="6">
        <v>3</v>
      </c>
      <c r="F117">
        <f t="shared" si="12"/>
        <v>3</v>
      </c>
      <c r="G117" s="2"/>
      <c r="H117" s="4">
        <f t="shared" si="13"/>
        <v>1</v>
      </c>
      <c r="I117" s="4">
        <f t="shared" si="14"/>
        <v>0</v>
      </c>
      <c r="J117" s="4">
        <f t="shared" si="15"/>
        <v>0</v>
      </c>
      <c r="K117">
        <f t="shared" si="16"/>
        <v>0</v>
      </c>
      <c r="L117">
        <f t="shared" si="17"/>
        <v>0</v>
      </c>
      <c r="M117">
        <f t="shared" si="18"/>
        <v>0</v>
      </c>
      <c r="N117">
        <f t="shared" si="19"/>
        <v>1</v>
      </c>
      <c r="O117">
        <f t="shared" si="20"/>
        <v>0</v>
      </c>
      <c r="P117">
        <f t="shared" si="21"/>
        <v>0</v>
      </c>
      <c r="Q117" s="4">
        <f t="shared" si="22"/>
        <v>0</v>
      </c>
      <c r="R117" s="4">
        <f t="shared" si="23"/>
        <v>1</v>
      </c>
    </row>
    <row r="118" spans="1:18" x14ac:dyDescent="0.2">
      <c r="A118" s="15" t="s">
        <v>138</v>
      </c>
      <c r="B118" s="9" t="s">
        <v>7</v>
      </c>
      <c r="C118" s="9" t="s">
        <v>8</v>
      </c>
      <c r="D118" s="13">
        <v>0</v>
      </c>
      <c r="E118" s="6">
        <v>0</v>
      </c>
      <c r="F118">
        <f t="shared" si="12"/>
        <v>0</v>
      </c>
      <c r="G118" s="2"/>
      <c r="H118" s="4">
        <f t="shared" si="13"/>
        <v>1</v>
      </c>
      <c r="I118" s="4">
        <f t="shared" si="14"/>
        <v>0</v>
      </c>
      <c r="J118" s="4">
        <f t="shared" si="15"/>
        <v>0</v>
      </c>
      <c r="K118">
        <f t="shared" si="16"/>
        <v>1</v>
      </c>
      <c r="L118">
        <f t="shared" si="17"/>
        <v>0</v>
      </c>
      <c r="M118">
        <f t="shared" si="18"/>
        <v>0</v>
      </c>
      <c r="N118">
        <f t="shared" si="19"/>
        <v>0</v>
      </c>
      <c r="O118">
        <f t="shared" si="20"/>
        <v>0</v>
      </c>
      <c r="P118">
        <f t="shared" si="21"/>
        <v>0</v>
      </c>
      <c r="Q118" s="4">
        <f t="shared" si="22"/>
        <v>0</v>
      </c>
      <c r="R118" s="4">
        <f t="shared" si="23"/>
        <v>0</v>
      </c>
    </row>
    <row r="119" spans="1:18" x14ac:dyDescent="0.2">
      <c r="A119" s="15" t="s">
        <v>139</v>
      </c>
      <c r="B119" s="9" t="s">
        <v>7</v>
      </c>
      <c r="C119" s="9" t="s">
        <v>7</v>
      </c>
      <c r="D119" s="13">
        <v>0</v>
      </c>
      <c r="E119" s="6">
        <v>0</v>
      </c>
      <c r="F119">
        <f t="shared" si="12"/>
        <v>0</v>
      </c>
      <c r="G119" s="2"/>
      <c r="H119" s="4">
        <f t="shared" si="13"/>
        <v>0</v>
      </c>
      <c r="I119" s="4">
        <f t="shared" si="14"/>
        <v>0</v>
      </c>
      <c r="J119" s="4">
        <f t="shared" si="15"/>
        <v>1</v>
      </c>
      <c r="K119">
        <f t="shared" si="16"/>
        <v>1</v>
      </c>
      <c r="L119">
        <f t="shared" si="17"/>
        <v>0</v>
      </c>
      <c r="M119">
        <f t="shared" si="18"/>
        <v>0</v>
      </c>
      <c r="N119">
        <f t="shared" si="19"/>
        <v>0</v>
      </c>
      <c r="O119">
        <f t="shared" si="20"/>
        <v>0</v>
      </c>
      <c r="P119">
        <f t="shared" si="21"/>
        <v>0</v>
      </c>
      <c r="Q119" s="4">
        <f t="shared" si="22"/>
        <v>0</v>
      </c>
      <c r="R119" s="4">
        <f t="shared" si="23"/>
        <v>0</v>
      </c>
    </row>
    <row r="120" spans="1:18" x14ac:dyDescent="0.2">
      <c r="A120" s="15" t="s">
        <v>140</v>
      </c>
      <c r="B120" s="9" t="s">
        <v>7</v>
      </c>
      <c r="C120" s="9" t="s">
        <v>8</v>
      </c>
      <c r="D120" s="13">
        <v>0</v>
      </c>
      <c r="E120" s="6">
        <v>1</v>
      </c>
      <c r="F120">
        <f t="shared" si="12"/>
        <v>1</v>
      </c>
      <c r="G120" s="2"/>
      <c r="H120" s="4">
        <f t="shared" si="13"/>
        <v>1</v>
      </c>
      <c r="I120" s="4">
        <f t="shared" si="14"/>
        <v>0</v>
      </c>
      <c r="J120" s="4">
        <f t="shared" si="15"/>
        <v>0</v>
      </c>
      <c r="K120">
        <f t="shared" si="16"/>
        <v>0</v>
      </c>
      <c r="L120">
        <f t="shared" si="17"/>
        <v>1</v>
      </c>
      <c r="M120">
        <f t="shared" si="18"/>
        <v>0</v>
      </c>
      <c r="N120">
        <f t="shared" si="19"/>
        <v>0</v>
      </c>
      <c r="O120">
        <f t="shared" si="20"/>
        <v>0</v>
      </c>
      <c r="P120">
        <f t="shared" si="21"/>
        <v>0</v>
      </c>
      <c r="Q120" s="4">
        <f t="shared" si="22"/>
        <v>1</v>
      </c>
      <c r="R120" s="4">
        <f t="shared" si="23"/>
        <v>0</v>
      </c>
    </row>
    <row r="121" spans="1:18" x14ac:dyDescent="0.2">
      <c r="A121" s="15" t="s">
        <v>141</v>
      </c>
      <c r="B121" s="9" t="s">
        <v>7</v>
      </c>
      <c r="C121" s="9" t="s">
        <v>8</v>
      </c>
      <c r="D121" s="13">
        <v>0</v>
      </c>
      <c r="E121" s="6">
        <v>2</v>
      </c>
      <c r="F121">
        <f t="shared" si="12"/>
        <v>2</v>
      </c>
      <c r="G121" s="2"/>
      <c r="H121" s="4">
        <f t="shared" si="13"/>
        <v>1</v>
      </c>
      <c r="I121" s="4">
        <f t="shared" si="14"/>
        <v>0</v>
      </c>
      <c r="J121" s="4">
        <f t="shared" si="15"/>
        <v>0</v>
      </c>
      <c r="K121">
        <f t="shared" si="16"/>
        <v>0</v>
      </c>
      <c r="L121">
        <f t="shared" si="17"/>
        <v>0</v>
      </c>
      <c r="M121">
        <f t="shared" si="18"/>
        <v>1</v>
      </c>
      <c r="N121">
        <f t="shared" si="19"/>
        <v>0</v>
      </c>
      <c r="O121">
        <f t="shared" si="20"/>
        <v>0</v>
      </c>
      <c r="P121">
        <f t="shared" si="21"/>
        <v>0</v>
      </c>
      <c r="Q121" s="4">
        <f t="shared" si="22"/>
        <v>0</v>
      </c>
      <c r="R121" s="4">
        <f t="shared" si="23"/>
        <v>1</v>
      </c>
    </row>
    <row r="122" spans="1:18" x14ac:dyDescent="0.2">
      <c r="A122" s="15" t="s">
        <v>142</v>
      </c>
      <c r="B122" s="9" t="s">
        <v>7</v>
      </c>
      <c r="C122" s="9" t="s">
        <v>8</v>
      </c>
      <c r="D122" s="13">
        <v>0</v>
      </c>
      <c r="E122" s="6">
        <v>1</v>
      </c>
      <c r="F122">
        <f t="shared" si="12"/>
        <v>1</v>
      </c>
      <c r="G122" s="2"/>
      <c r="H122" s="4">
        <f t="shared" si="13"/>
        <v>1</v>
      </c>
      <c r="I122" s="4">
        <f t="shared" si="14"/>
        <v>0</v>
      </c>
      <c r="J122" s="4">
        <f t="shared" si="15"/>
        <v>0</v>
      </c>
      <c r="K122">
        <f t="shared" si="16"/>
        <v>0</v>
      </c>
      <c r="L122">
        <f t="shared" si="17"/>
        <v>1</v>
      </c>
      <c r="M122">
        <f t="shared" si="18"/>
        <v>0</v>
      </c>
      <c r="N122">
        <f t="shared" si="19"/>
        <v>0</v>
      </c>
      <c r="O122">
        <f t="shared" si="20"/>
        <v>0</v>
      </c>
      <c r="P122">
        <f t="shared" si="21"/>
        <v>0</v>
      </c>
      <c r="Q122" s="4">
        <f t="shared" si="22"/>
        <v>1</v>
      </c>
      <c r="R122" s="4">
        <f t="shared" si="23"/>
        <v>0</v>
      </c>
    </row>
    <row r="123" spans="1:18" x14ac:dyDescent="0.2">
      <c r="A123" s="15" t="s">
        <v>143</v>
      </c>
      <c r="B123" s="9" t="s">
        <v>7</v>
      </c>
      <c r="C123" s="9" t="s">
        <v>8</v>
      </c>
      <c r="D123" s="13">
        <v>0</v>
      </c>
      <c r="E123" s="6">
        <v>0</v>
      </c>
      <c r="F123">
        <f t="shared" si="12"/>
        <v>0</v>
      </c>
      <c r="G123" s="2"/>
      <c r="H123" s="4">
        <f t="shared" si="13"/>
        <v>1</v>
      </c>
      <c r="I123" s="4">
        <f t="shared" si="14"/>
        <v>0</v>
      </c>
      <c r="J123" s="4">
        <f t="shared" si="15"/>
        <v>0</v>
      </c>
      <c r="K123">
        <f t="shared" si="16"/>
        <v>1</v>
      </c>
      <c r="L123">
        <f t="shared" si="17"/>
        <v>0</v>
      </c>
      <c r="M123">
        <f t="shared" si="18"/>
        <v>0</v>
      </c>
      <c r="N123">
        <f t="shared" si="19"/>
        <v>0</v>
      </c>
      <c r="O123">
        <f t="shared" si="20"/>
        <v>0</v>
      </c>
      <c r="P123">
        <f t="shared" si="21"/>
        <v>0</v>
      </c>
      <c r="Q123" s="4">
        <f t="shared" si="22"/>
        <v>0</v>
      </c>
      <c r="R123" s="4">
        <f t="shared" si="23"/>
        <v>0</v>
      </c>
    </row>
    <row r="124" spans="1:18" x14ac:dyDescent="0.2">
      <c r="A124" s="15" t="s">
        <v>144</v>
      </c>
      <c r="B124" s="9" t="s">
        <v>7</v>
      </c>
      <c r="C124" s="9" t="s">
        <v>7</v>
      </c>
      <c r="D124" s="13">
        <v>0</v>
      </c>
      <c r="E124" s="6">
        <v>0</v>
      </c>
      <c r="F124">
        <f t="shared" si="12"/>
        <v>0</v>
      </c>
      <c r="G124" s="2"/>
      <c r="H124" s="4">
        <f t="shared" si="13"/>
        <v>0</v>
      </c>
      <c r="I124" s="4">
        <f t="shared" si="14"/>
        <v>0</v>
      </c>
      <c r="J124" s="4">
        <f t="shared" si="15"/>
        <v>1</v>
      </c>
      <c r="K124">
        <f t="shared" si="16"/>
        <v>1</v>
      </c>
      <c r="L124">
        <f t="shared" si="17"/>
        <v>0</v>
      </c>
      <c r="M124">
        <f t="shared" si="18"/>
        <v>0</v>
      </c>
      <c r="N124">
        <f t="shared" si="19"/>
        <v>0</v>
      </c>
      <c r="O124">
        <f t="shared" si="20"/>
        <v>0</v>
      </c>
      <c r="P124">
        <f t="shared" si="21"/>
        <v>0</v>
      </c>
      <c r="Q124" s="4">
        <f t="shared" si="22"/>
        <v>0</v>
      </c>
      <c r="R124" s="4">
        <f t="shared" si="23"/>
        <v>0</v>
      </c>
    </row>
    <row r="125" spans="1:18" x14ac:dyDescent="0.2">
      <c r="A125" s="15" t="s">
        <v>145</v>
      </c>
      <c r="B125" s="9" t="s">
        <v>7</v>
      </c>
      <c r="C125" s="9" t="s">
        <v>8</v>
      </c>
      <c r="D125" s="13">
        <v>0</v>
      </c>
      <c r="E125" s="6">
        <v>3</v>
      </c>
      <c r="F125">
        <f t="shared" si="12"/>
        <v>3</v>
      </c>
      <c r="G125" s="2"/>
      <c r="H125" s="4">
        <f t="shared" si="13"/>
        <v>1</v>
      </c>
      <c r="I125" s="4">
        <f t="shared" si="14"/>
        <v>0</v>
      </c>
      <c r="J125" s="4">
        <f t="shared" si="15"/>
        <v>0</v>
      </c>
      <c r="K125">
        <f t="shared" si="16"/>
        <v>0</v>
      </c>
      <c r="L125">
        <f t="shared" si="17"/>
        <v>0</v>
      </c>
      <c r="M125">
        <f t="shared" si="18"/>
        <v>0</v>
      </c>
      <c r="N125">
        <f t="shared" si="19"/>
        <v>1</v>
      </c>
      <c r="O125">
        <f t="shared" si="20"/>
        <v>0</v>
      </c>
      <c r="P125">
        <f t="shared" si="21"/>
        <v>0</v>
      </c>
      <c r="Q125" s="4">
        <f t="shared" si="22"/>
        <v>0</v>
      </c>
      <c r="R125" s="4">
        <f t="shared" si="23"/>
        <v>1</v>
      </c>
    </row>
    <row r="126" spans="1:18" x14ac:dyDescent="0.2">
      <c r="A126" s="15" t="s">
        <v>146</v>
      </c>
      <c r="B126" s="9" t="s">
        <v>7</v>
      </c>
      <c r="C126" s="9" t="s">
        <v>8</v>
      </c>
      <c r="D126" s="13">
        <v>0</v>
      </c>
      <c r="E126" s="6">
        <v>1</v>
      </c>
      <c r="F126">
        <f t="shared" si="12"/>
        <v>1</v>
      </c>
      <c r="G126" s="2"/>
      <c r="H126" s="4">
        <f t="shared" si="13"/>
        <v>1</v>
      </c>
      <c r="I126" s="4">
        <f t="shared" si="14"/>
        <v>0</v>
      </c>
      <c r="J126" s="4">
        <f t="shared" si="15"/>
        <v>0</v>
      </c>
      <c r="K126">
        <f t="shared" si="16"/>
        <v>0</v>
      </c>
      <c r="L126">
        <f t="shared" si="17"/>
        <v>1</v>
      </c>
      <c r="M126">
        <f t="shared" si="18"/>
        <v>0</v>
      </c>
      <c r="N126">
        <f t="shared" si="19"/>
        <v>0</v>
      </c>
      <c r="O126">
        <f t="shared" si="20"/>
        <v>0</v>
      </c>
      <c r="P126">
        <f t="shared" si="21"/>
        <v>0</v>
      </c>
      <c r="Q126" s="4">
        <f t="shared" si="22"/>
        <v>1</v>
      </c>
      <c r="R126" s="4">
        <f t="shared" si="23"/>
        <v>0</v>
      </c>
    </row>
    <row r="127" spans="1:18" x14ac:dyDescent="0.2">
      <c r="A127" s="15" t="s">
        <v>147</v>
      </c>
      <c r="B127" s="9" t="s">
        <v>7</v>
      </c>
      <c r="C127" s="9" t="s">
        <v>8</v>
      </c>
      <c r="D127" s="13">
        <v>0</v>
      </c>
      <c r="E127" s="6">
        <v>0</v>
      </c>
      <c r="F127">
        <f t="shared" si="12"/>
        <v>0</v>
      </c>
      <c r="G127" s="2"/>
      <c r="H127" s="4">
        <f t="shared" si="13"/>
        <v>1</v>
      </c>
      <c r="I127" s="4">
        <f t="shared" si="14"/>
        <v>0</v>
      </c>
      <c r="J127" s="4">
        <f t="shared" si="15"/>
        <v>0</v>
      </c>
      <c r="K127">
        <f t="shared" si="16"/>
        <v>1</v>
      </c>
      <c r="L127">
        <f t="shared" si="17"/>
        <v>0</v>
      </c>
      <c r="M127">
        <f t="shared" si="18"/>
        <v>0</v>
      </c>
      <c r="N127">
        <f t="shared" si="19"/>
        <v>0</v>
      </c>
      <c r="O127">
        <f t="shared" si="20"/>
        <v>0</v>
      </c>
      <c r="P127">
        <f t="shared" si="21"/>
        <v>0</v>
      </c>
      <c r="Q127" s="4">
        <f t="shared" si="22"/>
        <v>0</v>
      </c>
      <c r="R127" s="4">
        <f t="shared" si="23"/>
        <v>0</v>
      </c>
    </row>
    <row r="128" spans="1:18" x14ac:dyDescent="0.2">
      <c r="A128" s="15" t="s">
        <v>148</v>
      </c>
      <c r="B128" s="9" t="s">
        <v>7</v>
      </c>
      <c r="C128" s="9" t="s">
        <v>7</v>
      </c>
      <c r="D128" s="13">
        <v>0</v>
      </c>
      <c r="E128" s="6">
        <v>0</v>
      </c>
      <c r="F128">
        <f t="shared" si="12"/>
        <v>0</v>
      </c>
      <c r="G128" s="2"/>
      <c r="H128" s="4">
        <f t="shared" si="13"/>
        <v>0</v>
      </c>
      <c r="I128" s="4">
        <f t="shared" si="14"/>
        <v>0</v>
      </c>
      <c r="J128" s="4">
        <f t="shared" si="15"/>
        <v>1</v>
      </c>
      <c r="K128">
        <f t="shared" si="16"/>
        <v>1</v>
      </c>
      <c r="L128">
        <f t="shared" si="17"/>
        <v>0</v>
      </c>
      <c r="M128">
        <f t="shared" si="18"/>
        <v>0</v>
      </c>
      <c r="N128">
        <f t="shared" si="19"/>
        <v>0</v>
      </c>
      <c r="O128">
        <f t="shared" si="20"/>
        <v>0</v>
      </c>
      <c r="P128">
        <f t="shared" si="21"/>
        <v>0</v>
      </c>
      <c r="Q128" s="4">
        <f t="shared" si="22"/>
        <v>0</v>
      </c>
      <c r="R128" s="4">
        <f t="shared" si="23"/>
        <v>0</v>
      </c>
    </row>
    <row r="129" spans="1:18" x14ac:dyDescent="0.2">
      <c r="A129" s="15" t="s">
        <v>149</v>
      </c>
      <c r="B129" s="9" t="s">
        <v>7</v>
      </c>
      <c r="C129" s="9" t="s">
        <v>8</v>
      </c>
      <c r="D129" s="13">
        <v>0</v>
      </c>
      <c r="E129" s="6">
        <v>1</v>
      </c>
      <c r="F129">
        <f t="shared" si="12"/>
        <v>1</v>
      </c>
      <c r="G129" s="9"/>
      <c r="H129" s="4">
        <f t="shared" si="13"/>
        <v>1</v>
      </c>
      <c r="I129" s="4">
        <f t="shared" si="14"/>
        <v>0</v>
      </c>
      <c r="J129" s="4">
        <f t="shared" si="15"/>
        <v>0</v>
      </c>
      <c r="K129">
        <f t="shared" si="16"/>
        <v>0</v>
      </c>
      <c r="L129">
        <f t="shared" si="17"/>
        <v>1</v>
      </c>
      <c r="M129">
        <f t="shared" si="18"/>
        <v>0</v>
      </c>
      <c r="N129">
        <f t="shared" si="19"/>
        <v>0</v>
      </c>
      <c r="O129">
        <f t="shared" si="20"/>
        <v>0</v>
      </c>
      <c r="P129">
        <f t="shared" si="21"/>
        <v>0</v>
      </c>
      <c r="Q129" s="4">
        <f t="shared" si="22"/>
        <v>1</v>
      </c>
      <c r="R129" s="4">
        <f t="shared" si="23"/>
        <v>0</v>
      </c>
    </row>
    <row r="130" spans="1:18" x14ac:dyDescent="0.2">
      <c r="A130" s="15" t="s">
        <v>150</v>
      </c>
      <c r="B130" s="9" t="s">
        <v>7</v>
      </c>
      <c r="C130" s="9" t="s">
        <v>8</v>
      </c>
      <c r="D130" s="13">
        <v>0</v>
      </c>
      <c r="E130" s="6">
        <v>0</v>
      </c>
      <c r="F130">
        <f t="shared" si="12"/>
        <v>0</v>
      </c>
      <c r="G130" s="2"/>
      <c r="H130" s="4">
        <f t="shared" si="13"/>
        <v>1</v>
      </c>
      <c r="I130" s="4">
        <f t="shared" si="14"/>
        <v>0</v>
      </c>
      <c r="J130" s="4">
        <f t="shared" si="15"/>
        <v>0</v>
      </c>
      <c r="K130">
        <f t="shared" si="16"/>
        <v>1</v>
      </c>
      <c r="L130">
        <f t="shared" si="17"/>
        <v>0</v>
      </c>
      <c r="M130">
        <f t="shared" si="18"/>
        <v>0</v>
      </c>
      <c r="N130">
        <f t="shared" si="19"/>
        <v>0</v>
      </c>
      <c r="O130">
        <f t="shared" si="20"/>
        <v>0</v>
      </c>
      <c r="P130">
        <f t="shared" si="21"/>
        <v>0</v>
      </c>
      <c r="Q130" s="4">
        <f t="shared" si="22"/>
        <v>0</v>
      </c>
      <c r="R130" s="4">
        <f t="shared" si="23"/>
        <v>0</v>
      </c>
    </row>
    <row r="131" spans="1:18" x14ac:dyDescent="0.2">
      <c r="A131" s="15" t="s">
        <v>151</v>
      </c>
      <c r="B131" s="9" t="s">
        <v>7</v>
      </c>
      <c r="C131" s="9" t="s">
        <v>8</v>
      </c>
      <c r="D131" s="13">
        <v>0</v>
      </c>
      <c r="E131" s="6">
        <v>2</v>
      </c>
      <c r="F131">
        <f t="shared" si="12"/>
        <v>2</v>
      </c>
      <c r="G131" s="9"/>
      <c r="H131" s="4">
        <f t="shared" si="13"/>
        <v>1</v>
      </c>
      <c r="I131" s="4">
        <f t="shared" si="14"/>
        <v>0</v>
      </c>
      <c r="J131" s="4">
        <f t="shared" si="15"/>
        <v>0</v>
      </c>
      <c r="K131">
        <f t="shared" si="16"/>
        <v>0</v>
      </c>
      <c r="L131">
        <f t="shared" si="17"/>
        <v>0</v>
      </c>
      <c r="M131">
        <f t="shared" si="18"/>
        <v>1</v>
      </c>
      <c r="N131">
        <f t="shared" si="19"/>
        <v>0</v>
      </c>
      <c r="O131">
        <f t="shared" si="20"/>
        <v>0</v>
      </c>
      <c r="P131">
        <f t="shared" si="21"/>
        <v>0</v>
      </c>
      <c r="Q131" s="4">
        <f t="shared" si="22"/>
        <v>0</v>
      </c>
      <c r="R131" s="4">
        <f t="shared" si="23"/>
        <v>1</v>
      </c>
    </row>
    <row r="132" spans="1:18" x14ac:dyDescent="0.2">
      <c r="A132" s="15" t="s">
        <v>152</v>
      </c>
      <c r="B132" s="9" t="s">
        <v>7</v>
      </c>
      <c r="C132" s="9" t="s">
        <v>8</v>
      </c>
      <c r="D132" s="13">
        <v>0</v>
      </c>
      <c r="E132" s="6">
        <v>0</v>
      </c>
      <c r="F132">
        <f t="shared" ref="F132:F146" si="24">SUM(D132:E132)</f>
        <v>0</v>
      </c>
      <c r="G132" s="2"/>
      <c r="H132" s="4">
        <f t="shared" ref="H132:H146" si="25">IF(AND(B132="r", C132="s"), 1,0)</f>
        <v>1</v>
      </c>
      <c r="I132" s="4">
        <f t="shared" ref="I132:I146" si="26">IF(AND(B132="s", C132="s"), 1,0)</f>
        <v>0</v>
      </c>
      <c r="J132" s="4">
        <f t="shared" ref="J132:J146" si="27">IF(AND(B132="r", C132="r"), 1,0)</f>
        <v>0</v>
      </c>
      <c r="K132">
        <f t="shared" ref="K132:K146" si="28">IF(F132=0, 1,0)</f>
        <v>1</v>
      </c>
      <c r="L132">
        <f t="shared" ref="L132:L146" si="29">IF(F132=1, 1,0)</f>
        <v>0</v>
      </c>
      <c r="M132">
        <f t="shared" ref="M132:M146" si="30">IF(F132=2, 1, 0)</f>
        <v>0</v>
      </c>
      <c r="N132">
        <f t="shared" ref="N132:N146" si="31">IF(F132=3, 1, 0)</f>
        <v>0</v>
      </c>
      <c r="O132">
        <f t="shared" ref="O132:O146" si="32">IF(F132=4, 1,0)</f>
        <v>0</v>
      </c>
      <c r="P132">
        <f t="shared" ref="P132:P146" si="33">IF(F132&gt;=5, 1,0)</f>
        <v>0</v>
      </c>
      <c r="Q132" s="4">
        <f t="shared" ref="Q132:Q146" si="34">IF(F132=1,1,0)</f>
        <v>0</v>
      </c>
      <c r="R132" s="4">
        <f t="shared" ref="R132:R146" si="35">IF(F132&gt;1, 1,0)</f>
        <v>0</v>
      </c>
    </row>
    <row r="133" spans="1:18" x14ac:dyDescent="0.2">
      <c r="A133" s="15" t="s">
        <v>153</v>
      </c>
      <c r="B133" s="9" t="s">
        <v>7</v>
      </c>
      <c r="C133" s="9" t="s">
        <v>8</v>
      </c>
      <c r="D133" s="13">
        <v>0</v>
      </c>
      <c r="E133" s="6">
        <v>0</v>
      </c>
      <c r="F133">
        <f t="shared" si="24"/>
        <v>0</v>
      </c>
      <c r="G133" s="2"/>
      <c r="H133" s="4">
        <f t="shared" si="25"/>
        <v>1</v>
      </c>
      <c r="I133" s="4">
        <f t="shared" si="26"/>
        <v>0</v>
      </c>
      <c r="J133" s="4">
        <f t="shared" si="27"/>
        <v>0</v>
      </c>
      <c r="K133">
        <f t="shared" si="28"/>
        <v>1</v>
      </c>
      <c r="L133">
        <f t="shared" si="29"/>
        <v>0</v>
      </c>
      <c r="M133">
        <f t="shared" si="30"/>
        <v>0</v>
      </c>
      <c r="N133">
        <f t="shared" si="31"/>
        <v>0</v>
      </c>
      <c r="O133">
        <f t="shared" si="32"/>
        <v>0</v>
      </c>
      <c r="P133">
        <f t="shared" si="33"/>
        <v>0</v>
      </c>
      <c r="Q133" s="4">
        <f t="shared" si="34"/>
        <v>0</v>
      </c>
      <c r="R133" s="4">
        <f t="shared" si="35"/>
        <v>0</v>
      </c>
    </row>
    <row r="134" spans="1:18" x14ac:dyDescent="0.2">
      <c r="A134" s="15" t="s">
        <v>154</v>
      </c>
      <c r="B134" s="9" t="s">
        <v>8</v>
      </c>
      <c r="C134" s="9" t="s">
        <v>8</v>
      </c>
      <c r="D134" s="13">
        <v>0</v>
      </c>
      <c r="E134" s="6">
        <v>0</v>
      </c>
      <c r="F134">
        <f t="shared" si="24"/>
        <v>0</v>
      </c>
      <c r="G134" s="2"/>
      <c r="H134" s="4">
        <f t="shared" si="25"/>
        <v>0</v>
      </c>
      <c r="I134" s="4">
        <f t="shared" si="26"/>
        <v>1</v>
      </c>
      <c r="J134" s="4">
        <f t="shared" si="27"/>
        <v>0</v>
      </c>
      <c r="K134">
        <f t="shared" si="28"/>
        <v>1</v>
      </c>
      <c r="L134">
        <f t="shared" si="29"/>
        <v>0</v>
      </c>
      <c r="M134">
        <f t="shared" si="30"/>
        <v>0</v>
      </c>
      <c r="N134">
        <f t="shared" si="31"/>
        <v>0</v>
      </c>
      <c r="O134">
        <f t="shared" si="32"/>
        <v>0</v>
      </c>
      <c r="P134">
        <f t="shared" si="33"/>
        <v>0</v>
      </c>
      <c r="Q134" s="4">
        <f t="shared" si="34"/>
        <v>0</v>
      </c>
      <c r="R134" s="4">
        <f t="shared" si="35"/>
        <v>0</v>
      </c>
    </row>
    <row r="135" spans="1:18" x14ac:dyDescent="0.2">
      <c r="A135" s="15" t="s">
        <v>155</v>
      </c>
      <c r="B135" s="9" t="s">
        <v>7</v>
      </c>
      <c r="C135" s="9" t="s">
        <v>7</v>
      </c>
      <c r="D135" s="13">
        <v>0</v>
      </c>
      <c r="E135" s="6">
        <v>0</v>
      </c>
      <c r="F135">
        <f t="shared" si="24"/>
        <v>0</v>
      </c>
      <c r="G135" s="2"/>
      <c r="H135" s="4">
        <f t="shared" si="25"/>
        <v>0</v>
      </c>
      <c r="I135" s="4">
        <f t="shared" si="26"/>
        <v>0</v>
      </c>
      <c r="J135" s="4">
        <f t="shared" si="27"/>
        <v>1</v>
      </c>
      <c r="K135">
        <f t="shared" si="28"/>
        <v>1</v>
      </c>
      <c r="L135">
        <f t="shared" si="29"/>
        <v>0</v>
      </c>
      <c r="M135">
        <f t="shared" si="30"/>
        <v>0</v>
      </c>
      <c r="N135">
        <f t="shared" si="31"/>
        <v>0</v>
      </c>
      <c r="O135">
        <f t="shared" si="32"/>
        <v>0</v>
      </c>
      <c r="P135">
        <f t="shared" si="33"/>
        <v>0</v>
      </c>
      <c r="Q135" s="4">
        <f t="shared" si="34"/>
        <v>0</v>
      </c>
      <c r="R135" s="4">
        <f t="shared" si="35"/>
        <v>0</v>
      </c>
    </row>
    <row r="136" spans="1:18" x14ac:dyDescent="0.2">
      <c r="A136" s="15" t="s">
        <v>156</v>
      </c>
      <c r="B136" s="9" t="s">
        <v>7</v>
      </c>
      <c r="C136" s="9" t="s">
        <v>7</v>
      </c>
      <c r="D136" s="13">
        <v>0</v>
      </c>
      <c r="E136" s="6">
        <v>0</v>
      </c>
      <c r="F136">
        <f t="shared" si="24"/>
        <v>0</v>
      </c>
      <c r="G136" s="2"/>
      <c r="H136" s="4">
        <f t="shared" si="25"/>
        <v>0</v>
      </c>
      <c r="I136" s="4">
        <f t="shared" si="26"/>
        <v>0</v>
      </c>
      <c r="J136" s="4">
        <f t="shared" si="27"/>
        <v>1</v>
      </c>
      <c r="K136">
        <f t="shared" si="28"/>
        <v>1</v>
      </c>
      <c r="L136">
        <f t="shared" si="29"/>
        <v>0</v>
      </c>
      <c r="M136">
        <f t="shared" si="30"/>
        <v>0</v>
      </c>
      <c r="N136">
        <f t="shared" si="31"/>
        <v>0</v>
      </c>
      <c r="O136">
        <f t="shared" si="32"/>
        <v>0</v>
      </c>
      <c r="P136">
        <f t="shared" si="33"/>
        <v>0</v>
      </c>
      <c r="Q136" s="4">
        <f t="shared" si="34"/>
        <v>0</v>
      </c>
      <c r="R136" s="4">
        <f t="shared" si="35"/>
        <v>0</v>
      </c>
    </row>
    <row r="137" spans="1:18" x14ac:dyDescent="0.2">
      <c r="A137" s="15" t="s">
        <v>157</v>
      </c>
      <c r="B137" s="9" t="s">
        <v>7</v>
      </c>
      <c r="C137" s="9" t="s">
        <v>7</v>
      </c>
      <c r="D137" s="13">
        <v>0</v>
      </c>
      <c r="E137" s="6">
        <v>0</v>
      </c>
      <c r="F137">
        <f t="shared" si="24"/>
        <v>0</v>
      </c>
      <c r="G137" s="2"/>
      <c r="H137" s="4">
        <f t="shared" si="25"/>
        <v>0</v>
      </c>
      <c r="I137" s="4">
        <f t="shared" si="26"/>
        <v>0</v>
      </c>
      <c r="J137" s="4">
        <f t="shared" si="27"/>
        <v>1</v>
      </c>
      <c r="K137">
        <f t="shared" si="28"/>
        <v>1</v>
      </c>
      <c r="L137">
        <f t="shared" si="29"/>
        <v>0</v>
      </c>
      <c r="M137">
        <f t="shared" si="30"/>
        <v>0</v>
      </c>
      <c r="N137">
        <f t="shared" si="31"/>
        <v>0</v>
      </c>
      <c r="O137">
        <f t="shared" si="32"/>
        <v>0</v>
      </c>
      <c r="P137">
        <f t="shared" si="33"/>
        <v>0</v>
      </c>
      <c r="Q137" s="4">
        <f t="shared" si="34"/>
        <v>0</v>
      </c>
      <c r="R137" s="4">
        <f t="shared" si="35"/>
        <v>0</v>
      </c>
    </row>
    <row r="138" spans="1:18" x14ac:dyDescent="0.2">
      <c r="A138" s="15" t="s">
        <v>158</v>
      </c>
      <c r="B138" s="9" t="s">
        <v>7</v>
      </c>
      <c r="C138" s="9" t="s">
        <v>8</v>
      </c>
      <c r="D138" s="13">
        <v>0</v>
      </c>
      <c r="E138" s="6">
        <v>0</v>
      </c>
      <c r="F138">
        <f t="shared" si="24"/>
        <v>0</v>
      </c>
      <c r="G138" s="2"/>
      <c r="H138" s="4">
        <f t="shared" si="25"/>
        <v>1</v>
      </c>
      <c r="I138" s="4">
        <f t="shared" si="26"/>
        <v>0</v>
      </c>
      <c r="J138" s="4">
        <f t="shared" si="27"/>
        <v>0</v>
      </c>
      <c r="K138">
        <f t="shared" si="28"/>
        <v>1</v>
      </c>
      <c r="L138">
        <f t="shared" si="29"/>
        <v>0</v>
      </c>
      <c r="M138">
        <f t="shared" si="30"/>
        <v>0</v>
      </c>
      <c r="N138">
        <f t="shared" si="31"/>
        <v>0</v>
      </c>
      <c r="O138">
        <f t="shared" si="32"/>
        <v>0</v>
      </c>
      <c r="P138">
        <f t="shared" si="33"/>
        <v>0</v>
      </c>
      <c r="Q138" s="4">
        <f t="shared" si="34"/>
        <v>0</v>
      </c>
      <c r="R138" s="4">
        <f t="shared" si="35"/>
        <v>0</v>
      </c>
    </row>
    <row r="139" spans="1:18" x14ac:dyDescent="0.2">
      <c r="A139" s="15" t="s">
        <v>159</v>
      </c>
      <c r="B139" s="9" t="s">
        <v>7</v>
      </c>
      <c r="C139" s="9" t="s">
        <v>7</v>
      </c>
      <c r="D139" s="13">
        <v>0</v>
      </c>
      <c r="E139" s="6">
        <v>0</v>
      </c>
      <c r="F139">
        <f t="shared" si="24"/>
        <v>0</v>
      </c>
      <c r="G139" s="2"/>
      <c r="H139" s="4">
        <f t="shared" si="25"/>
        <v>0</v>
      </c>
      <c r="I139" s="4">
        <f t="shared" si="26"/>
        <v>0</v>
      </c>
      <c r="J139" s="4">
        <f t="shared" si="27"/>
        <v>1</v>
      </c>
      <c r="K139">
        <f t="shared" si="28"/>
        <v>1</v>
      </c>
      <c r="L139">
        <f t="shared" si="29"/>
        <v>0</v>
      </c>
      <c r="M139">
        <f t="shared" si="30"/>
        <v>0</v>
      </c>
      <c r="N139">
        <f t="shared" si="31"/>
        <v>0</v>
      </c>
      <c r="O139">
        <f t="shared" si="32"/>
        <v>0</v>
      </c>
      <c r="P139">
        <f t="shared" si="33"/>
        <v>0</v>
      </c>
      <c r="Q139" s="4">
        <f t="shared" si="34"/>
        <v>0</v>
      </c>
      <c r="R139" s="4">
        <f t="shared" si="35"/>
        <v>0</v>
      </c>
    </row>
    <row r="140" spans="1:18" x14ac:dyDescent="0.2">
      <c r="A140" s="15" t="s">
        <v>160</v>
      </c>
      <c r="B140" s="9" t="s">
        <v>7</v>
      </c>
      <c r="C140" s="9" t="s">
        <v>8</v>
      </c>
      <c r="D140" s="13">
        <v>0</v>
      </c>
      <c r="E140" s="6">
        <v>3</v>
      </c>
      <c r="F140">
        <f t="shared" si="24"/>
        <v>3</v>
      </c>
      <c r="G140" s="2"/>
      <c r="H140" s="4">
        <f t="shared" si="25"/>
        <v>1</v>
      </c>
      <c r="I140" s="4">
        <f t="shared" si="26"/>
        <v>0</v>
      </c>
      <c r="J140" s="4">
        <f t="shared" si="27"/>
        <v>0</v>
      </c>
      <c r="K140">
        <f t="shared" si="28"/>
        <v>0</v>
      </c>
      <c r="L140">
        <f t="shared" si="29"/>
        <v>0</v>
      </c>
      <c r="M140">
        <f t="shared" si="30"/>
        <v>0</v>
      </c>
      <c r="N140">
        <f t="shared" si="31"/>
        <v>1</v>
      </c>
      <c r="O140">
        <f t="shared" si="32"/>
        <v>0</v>
      </c>
      <c r="P140">
        <f t="shared" si="33"/>
        <v>0</v>
      </c>
      <c r="Q140" s="4">
        <f t="shared" si="34"/>
        <v>0</v>
      </c>
      <c r="R140" s="4">
        <f t="shared" si="35"/>
        <v>1</v>
      </c>
    </row>
    <row r="141" spans="1:18" x14ac:dyDescent="0.2">
      <c r="A141" s="15" t="s">
        <v>161</v>
      </c>
      <c r="B141" s="9" t="s">
        <v>7</v>
      </c>
      <c r="C141" s="9" t="s">
        <v>8</v>
      </c>
      <c r="D141" s="13">
        <v>0</v>
      </c>
      <c r="E141" s="6">
        <v>0</v>
      </c>
      <c r="F141">
        <f t="shared" si="24"/>
        <v>0</v>
      </c>
      <c r="G141" s="2"/>
      <c r="H141" s="4">
        <f t="shared" si="25"/>
        <v>1</v>
      </c>
      <c r="I141" s="4">
        <f t="shared" si="26"/>
        <v>0</v>
      </c>
      <c r="J141" s="4">
        <f t="shared" si="27"/>
        <v>0</v>
      </c>
      <c r="K141">
        <f t="shared" si="28"/>
        <v>1</v>
      </c>
      <c r="L141">
        <f t="shared" si="29"/>
        <v>0</v>
      </c>
      <c r="M141">
        <f t="shared" si="30"/>
        <v>0</v>
      </c>
      <c r="N141">
        <f t="shared" si="31"/>
        <v>0</v>
      </c>
      <c r="O141">
        <f t="shared" si="32"/>
        <v>0</v>
      </c>
      <c r="P141">
        <f t="shared" si="33"/>
        <v>0</v>
      </c>
      <c r="Q141" s="4">
        <f t="shared" si="34"/>
        <v>0</v>
      </c>
      <c r="R141" s="4">
        <f t="shared" si="35"/>
        <v>0</v>
      </c>
    </row>
    <row r="142" spans="1:18" x14ac:dyDescent="0.2">
      <c r="A142" s="15" t="s">
        <v>162</v>
      </c>
      <c r="B142" s="9" t="s">
        <v>7</v>
      </c>
      <c r="C142" s="9" t="s">
        <v>7</v>
      </c>
      <c r="D142" s="13">
        <v>0</v>
      </c>
      <c r="E142" s="6">
        <v>0</v>
      </c>
      <c r="F142">
        <f t="shared" si="24"/>
        <v>0</v>
      </c>
      <c r="G142" s="2"/>
      <c r="H142" s="4">
        <f t="shared" si="25"/>
        <v>0</v>
      </c>
      <c r="I142" s="4">
        <f t="shared" si="26"/>
        <v>0</v>
      </c>
      <c r="J142" s="4">
        <f t="shared" si="27"/>
        <v>1</v>
      </c>
      <c r="K142">
        <f t="shared" si="28"/>
        <v>1</v>
      </c>
      <c r="L142">
        <f t="shared" si="29"/>
        <v>0</v>
      </c>
      <c r="M142">
        <f t="shared" si="30"/>
        <v>0</v>
      </c>
      <c r="N142">
        <f t="shared" si="31"/>
        <v>0</v>
      </c>
      <c r="O142">
        <f t="shared" si="32"/>
        <v>0</v>
      </c>
      <c r="P142">
        <f t="shared" si="33"/>
        <v>0</v>
      </c>
      <c r="Q142" s="4">
        <f t="shared" si="34"/>
        <v>0</v>
      </c>
      <c r="R142" s="4">
        <f t="shared" si="35"/>
        <v>0</v>
      </c>
    </row>
    <row r="143" spans="1:18" x14ac:dyDescent="0.2">
      <c r="A143" s="15" t="s">
        <v>163</v>
      </c>
      <c r="B143" s="9" t="s">
        <v>7</v>
      </c>
      <c r="C143" s="9" t="s">
        <v>7</v>
      </c>
      <c r="D143" s="13">
        <v>0</v>
      </c>
      <c r="E143" s="6">
        <v>0</v>
      </c>
      <c r="F143">
        <f t="shared" si="24"/>
        <v>0</v>
      </c>
      <c r="G143" s="2"/>
      <c r="H143" s="4">
        <f t="shared" si="25"/>
        <v>0</v>
      </c>
      <c r="I143" s="4">
        <f t="shared" si="26"/>
        <v>0</v>
      </c>
      <c r="J143" s="4">
        <f t="shared" si="27"/>
        <v>1</v>
      </c>
      <c r="K143">
        <f t="shared" si="28"/>
        <v>1</v>
      </c>
      <c r="L143">
        <f t="shared" si="29"/>
        <v>0</v>
      </c>
      <c r="M143">
        <f t="shared" si="30"/>
        <v>0</v>
      </c>
      <c r="N143">
        <f t="shared" si="31"/>
        <v>0</v>
      </c>
      <c r="O143">
        <f t="shared" si="32"/>
        <v>0</v>
      </c>
      <c r="P143">
        <f t="shared" si="33"/>
        <v>0</v>
      </c>
      <c r="Q143" s="4">
        <f t="shared" si="34"/>
        <v>0</v>
      </c>
      <c r="R143" s="4">
        <f t="shared" si="35"/>
        <v>0</v>
      </c>
    </row>
    <row r="144" spans="1:18" x14ac:dyDescent="0.2">
      <c r="A144" s="15" t="s">
        <v>164</v>
      </c>
      <c r="B144" s="9" t="s">
        <v>7</v>
      </c>
      <c r="C144" s="9" t="s">
        <v>7</v>
      </c>
      <c r="D144" s="13">
        <v>0</v>
      </c>
      <c r="E144" s="6">
        <v>0</v>
      </c>
      <c r="F144">
        <f t="shared" si="24"/>
        <v>0</v>
      </c>
      <c r="G144" s="2"/>
      <c r="H144" s="4">
        <f t="shared" si="25"/>
        <v>0</v>
      </c>
      <c r="I144" s="4">
        <f t="shared" si="26"/>
        <v>0</v>
      </c>
      <c r="J144" s="4">
        <f t="shared" si="27"/>
        <v>1</v>
      </c>
      <c r="K144">
        <f t="shared" si="28"/>
        <v>1</v>
      </c>
      <c r="L144">
        <f t="shared" si="29"/>
        <v>0</v>
      </c>
      <c r="M144">
        <f t="shared" si="30"/>
        <v>0</v>
      </c>
      <c r="N144">
        <f t="shared" si="31"/>
        <v>0</v>
      </c>
      <c r="O144">
        <f t="shared" si="32"/>
        <v>0</v>
      </c>
      <c r="P144">
        <f t="shared" si="33"/>
        <v>0</v>
      </c>
      <c r="Q144" s="4">
        <f t="shared" si="34"/>
        <v>0</v>
      </c>
      <c r="R144" s="4">
        <f t="shared" si="35"/>
        <v>0</v>
      </c>
    </row>
    <row r="145" spans="1:18" x14ac:dyDescent="0.2">
      <c r="A145" s="15" t="s">
        <v>165</v>
      </c>
      <c r="B145" s="9" t="s">
        <v>7</v>
      </c>
      <c r="C145" s="9" t="s">
        <v>8</v>
      </c>
      <c r="D145" s="13">
        <v>0</v>
      </c>
      <c r="E145" s="6">
        <v>1</v>
      </c>
      <c r="F145">
        <f t="shared" si="24"/>
        <v>1</v>
      </c>
      <c r="G145" s="2"/>
      <c r="H145" s="4">
        <f t="shared" si="25"/>
        <v>1</v>
      </c>
      <c r="I145" s="4">
        <f t="shared" si="26"/>
        <v>0</v>
      </c>
      <c r="J145" s="4">
        <f t="shared" si="27"/>
        <v>0</v>
      </c>
      <c r="K145">
        <f t="shared" si="28"/>
        <v>0</v>
      </c>
      <c r="L145">
        <f t="shared" si="29"/>
        <v>1</v>
      </c>
      <c r="M145">
        <f t="shared" si="30"/>
        <v>0</v>
      </c>
      <c r="N145">
        <f t="shared" si="31"/>
        <v>0</v>
      </c>
      <c r="O145">
        <f t="shared" si="32"/>
        <v>0</v>
      </c>
      <c r="P145">
        <f t="shared" si="33"/>
        <v>0</v>
      </c>
      <c r="Q145" s="4">
        <f t="shared" si="34"/>
        <v>1</v>
      </c>
      <c r="R145" s="4">
        <f t="shared" si="35"/>
        <v>0</v>
      </c>
    </row>
    <row r="146" spans="1:18" x14ac:dyDescent="0.2">
      <c r="A146" s="15" t="s">
        <v>166</v>
      </c>
      <c r="B146" s="9" t="s">
        <v>7</v>
      </c>
      <c r="C146" s="9" t="s">
        <v>8</v>
      </c>
      <c r="D146" s="13">
        <v>0</v>
      </c>
      <c r="E146" s="6">
        <v>4</v>
      </c>
      <c r="F146">
        <f t="shared" si="24"/>
        <v>4</v>
      </c>
      <c r="G146" s="2"/>
      <c r="H146" s="4">
        <f t="shared" si="25"/>
        <v>1</v>
      </c>
      <c r="I146" s="4">
        <f t="shared" si="26"/>
        <v>0</v>
      </c>
      <c r="J146" s="4">
        <f t="shared" si="27"/>
        <v>0</v>
      </c>
      <c r="K146">
        <f t="shared" si="28"/>
        <v>0</v>
      </c>
      <c r="L146">
        <f t="shared" si="29"/>
        <v>0</v>
      </c>
      <c r="M146">
        <f t="shared" si="30"/>
        <v>0</v>
      </c>
      <c r="N146">
        <f t="shared" si="31"/>
        <v>0</v>
      </c>
      <c r="O146">
        <f t="shared" si="32"/>
        <v>1</v>
      </c>
      <c r="P146">
        <f t="shared" si="33"/>
        <v>0</v>
      </c>
      <c r="Q146" s="4">
        <f t="shared" si="34"/>
        <v>0</v>
      </c>
      <c r="R146" s="4">
        <f t="shared" si="35"/>
        <v>1</v>
      </c>
    </row>
    <row r="147" spans="1:18" x14ac:dyDescent="0.2">
      <c r="A147" s="11"/>
      <c r="B147" s="9"/>
      <c r="C147" s="9"/>
      <c r="D147" s="13"/>
      <c r="E147" s="4"/>
      <c r="G147" s="4"/>
      <c r="H147" s="4"/>
      <c r="I147" s="4"/>
      <c r="J147" s="4"/>
      <c r="Q147" s="4"/>
      <c r="R147" s="4"/>
    </row>
    <row r="148" spans="1:18" x14ac:dyDescent="0.2">
      <c r="A148" s="11"/>
      <c r="B148" s="9"/>
      <c r="C148" s="9"/>
      <c r="D148" s="13"/>
      <c r="E148" s="4"/>
      <c r="G148" s="4"/>
      <c r="H148" s="6">
        <f>AVERAGE(H3:H146)</f>
        <v>0.66666666666666663</v>
      </c>
      <c r="I148" s="6">
        <f t="shared" ref="I148:J148" si="36">AVERAGE(I3:I146)</f>
        <v>0.14583333333333334</v>
      </c>
      <c r="J148" s="6">
        <f t="shared" si="36"/>
        <v>0.1875</v>
      </c>
      <c r="Q148" s="4"/>
      <c r="R148" s="4"/>
    </row>
    <row r="149" spans="1:18" x14ac:dyDescent="0.2">
      <c r="A149" s="11"/>
      <c r="B149" s="9"/>
      <c r="C149" s="9"/>
      <c r="D149" s="13"/>
      <c r="E149" s="4"/>
      <c r="G149" s="4"/>
      <c r="H149" s="4"/>
      <c r="I149" s="4"/>
      <c r="J149" s="4"/>
      <c r="Q149" s="4"/>
      <c r="R149" s="4"/>
    </row>
    <row r="150" spans="1:18" x14ac:dyDescent="0.2">
      <c r="A150" s="11"/>
      <c r="B150" s="9"/>
      <c r="C150" s="9"/>
      <c r="D150" s="9"/>
      <c r="E150" s="4"/>
      <c r="G150" s="4"/>
      <c r="H150" s="4"/>
      <c r="I150" s="4">
        <f>SUM(H148:J148)</f>
        <v>1</v>
      </c>
      <c r="J150" s="4"/>
      <c r="Q150" s="4"/>
      <c r="R150" s="4"/>
    </row>
    <row r="151" spans="1:18" x14ac:dyDescent="0.2">
      <c r="A151" s="11"/>
      <c r="B151" s="9"/>
      <c r="C151" s="9"/>
      <c r="D151" s="9"/>
      <c r="E151" s="4"/>
      <c r="G151" s="4"/>
      <c r="H151" s="4"/>
      <c r="I151" s="4"/>
      <c r="J151" s="4"/>
      <c r="Q151" s="4"/>
      <c r="R151" s="4"/>
    </row>
    <row r="152" spans="1:18" x14ac:dyDescent="0.2">
      <c r="A152" s="11"/>
      <c r="B152" s="9"/>
      <c r="C152" s="9"/>
      <c r="D152" s="9"/>
      <c r="E152" s="4"/>
      <c r="G152" s="4"/>
      <c r="H152" s="4"/>
      <c r="I152" s="4"/>
      <c r="J152" s="4"/>
      <c r="Q152" s="4"/>
      <c r="R152" s="4"/>
    </row>
    <row r="153" spans="1:18" x14ac:dyDescent="0.2">
      <c r="A153" s="11"/>
      <c r="B153" s="9"/>
      <c r="C153" s="9"/>
      <c r="D153" s="9"/>
      <c r="E153" s="4"/>
      <c r="G153" s="4"/>
      <c r="H153" s="4"/>
      <c r="I153" s="4"/>
      <c r="J153" s="4"/>
      <c r="Q153" s="4"/>
      <c r="R153" s="4"/>
    </row>
    <row r="154" spans="1:18" x14ac:dyDescent="0.2">
      <c r="A154" s="11"/>
      <c r="B154" s="9"/>
      <c r="C154" s="9"/>
      <c r="D154" s="9"/>
      <c r="E154" s="4"/>
      <c r="G154" s="4"/>
      <c r="H154" s="4"/>
      <c r="I154" s="4"/>
      <c r="J154" s="4"/>
      <c r="Q154" s="4"/>
      <c r="R154" s="4"/>
    </row>
    <row r="155" spans="1:18" x14ac:dyDescent="0.2">
      <c r="A155" s="11"/>
      <c r="B155" s="9"/>
      <c r="C155" s="9"/>
      <c r="D155" s="9"/>
      <c r="E155" s="4"/>
      <c r="G155" s="4"/>
      <c r="H155" s="4"/>
      <c r="I155" s="4"/>
      <c r="J155" s="4"/>
      <c r="Q155" s="4"/>
      <c r="R155" s="4"/>
    </row>
    <row r="156" spans="1:18" x14ac:dyDescent="0.2">
      <c r="A156" s="11"/>
      <c r="B156" s="9"/>
      <c r="C156" s="9"/>
      <c r="D156" s="9"/>
      <c r="E156" s="4"/>
      <c r="G156" s="4"/>
      <c r="H156" s="4"/>
      <c r="I156" s="4"/>
      <c r="J156" s="4"/>
      <c r="Q156" s="4"/>
      <c r="R156" s="4"/>
    </row>
    <row r="157" spans="1:18" x14ac:dyDescent="0.2">
      <c r="A157" s="11"/>
      <c r="B157" s="9"/>
      <c r="C157" s="9"/>
      <c r="D157" s="9"/>
      <c r="E157" s="4"/>
      <c r="G157" s="4"/>
      <c r="H157" s="4"/>
      <c r="I157" s="4"/>
      <c r="J157" s="4"/>
      <c r="Q157" s="4"/>
      <c r="R157" s="4"/>
    </row>
    <row r="158" spans="1:18" x14ac:dyDescent="0.2">
      <c r="A158" s="11"/>
      <c r="B158" s="9"/>
      <c r="C158" s="9"/>
      <c r="D158" s="9"/>
      <c r="E158" s="4"/>
      <c r="G158" s="4"/>
      <c r="H158" s="4"/>
      <c r="I158" s="4"/>
      <c r="J158" s="4"/>
      <c r="Q158" s="4"/>
      <c r="R158" s="4"/>
    </row>
    <row r="159" spans="1:18" x14ac:dyDescent="0.2">
      <c r="A159" s="11"/>
      <c r="B159" s="9"/>
      <c r="C159" s="9"/>
      <c r="D159" s="9"/>
      <c r="E159" s="4"/>
      <c r="G159" s="4"/>
      <c r="H159" s="4"/>
      <c r="I159" s="4"/>
      <c r="J159" s="4"/>
      <c r="Q159" s="4"/>
      <c r="R159" s="4"/>
    </row>
    <row r="160" spans="1:18" x14ac:dyDescent="0.2">
      <c r="A160" s="11"/>
      <c r="B160" s="9"/>
      <c r="C160" s="9"/>
      <c r="D160" s="9"/>
      <c r="E160" s="4"/>
      <c r="G160" s="4"/>
      <c r="H160" s="4"/>
      <c r="I160" s="4"/>
      <c r="J160" s="4"/>
      <c r="Q160" s="4"/>
      <c r="R160" s="4"/>
    </row>
    <row r="161" spans="1:18" x14ac:dyDescent="0.2">
      <c r="A161" s="11"/>
      <c r="B161" s="9"/>
      <c r="C161" s="9"/>
      <c r="D161" s="9"/>
      <c r="E161" s="4"/>
      <c r="G161" s="4"/>
      <c r="H161" s="4"/>
      <c r="I161" s="4"/>
      <c r="J161" s="4"/>
      <c r="Q161" s="4"/>
      <c r="R161" s="4"/>
    </row>
    <row r="162" spans="1:18" x14ac:dyDescent="0.2">
      <c r="A162" s="11"/>
      <c r="B162" s="9"/>
      <c r="C162" s="9"/>
      <c r="D162" s="9"/>
      <c r="E162" s="4"/>
      <c r="G162" s="4"/>
      <c r="H162" s="4"/>
      <c r="I162" s="4"/>
      <c r="J162" s="4"/>
      <c r="Q162" s="4"/>
      <c r="R162" s="4"/>
    </row>
    <row r="163" spans="1:18" x14ac:dyDescent="0.2">
      <c r="A163" s="11"/>
      <c r="B163" s="9"/>
      <c r="C163" s="9"/>
      <c r="D163" s="9"/>
      <c r="E163" s="4"/>
      <c r="G163" s="4"/>
      <c r="H163" s="4"/>
      <c r="I163" s="4"/>
      <c r="J163" s="4"/>
      <c r="Q163" s="4"/>
      <c r="R163" s="4"/>
    </row>
    <row r="164" spans="1:18" x14ac:dyDescent="0.2">
      <c r="A164" s="11"/>
      <c r="B164" s="9"/>
      <c r="C164" s="9"/>
      <c r="D164" s="9"/>
      <c r="E164" s="4"/>
      <c r="G164" s="4"/>
      <c r="H164" s="4"/>
      <c r="I164" s="4"/>
      <c r="J164" s="4"/>
      <c r="Q164" s="4"/>
      <c r="R164" s="4"/>
    </row>
    <row r="165" spans="1:18" x14ac:dyDescent="0.2">
      <c r="A165" s="11"/>
      <c r="B165" s="9"/>
      <c r="C165" s="9"/>
      <c r="D165" s="9"/>
      <c r="E165" s="4"/>
      <c r="G165" s="4"/>
      <c r="H165" s="4"/>
      <c r="I165" s="4"/>
      <c r="J165" s="4"/>
      <c r="Q165" s="4"/>
      <c r="R165" s="4"/>
    </row>
    <row r="166" spans="1:18" x14ac:dyDescent="0.2">
      <c r="A166" s="11"/>
      <c r="B166" s="9"/>
      <c r="C166" s="9"/>
      <c r="D166" s="9"/>
      <c r="E166" s="4"/>
      <c r="G166" s="4"/>
      <c r="H166" s="4"/>
      <c r="I166" s="4"/>
      <c r="J166" s="4"/>
      <c r="Q166" s="4"/>
      <c r="R166" s="4"/>
    </row>
    <row r="167" spans="1:18" x14ac:dyDescent="0.2">
      <c r="A167" s="11"/>
      <c r="B167" s="9"/>
      <c r="C167" s="9"/>
      <c r="D167" s="9"/>
      <c r="E167" s="4"/>
      <c r="G167" s="4"/>
      <c r="H167" s="4"/>
      <c r="I167" s="4"/>
      <c r="J167" s="4"/>
      <c r="Q167" s="4"/>
      <c r="R167" s="4"/>
    </row>
    <row r="168" spans="1:18" x14ac:dyDescent="0.2">
      <c r="A168" s="11"/>
      <c r="B168" s="9"/>
      <c r="C168" s="9"/>
      <c r="D168" s="9"/>
      <c r="E168" s="4"/>
      <c r="G168" s="4"/>
      <c r="H168" s="4"/>
      <c r="I168" s="4"/>
      <c r="J168" s="4"/>
      <c r="Q168" s="4"/>
      <c r="R168" s="4"/>
    </row>
    <row r="169" spans="1:18" x14ac:dyDescent="0.2">
      <c r="A169" s="11"/>
      <c r="B169" s="9"/>
      <c r="C169" s="9"/>
      <c r="D169" s="9"/>
      <c r="E169" s="4"/>
      <c r="G169" s="4"/>
      <c r="H169" s="4"/>
      <c r="I169" s="4"/>
      <c r="J169" s="4"/>
      <c r="Q169" s="4"/>
      <c r="R169" s="4"/>
    </row>
    <row r="170" spans="1:18" x14ac:dyDescent="0.2">
      <c r="A170" s="11"/>
      <c r="B170" s="9"/>
      <c r="C170" s="9"/>
      <c r="D170" s="9"/>
      <c r="E170" s="4"/>
      <c r="G170" s="4"/>
      <c r="H170" s="4"/>
      <c r="I170" s="4"/>
      <c r="J170" s="4"/>
      <c r="Q170" s="4"/>
      <c r="R170" s="4"/>
    </row>
    <row r="171" spans="1:18" x14ac:dyDescent="0.2">
      <c r="A171" s="11"/>
      <c r="B171" s="9"/>
      <c r="C171" s="9"/>
      <c r="D171" s="9"/>
      <c r="E171" s="4"/>
      <c r="G171" s="4"/>
      <c r="H171" s="4"/>
      <c r="I171" s="4"/>
      <c r="J171" s="4"/>
      <c r="Q171" s="4"/>
      <c r="R171" s="4"/>
    </row>
    <row r="172" spans="1:18" x14ac:dyDescent="0.2">
      <c r="A172" s="11"/>
      <c r="B172" s="9"/>
      <c r="C172" s="9"/>
      <c r="D172" s="9"/>
      <c r="E172" s="4"/>
      <c r="G172" s="4"/>
      <c r="H172" s="4"/>
      <c r="I172" s="4"/>
      <c r="J172" s="4"/>
      <c r="Q172" s="4"/>
      <c r="R172" s="4"/>
    </row>
    <row r="173" spans="1:18" x14ac:dyDescent="0.2">
      <c r="A173" s="11"/>
      <c r="B173" s="9"/>
      <c r="C173" s="9"/>
      <c r="D173" s="9"/>
      <c r="E173" s="4"/>
      <c r="G173" s="4"/>
      <c r="H173" s="4"/>
      <c r="I173" s="4"/>
      <c r="J173" s="4"/>
      <c r="Q173" s="4"/>
      <c r="R173" s="4"/>
    </row>
    <row r="174" spans="1:18" x14ac:dyDescent="0.2">
      <c r="A174" s="11"/>
      <c r="B174" s="9"/>
      <c r="C174" s="9"/>
      <c r="D174" s="9"/>
      <c r="E174" s="4"/>
      <c r="G174" s="4"/>
      <c r="H174" s="4"/>
      <c r="I174" s="4"/>
      <c r="J174" s="4"/>
      <c r="Q174" s="4"/>
      <c r="R174" s="4"/>
    </row>
    <row r="175" spans="1:18" x14ac:dyDescent="0.2">
      <c r="A175" s="11"/>
      <c r="B175" s="9"/>
      <c r="C175" s="9"/>
      <c r="D175" s="9"/>
      <c r="E175" s="4"/>
      <c r="G175" s="4"/>
      <c r="H175" s="4"/>
      <c r="I175" s="4"/>
      <c r="J175" s="4"/>
      <c r="Q175" s="4"/>
      <c r="R175" s="4"/>
    </row>
    <row r="176" spans="1:18" x14ac:dyDescent="0.2">
      <c r="A176" s="11"/>
      <c r="B176" s="9"/>
      <c r="C176" s="9"/>
      <c r="D176" s="9"/>
      <c r="E176" s="4"/>
      <c r="G176" s="4"/>
      <c r="H176" s="4"/>
      <c r="I176" s="4"/>
      <c r="J176" s="4"/>
      <c r="Q176" s="4"/>
      <c r="R176" s="4"/>
    </row>
    <row r="177" spans="1:18" x14ac:dyDescent="0.2">
      <c r="A177" s="11"/>
      <c r="B177" s="9"/>
      <c r="C177" s="9"/>
      <c r="D177" s="9"/>
      <c r="E177" s="4"/>
      <c r="G177" s="4"/>
      <c r="H177" s="4"/>
      <c r="I177" s="4"/>
      <c r="J177" s="4"/>
      <c r="Q177" s="4"/>
      <c r="R177" s="4"/>
    </row>
    <row r="178" spans="1:18" x14ac:dyDescent="0.2">
      <c r="A178" s="11"/>
      <c r="B178" s="9"/>
      <c r="C178" s="9"/>
      <c r="D178" s="9"/>
      <c r="E178" s="4"/>
      <c r="G178" s="4"/>
      <c r="H178" s="4"/>
      <c r="I178" s="4"/>
      <c r="J178" s="4"/>
      <c r="Q178" s="4"/>
      <c r="R178" s="4"/>
    </row>
    <row r="179" spans="1:18" x14ac:dyDescent="0.2">
      <c r="A179" s="11"/>
      <c r="B179" s="9"/>
      <c r="C179" s="9"/>
      <c r="D179" s="9"/>
      <c r="E179" s="4"/>
      <c r="G179" s="4"/>
      <c r="H179" s="4"/>
      <c r="I179" s="4"/>
      <c r="J179" s="4"/>
      <c r="Q179" s="4"/>
      <c r="R179" s="4"/>
    </row>
    <row r="180" spans="1:18" x14ac:dyDescent="0.2">
      <c r="A180" s="11"/>
      <c r="B180" s="9"/>
      <c r="C180" s="9"/>
      <c r="D180" s="9"/>
      <c r="E180" s="4"/>
      <c r="G180" s="4"/>
      <c r="H180" s="4"/>
      <c r="I180" s="4"/>
      <c r="J180" s="4"/>
      <c r="Q180" s="4"/>
      <c r="R180" s="4"/>
    </row>
    <row r="181" spans="1:18" x14ac:dyDescent="0.2">
      <c r="A181" s="11"/>
      <c r="B181" s="9"/>
      <c r="C181" s="9"/>
      <c r="D181" s="9"/>
      <c r="E181" s="4"/>
      <c r="G181" s="4"/>
      <c r="H181" s="4"/>
      <c r="I181" s="4"/>
      <c r="J181" s="4"/>
      <c r="Q181" s="4"/>
      <c r="R181" s="4"/>
    </row>
    <row r="182" spans="1:18" x14ac:dyDescent="0.2">
      <c r="A182" s="11"/>
      <c r="B182" s="9"/>
      <c r="C182" s="9"/>
      <c r="D182" s="9"/>
      <c r="E182" s="4"/>
      <c r="G182" s="4"/>
      <c r="H182" s="4"/>
      <c r="I182" s="4"/>
      <c r="J182" s="4"/>
      <c r="Q182" s="4"/>
      <c r="R182" s="4"/>
    </row>
    <row r="183" spans="1:18" x14ac:dyDescent="0.2">
      <c r="A183" s="11"/>
      <c r="B183" s="9"/>
      <c r="C183" s="9"/>
      <c r="D183" s="9"/>
      <c r="E183" s="4"/>
      <c r="G183" s="4"/>
      <c r="H183" s="4"/>
      <c r="I183" s="4"/>
      <c r="J183" s="4"/>
      <c r="Q183" s="4"/>
      <c r="R183" s="4"/>
    </row>
    <row r="184" spans="1:18" x14ac:dyDescent="0.2">
      <c r="A184" s="11"/>
      <c r="B184" s="9"/>
      <c r="C184" s="9"/>
      <c r="D184" s="9"/>
      <c r="E184" s="4"/>
      <c r="G184" s="4"/>
      <c r="H184" s="4"/>
      <c r="I184" s="4"/>
      <c r="J184" s="4"/>
      <c r="Q184" s="4"/>
      <c r="R184" s="4"/>
    </row>
    <row r="185" spans="1:18" x14ac:dyDescent="0.2">
      <c r="A185" s="11"/>
      <c r="B185" s="9"/>
      <c r="C185" s="9"/>
      <c r="D185" s="9"/>
      <c r="E185" s="4"/>
      <c r="G185" s="4"/>
      <c r="H185" s="4"/>
      <c r="I185" s="4"/>
      <c r="J185" s="4"/>
      <c r="Q185" s="4"/>
      <c r="R185" s="4"/>
    </row>
    <row r="186" spans="1:18" x14ac:dyDescent="0.2">
      <c r="A186" s="11"/>
      <c r="B186" s="9"/>
      <c r="C186" s="9"/>
      <c r="D186" s="9"/>
      <c r="E186" s="4"/>
      <c r="G186" s="4"/>
      <c r="H186" s="4"/>
      <c r="I186" s="4"/>
      <c r="J186" s="4"/>
      <c r="Q186" s="4"/>
      <c r="R186" s="4"/>
    </row>
    <row r="187" spans="1:18" x14ac:dyDescent="0.2">
      <c r="A187" s="11"/>
      <c r="B187" s="9"/>
      <c r="C187" s="9"/>
      <c r="D187" s="9"/>
      <c r="E187" s="4"/>
      <c r="G187" s="4"/>
      <c r="H187" s="4"/>
      <c r="I187" s="4"/>
      <c r="J187" s="4"/>
      <c r="Q187" s="4"/>
      <c r="R187" s="4"/>
    </row>
    <row r="188" spans="1:18" x14ac:dyDescent="0.2">
      <c r="A188" s="11"/>
      <c r="B188" s="9"/>
      <c r="C188" s="9"/>
      <c r="D188" s="9"/>
      <c r="E188" s="4"/>
      <c r="G188" s="4"/>
      <c r="H188" s="4"/>
      <c r="I188" s="4"/>
      <c r="J188" s="4"/>
      <c r="Q188" s="4"/>
      <c r="R188" s="4"/>
    </row>
    <row r="189" spans="1:18" x14ac:dyDescent="0.2">
      <c r="A189" s="11"/>
      <c r="B189" s="9"/>
      <c r="C189" s="9"/>
      <c r="D189" s="9"/>
      <c r="E189" s="4"/>
      <c r="G189" s="4"/>
      <c r="H189" s="4"/>
      <c r="I189" s="4"/>
      <c r="J189" s="4"/>
      <c r="Q189" s="4"/>
      <c r="R189" s="4"/>
    </row>
    <row r="190" spans="1:18" x14ac:dyDescent="0.2">
      <c r="A190" s="11"/>
      <c r="B190" s="9"/>
      <c r="C190" s="9"/>
      <c r="D190" s="9"/>
      <c r="E190" s="4"/>
      <c r="G190" s="4"/>
      <c r="H190" s="4"/>
      <c r="I190" s="4"/>
      <c r="J190" s="4"/>
      <c r="Q190" s="4"/>
      <c r="R190" s="4"/>
    </row>
    <row r="191" spans="1:18" x14ac:dyDescent="0.2">
      <c r="A191" s="11"/>
      <c r="B191" s="9"/>
      <c r="C191" s="9"/>
      <c r="D191" s="9"/>
      <c r="E191" s="4"/>
      <c r="G191" s="4"/>
      <c r="H191" s="4"/>
      <c r="I191" s="4"/>
      <c r="J191" s="4"/>
      <c r="Q191" s="4"/>
      <c r="R191" s="4"/>
    </row>
    <row r="192" spans="1:18" x14ac:dyDescent="0.2">
      <c r="A192" s="11"/>
      <c r="B192" s="9"/>
      <c r="C192" s="9"/>
      <c r="D192" s="9"/>
      <c r="E192" s="4"/>
      <c r="G192" s="4"/>
      <c r="H192" s="4"/>
      <c r="I192" s="4"/>
      <c r="J192" s="4"/>
      <c r="Q192" s="4"/>
      <c r="R192" s="4"/>
    </row>
    <row r="193" spans="1:18" x14ac:dyDescent="0.2">
      <c r="A193" s="11"/>
      <c r="B193" s="9"/>
      <c r="C193" s="9"/>
      <c r="D193" s="9"/>
      <c r="E193" s="4"/>
      <c r="G193" s="4"/>
      <c r="H193" s="4"/>
      <c r="I193" s="4"/>
      <c r="J193" s="4"/>
      <c r="Q193" s="4"/>
      <c r="R193" s="4"/>
    </row>
    <row r="194" spans="1:18" x14ac:dyDescent="0.2">
      <c r="A194" s="11"/>
      <c r="B194" s="9"/>
      <c r="C194" s="9"/>
      <c r="D194" s="9"/>
      <c r="E194" s="4"/>
      <c r="G194" s="4"/>
      <c r="H194" s="4"/>
      <c r="I194" s="4"/>
      <c r="J194" s="4"/>
      <c r="Q194" s="4"/>
      <c r="R194" s="4"/>
    </row>
    <row r="195" spans="1:18" x14ac:dyDescent="0.2">
      <c r="A195" s="11"/>
      <c r="B195" s="2"/>
      <c r="C195" s="9"/>
      <c r="D195" s="9"/>
      <c r="E195" s="4"/>
      <c r="G195" s="4"/>
      <c r="H195" s="4"/>
      <c r="I195" s="4"/>
      <c r="J195" s="4"/>
      <c r="Q195" s="4"/>
      <c r="R195" s="4"/>
    </row>
    <row r="196" spans="1:18" x14ac:dyDescent="0.2">
      <c r="A196" s="11"/>
      <c r="B196" s="2"/>
      <c r="C196" s="9"/>
      <c r="D196" s="9"/>
      <c r="E196" s="4"/>
      <c r="G196" s="4"/>
      <c r="H196" s="4"/>
      <c r="I196" s="4"/>
      <c r="J196" s="4"/>
      <c r="Q196" s="4"/>
      <c r="R196" s="4"/>
    </row>
    <row r="197" spans="1:18" x14ac:dyDescent="0.2">
      <c r="A197" s="11"/>
      <c r="B197" s="2"/>
      <c r="C197" s="9"/>
      <c r="D197" s="9"/>
      <c r="E197" s="4"/>
      <c r="G197" s="4"/>
      <c r="H197" s="4"/>
      <c r="I197" s="4"/>
      <c r="J197" s="4"/>
      <c r="Q197" s="4"/>
      <c r="R197" s="4"/>
    </row>
    <row r="198" spans="1:18" x14ac:dyDescent="0.2">
      <c r="A198" s="11"/>
      <c r="B198" s="2"/>
      <c r="C198" s="9"/>
      <c r="D198" s="9"/>
      <c r="E198" s="4"/>
      <c r="G198" s="4"/>
      <c r="H198" s="4"/>
      <c r="I198" s="4"/>
      <c r="J198" s="4"/>
      <c r="Q198" s="4"/>
      <c r="R198" s="4"/>
    </row>
    <row r="199" spans="1:18" x14ac:dyDescent="0.2">
      <c r="A199" s="11"/>
      <c r="B199" s="2"/>
      <c r="C199" s="9"/>
      <c r="D199" s="9"/>
      <c r="E199" s="4"/>
      <c r="G199" s="4"/>
      <c r="H199" s="4"/>
      <c r="I199" s="4"/>
      <c r="J199" s="4"/>
      <c r="Q199" s="4"/>
      <c r="R199" s="4"/>
    </row>
    <row r="200" spans="1:18" x14ac:dyDescent="0.2">
      <c r="A200" s="11"/>
      <c r="B200" s="2"/>
      <c r="C200" s="9"/>
      <c r="D200" s="9"/>
      <c r="E200" s="6"/>
      <c r="G200" s="4"/>
      <c r="H200" s="4"/>
      <c r="I200" s="4"/>
      <c r="J200" s="4"/>
      <c r="Q200" s="4"/>
      <c r="R200" s="4"/>
    </row>
    <row r="201" spans="1:18" x14ac:dyDescent="0.2">
      <c r="A201" s="11"/>
      <c r="B201" s="2"/>
      <c r="C201" s="9"/>
      <c r="D201" s="9"/>
      <c r="E201" s="4"/>
      <c r="G201" s="4"/>
      <c r="H201" s="4"/>
      <c r="I201" s="4"/>
      <c r="J201" s="4"/>
      <c r="Q201" s="4"/>
      <c r="R201" s="4"/>
    </row>
    <row r="202" spans="1:18" x14ac:dyDescent="0.2">
      <c r="A202" s="11"/>
      <c r="B202" s="2"/>
      <c r="C202" s="9"/>
      <c r="D202" s="9"/>
      <c r="E202" s="6"/>
      <c r="G202" s="4"/>
      <c r="H202" s="4"/>
      <c r="I202" s="4"/>
      <c r="J202" s="4"/>
      <c r="Q202" s="4"/>
      <c r="R202" s="4"/>
    </row>
    <row r="203" spans="1:18" x14ac:dyDescent="0.2">
      <c r="A203" s="11"/>
      <c r="B203" s="2"/>
      <c r="C203" s="9"/>
      <c r="D203" s="9"/>
      <c r="E203" s="4"/>
      <c r="G203" s="4"/>
      <c r="H203" s="4"/>
      <c r="I203" s="4"/>
      <c r="J203" s="4"/>
      <c r="Q203" s="4"/>
      <c r="R203" s="4"/>
    </row>
    <row r="204" spans="1:18" x14ac:dyDescent="0.2">
      <c r="A204" s="11"/>
      <c r="B204" s="2"/>
      <c r="C204" s="9"/>
      <c r="D204" s="9"/>
      <c r="E204" s="6"/>
      <c r="G204" s="4"/>
      <c r="H204" s="4"/>
      <c r="I204" s="4"/>
      <c r="J204" s="4"/>
      <c r="Q204" s="4"/>
      <c r="R204" s="4"/>
    </row>
    <row r="205" spans="1:18" x14ac:dyDescent="0.2">
      <c r="A205" s="11"/>
      <c r="B205" s="2"/>
      <c r="C205" s="9"/>
      <c r="D205" s="9"/>
      <c r="E205" s="6"/>
      <c r="G205" s="4"/>
      <c r="H205" s="4"/>
      <c r="I205" s="4"/>
      <c r="J205" s="4"/>
      <c r="Q205" s="4"/>
      <c r="R205" s="4"/>
    </row>
    <row r="206" spans="1:18" x14ac:dyDescent="0.2">
      <c r="A206" s="11"/>
      <c r="B206" s="2"/>
      <c r="C206" s="9"/>
      <c r="D206" s="9"/>
      <c r="E206" s="4"/>
      <c r="G206" s="4"/>
      <c r="H206" s="4"/>
      <c r="I206" s="4"/>
      <c r="J206" s="4"/>
      <c r="Q206" s="4"/>
      <c r="R206" s="4"/>
    </row>
    <row r="207" spans="1:18" x14ac:dyDescent="0.2">
      <c r="A207" s="11"/>
      <c r="B207" s="2"/>
      <c r="C207" s="9"/>
      <c r="D207" s="9"/>
      <c r="E207" s="6"/>
      <c r="G207" s="4"/>
      <c r="H207" s="4"/>
      <c r="I207" s="4"/>
      <c r="J207" s="4"/>
      <c r="Q207" s="4"/>
      <c r="R207" s="4"/>
    </row>
    <row r="208" spans="1:18" x14ac:dyDescent="0.2">
      <c r="A208" s="11"/>
      <c r="B208" s="2"/>
      <c r="C208" s="9"/>
      <c r="D208" s="9"/>
      <c r="E208" s="6"/>
      <c r="G208" s="4"/>
      <c r="H208" s="4"/>
      <c r="I208" s="4"/>
      <c r="J208" s="4"/>
      <c r="Q208" s="4"/>
      <c r="R208" s="4"/>
    </row>
    <row r="209" spans="1:18" x14ac:dyDescent="0.2">
      <c r="A209" s="11"/>
      <c r="B209" s="2"/>
      <c r="C209" s="9"/>
      <c r="D209" s="9"/>
      <c r="E209" s="6"/>
      <c r="G209" s="4"/>
      <c r="H209" s="4"/>
      <c r="I209" s="4"/>
      <c r="J209" s="4"/>
      <c r="Q209" s="4"/>
      <c r="R209" s="4"/>
    </row>
    <row r="210" spans="1:18" x14ac:dyDescent="0.2">
      <c r="A210" s="11"/>
      <c r="B210" s="2"/>
      <c r="C210" s="9"/>
      <c r="D210" s="9"/>
      <c r="E210" s="6"/>
      <c r="G210" s="4"/>
      <c r="H210" s="4"/>
      <c r="I210" s="4"/>
      <c r="J210" s="4"/>
      <c r="Q210" s="4"/>
      <c r="R210" s="4"/>
    </row>
    <row r="211" spans="1:18" x14ac:dyDescent="0.2">
      <c r="A211" s="11"/>
      <c r="B211" s="2"/>
      <c r="C211" s="9"/>
      <c r="D211" s="9"/>
      <c r="E211" s="6"/>
      <c r="G211" s="4"/>
      <c r="H211" s="4"/>
      <c r="I211" s="4"/>
      <c r="J211" s="4"/>
      <c r="Q211" s="4"/>
      <c r="R211" s="4"/>
    </row>
    <row r="212" spans="1:18" x14ac:dyDescent="0.2">
      <c r="A212" s="11"/>
      <c r="B212" s="2"/>
      <c r="C212" s="9"/>
      <c r="D212" s="9"/>
      <c r="E212" s="6"/>
      <c r="G212" s="4"/>
      <c r="H212" s="4"/>
      <c r="I212" s="4"/>
      <c r="J212" s="4"/>
      <c r="Q212" s="4"/>
      <c r="R212" s="4"/>
    </row>
    <row r="213" spans="1:18" x14ac:dyDescent="0.2">
      <c r="A213" s="11"/>
      <c r="B213" s="2"/>
      <c r="C213" s="9"/>
      <c r="D213" s="9"/>
      <c r="E213" s="6"/>
      <c r="G213" s="4"/>
      <c r="H213" s="4"/>
      <c r="I213" s="4"/>
      <c r="J213" s="4"/>
      <c r="Q213" s="4"/>
      <c r="R213" s="4"/>
    </row>
    <row r="214" spans="1:18" x14ac:dyDescent="0.2">
      <c r="A214" s="11"/>
      <c r="B214" s="2"/>
      <c r="C214" s="9"/>
      <c r="D214" s="9"/>
      <c r="E214" s="6"/>
      <c r="G214" s="4"/>
      <c r="H214" s="4"/>
      <c r="I214" s="4"/>
      <c r="J214" s="4"/>
      <c r="Q214" s="4"/>
      <c r="R214" s="4"/>
    </row>
    <row r="215" spans="1:18" x14ac:dyDescent="0.2">
      <c r="A215" s="11"/>
      <c r="B215" s="2"/>
      <c r="C215" s="9"/>
      <c r="D215" s="9"/>
      <c r="E215" s="6"/>
      <c r="G215" s="4"/>
      <c r="H215" s="4"/>
      <c r="I215" s="4"/>
      <c r="J215" s="4"/>
      <c r="Q215" s="4"/>
      <c r="R215" s="4"/>
    </row>
    <row r="216" spans="1:18" x14ac:dyDescent="0.2">
      <c r="A216" s="11"/>
      <c r="B216" s="2"/>
      <c r="C216" s="9"/>
      <c r="D216" s="9"/>
      <c r="E216" s="6"/>
      <c r="G216" s="4"/>
      <c r="H216" s="4"/>
      <c r="I216" s="4"/>
      <c r="J216" s="4"/>
      <c r="Q216" s="4"/>
      <c r="R216" s="4"/>
    </row>
    <row r="217" spans="1:18" x14ac:dyDescent="0.2">
      <c r="A217" s="11"/>
      <c r="B217" s="2"/>
      <c r="C217" s="9"/>
      <c r="D217" s="9"/>
      <c r="E217" s="6"/>
      <c r="G217" s="4"/>
      <c r="H217" s="4"/>
      <c r="I217" s="4"/>
      <c r="J217" s="4"/>
      <c r="Q217" s="4"/>
      <c r="R217" s="4"/>
    </row>
    <row r="218" spans="1:18" x14ac:dyDescent="0.2">
      <c r="A218" s="11"/>
      <c r="B218" s="2"/>
      <c r="C218" s="9"/>
      <c r="D218" s="9"/>
      <c r="E218" s="6"/>
      <c r="G218" s="4"/>
      <c r="H218" s="4"/>
      <c r="I218" s="4"/>
      <c r="J218" s="4"/>
      <c r="Q218" s="4"/>
      <c r="R218" s="4"/>
    </row>
    <row r="219" spans="1:18" x14ac:dyDescent="0.2">
      <c r="A219" s="11"/>
      <c r="B219" s="2"/>
      <c r="C219" s="9"/>
      <c r="D219" s="9"/>
      <c r="E219" s="6"/>
      <c r="G219" s="4"/>
      <c r="H219" s="4"/>
      <c r="I219" s="4"/>
      <c r="J219" s="4"/>
      <c r="Q219" s="4"/>
      <c r="R219" s="4"/>
    </row>
    <row r="220" spans="1:18" x14ac:dyDescent="0.2">
      <c r="A220" s="11"/>
      <c r="B220" s="2"/>
      <c r="C220" s="9"/>
      <c r="D220" s="9"/>
      <c r="E220" s="6"/>
      <c r="G220" s="4"/>
      <c r="H220" s="4"/>
      <c r="I220" s="4"/>
      <c r="J220" s="4"/>
      <c r="Q220" s="4"/>
      <c r="R220" s="4"/>
    </row>
    <row r="221" spans="1:18" x14ac:dyDescent="0.2">
      <c r="A221" s="11"/>
      <c r="B221" s="2"/>
      <c r="C221" s="9"/>
      <c r="D221" s="9"/>
      <c r="E221" s="6"/>
      <c r="G221" s="4"/>
      <c r="H221" s="4"/>
      <c r="I221" s="4"/>
      <c r="J221" s="4"/>
      <c r="Q221" s="4"/>
      <c r="R221" s="4"/>
    </row>
    <row r="222" spans="1:18" x14ac:dyDescent="0.2">
      <c r="A222" s="11"/>
      <c r="B222" s="2"/>
      <c r="C222" s="9"/>
      <c r="D222" s="9"/>
      <c r="E222" s="6"/>
      <c r="G222" s="4"/>
      <c r="H222" s="4"/>
      <c r="I222" s="4"/>
      <c r="J222" s="4"/>
      <c r="Q222" s="4"/>
      <c r="R222" s="4"/>
    </row>
    <row r="223" spans="1:18" x14ac:dyDescent="0.2">
      <c r="A223" s="11"/>
      <c r="B223" s="2"/>
      <c r="C223" s="9"/>
      <c r="D223" s="9"/>
      <c r="E223" s="6"/>
      <c r="G223" s="4"/>
      <c r="H223" s="4"/>
      <c r="I223" s="4"/>
      <c r="J223" s="4"/>
      <c r="Q223" s="4"/>
      <c r="R223" s="4"/>
    </row>
    <row r="224" spans="1:18" x14ac:dyDescent="0.2">
      <c r="A224" s="11"/>
      <c r="B224" s="2"/>
      <c r="C224" s="9"/>
      <c r="D224" s="9"/>
      <c r="E224" s="6"/>
      <c r="G224" s="4"/>
      <c r="H224" s="4"/>
      <c r="I224" s="4"/>
      <c r="J224" s="4"/>
      <c r="Q224" s="4"/>
      <c r="R224" s="4"/>
    </row>
    <row r="225" spans="1:18" x14ac:dyDescent="0.2">
      <c r="A225" s="11"/>
      <c r="B225" s="2"/>
      <c r="C225" s="9"/>
      <c r="D225" s="9"/>
      <c r="E225" s="6"/>
      <c r="G225" s="4"/>
      <c r="H225" s="4"/>
      <c r="I225" s="4"/>
      <c r="J225" s="4"/>
      <c r="Q225" s="4"/>
      <c r="R225" s="4"/>
    </row>
    <row r="226" spans="1:18" x14ac:dyDescent="0.2">
      <c r="A226" s="11"/>
      <c r="B226" s="2"/>
      <c r="C226" s="9"/>
      <c r="D226" s="9"/>
      <c r="E226" s="6"/>
      <c r="G226" s="4"/>
      <c r="H226" s="4"/>
      <c r="I226" s="4"/>
      <c r="J226" s="4"/>
      <c r="Q226" s="4"/>
      <c r="R226" s="4"/>
    </row>
    <row r="227" spans="1:18" x14ac:dyDescent="0.2">
      <c r="A227" s="11"/>
      <c r="B227" s="2"/>
      <c r="C227" s="9"/>
      <c r="D227" s="9"/>
      <c r="E227" s="6"/>
      <c r="G227" s="4"/>
      <c r="H227" s="4"/>
      <c r="I227" s="4"/>
      <c r="J227" s="4"/>
      <c r="Q227" s="4"/>
      <c r="R227" s="4"/>
    </row>
    <row r="228" spans="1:18" x14ac:dyDescent="0.2">
      <c r="A228" s="11"/>
      <c r="B228" s="2"/>
      <c r="C228" s="9"/>
      <c r="D228" s="9"/>
      <c r="E228" s="6"/>
      <c r="G228" s="4"/>
      <c r="H228" s="4"/>
      <c r="I228" s="4"/>
      <c r="J228" s="4"/>
      <c r="Q228" s="4"/>
      <c r="R228" s="4"/>
    </row>
    <row r="229" spans="1:18" x14ac:dyDescent="0.2">
      <c r="A229" s="11"/>
      <c r="B229" s="2"/>
      <c r="C229" s="9"/>
      <c r="D229" s="9"/>
      <c r="E229" s="6"/>
      <c r="G229" s="4"/>
      <c r="H229" s="4"/>
      <c r="I229" s="4"/>
      <c r="J229" s="4"/>
      <c r="Q229" s="4"/>
      <c r="R229" s="4"/>
    </row>
    <row r="230" spans="1:18" x14ac:dyDescent="0.2">
      <c r="A230" s="11"/>
      <c r="B230" s="2"/>
      <c r="C230" s="9"/>
      <c r="D230" s="9"/>
      <c r="E230" s="6"/>
      <c r="G230" s="4"/>
      <c r="H230" s="4"/>
      <c r="I230" s="4"/>
      <c r="J230" s="4"/>
      <c r="Q230" s="4"/>
      <c r="R230" s="4"/>
    </row>
    <row r="231" spans="1:18" x14ac:dyDescent="0.2">
      <c r="A231" s="11"/>
      <c r="B231" s="2"/>
      <c r="C231" s="9"/>
      <c r="D231" s="9"/>
      <c r="E231" s="6"/>
      <c r="G231" s="4"/>
      <c r="H231" s="4"/>
      <c r="I231" s="4"/>
      <c r="J231" s="4"/>
      <c r="Q231" s="4"/>
      <c r="R231" s="4"/>
    </row>
    <row r="232" spans="1:18" x14ac:dyDescent="0.2">
      <c r="A232" s="11"/>
      <c r="B232" s="2"/>
      <c r="C232" s="9"/>
      <c r="D232" s="9"/>
      <c r="E232" s="6"/>
      <c r="G232" s="4"/>
      <c r="H232" s="4"/>
      <c r="I232" s="4"/>
      <c r="J232" s="4"/>
      <c r="Q232" s="4"/>
      <c r="R232" s="4"/>
    </row>
    <row r="233" spans="1:18" x14ac:dyDescent="0.2">
      <c r="A233" s="11"/>
      <c r="B233" s="2"/>
      <c r="C233" s="9"/>
      <c r="D233" s="9"/>
      <c r="E233" s="6"/>
      <c r="G233" s="4"/>
      <c r="H233" s="4"/>
      <c r="I233" s="4"/>
      <c r="J233" s="4"/>
      <c r="Q233" s="4"/>
      <c r="R233" s="4"/>
    </row>
    <row r="234" spans="1:18" x14ac:dyDescent="0.2">
      <c r="A234" s="11"/>
      <c r="B234" s="2"/>
      <c r="C234" s="9"/>
      <c r="D234" s="9"/>
      <c r="E234" s="6"/>
      <c r="G234" s="4"/>
      <c r="H234" s="4"/>
      <c r="I234" s="4"/>
      <c r="J234" s="4"/>
      <c r="Q234" s="4"/>
      <c r="R234" s="4"/>
    </row>
    <row r="235" spans="1:18" x14ac:dyDescent="0.2">
      <c r="A235" s="11"/>
      <c r="B235" s="2"/>
      <c r="C235" s="9"/>
      <c r="D235" s="9"/>
      <c r="E235" s="6"/>
      <c r="G235" s="4"/>
      <c r="H235" s="4"/>
      <c r="I235" s="4"/>
      <c r="J235" s="4"/>
      <c r="Q235" s="4"/>
      <c r="R235" s="4"/>
    </row>
    <row r="236" spans="1:18" x14ac:dyDescent="0.2">
      <c r="A236" s="11"/>
      <c r="B236" s="2"/>
      <c r="C236" s="9"/>
      <c r="D236" s="9"/>
      <c r="E236" s="6"/>
      <c r="G236" s="4"/>
      <c r="H236" s="4"/>
      <c r="I236" s="4"/>
      <c r="J236" s="4"/>
      <c r="Q236" s="4"/>
      <c r="R236" s="4"/>
    </row>
    <row r="237" spans="1:18" x14ac:dyDescent="0.2">
      <c r="A237" s="11"/>
      <c r="B237" s="2"/>
      <c r="C237" s="9"/>
      <c r="D237" s="9"/>
      <c r="E237" s="6"/>
      <c r="G237" s="4"/>
      <c r="H237" s="4"/>
      <c r="I237" s="4"/>
      <c r="J237" s="4"/>
      <c r="Q237" s="4"/>
      <c r="R237" s="4"/>
    </row>
    <row r="238" spans="1:18" x14ac:dyDescent="0.2">
      <c r="A238" s="11"/>
      <c r="B238" s="2"/>
      <c r="C238" s="9"/>
      <c r="D238" s="9"/>
      <c r="E238" s="6"/>
      <c r="G238" s="4"/>
      <c r="H238" s="4"/>
      <c r="I238" s="4"/>
      <c r="J238" s="4"/>
      <c r="Q238" s="4"/>
      <c r="R238" s="4"/>
    </row>
    <row r="239" spans="1:18" x14ac:dyDescent="0.2">
      <c r="A239" s="11"/>
      <c r="B239" s="2"/>
      <c r="C239" s="9"/>
      <c r="D239" s="9"/>
      <c r="E239" s="6"/>
      <c r="G239" s="4"/>
      <c r="H239" s="4"/>
      <c r="I239" s="4"/>
      <c r="J239" s="4"/>
      <c r="Q239" s="4"/>
      <c r="R239" s="4"/>
    </row>
    <row r="240" spans="1:18" x14ac:dyDescent="0.2">
      <c r="A240" s="11"/>
      <c r="B240" s="2"/>
      <c r="C240" s="9"/>
      <c r="D240" s="9"/>
      <c r="E240" s="6"/>
      <c r="G240" s="4"/>
      <c r="H240" s="4"/>
      <c r="I240" s="4"/>
      <c r="J240" s="4"/>
      <c r="Q240" s="4"/>
      <c r="R240" s="4"/>
    </row>
    <row r="241" spans="1:18" x14ac:dyDescent="0.2">
      <c r="A241" s="11"/>
      <c r="B241" s="2"/>
      <c r="C241" s="9"/>
      <c r="D241" s="9"/>
      <c r="E241" s="6"/>
      <c r="G241" s="4"/>
      <c r="H241" s="4"/>
      <c r="I241" s="4"/>
      <c r="J241" s="4"/>
      <c r="Q241" s="4"/>
      <c r="R241" s="4"/>
    </row>
    <row r="242" spans="1:18" x14ac:dyDescent="0.2">
      <c r="A242" s="11"/>
      <c r="B242" s="2"/>
      <c r="C242" s="9"/>
      <c r="D242" s="9"/>
      <c r="E242" s="6"/>
      <c r="G242" s="4"/>
      <c r="H242" s="4"/>
      <c r="I242" s="4"/>
      <c r="J242" s="4"/>
      <c r="Q242" s="4"/>
      <c r="R242" s="4"/>
    </row>
    <row r="243" spans="1:18" x14ac:dyDescent="0.2">
      <c r="A243" s="11"/>
      <c r="B243" s="2"/>
      <c r="C243" s="9"/>
      <c r="D243" s="9"/>
      <c r="E243" s="6"/>
      <c r="G243" s="4"/>
      <c r="H243" s="4"/>
      <c r="I243" s="4"/>
      <c r="J243" s="4"/>
      <c r="Q243" s="4"/>
      <c r="R243" s="4"/>
    </row>
    <row r="244" spans="1:18" x14ac:dyDescent="0.2">
      <c r="A244" s="11"/>
      <c r="B244" s="2"/>
      <c r="C244" s="9"/>
      <c r="D244" s="9"/>
      <c r="E244" s="6"/>
      <c r="G244" s="4"/>
      <c r="H244" s="4"/>
      <c r="I244" s="4"/>
      <c r="J244" s="4"/>
      <c r="Q244" s="4"/>
      <c r="R244" s="4"/>
    </row>
    <row r="245" spans="1:18" x14ac:dyDescent="0.2">
      <c r="A245" s="11"/>
      <c r="B245" s="2"/>
      <c r="C245" s="9"/>
      <c r="D245" s="9"/>
      <c r="E245" s="6"/>
      <c r="G245" s="4"/>
      <c r="H245" s="4"/>
      <c r="I245" s="4"/>
      <c r="J245" s="4"/>
      <c r="Q245" s="4"/>
      <c r="R245" s="4"/>
    </row>
    <row r="246" spans="1:18" x14ac:dyDescent="0.2">
      <c r="A246" s="11"/>
      <c r="B246" s="2"/>
      <c r="C246" s="9"/>
      <c r="D246" s="9"/>
      <c r="E246" s="6"/>
      <c r="G246" s="4"/>
      <c r="H246" s="4"/>
      <c r="I246" s="4"/>
      <c r="J246" s="4"/>
      <c r="Q246" s="4"/>
      <c r="R246" s="4"/>
    </row>
    <row r="247" spans="1:18" x14ac:dyDescent="0.2">
      <c r="A247" s="11"/>
      <c r="B247" s="2"/>
      <c r="C247" s="9"/>
      <c r="D247" s="9"/>
      <c r="E247" s="6"/>
      <c r="G247" s="4"/>
      <c r="H247" s="4"/>
      <c r="I247" s="4"/>
      <c r="J247" s="4"/>
      <c r="Q247" s="4"/>
      <c r="R247" s="4"/>
    </row>
    <row r="248" spans="1:18" x14ac:dyDescent="0.2">
      <c r="A248" s="11"/>
      <c r="B248" s="2"/>
      <c r="C248" s="9"/>
      <c r="D248" s="9"/>
      <c r="E248" s="6"/>
      <c r="G248" s="4"/>
      <c r="H248" s="4"/>
      <c r="I248" s="4"/>
      <c r="J248" s="4"/>
      <c r="Q248" s="4"/>
      <c r="R248" s="4"/>
    </row>
    <row r="249" spans="1:18" x14ac:dyDescent="0.2">
      <c r="A249" s="11"/>
      <c r="B249" s="2"/>
      <c r="C249" s="9"/>
      <c r="D249" s="9"/>
      <c r="E249" s="4"/>
      <c r="G249" s="4"/>
      <c r="H249" s="4"/>
      <c r="I249" s="4"/>
      <c r="J249" s="4"/>
      <c r="Q249" s="4"/>
      <c r="R249" s="4"/>
    </row>
    <row r="250" spans="1:18" x14ac:dyDescent="0.2">
      <c r="A250" s="11"/>
      <c r="B250" s="2"/>
      <c r="C250" s="9"/>
      <c r="D250" s="9"/>
      <c r="E250" s="6"/>
      <c r="G250" s="4"/>
      <c r="H250" s="4"/>
      <c r="I250" s="4"/>
      <c r="J250" s="4"/>
      <c r="Q250" s="4"/>
      <c r="R250" s="4"/>
    </row>
    <row r="251" spans="1:18" x14ac:dyDescent="0.2">
      <c r="A251" s="11"/>
      <c r="B251" s="2"/>
      <c r="C251" s="9"/>
      <c r="D251" s="9"/>
      <c r="E251" s="6"/>
      <c r="G251" s="4"/>
      <c r="H251" s="4"/>
      <c r="I251" s="4"/>
      <c r="J251" s="4"/>
      <c r="Q251" s="4"/>
      <c r="R251" s="4"/>
    </row>
    <row r="252" spans="1:18" x14ac:dyDescent="0.2">
      <c r="A252" s="11"/>
      <c r="B252" s="2"/>
      <c r="C252" s="9"/>
      <c r="D252" s="9"/>
      <c r="E252" s="6"/>
      <c r="G252" s="4"/>
      <c r="H252" s="4"/>
      <c r="I252" s="4"/>
      <c r="J252" s="4"/>
      <c r="Q252" s="4"/>
      <c r="R252" s="4"/>
    </row>
    <row r="253" spans="1:18" x14ac:dyDescent="0.2">
      <c r="A253" s="11"/>
      <c r="B253" s="2"/>
      <c r="C253" s="9"/>
      <c r="D253" s="9"/>
      <c r="E253" s="6"/>
      <c r="G253" s="4"/>
      <c r="H253" s="4"/>
      <c r="I253" s="4"/>
      <c r="J253" s="4"/>
      <c r="Q253" s="4"/>
      <c r="R253" s="4"/>
    </row>
    <row r="254" spans="1:18" x14ac:dyDescent="0.2">
      <c r="A254" s="11"/>
      <c r="B254" s="2"/>
      <c r="C254" s="9"/>
      <c r="D254" s="12"/>
      <c r="E254" s="6"/>
      <c r="G254" s="4"/>
      <c r="H254" s="4"/>
      <c r="I254" s="4"/>
      <c r="J254" s="4"/>
      <c r="Q254" s="4"/>
      <c r="R254" s="4"/>
    </row>
    <row r="255" spans="1:18" x14ac:dyDescent="0.2">
      <c r="A255" s="11"/>
      <c r="B255" s="2"/>
      <c r="C255" s="9"/>
      <c r="D255" s="12"/>
      <c r="E255" s="6"/>
      <c r="G255" s="4"/>
      <c r="H255" s="4"/>
      <c r="I255" s="4"/>
      <c r="J255" s="4"/>
      <c r="Q255" s="4"/>
      <c r="R255" s="4"/>
    </row>
    <row r="256" spans="1:18" x14ac:dyDescent="0.2">
      <c r="A256" s="11"/>
      <c r="B256" s="2"/>
      <c r="C256" s="9"/>
      <c r="D256" s="12"/>
      <c r="E256" s="6"/>
      <c r="G256" s="4"/>
      <c r="H256" s="4"/>
      <c r="I256" s="4"/>
      <c r="J256" s="4"/>
      <c r="Q256" s="4"/>
      <c r="R256" s="4"/>
    </row>
    <row r="257" spans="1:18" x14ac:dyDescent="0.2">
      <c r="A257" s="11"/>
      <c r="B257" s="2"/>
      <c r="C257" s="9"/>
      <c r="D257" s="12"/>
      <c r="E257" s="6"/>
      <c r="G257" s="4"/>
      <c r="H257" s="4"/>
      <c r="I257" s="4"/>
      <c r="J257" s="4"/>
      <c r="Q257" s="4"/>
      <c r="R257" s="4"/>
    </row>
    <row r="258" spans="1:18" x14ac:dyDescent="0.2">
      <c r="A258" s="11"/>
      <c r="B258" s="2"/>
      <c r="C258" s="9"/>
      <c r="D258" s="12"/>
      <c r="E258" s="6"/>
      <c r="G258" s="4"/>
      <c r="H258" s="4"/>
      <c r="I258" s="4"/>
      <c r="J258" s="4"/>
      <c r="Q258" s="4"/>
      <c r="R258" s="4"/>
    </row>
    <row r="259" spans="1:18" x14ac:dyDescent="0.2">
      <c r="A259" s="11"/>
      <c r="B259" s="2"/>
      <c r="C259" s="9"/>
      <c r="D259" s="12"/>
      <c r="E259" s="6"/>
      <c r="G259" s="4"/>
      <c r="H259" s="4"/>
      <c r="I259" s="4"/>
      <c r="J259" s="4"/>
      <c r="Q259" s="4"/>
      <c r="R259" s="4"/>
    </row>
    <row r="260" spans="1:18" x14ac:dyDescent="0.2">
      <c r="A260" s="11"/>
      <c r="B260" s="2"/>
      <c r="C260" s="9"/>
      <c r="D260" s="12"/>
      <c r="E260" s="4"/>
      <c r="G260" s="4"/>
      <c r="H260" s="4"/>
      <c r="I260" s="4"/>
      <c r="J260" s="4"/>
      <c r="Q260" s="4"/>
      <c r="R260" s="4"/>
    </row>
    <row r="261" spans="1:18" x14ac:dyDescent="0.2">
      <c r="A261" s="11"/>
      <c r="B261" s="2"/>
      <c r="C261" s="9"/>
      <c r="D261" s="12"/>
      <c r="E261" s="6"/>
      <c r="G261" s="4"/>
      <c r="H261" s="4"/>
      <c r="I261" s="4"/>
      <c r="J261" s="4"/>
      <c r="Q261" s="4"/>
      <c r="R261" s="4"/>
    </row>
    <row r="262" spans="1:18" x14ac:dyDescent="0.2">
      <c r="A262" s="11"/>
      <c r="B262" s="2"/>
      <c r="C262" s="9"/>
      <c r="D262" s="12"/>
      <c r="E262" s="6"/>
      <c r="G262" s="4"/>
      <c r="H262" s="4"/>
      <c r="I262" s="4"/>
      <c r="J262" s="4"/>
      <c r="Q262" s="4"/>
      <c r="R262" s="4"/>
    </row>
    <row r="263" spans="1:18" x14ac:dyDescent="0.2">
      <c r="A263" s="11"/>
      <c r="B263" s="2"/>
      <c r="C263" s="9"/>
      <c r="D263" s="12"/>
      <c r="E263" s="6"/>
      <c r="G263" s="4"/>
      <c r="H263" s="4"/>
      <c r="I263" s="4"/>
      <c r="J263" s="4"/>
      <c r="Q263" s="4"/>
      <c r="R263" s="4"/>
    </row>
    <row r="264" spans="1:18" x14ac:dyDescent="0.2">
      <c r="A264" s="11"/>
      <c r="B264" s="2"/>
      <c r="C264" s="9"/>
      <c r="D264" s="12"/>
      <c r="E264" s="6"/>
      <c r="G264" s="4"/>
      <c r="H264" s="4"/>
      <c r="I264" s="4"/>
      <c r="J264" s="4"/>
      <c r="Q264" s="4"/>
      <c r="R264" s="4"/>
    </row>
    <row r="265" spans="1:18" x14ac:dyDescent="0.2">
      <c r="A265" s="11"/>
      <c r="B265" s="2"/>
      <c r="C265" s="9"/>
      <c r="D265" s="12"/>
      <c r="E265" s="6"/>
      <c r="G265" s="4"/>
      <c r="H265" s="4"/>
      <c r="I265" s="4"/>
      <c r="J265" s="4"/>
      <c r="Q265" s="4"/>
      <c r="R265" s="4"/>
    </row>
    <row r="266" spans="1:18" x14ac:dyDescent="0.2">
      <c r="A266" s="11"/>
      <c r="B266" s="2"/>
      <c r="C266" s="9"/>
      <c r="D266" s="12"/>
      <c r="E266" s="6"/>
      <c r="G266" s="4"/>
      <c r="H266" s="4"/>
      <c r="I266" s="4"/>
      <c r="J266" s="4"/>
      <c r="Q266" s="4"/>
      <c r="R266" s="4"/>
    </row>
    <row r="267" spans="1:18" x14ac:dyDescent="0.2">
      <c r="A267" s="11"/>
      <c r="B267" s="2"/>
      <c r="C267" s="9"/>
      <c r="D267" s="12"/>
      <c r="E267" s="6"/>
      <c r="G267" s="4"/>
      <c r="H267" s="4"/>
      <c r="I267" s="4"/>
      <c r="J267" s="4"/>
      <c r="Q267" s="4"/>
      <c r="R267" s="4"/>
    </row>
    <row r="268" spans="1:18" x14ac:dyDescent="0.2">
      <c r="A268" s="11"/>
      <c r="B268" s="2"/>
      <c r="C268" s="9"/>
      <c r="D268" s="12"/>
      <c r="E268" s="6"/>
      <c r="G268" s="4"/>
      <c r="H268" s="4"/>
      <c r="I268" s="4"/>
      <c r="J268" s="4"/>
      <c r="Q268" s="4"/>
      <c r="R268" s="4"/>
    </row>
    <row r="269" spans="1:18" x14ac:dyDescent="0.2">
      <c r="A269" s="11"/>
      <c r="B269" s="2"/>
      <c r="C269" s="9"/>
      <c r="D269" s="12"/>
      <c r="E269" s="6"/>
      <c r="G269" s="4"/>
      <c r="H269" s="4"/>
      <c r="I269" s="4"/>
      <c r="J269" s="4"/>
      <c r="Q269" s="4"/>
      <c r="R269" s="4"/>
    </row>
    <row r="270" spans="1:18" x14ac:dyDescent="0.2">
      <c r="A270" s="11"/>
      <c r="B270" s="2"/>
      <c r="C270" s="9"/>
      <c r="D270" s="12"/>
      <c r="E270" s="6"/>
      <c r="G270" s="4"/>
      <c r="H270" s="4"/>
      <c r="I270" s="4"/>
      <c r="J270" s="4"/>
      <c r="Q270" s="4"/>
      <c r="R270" s="4"/>
    </row>
    <row r="271" spans="1:18" x14ac:dyDescent="0.2">
      <c r="A271" s="11"/>
      <c r="B271" s="2"/>
      <c r="C271" s="9"/>
      <c r="D271" s="12"/>
      <c r="E271" s="6"/>
      <c r="G271" s="4"/>
      <c r="H271" s="4"/>
      <c r="I271" s="4"/>
      <c r="J271" s="4"/>
      <c r="Q271" s="4"/>
      <c r="R271" s="4"/>
    </row>
    <row r="272" spans="1:18" x14ac:dyDescent="0.2">
      <c r="A272" s="11"/>
      <c r="B272" s="2"/>
      <c r="C272" s="9"/>
      <c r="D272" s="12"/>
      <c r="E272" s="6"/>
      <c r="G272" s="4"/>
      <c r="H272" s="4"/>
      <c r="I272" s="4"/>
      <c r="J272" s="4"/>
      <c r="Q272" s="4"/>
      <c r="R272" s="4"/>
    </row>
    <row r="273" spans="1:18" x14ac:dyDescent="0.2">
      <c r="A273" s="11"/>
      <c r="B273" s="2"/>
      <c r="C273" s="9"/>
      <c r="D273" s="12"/>
      <c r="E273" s="6"/>
      <c r="G273" s="4"/>
      <c r="H273" s="4"/>
      <c r="I273" s="4"/>
      <c r="J273" s="4"/>
      <c r="Q273" s="4"/>
      <c r="R273" s="4"/>
    </row>
    <row r="274" spans="1:18" x14ac:dyDescent="0.2">
      <c r="A274" s="11"/>
      <c r="B274" s="2"/>
      <c r="C274" s="9"/>
      <c r="D274" s="12"/>
      <c r="E274" s="6"/>
      <c r="G274" s="4"/>
      <c r="H274" s="4"/>
      <c r="I274" s="4"/>
      <c r="J274" s="4"/>
      <c r="Q274" s="4"/>
      <c r="R274" s="4"/>
    </row>
    <row r="275" spans="1:18" x14ac:dyDescent="0.2">
      <c r="A275" s="11"/>
      <c r="B275" s="2"/>
      <c r="C275" s="9"/>
      <c r="D275" s="12"/>
      <c r="E275" s="6"/>
      <c r="G275" s="4"/>
      <c r="H275" s="4"/>
      <c r="I275" s="4"/>
      <c r="J275" s="4"/>
      <c r="Q275" s="4"/>
      <c r="R275" s="4"/>
    </row>
    <row r="276" spans="1:18" x14ac:dyDescent="0.2">
      <c r="A276" s="11"/>
      <c r="B276" s="2"/>
      <c r="C276" s="9"/>
      <c r="D276" s="12"/>
      <c r="E276" s="6"/>
      <c r="G276" s="4"/>
      <c r="H276" s="4"/>
      <c r="I276" s="4"/>
      <c r="J276" s="4"/>
      <c r="Q276" s="4"/>
      <c r="R276" s="4"/>
    </row>
    <row r="277" spans="1:18" x14ac:dyDescent="0.2">
      <c r="A277" s="11"/>
      <c r="B277" s="2"/>
      <c r="C277" s="9"/>
      <c r="D277" s="12"/>
      <c r="E277" s="6"/>
      <c r="G277" s="4"/>
      <c r="H277" s="4"/>
      <c r="I277" s="4"/>
      <c r="J277" s="4"/>
      <c r="Q277" s="4"/>
      <c r="R277" s="4"/>
    </row>
    <row r="278" spans="1:18" x14ac:dyDescent="0.2">
      <c r="A278" s="11"/>
      <c r="B278" s="2"/>
      <c r="C278" s="9"/>
      <c r="D278" s="12"/>
      <c r="E278" s="6"/>
      <c r="G278" s="4"/>
      <c r="H278" s="4"/>
      <c r="I278" s="4"/>
      <c r="J278" s="4"/>
      <c r="Q278" s="4"/>
      <c r="R278" s="4"/>
    </row>
    <row r="279" spans="1:18" x14ac:dyDescent="0.2">
      <c r="A279" s="11"/>
      <c r="B279" s="2"/>
      <c r="C279" s="9"/>
      <c r="D279" s="12"/>
      <c r="E279" s="6"/>
      <c r="G279" s="4"/>
      <c r="H279" s="4"/>
      <c r="I279" s="4"/>
      <c r="J279" s="4"/>
      <c r="Q279" s="4"/>
      <c r="R279" s="4"/>
    </row>
    <row r="280" spans="1:18" x14ac:dyDescent="0.2">
      <c r="A280" s="11"/>
      <c r="B280" s="2"/>
      <c r="C280" s="9"/>
      <c r="D280" s="12"/>
      <c r="E280" s="6"/>
      <c r="G280" s="4"/>
      <c r="H280" s="4"/>
      <c r="I280" s="4"/>
      <c r="J280" s="4"/>
      <c r="Q280" s="4"/>
      <c r="R280" s="4"/>
    </row>
    <row r="281" spans="1:18" x14ac:dyDescent="0.2">
      <c r="A281" s="11"/>
      <c r="B281" s="2"/>
      <c r="C281" s="9"/>
      <c r="D281" s="12"/>
      <c r="E281" s="6"/>
      <c r="G281" s="4"/>
      <c r="H281" s="4"/>
      <c r="I281" s="4"/>
      <c r="J281" s="4"/>
      <c r="Q281" s="4"/>
      <c r="R281" s="4"/>
    </row>
    <row r="282" spans="1:18" x14ac:dyDescent="0.2">
      <c r="A282" s="11"/>
      <c r="B282" s="2"/>
      <c r="C282" s="9"/>
      <c r="D282" s="12"/>
      <c r="E282" s="6"/>
      <c r="G282" s="4"/>
      <c r="H282" s="4"/>
      <c r="I282" s="4"/>
      <c r="J282" s="4"/>
      <c r="Q282" s="4"/>
      <c r="R282" s="4"/>
    </row>
    <row r="283" spans="1:18" x14ac:dyDescent="0.2">
      <c r="A283" s="11"/>
      <c r="B283" s="2"/>
      <c r="C283" s="9"/>
      <c r="D283" s="12"/>
      <c r="E283" s="6"/>
      <c r="G283" s="4"/>
      <c r="H283" s="4"/>
      <c r="I283" s="4"/>
      <c r="J283" s="4"/>
      <c r="Q283" s="4"/>
      <c r="R283" s="4"/>
    </row>
    <row r="284" spans="1:18" x14ac:dyDescent="0.2">
      <c r="A284" s="11"/>
      <c r="B284" s="2"/>
      <c r="C284" s="9"/>
      <c r="D284" s="12"/>
      <c r="E284" s="6"/>
      <c r="G284" s="4"/>
      <c r="H284" s="4"/>
      <c r="I284" s="4"/>
      <c r="J284" s="4"/>
      <c r="Q284" s="4"/>
      <c r="R284" s="4"/>
    </row>
    <row r="285" spans="1:18" x14ac:dyDescent="0.2">
      <c r="A285" s="11"/>
      <c r="B285" s="2"/>
      <c r="C285" s="9"/>
      <c r="D285" s="12"/>
      <c r="E285" s="6"/>
      <c r="G285" s="4"/>
      <c r="H285" s="4"/>
      <c r="I285" s="4"/>
      <c r="J285" s="4"/>
      <c r="Q285" s="4"/>
      <c r="R285" s="4"/>
    </row>
    <row r="286" spans="1:18" x14ac:dyDescent="0.2">
      <c r="A286" s="11"/>
      <c r="B286" s="2"/>
      <c r="C286" s="9"/>
      <c r="D286" s="12"/>
      <c r="E286" s="6"/>
      <c r="G286" s="4"/>
      <c r="H286" s="4"/>
      <c r="I286" s="4"/>
      <c r="J286" s="4"/>
      <c r="Q286" s="4"/>
      <c r="R286" s="4"/>
    </row>
    <row r="287" spans="1:18" x14ac:dyDescent="0.2">
      <c r="A287" s="11"/>
      <c r="B287" s="2"/>
      <c r="C287" s="9"/>
      <c r="D287" s="12"/>
      <c r="E287" s="6"/>
      <c r="G287" s="4"/>
      <c r="H287" s="4"/>
      <c r="I287" s="4"/>
      <c r="J287" s="4"/>
      <c r="Q287" s="4"/>
      <c r="R287" s="4"/>
    </row>
    <row r="288" spans="1:18" x14ac:dyDescent="0.2">
      <c r="A288" s="11"/>
      <c r="B288" s="2"/>
      <c r="C288" s="9"/>
      <c r="D288" s="12"/>
      <c r="E288" s="6"/>
      <c r="G288" s="4"/>
      <c r="H288" s="4"/>
      <c r="I288" s="4"/>
      <c r="J288" s="4"/>
      <c r="Q288" s="4"/>
      <c r="R288" s="4"/>
    </row>
    <row r="289" spans="1:18" x14ac:dyDescent="0.2">
      <c r="A289" s="11"/>
      <c r="B289" s="2"/>
      <c r="C289" s="9"/>
      <c r="D289" s="12"/>
      <c r="E289" s="6"/>
      <c r="G289" s="4"/>
      <c r="H289" s="4"/>
      <c r="I289" s="4"/>
      <c r="J289" s="4"/>
      <c r="Q289" s="4"/>
      <c r="R289" s="4"/>
    </row>
    <row r="290" spans="1:18" x14ac:dyDescent="0.2">
      <c r="A290" s="7"/>
      <c r="B290" s="2"/>
      <c r="C290" s="9"/>
      <c r="D290" s="12"/>
      <c r="E290" s="6"/>
      <c r="H290" s="4"/>
      <c r="I290" s="4"/>
      <c r="J290" s="4"/>
      <c r="Q290" s="4"/>
      <c r="R290" s="4"/>
    </row>
  </sheetData>
  <mergeCells count="3">
    <mergeCell ref="A1:E1"/>
    <mergeCell ref="H1:J1"/>
    <mergeCell ref="K1:R1"/>
  </mergeCells>
  <phoneticPr fontId="2" type="noConversion"/>
  <conditionalFormatting sqref="B3:B290">
    <cfRule type="containsText" dxfId="6" priority="2" operator="containsText" text="s">
      <formula>NOT(ISERROR(SEARCH("s",B3)))</formula>
    </cfRule>
  </conditionalFormatting>
  <conditionalFormatting sqref="D150 C3:C170">
    <cfRule type="containsText" dxfId="5" priority="1" operator="containsText" text="r">
      <formula>NOT(ISERROR(SEARCH("r",C3)))</formula>
    </cfRule>
    <cfRule type="containsText" dxfId="4" priority="4" operator="containsText" text="r">
      <formula>NOT(ISERROR(SEARCH("r",C3)))</formula>
    </cfRule>
  </conditionalFormatting>
  <pageMargins left="1" right="1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abSelected="1" topLeftCell="C1" zoomScale="116" zoomScaleNormal="116" zoomScalePageLayoutView="116" workbookViewId="0">
      <pane ySplit="2" topLeftCell="A47" activePane="bottomLeft" state="frozen"/>
      <selection pane="bottomLeft" activeCell="K3" sqref="K3:R146"/>
    </sheetView>
  </sheetViews>
  <sheetFormatPr baseColWidth="10" defaultColWidth="11.1640625" defaultRowHeight="16" x14ac:dyDescent="0.2"/>
  <cols>
    <col min="2" max="2" width="13.5" customWidth="1"/>
    <col min="3" max="3" width="16.1640625" style="14" bestFit="1" customWidth="1"/>
    <col min="4" max="4" width="10.83203125" style="1" customWidth="1"/>
    <col min="5" max="5" width="11.1640625" customWidth="1"/>
    <col min="6" max="6" width="11.83203125" bestFit="1" customWidth="1"/>
  </cols>
  <sheetData>
    <row r="1" spans="1:18" x14ac:dyDescent="0.2">
      <c r="A1" s="16" t="s">
        <v>167</v>
      </c>
      <c r="B1" s="16"/>
      <c r="C1" s="16"/>
      <c r="D1" s="16"/>
      <c r="E1" s="16"/>
      <c r="H1" s="17" t="s">
        <v>6</v>
      </c>
      <c r="I1" s="17"/>
      <c r="J1" s="17"/>
      <c r="K1" s="17" t="s">
        <v>12</v>
      </c>
      <c r="L1" s="17"/>
      <c r="M1" s="17"/>
      <c r="N1" s="17"/>
      <c r="O1" s="17"/>
      <c r="P1" s="17"/>
      <c r="Q1" s="17"/>
      <c r="R1" s="17"/>
    </row>
    <row r="2" spans="1:18" x14ac:dyDescent="0.2">
      <c r="A2" s="5" t="s">
        <v>0</v>
      </c>
      <c r="B2" s="5" t="s">
        <v>2</v>
      </c>
      <c r="C2" s="8" t="s">
        <v>1</v>
      </c>
      <c r="D2" s="8" t="s">
        <v>3</v>
      </c>
      <c r="E2" s="5" t="s">
        <v>4</v>
      </c>
      <c r="F2" t="s">
        <v>5</v>
      </c>
      <c r="H2" t="s">
        <v>9</v>
      </c>
      <c r="I2" t="s">
        <v>10</v>
      </c>
      <c r="J2" t="s">
        <v>11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13</v>
      </c>
      <c r="R2" t="s">
        <v>14</v>
      </c>
    </row>
    <row r="3" spans="1:18" x14ac:dyDescent="0.2">
      <c r="A3" s="15" t="s">
        <v>23</v>
      </c>
      <c r="B3" s="9" t="s">
        <v>7</v>
      </c>
      <c r="C3" s="9" t="s">
        <v>7</v>
      </c>
      <c r="D3" s="10">
        <v>0</v>
      </c>
      <c r="E3" s="10">
        <v>0</v>
      </c>
      <c r="F3">
        <f>SUM(D3:E3)</f>
        <v>0</v>
      </c>
      <c r="G3" s="9"/>
      <c r="H3" s="4">
        <f>IF(AND(B3="r", C3="s"), 1,0)</f>
        <v>0</v>
      </c>
      <c r="I3" s="4">
        <f>IF(AND(B3="s", C3="s"), 1,0)</f>
        <v>0</v>
      </c>
      <c r="J3" s="4">
        <f>IF(AND(B3="r", C3="r"), 1,0)</f>
        <v>1</v>
      </c>
      <c r="K3">
        <f>IF(F3=0, 1,0)</f>
        <v>1</v>
      </c>
      <c r="L3">
        <f>IF(F3=1, 1,0)</f>
        <v>0</v>
      </c>
      <c r="M3">
        <f>IF(F3=2, 1, 0)</f>
        <v>0</v>
      </c>
      <c r="N3">
        <f>IF(F3=3, 1, 0)</f>
        <v>0</v>
      </c>
      <c r="O3">
        <f>IF(F3=4, 1,0)</f>
        <v>0</v>
      </c>
      <c r="P3">
        <f>IF(F3&gt;=5, 1,0)</f>
        <v>0</v>
      </c>
      <c r="Q3" s="4">
        <f>IF(F3=1,1,0)</f>
        <v>0</v>
      </c>
      <c r="R3" s="4">
        <f>IF(F3&gt;1, 1,0)</f>
        <v>0</v>
      </c>
    </row>
    <row r="4" spans="1:18" x14ac:dyDescent="0.2">
      <c r="A4" s="15" t="s">
        <v>25</v>
      </c>
      <c r="B4" s="9" t="s">
        <v>7</v>
      </c>
      <c r="C4" s="9" t="s">
        <v>7</v>
      </c>
      <c r="D4" s="10">
        <v>0</v>
      </c>
      <c r="E4" s="10">
        <v>0</v>
      </c>
      <c r="F4">
        <f t="shared" ref="F4:F67" si="0">SUM(D4:E4)</f>
        <v>0</v>
      </c>
      <c r="G4" s="9"/>
      <c r="H4" s="4">
        <f t="shared" ref="H4:H67" si="1">IF(AND(B4="r", C4="s"), 1,0)</f>
        <v>0</v>
      </c>
      <c r="I4" s="4">
        <f t="shared" ref="I4:I67" si="2">IF(AND(B4="s", C4="s"), 1,0)</f>
        <v>0</v>
      </c>
      <c r="J4" s="4">
        <f t="shared" ref="J4:J67" si="3">IF(AND(B4="r", C4="r"), 1,0)</f>
        <v>1</v>
      </c>
      <c r="K4">
        <f t="shared" ref="K4:K67" si="4">IF(F4=0, 1,0)</f>
        <v>1</v>
      </c>
      <c r="L4">
        <f t="shared" ref="L4:L67" si="5">IF(F4=1, 1,0)</f>
        <v>0</v>
      </c>
      <c r="M4">
        <f t="shared" ref="M4:M67" si="6">IF(F4=2, 1, 0)</f>
        <v>0</v>
      </c>
      <c r="N4">
        <f t="shared" ref="N4:N67" si="7">IF(F4=3, 1, 0)</f>
        <v>0</v>
      </c>
      <c r="O4">
        <f t="shared" ref="O4:O67" si="8">IF(F4=4, 1,0)</f>
        <v>0</v>
      </c>
      <c r="P4">
        <f t="shared" ref="P4:P67" si="9">IF(F4&gt;=5, 1,0)</f>
        <v>0</v>
      </c>
      <c r="Q4" s="4">
        <f t="shared" ref="Q4:Q67" si="10">IF(F4=1,1,0)</f>
        <v>0</v>
      </c>
      <c r="R4" s="4">
        <f t="shared" ref="R4:R67" si="11">IF(F4&gt;1, 1,0)</f>
        <v>0</v>
      </c>
    </row>
    <row r="5" spans="1:18" x14ac:dyDescent="0.2">
      <c r="A5" s="15" t="s">
        <v>24</v>
      </c>
      <c r="B5" s="9" t="s">
        <v>8</v>
      </c>
      <c r="C5" s="9" t="s">
        <v>8</v>
      </c>
      <c r="D5" s="10">
        <v>0</v>
      </c>
      <c r="E5" s="10">
        <v>0</v>
      </c>
      <c r="F5">
        <f t="shared" si="0"/>
        <v>0</v>
      </c>
      <c r="G5" s="9"/>
      <c r="H5" s="4">
        <f t="shared" si="1"/>
        <v>0</v>
      </c>
      <c r="I5" s="4">
        <f t="shared" si="2"/>
        <v>1</v>
      </c>
      <c r="J5" s="4">
        <f t="shared" si="3"/>
        <v>0</v>
      </c>
      <c r="K5">
        <f t="shared" si="4"/>
        <v>1</v>
      </c>
      <c r="L5">
        <f t="shared" si="5"/>
        <v>0</v>
      </c>
      <c r="M5">
        <f t="shared" si="6"/>
        <v>0</v>
      </c>
      <c r="N5">
        <f t="shared" si="7"/>
        <v>0</v>
      </c>
      <c r="O5">
        <f t="shared" si="8"/>
        <v>0</v>
      </c>
      <c r="P5">
        <f t="shared" si="9"/>
        <v>0</v>
      </c>
      <c r="Q5" s="4">
        <f t="shared" si="10"/>
        <v>0</v>
      </c>
      <c r="R5" s="4">
        <f t="shared" si="11"/>
        <v>0</v>
      </c>
    </row>
    <row r="6" spans="1:18" x14ac:dyDescent="0.2">
      <c r="A6" s="15" t="s">
        <v>26</v>
      </c>
      <c r="B6" s="9" t="s">
        <v>8</v>
      </c>
      <c r="C6" s="9" t="s">
        <v>8</v>
      </c>
      <c r="D6" s="10">
        <v>0</v>
      </c>
      <c r="E6" s="10">
        <v>0</v>
      </c>
      <c r="F6">
        <f t="shared" si="0"/>
        <v>0</v>
      </c>
      <c r="G6" s="9"/>
      <c r="H6" s="4">
        <f t="shared" si="1"/>
        <v>0</v>
      </c>
      <c r="I6" s="4">
        <f t="shared" si="2"/>
        <v>1</v>
      </c>
      <c r="J6" s="4">
        <f t="shared" si="3"/>
        <v>0</v>
      </c>
      <c r="K6">
        <f t="shared" si="4"/>
        <v>1</v>
      </c>
      <c r="L6">
        <f t="shared" si="5"/>
        <v>0</v>
      </c>
      <c r="M6">
        <f t="shared" si="6"/>
        <v>0</v>
      </c>
      <c r="N6">
        <f t="shared" si="7"/>
        <v>0</v>
      </c>
      <c r="O6">
        <f t="shared" si="8"/>
        <v>0</v>
      </c>
      <c r="P6">
        <f t="shared" si="9"/>
        <v>0</v>
      </c>
      <c r="Q6" s="4">
        <f t="shared" si="10"/>
        <v>0</v>
      </c>
      <c r="R6" s="4">
        <f t="shared" si="11"/>
        <v>0</v>
      </c>
    </row>
    <row r="7" spans="1:18" x14ac:dyDescent="0.2">
      <c r="A7" s="15" t="s">
        <v>27</v>
      </c>
      <c r="B7" s="9" t="s">
        <v>7</v>
      </c>
      <c r="C7" s="9" t="s">
        <v>7</v>
      </c>
      <c r="D7" s="10">
        <v>0</v>
      </c>
      <c r="E7" s="10">
        <v>0</v>
      </c>
      <c r="F7">
        <f t="shared" si="0"/>
        <v>0</v>
      </c>
      <c r="G7" s="9"/>
      <c r="H7" s="4">
        <f t="shared" si="1"/>
        <v>0</v>
      </c>
      <c r="I7" s="4">
        <f t="shared" si="2"/>
        <v>0</v>
      </c>
      <c r="J7" s="4">
        <f t="shared" si="3"/>
        <v>1</v>
      </c>
      <c r="K7">
        <f t="shared" si="4"/>
        <v>1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  <c r="P7">
        <f t="shared" si="9"/>
        <v>0</v>
      </c>
      <c r="Q7" s="4">
        <f t="shared" si="10"/>
        <v>0</v>
      </c>
      <c r="R7" s="4">
        <f t="shared" si="11"/>
        <v>0</v>
      </c>
    </row>
    <row r="8" spans="1:18" x14ac:dyDescent="0.2">
      <c r="A8" s="15" t="s">
        <v>28</v>
      </c>
      <c r="B8" s="9" t="s">
        <v>7</v>
      </c>
      <c r="C8" s="9" t="s">
        <v>7</v>
      </c>
      <c r="D8" s="10">
        <v>0</v>
      </c>
      <c r="E8" s="10">
        <v>0</v>
      </c>
      <c r="F8">
        <f t="shared" si="0"/>
        <v>0</v>
      </c>
      <c r="G8" s="9"/>
      <c r="H8" s="4">
        <f t="shared" si="1"/>
        <v>0</v>
      </c>
      <c r="I8" s="4">
        <f t="shared" si="2"/>
        <v>0</v>
      </c>
      <c r="J8" s="4">
        <f t="shared" si="3"/>
        <v>1</v>
      </c>
      <c r="K8">
        <f t="shared" si="4"/>
        <v>1</v>
      </c>
      <c r="L8">
        <f t="shared" si="5"/>
        <v>0</v>
      </c>
      <c r="M8">
        <f t="shared" si="6"/>
        <v>0</v>
      </c>
      <c r="N8">
        <f t="shared" si="7"/>
        <v>0</v>
      </c>
      <c r="O8">
        <f t="shared" si="8"/>
        <v>0</v>
      </c>
      <c r="P8">
        <f t="shared" si="9"/>
        <v>0</v>
      </c>
      <c r="Q8" s="4">
        <f t="shared" si="10"/>
        <v>0</v>
      </c>
      <c r="R8" s="4">
        <f t="shared" si="11"/>
        <v>0</v>
      </c>
    </row>
    <row r="9" spans="1:18" x14ac:dyDescent="0.2">
      <c r="A9" s="15" t="s">
        <v>29</v>
      </c>
      <c r="B9" s="9" t="s">
        <v>7</v>
      </c>
      <c r="C9" s="9" t="s">
        <v>7</v>
      </c>
      <c r="D9" s="10">
        <v>0</v>
      </c>
      <c r="E9" s="10">
        <v>0</v>
      </c>
      <c r="F9">
        <f t="shared" si="0"/>
        <v>0</v>
      </c>
      <c r="G9" s="9"/>
      <c r="H9" s="4">
        <f t="shared" si="1"/>
        <v>0</v>
      </c>
      <c r="I9" s="4">
        <f t="shared" si="2"/>
        <v>0</v>
      </c>
      <c r="J9" s="4">
        <f t="shared" si="3"/>
        <v>1</v>
      </c>
      <c r="K9">
        <f t="shared" si="4"/>
        <v>1</v>
      </c>
      <c r="L9">
        <f t="shared" si="5"/>
        <v>0</v>
      </c>
      <c r="M9">
        <f t="shared" si="6"/>
        <v>0</v>
      </c>
      <c r="N9">
        <f t="shared" si="7"/>
        <v>0</v>
      </c>
      <c r="O9">
        <f t="shared" si="8"/>
        <v>0</v>
      </c>
      <c r="P9">
        <f t="shared" si="9"/>
        <v>0</v>
      </c>
      <c r="Q9" s="4">
        <f t="shared" si="10"/>
        <v>0</v>
      </c>
      <c r="R9" s="4">
        <f t="shared" si="11"/>
        <v>0</v>
      </c>
    </row>
    <row r="10" spans="1:18" x14ac:dyDescent="0.2">
      <c r="A10" s="15" t="s">
        <v>30</v>
      </c>
      <c r="B10" s="9" t="s">
        <v>7</v>
      </c>
      <c r="C10" s="9" t="s">
        <v>7</v>
      </c>
      <c r="D10" s="10">
        <v>0</v>
      </c>
      <c r="E10" s="10">
        <v>0</v>
      </c>
      <c r="F10">
        <f t="shared" si="0"/>
        <v>0</v>
      </c>
      <c r="G10" s="9"/>
      <c r="H10" s="4">
        <f t="shared" si="1"/>
        <v>0</v>
      </c>
      <c r="I10" s="4">
        <f t="shared" si="2"/>
        <v>0</v>
      </c>
      <c r="J10" s="4">
        <f t="shared" si="3"/>
        <v>1</v>
      </c>
      <c r="K10">
        <f t="shared" si="4"/>
        <v>1</v>
      </c>
      <c r="L10">
        <f t="shared" si="5"/>
        <v>0</v>
      </c>
      <c r="M10">
        <f t="shared" si="6"/>
        <v>0</v>
      </c>
      <c r="N10">
        <f t="shared" si="7"/>
        <v>0</v>
      </c>
      <c r="O10">
        <f t="shared" si="8"/>
        <v>0</v>
      </c>
      <c r="P10">
        <f t="shared" si="9"/>
        <v>0</v>
      </c>
      <c r="Q10" s="4">
        <f t="shared" si="10"/>
        <v>0</v>
      </c>
      <c r="R10" s="4">
        <f t="shared" si="11"/>
        <v>0</v>
      </c>
    </row>
    <row r="11" spans="1:18" x14ac:dyDescent="0.2">
      <c r="A11" s="15" t="s">
        <v>31</v>
      </c>
      <c r="B11" s="9" t="s">
        <v>8</v>
      </c>
      <c r="C11" s="9" t="s">
        <v>8</v>
      </c>
      <c r="D11" s="10">
        <v>0</v>
      </c>
      <c r="E11" s="10">
        <v>0</v>
      </c>
      <c r="F11">
        <f t="shared" si="0"/>
        <v>0</v>
      </c>
      <c r="G11" s="9"/>
      <c r="H11" s="4">
        <f t="shared" si="1"/>
        <v>0</v>
      </c>
      <c r="I11" s="4">
        <f t="shared" si="2"/>
        <v>1</v>
      </c>
      <c r="J11" s="4">
        <f t="shared" si="3"/>
        <v>0</v>
      </c>
      <c r="K11">
        <f t="shared" si="4"/>
        <v>1</v>
      </c>
      <c r="L11">
        <f t="shared" si="5"/>
        <v>0</v>
      </c>
      <c r="M11">
        <f t="shared" si="6"/>
        <v>0</v>
      </c>
      <c r="N11">
        <f t="shared" si="7"/>
        <v>0</v>
      </c>
      <c r="O11">
        <f t="shared" si="8"/>
        <v>0</v>
      </c>
      <c r="P11">
        <f t="shared" si="9"/>
        <v>0</v>
      </c>
      <c r="Q11" s="4">
        <f t="shared" si="10"/>
        <v>0</v>
      </c>
      <c r="R11" s="4">
        <f t="shared" si="11"/>
        <v>0</v>
      </c>
    </row>
    <row r="12" spans="1:18" x14ac:dyDescent="0.2">
      <c r="A12" s="15" t="s">
        <v>32</v>
      </c>
      <c r="B12" s="9" t="s">
        <v>7</v>
      </c>
      <c r="C12" s="9" t="s">
        <v>7</v>
      </c>
      <c r="D12" s="10">
        <v>0</v>
      </c>
      <c r="E12" s="10">
        <v>0</v>
      </c>
      <c r="F12">
        <f t="shared" si="0"/>
        <v>0</v>
      </c>
      <c r="G12" s="9"/>
      <c r="H12" s="4">
        <f t="shared" si="1"/>
        <v>0</v>
      </c>
      <c r="I12" s="4">
        <f t="shared" si="2"/>
        <v>0</v>
      </c>
      <c r="J12" s="4">
        <f t="shared" si="3"/>
        <v>1</v>
      </c>
      <c r="K12">
        <f t="shared" si="4"/>
        <v>1</v>
      </c>
      <c r="L12">
        <f t="shared" si="5"/>
        <v>0</v>
      </c>
      <c r="M12">
        <f t="shared" si="6"/>
        <v>0</v>
      </c>
      <c r="N12">
        <f t="shared" si="7"/>
        <v>0</v>
      </c>
      <c r="O12">
        <f t="shared" si="8"/>
        <v>0</v>
      </c>
      <c r="P12">
        <f t="shared" si="9"/>
        <v>0</v>
      </c>
      <c r="Q12" s="4">
        <f t="shared" si="10"/>
        <v>0</v>
      </c>
      <c r="R12" s="4">
        <f t="shared" si="11"/>
        <v>0</v>
      </c>
    </row>
    <row r="13" spans="1:18" x14ac:dyDescent="0.2">
      <c r="A13" s="15" t="s">
        <v>33</v>
      </c>
      <c r="B13" s="9" t="s">
        <v>7</v>
      </c>
      <c r="C13" s="9" t="s">
        <v>8</v>
      </c>
      <c r="D13" s="10">
        <v>0</v>
      </c>
      <c r="E13" s="6">
        <v>2</v>
      </c>
      <c r="F13">
        <f t="shared" si="0"/>
        <v>2</v>
      </c>
      <c r="G13" s="9"/>
      <c r="H13" s="4">
        <f t="shared" si="1"/>
        <v>1</v>
      </c>
      <c r="I13" s="4">
        <f t="shared" si="2"/>
        <v>0</v>
      </c>
      <c r="J13" s="4">
        <f t="shared" si="3"/>
        <v>0</v>
      </c>
      <c r="K13">
        <f t="shared" si="4"/>
        <v>0</v>
      </c>
      <c r="L13">
        <f t="shared" si="5"/>
        <v>0</v>
      </c>
      <c r="M13">
        <f t="shared" si="6"/>
        <v>1</v>
      </c>
      <c r="N13">
        <f t="shared" si="7"/>
        <v>0</v>
      </c>
      <c r="O13">
        <f t="shared" si="8"/>
        <v>0</v>
      </c>
      <c r="P13">
        <f t="shared" si="9"/>
        <v>0</v>
      </c>
      <c r="Q13" s="4">
        <f t="shared" si="10"/>
        <v>0</v>
      </c>
      <c r="R13" s="4">
        <f t="shared" si="11"/>
        <v>1</v>
      </c>
    </row>
    <row r="14" spans="1:18" x14ac:dyDescent="0.2">
      <c r="A14" s="15" t="s">
        <v>34</v>
      </c>
      <c r="B14" s="9" t="s">
        <v>8</v>
      </c>
      <c r="C14" s="9" t="s">
        <v>8</v>
      </c>
      <c r="D14" s="10">
        <v>0</v>
      </c>
      <c r="E14" s="6">
        <v>0</v>
      </c>
      <c r="F14">
        <f t="shared" si="0"/>
        <v>0</v>
      </c>
      <c r="G14" s="9"/>
      <c r="H14" s="4">
        <f t="shared" si="1"/>
        <v>0</v>
      </c>
      <c r="I14" s="4">
        <f t="shared" si="2"/>
        <v>1</v>
      </c>
      <c r="J14" s="4">
        <f t="shared" si="3"/>
        <v>0</v>
      </c>
      <c r="K14">
        <f t="shared" si="4"/>
        <v>1</v>
      </c>
      <c r="L14">
        <f t="shared" si="5"/>
        <v>0</v>
      </c>
      <c r="M14">
        <f t="shared" si="6"/>
        <v>0</v>
      </c>
      <c r="N14">
        <f t="shared" si="7"/>
        <v>0</v>
      </c>
      <c r="O14">
        <f t="shared" si="8"/>
        <v>0</v>
      </c>
      <c r="P14">
        <f t="shared" si="9"/>
        <v>0</v>
      </c>
      <c r="Q14" s="4">
        <f t="shared" si="10"/>
        <v>0</v>
      </c>
      <c r="R14" s="4">
        <f t="shared" si="11"/>
        <v>0</v>
      </c>
    </row>
    <row r="15" spans="1:18" x14ac:dyDescent="0.2">
      <c r="A15" s="15" t="s">
        <v>35</v>
      </c>
      <c r="B15" s="9" t="s">
        <v>8</v>
      </c>
      <c r="C15" s="9" t="s">
        <v>8</v>
      </c>
      <c r="D15" s="10">
        <v>0</v>
      </c>
      <c r="E15" s="6">
        <v>0</v>
      </c>
      <c r="F15">
        <f t="shared" si="0"/>
        <v>0</v>
      </c>
      <c r="G15" s="9"/>
      <c r="H15" s="4">
        <f t="shared" si="1"/>
        <v>0</v>
      </c>
      <c r="I15" s="4">
        <f t="shared" si="2"/>
        <v>1</v>
      </c>
      <c r="J15" s="4">
        <f t="shared" si="3"/>
        <v>0</v>
      </c>
      <c r="K15">
        <f t="shared" si="4"/>
        <v>1</v>
      </c>
      <c r="L15">
        <f t="shared" si="5"/>
        <v>0</v>
      </c>
      <c r="M15">
        <f t="shared" si="6"/>
        <v>0</v>
      </c>
      <c r="N15">
        <f t="shared" si="7"/>
        <v>0</v>
      </c>
      <c r="O15">
        <f t="shared" si="8"/>
        <v>0</v>
      </c>
      <c r="P15">
        <f t="shared" si="9"/>
        <v>0</v>
      </c>
      <c r="Q15" s="4">
        <f t="shared" si="10"/>
        <v>0</v>
      </c>
      <c r="R15" s="4">
        <f t="shared" si="11"/>
        <v>0</v>
      </c>
    </row>
    <row r="16" spans="1:18" x14ac:dyDescent="0.2">
      <c r="A16" s="15" t="s">
        <v>36</v>
      </c>
      <c r="B16" s="9" t="s">
        <v>7</v>
      </c>
      <c r="C16" s="9" t="s">
        <v>8</v>
      </c>
      <c r="D16" s="10">
        <v>0</v>
      </c>
      <c r="E16" s="6">
        <v>2</v>
      </c>
      <c r="F16">
        <f t="shared" si="0"/>
        <v>2</v>
      </c>
      <c r="G16" s="9"/>
      <c r="H16" s="4">
        <f t="shared" si="1"/>
        <v>1</v>
      </c>
      <c r="I16" s="4">
        <f t="shared" si="2"/>
        <v>0</v>
      </c>
      <c r="J16" s="4">
        <f t="shared" si="3"/>
        <v>0</v>
      </c>
      <c r="K16">
        <f t="shared" si="4"/>
        <v>0</v>
      </c>
      <c r="L16">
        <f t="shared" si="5"/>
        <v>0</v>
      </c>
      <c r="M16">
        <f t="shared" si="6"/>
        <v>1</v>
      </c>
      <c r="N16">
        <f t="shared" si="7"/>
        <v>0</v>
      </c>
      <c r="O16">
        <f t="shared" si="8"/>
        <v>0</v>
      </c>
      <c r="P16">
        <f t="shared" si="9"/>
        <v>0</v>
      </c>
      <c r="Q16" s="4">
        <f t="shared" si="10"/>
        <v>0</v>
      </c>
      <c r="R16" s="4">
        <f t="shared" si="11"/>
        <v>1</v>
      </c>
    </row>
    <row r="17" spans="1:18" x14ac:dyDescent="0.2">
      <c r="A17" s="15" t="s">
        <v>37</v>
      </c>
      <c r="B17" s="9" t="s">
        <v>7</v>
      </c>
      <c r="C17" s="9" t="s">
        <v>8</v>
      </c>
      <c r="D17" s="10">
        <v>0</v>
      </c>
      <c r="E17" s="6">
        <v>2</v>
      </c>
      <c r="F17">
        <f t="shared" si="0"/>
        <v>2</v>
      </c>
      <c r="G17" s="9"/>
      <c r="H17" s="4">
        <f t="shared" si="1"/>
        <v>1</v>
      </c>
      <c r="I17" s="4">
        <f t="shared" si="2"/>
        <v>0</v>
      </c>
      <c r="J17" s="4">
        <f t="shared" si="3"/>
        <v>0</v>
      </c>
      <c r="K17">
        <f t="shared" si="4"/>
        <v>0</v>
      </c>
      <c r="L17">
        <f t="shared" si="5"/>
        <v>0</v>
      </c>
      <c r="M17">
        <f t="shared" si="6"/>
        <v>1</v>
      </c>
      <c r="N17">
        <f t="shared" si="7"/>
        <v>0</v>
      </c>
      <c r="O17">
        <f t="shared" si="8"/>
        <v>0</v>
      </c>
      <c r="P17">
        <f t="shared" si="9"/>
        <v>0</v>
      </c>
      <c r="Q17" s="4">
        <f t="shared" si="10"/>
        <v>0</v>
      </c>
      <c r="R17" s="4">
        <f t="shared" si="11"/>
        <v>1</v>
      </c>
    </row>
    <row r="18" spans="1:18" x14ac:dyDescent="0.2">
      <c r="A18" s="15" t="s">
        <v>38</v>
      </c>
      <c r="B18" s="9" t="s">
        <v>8</v>
      </c>
      <c r="C18" s="9" t="s">
        <v>8</v>
      </c>
      <c r="D18" s="10">
        <v>0</v>
      </c>
      <c r="E18" s="6">
        <v>0</v>
      </c>
      <c r="F18">
        <f t="shared" si="0"/>
        <v>0</v>
      </c>
      <c r="G18" s="9"/>
      <c r="H18" s="4">
        <f t="shared" si="1"/>
        <v>0</v>
      </c>
      <c r="I18" s="4">
        <f t="shared" si="2"/>
        <v>1</v>
      </c>
      <c r="J18" s="4">
        <f t="shared" si="3"/>
        <v>0</v>
      </c>
      <c r="K18">
        <f t="shared" si="4"/>
        <v>1</v>
      </c>
      <c r="L18">
        <f t="shared" si="5"/>
        <v>0</v>
      </c>
      <c r="M18">
        <f t="shared" si="6"/>
        <v>0</v>
      </c>
      <c r="N18">
        <f t="shared" si="7"/>
        <v>0</v>
      </c>
      <c r="O18">
        <f t="shared" si="8"/>
        <v>0</v>
      </c>
      <c r="P18">
        <f t="shared" si="9"/>
        <v>0</v>
      </c>
      <c r="Q18" s="4">
        <f t="shared" si="10"/>
        <v>0</v>
      </c>
      <c r="R18" s="4">
        <f t="shared" si="11"/>
        <v>0</v>
      </c>
    </row>
    <row r="19" spans="1:18" x14ac:dyDescent="0.2">
      <c r="A19" s="15" t="s">
        <v>39</v>
      </c>
      <c r="B19" s="9" t="s">
        <v>7</v>
      </c>
      <c r="C19" s="9" t="s">
        <v>8</v>
      </c>
      <c r="D19" s="10">
        <v>0</v>
      </c>
      <c r="E19" s="6">
        <v>1</v>
      </c>
      <c r="F19">
        <f t="shared" si="0"/>
        <v>1</v>
      </c>
      <c r="G19" s="9"/>
      <c r="H19" s="4">
        <f t="shared" si="1"/>
        <v>1</v>
      </c>
      <c r="I19" s="4">
        <f t="shared" si="2"/>
        <v>0</v>
      </c>
      <c r="J19" s="4">
        <f t="shared" si="3"/>
        <v>0</v>
      </c>
      <c r="K19">
        <f t="shared" si="4"/>
        <v>0</v>
      </c>
      <c r="L19">
        <f t="shared" si="5"/>
        <v>1</v>
      </c>
      <c r="M19">
        <f t="shared" si="6"/>
        <v>0</v>
      </c>
      <c r="N19">
        <f t="shared" si="7"/>
        <v>0</v>
      </c>
      <c r="O19">
        <f t="shared" si="8"/>
        <v>0</v>
      </c>
      <c r="P19">
        <f t="shared" si="9"/>
        <v>0</v>
      </c>
      <c r="Q19" s="4">
        <f t="shared" si="10"/>
        <v>1</v>
      </c>
      <c r="R19" s="4">
        <f t="shared" si="11"/>
        <v>0</v>
      </c>
    </row>
    <row r="20" spans="1:18" x14ac:dyDescent="0.2">
      <c r="A20" s="15" t="s">
        <v>40</v>
      </c>
      <c r="B20" s="9" t="s">
        <v>7</v>
      </c>
      <c r="C20" s="9" t="s">
        <v>7</v>
      </c>
      <c r="D20" s="10">
        <v>0</v>
      </c>
      <c r="E20" s="6">
        <v>0</v>
      </c>
      <c r="F20">
        <f t="shared" si="0"/>
        <v>0</v>
      </c>
      <c r="G20" s="9"/>
      <c r="H20" s="4">
        <f t="shared" si="1"/>
        <v>0</v>
      </c>
      <c r="I20" s="4">
        <f t="shared" si="2"/>
        <v>0</v>
      </c>
      <c r="J20" s="4">
        <f t="shared" si="3"/>
        <v>1</v>
      </c>
      <c r="K20">
        <f t="shared" si="4"/>
        <v>1</v>
      </c>
      <c r="L20">
        <f t="shared" si="5"/>
        <v>0</v>
      </c>
      <c r="M20">
        <f t="shared" si="6"/>
        <v>0</v>
      </c>
      <c r="N20">
        <f t="shared" si="7"/>
        <v>0</v>
      </c>
      <c r="O20">
        <f t="shared" si="8"/>
        <v>0</v>
      </c>
      <c r="P20">
        <f t="shared" si="9"/>
        <v>0</v>
      </c>
      <c r="Q20" s="4">
        <f t="shared" si="10"/>
        <v>0</v>
      </c>
      <c r="R20" s="4">
        <f t="shared" si="11"/>
        <v>0</v>
      </c>
    </row>
    <row r="21" spans="1:18" x14ac:dyDescent="0.2">
      <c r="A21" s="15" t="s">
        <v>41</v>
      </c>
      <c r="B21" s="9" t="s">
        <v>8</v>
      </c>
      <c r="C21" s="9" t="s">
        <v>8</v>
      </c>
      <c r="D21" s="10">
        <v>0</v>
      </c>
      <c r="E21" s="6">
        <v>0</v>
      </c>
      <c r="F21">
        <f t="shared" si="0"/>
        <v>0</v>
      </c>
      <c r="G21" s="9"/>
      <c r="H21" s="4">
        <f t="shared" si="1"/>
        <v>0</v>
      </c>
      <c r="I21" s="4">
        <f t="shared" si="2"/>
        <v>1</v>
      </c>
      <c r="J21" s="4">
        <f t="shared" si="3"/>
        <v>0</v>
      </c>
      <c r="K21">
        <f t="shared" si="4"/>
        <v>1</v>
      </c>
      <c r="L21">
        <f t="shared" si="5"/>
        <v>0</v>
      </c>
      <c r="M21">
        <f t="shared" si="6"/>
        <v>0</v>
      </c>
      <c r="N21">
        <f t="shared" si="7"/>
        <v>0</v>
      </c>
      <c r="O21">
        <f t="shared" si="8"/>
        <v>0</v>
      </c>
      <c r="P21">
        <f t="shared" si="9"/>
        <v>0</v>
      </c>
      <c r="Q21" s="4">
        <f t="shared" si="10"/>
        <v>0</v>
      </c>
      <c r="R21" s="4">
        <f t="shared" si="11"/>
        <v>0</v>
      </c>
    </row>
    <row r="22" spans="1:18" x14ac:dyDescent="0.2">
      <c r="A22" s="15" t="s">
        <v>42</v>
      </c>
      <c r="B22" s="9" t="s">
        <v>8</v>
      </c>
      <c r="C22" s="9" t="s">
        <v>8</v>
      </c>
      <c r="D22" s="10">
        <v>0</v>
      </c>
      <c r="E22" s="6">
        <v>0</v>
      </c>
      <c r="F22">
        <f t="shared" si="0"/>
        <v>0</v>
      </c>
      <c r="G22" s="9"/>
      <c r="H22" s="4">
        <f t="shared" si="1"/>
        <v>0</v>
      </c>
      <c r="I22" s="4">
        <f t="shared" si="2"/>
        <v>1</v>
      </c>
      <c r="J22" s="4">
        <f t="shared" si="3"/>
        <v>0</v>
      </c>
      <c r="K22">
        <f t="shared" si="4"/>
        <v>1</v>
      </c>
      <c r="L22">
        <f t="shared" si="5"/>
        <v>0</v>
      </c>
      <c r="M22">
        <f t="shared" si="6"/>
        <v>0</v>
      </c>
      <c r="N22">
        <f t="shared" si="7"/>
        <v>0</v>
      </c>
      <c r="O22">
        <f t="shared" si="8"/>
        <v>0</v>
      </c>
      <c r="P22">
        <f t="shared" si="9"/>
        <v>0</v>
      </c>
      <c r="Q22" s="4">
        <f t="shared" si="10"/>
        <v>0</v>
      </c>
      <c r="R22" s="4">
        <f t="shared" si="11"/>
        <v>0</v>
      </c>
    </row>
    <row r="23" spans="1:18" x14ac:dyDescent="0.2">
      <c r="A23" s="15" t="s">
        <v>43</v>
      </c>
      <c r="B23" s="9" t="s">
        <v>7</v>
      </c>
      <c r="C23" s="9" t="s">
        <v>8</v>
      </c>
      <c r="D23" s="10">
        <v>0</v>
      </c>
      <c r="E23" s="6">
        <v>5</v>
      </c>
      <c r="F23">
        <f t="shared" si="0"/>
        <v>5</v>
      </c>
      <c r="G23" s="9"/>
      <c r="H23" s="4">
        <f t="shared" si="1"/>
        <v>1</v>
      </c>
      <c r="I23" s="4">
        <f t="shared" si="2"/>
        <v>0</v>
      </c>
      <c r="J23" s="4">
        <f t="shared" si="3"/>
        <v>0</v>
      </c>
      <c r="K23">
        <f t="shared" si="4"/>
        <v>0</v>
      </c>
      <c r="L23">
        <f t="shared" si="5"/>
        <v>0</v>
      </c>
      <c r="M23">
        <f t="shared" si="6"/>
        <v>0</v>
      </c>
      <c r="N23">
        <f t="shared" si="7"/>
        <v>0</v>
      </c>
      <c r="O23">
        <f t="shared" si="8"/>
        <v>0</v>
      </c>
      <c r="P23">
        <f t="shared" si="9"/>
        <v>1</v>
      </c>
      <c r="Q23" s="4">
        <f t="shared" si="10"/>
        <v>0</v>
      </c>
      <c r="R23" s="4">
        <f t="shared" si="11"/>
        <v>1</v>
      </c>
    </row>
    <row r="24" spans="1:18" x14ac:dyDescent="0.2">
      <c r="A24" s="15" t="s">
        <v>44</v>
      </c>
      <c r="B24" s="9" t="s">
        <v>7</v>
      </c>
      <c r="C24" s="9" t="s">
        <v>7</v>
      </c>
      <c r="D24" s="10">
        <v>0</v>
      </c>
      <c r="E24" s="6">
        <v>0</v>
      </c>
      <c r="F24">
        <f t="shared" si="0"/>
        <v>0</v>
      </c>
      <c r="G24" s="9"/>
      <c r="H24" s="4">
        <f t="shared" si="1"/>
        <v>0</v>
      </c>
      <c r="I24" s="4">
        <f t="shared" si="2"/>
        <v>0</v>
      </c>
      <c r="J24" s="4">
        <f t="shared" si="3"/>
        <v>1</v>
      </c>
      <c r="K24">
        <f t="shared" si="4"/>
        <v>1</v>
      </c>
      <c r="L24">
        <f t="shared" si="5"/>
        <v>0</v>
      </c>
      <c r="M24">
        <f t="shared" si="6"/>
        <v>0</v>
      </c>
      <c r="N24">
        <f t="shared" si="7"/>
        <v>0</v>
      </c>
      <c r="O24">
        <f t="shared" si="8"/>
        <v>0</v>
      </c>
      <c r="P24">
        <f t="shared" si="9"/>
        <v>0</v>
      </c>
      <c r="Q24" s="4">
        <f t="shared" si="10"/>
        <v>0</v>
      </c>
      <c r="R24" s="4">
        <f t="shared" si="11"/>
        <v>0</v>
      </c>
    </row>
    <row r="25" spans="1:18" x14ac:dyDescent="0.2">
      <c r="A25" s="15" t="s">
        <v>45</v>
      </c>
      <c r="B25" s="9" t="s">
        <v>7</v>
      </c>
      <c r="C25" s="9" t="s">
        <v>8</v>
      </c>
      <c r="D25" s="10">
        <v>0</v>
      </c>
      <c r="E25" s="6">
        <v>1</v>
      </c>
      <c r="F25">
        <f t="shared" si="0"/>
        <v>1</v>
      </c>
      <c r="G25" s="9"/>
      <c r="H25" s="4">
        <f t="shared" si="1"/>
        <v>1</v>
      </c>
      <c r="I25" s="4">
        <f t="shared" si="2"/>
        <v>0</v>
      </c>
      <c r="J25" s="4">
        <f t="shared" si="3"/>
        <v>0</v>
      </c>
      <c r="K25">
        <f t="shared" si="4"/>
        <v>0</v>
      </c>
      <c r="L25">
        <f t="shared" si="5"/>
        <v>1</v>
      </c>
      <c r="M25">
        <f t="shared" si="6"/>
        <v>0</v>
      </c>
      <c r="N25">
        <f t="shared" si="7"/>
        <v>0</v>
      </c>
      <c r="O25">
        <f t="shared" si="8"/>
        <v>0</v>
      </c>
      <c r="P25">
        <f t="shared" si="9"/>
        <v>0</v>
      </c>
      <c r="Q25" s="4">
        <f t="shared" si="10"/>
        <v>1</v>
      </c>
      <c r="R25" s="4">
        <f t="shared" si="11"/>
        <v>0</v>
      </c>
    </row>
    <row r="26" spans="1:18" x14ac:dyDescent="0.2">
      <c r="A26" s="15" t="s">
        <v>46</v>
      </c>
      <c r="B26" s="9" t="s">
        <v>7</v>
      </c>
      <c r="C26" s="9" t="s">
        <v>8</v>
      </c>
      <c r="D26" s="10">
        <v>0</v>
      </c>
      <c r="E26" s="6">
        <v>2</v>
      </c>
      <c r="F26">
        <f t="shared" si="0"/>
        <v>2</v>
      </c>
      <c r="G26" s="9"/>
      <c r="H26" s="4">
        <f t="shared" si="1"/>
        <v>1</v>
      </c>
      <c r="I26" s="4">
        <f t="shared" si="2"/>
        <v>0</v>
      </c>
      <c r="J26" s="4">
        <f t="shared" si="3"/>
        <v>0</v>
      </c>
      <c r="K26">
        <f t="shared" si="4"/>
        <v>0</v>
      </c>
      <c r="L26">
        <f t="shared" si="5"/>
        <v>0</v>
      </c>
      <c r="M26">
        <f t="shared" si="6"/>
        <v>1</v>
      </c>
      <c r="N26">
        <f t="shared" si="7"/>
        <v>0</v>
      </c>
      <c r="O26">
        <f t="shared" si="8"/>
        <v>0</v>
      </c>
      <c r="P26">
        <f t="shared" si="9"/>
        <v>0</v>
      </c>
      <c r="Q26" s="4">
        <f t="shared" si="10"/>
        <v>0</v>
      </c>
      <c r="R26" s="4">
        <f t="shared" si="11"/>
        <v>1</v>
      </c>
    </row>
    <row r="27" spans="1:18" x14ac:dyDescent="0.2">
      <c r="A27" s="15" t="s">
        <v>47</v>
      </c>
      <c r="B27" s="9" t="s">
        <v>7</v>
      </c>
      <c r="C27" s="9" t="s">
        <v>7</v>
      </c>
      <c r="D27" s="10">
        <v>0</v>
      </c>
      <c r="E27" s="10">
        <v>0</v>
      </c>
      <c r="F27">
        <f t="shared" si="0"/>
        <v>0</v>
      </c>
      <c r="G27" s="9"/>
      <c r="H27" s="4">
        <f t="shared" si="1"/>
        <v>0</v>
      </c>
      <c r="I27" s="4">
        <f t="shared" si="2"/>
        <v>0</v>
      </c>
      <c r="J27" s="4">
        <f t="shared" si="3"/>
        <v>1</v>
      </c>
      <c r="K27">
        <f t="shared" si="4"/>
        <v>1</v>
      </c>
      <c r="L27">
        <f t="shared" si="5"/>
        <v>0</v>
      </c>
      <c r="M27">
        <f t="shared" si="6"/>
        <v>0</v>
      </c>
      <c r="N27">
        <f t="shared" si="7"/>
        <v>0</v>
      </c>
      <c r="O27">
        <f t="shared" si="8"/>
        <v>0</v>
      </c>
      <c r="P27">
        <f t="shared" si="9"/>
        <v>0</v>
      </c>
      <c r="Q27" s="4">
        <f t="shared" si="10"/>
        <v>0</v>
      </c>
      <c r="R27" s="4">
        <f t="shared" si="11"/>
        <v>0</v>
      </c>
    </row>
    <row r="28" spans="1:18" x14ac:dyDescent="0.2">
      <c r="A28" s="15" t="s">
        <v>48</v>
      </c>
      <c r="B28" s="9" t="s">
        <v>7</v>
      </c>
      <c r="C28" s="9" t="s">
        <v>7</v>
      </c>
      <c r="D28" s="10">
        <v>0</v>
      </c>
      <c r="E28" s="10">
        <v>0</v>
      </c>
      <c r="F28">
        <f t="shared" si="0"/>
        <v>0</v>
      </c>
      <c r="G28" s="9"/>
      <c r="H28" s="4">
        <f t="shared" si="1"/>
        <v>0</v>
      </c>
      <c r="I28" s="4">
        <f t="shared" si="2"/>
        <v>0</v>
      </c>
      <c r="J28" s="4">
        <f t="shared" si="3"/>
        <v>1</v>
      </c>
      <c r="K28">
        <f t="shared" si="4"/>
        <v>1</v>
      </c>
      <c r="L28">
        <f t="shared" si="5"/>
        <v>0</v>
      </c>
      <c r="M28">
        <f t="shared" si="6"/>
        <v>0</v>
      </c>
      <c r="N28">
        <f t="shared" si="7"/>
        <v>0</v>
      </c>
      <c r="O28">
        <f t="shared" si="8"/>
        <v>0</v>
      </c>
      <c r="P28">
        <f t="shared" si="9"/>
        <v>0</v>
      </c>
      <c r="Q28" s="4">
        <f t="shared" si="10"/>
        <v>0</v>
      </c>
      <c r="R28" s="4">
        <f t="shared" si="11"/>
        <v>0</v>
      </c>
    </row>
    <row r="29" spans="1:18" x14ac:dyDescent="0.2">
      <c r="A29" s="15" t="s">
        <v>49</v>
      </c>
      <c r="B29" s="9" t="s">
        <v>7</v>
      </c>
      <c r="C29" s="9" t="s">
        <v>7</v>
      </c>
      <c r="D29" s="10">
        <v>0</v>
      </c>
      <c r="E29" s="10">
        <v>0</v>
      </c>
      <c r="F29">
        <f t="shared" si="0"/>
        <v>0</v>
      </c>
      <c r="G29" s="9"/>
      <c r="H29" s="4">
        <f t="shared" si="1"/>
        <v>0</v>
      </c>
      <c r="I29" s="4">
        <f t="shared" si="2"/>
        <v>0</v>
      </c>
      <c r="J29" s="4">
        <f t="shared" si="3"/>
        <v>1</v>
      </c>
      <c r="K29">
        <f t="shared" si="4"/>
        <v>1</v>
      </c>
      <c r="L29">
        <f t="shared" si="5"/>
        <v>0</v>
      </c>
      <c r="M29">
        <f t="shared" si="6"/>
        <v>0</v>
      </c>
      <c r="N29">
        <f t="shared" si="7"/>
        <v>0</v>
      </c>
      <c r="O29">
        <f t="shared" si="8"/>
        <v>0</v>
      </c>
      <c r="P29">
        <f t="shared" si="9"/>
        <v>0</v>
      </c>
      <c r="Q29" s="4">
        <f t="shared" si="10"/>
        <v>0</v>
      </c>
      <c r="R29" s="4">
        <f t="shared" si="11"/>
        <v>0</v>
      </c>
    </row>
    <row r="30" spans="1:18" x14ac:dyDescent="0.2">
      <c r="A30" s="15" t="s">
        <v>50</v>
      </c>
      <c r="B30" s="9" t="s">
        <v>7</v>
      </c>
      <c r="C30" s="9" t="s">
        <v>7</v>
      </c>
      <c r="D30" s="10">
        <v>0</v>
      </c>
      <c r="E30" s="10">
        <v>0</v>
      </c>
      <c r="F30">
        <f t="shared" si="0"/>
        <v>0</v>
      </c>
      <c r="G30" s="9"/>
      <c r="H30" s="4">
        <f t="shared" si="1"/>
        <v>0</v>
      </c>
      <c r="I30" s="4">
        <f t="shared" si="2"/>
        <v>0</v>
      </c>
      <c r="J30" s="4">
        <f t="shared" si="3"/>
        <v>1</v>
      </c>
      <c r="K30">
        <f t="shared" si="4"/>
        <v>1</v>
      </c>
      <c r="L30">
        <f t="shared" si="5"/>
        <v>0</v>
      </c>
      <c r="M30">
        <f t="shared" si="6"/>
        <v>0</v>
      </c>
      <c r="N30">
        <f t="shared" si="7"/>
        <v>0</v>
      </c>
      <c r="O30">
        <f t="shared" si="8"/>
        <v>0</v>
      </c>
      <c r="P30">
        <f t="shared" si="9"/>
        <v>0</v>
      </c>
      <c r="Q30" s="4">
        <f t="shared" si="10"/>
        <v>0</v>
      </c>
      <c r="R30" s="4">
        <f t="shared" si="11"/>
        <v>0</v>
      </c>
    </row>
    <row r="31" spans="1:18" x14ac:dyDescent="0.2">
      <c r="A31" s="15" t="s">
        <v>51</v>
      </c>
      <c r="B31" s="9" t="s">
        <v>7</v>
      </c>
      <c r="C31" s="9" t="s">
        <v>7</v>
      </c>
      <c r="D31" s="10">
        <v>0</v>
      </c>
      <c r="E31" s="10">
        <v>0</v>
      </c>
      <c r="F31">
        <f t="shared" si="0"/>
        <v>0</v>
      </c>
      <c r="G31" s="9"/>
      <c r="H31" s="4">
        <f t="shared" si="1"/>
        <v>0</v>
      </c>
      <c r="I31" s="4">
        <f t="shared" si="2"/>
        <v>0</v>
      </c>
      <c r="J31" s="4">
        <f t="shared" si="3"/>
        <v>1</v>
      </c>
      <c r="K31">
        <f t="shared" si="4"/>
        <v>1</v>
      </c>
      <c r="L31">
        <f t="shared" si="5"/>
        <v>0</v>
      </c>
      <c r="M31">
        <f t="shared" si="6"/>
        <v>0</v>
      </c>
      <c r="N31">
        <f t="shared" si="7"/>
        <v>0</v>
      </c>
      <c r="O31">
        <f t="shared" si="8"/>
        <v>0</v>
      </c>
      <c r="P31">
        <f t="shared" si="9"/>
        <v>0</v>
      </c>
      <c r="Q31" s="4">
        <f t="shared" si="10"/>
        <v>0</v>
      </c>
      <c r="R31" s="4">
        <f t="shared" si="11"/>
        <v>0</v>
      </c>
    </row>
    <row r="32" spans="1:18" x14ac:dyDescent="0.2">
      <c r="A32" s="15" t="s">
        <v>52</v>
      </c>
      <c r="B32" s="9" t="s">
        <v>7</v>
      </c>
      <c r="C32" s="9" t="s">
        <v>7</v>
      </c>
      <c r="D32" s="10">
        <v>0</v>
      </c>
      <c r="E32" s="10">
        <v>0</v>
      </c>
      <c r="F32">
        <f t="shared" si="0"/>
        <v>0</v>
      </c>
      <c r="G32" s="9"/>
      <c r="H32" s="4">
        <f t="shared" si="1"/>
        <v>0</v>
      </c>
      <c r="I32" s="4">
        <f t="shared" si="2"/>
        <v>0</v>
      </c>
      <c r="J32" s="4">
        <f t="shared" si="3"/>
        <v>1</v>
      </c>
      <c r="K32">
        <f t="shared" si="4"/>
        <v>1</v>
      </c>
      <c r="L32">
        <f t="shared" si="5"/>
        <v>0</v>
      </c>
      <c r="M32">
        <f t="shared" si="6"/>
        <v>0</v>
      </c>
      <c r="N32">
        <f t="shared" si="7"/>
        <v>0</v>
      </c>
      <c r="O32">
        <f t="shared" si="8"/>
        <v>0</v>
      </c>
      <c r="P32">
        <f t="shared" si="9"/>
        <v>0</v>
      </c>
      <c r="Q32" s="4">
        <f t="shared" si="10"/>
        <v>0</v>
      </c>
      <c r="R32" s="4">
        <f t="shared" si="11"/>
        <v>0</v>
      </c>
    </row>
    <row r="33" spans="1:18" x14ac:dyDescent="0.2">
      <c r="A33" s="15" t="s">
        <v>53</v>
      </c>
      <c r="B33" s="9" t="s">
        <v>7</v>
      </c>
      <c r="C33" s="9" t="s">
        <v>7</v>
      </c>
      <c r="D33" s="10">
        <v>0</v>
      </c>
      <c r="E33" s="10">
        <v>0</v>
      </c>
      <c r="F33">
        <f t="shared" si="0"/>
        <v>0</v>
      </c>
      <c r="G33" s="9"/>
      <c r="H33" s="4">
        <f t="shared" si="1"/>
        <v>0</v>
      </c>
      <c r="I33" s="4">
        <f t="shared" si="2"/>
        <v>0</v>
      </c>
      <c r="J33" s="4">
        <f t="shared" si="3"/>
        <v>1</v>
      </c>
      <c r="K33">
        <f t="shared" si="4"/>
        <v>1</v>
      </c>
      <c r="L33">
        <f t="shared" si="5"/>
        <v>0</v>
      </c>
      <c r="M33">
        <f t="shared" si="6"/>
        <v>0</v>
      </c>
      <c r="N33">
        <f t="shared" si="7"/>
        <v>0</v>
      </c>
      <c r="O33">
        <f t="shared" si="8"/>
        <v>0</v>
      </c>
      <c r="P33">
        <f t="shared" si="9"/>
        <v>0</v>
      </c>
      <c r="Q33" s="4">
        <f t="shared" si="10"/>
        <v>0</v>
      </c>
      <c r="R33" s="4">
        <f t="shared" si="11"/>
        <v>0</v>
      </c>
    </row>
    <row r="34" spans="1:18" x14ac:dyDescent="0.2">
      <c r="A34" s="15" t="s">
        <v>54</v>
      </c>
      <c r="B34" s="9" t="s">
        <v>7</v>
      </c>
      <c r="C34" s="9" t="s">
        <v>7</v>
      </c>
      <c r="D34" s="10">
        <v>0</v>
      </c>
      <c r="E34" s="10">
        <v>0</v>
      </c>
      <c r="F34">
        <f t="shared" si="0"/>
        <v>0</v>
      </c>
      <c r="G34" s="9"/>
      <c r="H34" s="4">
        <f t="shared" si="1"/>
        <v>0</v>
      </c>
      <c r="I34" s="4">
        <f t="shared" si="2"/>
        <v>0</v>
      </c>
      <c r="J34" s="4">
        <f t="shared" si="3"/>
        <v>1</v>
      </c>
      <c r="K34">
        <f t="shared" si="4"/>
        <v>1</v>
      </c>
      <c r="L34">
        <f t="shared" si="5"/>
        <v>0</v>
      </c>
      <c r="M34">
        <f t="shared" si="6"/>
        <v>0</v>
      </c>
      <c r="N34">
        <f t="shared" si="7"/>
        <v>0</v>
      </c>
      <c r="O34">
        <f t="shared" si="8"/>
        <v>0</v>
      </c>
      <c r="P34">
        <f t="shared" si="9"/>
        <v>0</v>
      </c>
      <c r="Q34" s="4">
        <f t="shared" si="10"/>
        <v>0</v>
      </c>
      <c r="R34" s="4">
        <f t="shared" si="11"/>
        <v>0</v>
      </c>
    </row>
    <row r="35" spans="1:18" x14ac:dyDescent="0.2">
      <c r="A35" s="15" t="s">
        <v>55</v>
      </c>
      <c r="B35" s="9" t="s">
        <v>7</v>
      </c>
      <c r="C35" s="9" t="s">
        <v>7</v>
      </c>
      <c r="D35" s="10">
        <v>0</v>
      </c>
      <c r="E35" s="10">
        <v>0</v>
      </c>
      <c r="F35">
        <f t="shared" si="0"/>
        <v>0</v>
      </c>
      <c r="G35" s="9"/>
      <c r="H35" s="4">
        <f t="shared" si="1"/>
        <v>0</v>
      </c>
      <c r="I35" s="4">
        <f t="shared" si="2"/>
        <v>0</v>
      </c>
      <c r="J35" s="4">
        <f t="shared" si="3"/>
        <v>1</v>
      </c>
      <c r="K35">
        <f t="shared" si="4"/>
        <v>1</v>
      </c>
      <c r="L35">
        <f t="shared" si="5"/>
        <v>0</v>
      </c>
      <c r="M35">
        <f t="shared" si="6"/>
        <v>0</v>
      </c>
      <c r="N35">
        <f t="shared" si="7"/>
        <v>0</v>
      </c>
      <c r="O35">
        <f t="shared" si="8"/>
        <v>0</v>
      </c>
      <c r="P35">
        <f t="shared" si="9"/>
        <v>0</v>
      </c>
      <c r="Q35" s="4">
        <f t="shared" si="10"/>
        <v>0</v>
      </c>
      <c r="R35" s="4">
        <f t="shared" si="11"/>
        <v>0</v>
      </c>
    </row>
    <row r="36" spans="1:18" x14ac:dyDescent="0.2">
      <c r="A36" s="15" t="s">
        <v>56</v>
      </c>
      <c r="B36" s="9" t="s">
        <v>7</v>
      </c>
      <c r="C36" s="9" t="s">
        <v>7</v>
      </c>
      <c r="D36" s="10">
        <v>0</v>
      </c>
      <c r="E36" s="10">
        <v>0</v>
      </c>
      <c r="F36">
        <f t="shared" si="0"/>
        <v>0</v>
      </c>
      <c r="G36" s="9"/>
      <c r="H36" s="4">
        <f t="shared" si="1"/>
        <v>0</v>
      </c>
      <c r="I36" s="4">
        <f t="shared" si="2"/>
        <v>0</v>
      </c>
      <c r="J36" s="4">
        <f t="shared" si="3"/>
        <v>1</v>
      </c>
      <c r="K36">
        <f t="shared" si="4"/>
        <v>1</v>
      </c>
      <c r="L36">
        <f t="shared" si="5"/>
        <v>0</v>
      </c>
      <c r="M36">
        <f t="shared" si="6"/>
        <v>0</v>
      </c>
      <c r="N36">
        <f t="shared" si="7"/>
        <v>0</v>
      </c>
      <c r="O36">
        <f t="shared" si="8"/>
        <v>0</v>
      </c>
      <c r="P36">
        <f t="shared" si="9"/>
        <v>0</v>
      </c>
      <c r="Q36" s="4">
        <f t="shared" si="10"/>
        <v>0</v>
      </c>
      <c r="R36" s="4">
        <f t="shared" si="11"/>
        <v>0</v>
      </c>
    </row>
    <row r="37" spans="1:18" x14ac:dyDescent="0.2">
      <c r="A37" s="15" t="s">
        <v>57</v>
      </c>
      <c r="B37" s="9" t="s">
        <v>7</v>
      </c>
      <c r="C37" s="9" t="s">
        <v>7</v>
      </c>
      <c r="D37" s="10">
        <v>0</v>
      </c>
      <c r="E37" s="10">
        <v>0</v>
      </c>
      <c r="F37">
        <f t="shared" si="0"/>
        <v>0</v>
      </c>
      <c r="G37" s="9"/>
      <c r="H37" s="4">
        <f t="shared" si="1"/>
        <v>0</v>
      </c>
      <c r="I37" s="4">
        <f t="shared" si="2"/>
        <v>0</v>
      </c>
      <c r="J37" s="4">
        <f t="shared" si="3"/>
        <v>1</v>
      </c>
      <c r="K37">
        <f t="shared" si="4"/>
        <v>1</v>
      </c>
      <c r="L37">
        <f t="shared" si="5"/>
        <v>0</v>
      </c>
      <c r="M37">
        <f t="shared" si="6"/>
        <v>0</v>
      </c>
      <c r="N37">
        <f t="shared" si="7"/>
        <v>0</v>
      </c>
      <c r="O37">
        <f t="shared" si="8"/>
        <v>0</v>
      </c>
      <c r="P37">
        <f t="shared" si="9"/>
        <v>0</v>
      </c>
      <c r="Q37" s="4">
        <f t="shared" si="10"/>
        <v>0</v>
      </c>
      <c r="R37" s="4">
        <f t="shared" si="11"/>
        <v>0</v>
      </c>
    </row>
    <row r="38" spans="1:18" x14ac:dyDescent="0.2">
      <c r="A38" s="15" t="s">
        <v>58</v>
      </c>
      <c r="B38" s="9" t="s">
        <v>7</v>
      </c>
      <c r="C38" s="9" t="s">
        <v>8</v>
      </c>
      <c r="D38" s="10">
        <v>0</v>
      </c>
      <c r="E38" s="6">
        <v>3</v>
      </c>
      <c r="F38">
        <f t="shared" si="0"/>
        <v>3</v>
      </c>
      <c r="G38" s="9"/>
      <c r="H38" s="4">
        <f t="shared" si="1"/>
        <v>1</v>
      </c>
      <c r="I38" s="4">
        <f t="shared" si="2"/>
        <v>0</v>
      </c>
      <c r="J38" s="4">
        <f t="shared" si="3"/>
        <v>0</v>
      </c>
      <c r="K38">
        <f t="shared" si="4"/>
        <v>0</v>
      </c>
      <c r="L38">
        <f t="shared" si="5"/>
        <v>0</v>
      </c>
      <c r="M38">
        <f t="shared" si="6"/>
        <v>0</v>
      </c>
      <c r="N38">
        <f t="shared" si="7"/>
        <v>1</v>
      </c>
      <c r="O38">
        <f t="shared" si="8"/>
        <v>0</v>
      </c>
      <c r="P38">
        <f t="shared" si="9"/>
        <v>0</v>
      </c>
      <c r="Q38" s="4">
        <f t="shared" si="10"/>
        <v>0</v>
      </c>
      <c r="R38" s="4">
        <f t="shared" si="11"/>
        <v>1</v>
      </c>
    </row>
    <row r="39" spans="1:18" x14ac:dyDescent="0.2">
      <c r="A39" s="15" t="s">
        <v>59</v>
      </c>
      <c r="B39" s="9" t="s">
        <v>7</v>
      </c>
      <c r="C39" s="9" t="s">
        <v>7</v>
      </c>
      <c r="D39" s="10">
        <v>0</v>
      </c>
      <c r="E39" s="10">
        <v>0</v>
      </c>
      <c r="F39">
        <f t="shared" si="0"/>
        <v>0</v>
      </c>
      <c r="G39" s="9"/>
      <c r="H39" s="4">
        <f t="shared" si="1"/>
        <v>0</v>
      </c>
      <c r="I39" s="4">
        <f t="shared" si="2"/>
        <v>0</v>
      </c>
      <c r="J39" s="4">
        <f t="shared" si="3"/>
        <v>1</v>
      </c>
      <c r="K39">
        <f t="shared" si="4"/>
        <v>1</v>
      </c>
      <c r="L39">
        <f t="shared" si="5"/>
        <v>0</v>
      </c>
      <c r="M39">
        <f t="shared" si="6"/>
        <v>0</v>
      </c>
      <c r="N39">
        <f t="shared" si="7"/>
        <v>0</v>
      </c>
      <c r="O39">
        <f t="shared" si="8"/>
        <v>0</v>
      </c>
      <c r="P39">
        <f t="shared" si="9"/>
        <v>0</v>
      </c>
      <c r="Q39" s="4">
        <f t="shared" si="10"/>
        <v>0</v>
      </c>
      <c r="R39" s="4">
        <f t="shared" si="11"/>
        <v>0</v>
      </c>
    </row>
    <row r="40" spans="1:18" x14ac:dyDescent="0.2">
      <c r="A40" s="15" t="s">
        <v>60</v>
      </c>
      <c r="B40" s="9" t="s">
        <v>7</v>
      </c>
      <c r="C40" s="9" t="s">
        <v>7</v>
      </c>
      <c r="D40" s="10">
        <v>0</v>
      </c>
      <c r="E40" s="10">
        <v>0</v>
      </c>
      <c r="F40">
        <f t="shared" si="0"/>
        <v>0</v>
      </c>
      <c r="G40" s="9"/>
      <c r="H40" s="4">
        <f t="shared" si="1"/>
        <v>0</v>
      </c>
      <c r="I40" s="4">
        <f t="shared" si="2"/>
        <v>0</v>
      </c>
      <c r="J40" s="4">
        <f t="shared" si="3"/>
        <v>1</v>
      </c>
      <c r="K40">
        <f t="shared" si="4"/>
        <v>1</v>
      </c>
      <c r="L40">
        <f t="shared" si="5"/>
        <v>0</v>
      </c>
      <c r="M40">
        <f t="shared" si="6"/>
        <v>0</v>
      </c>
      <c r="N40">
        <f t="shared" si="7"/>
        <v>0</v>
      </c>
      <c r="O40">
        <f t="shared" si="8"/>
        <v>0</v>
      </c>
      <c r="P40">
        <f t="shared" si="9"/>
        <v>0</v>
      </c>
      <c r="Q40" s="4">
        <f t="shared" si="10"/>
        <v>0</v>
      </c>
      <c r="R40" s="4">
        <f t="shared" si="11"/>
        <v>0</v>
      </c>
    </row>
    <row r="41" spans="1:18" x14ac:dyDescent="0.2">
      <c r="A41" s="15" t="s">
        <v>61</v>
      </c>
      <c r="B41" s="9" t="s">
        <v>7</v>
      </c>
      <c r="C41" s="9" t="s">
        <v>7</v>
      </c>
      <c r="D41" s="10">
        <v>0</v>
      </c>
      <c r="E41" s="10">
        <v>0</v>
      </c>
      <c r="F41">
        <f t="shared" si="0"/>
        <v>0</v>
      </c>
      <c r="G41" s="9"/>
      <c r="H41" s="4">
        <f t="shared" si="1"/>
        <v>0</v>
      </c>
      <c r="I41" s="4">
        <f t="shared" si="2"/>
        <v>0</v>
      </c>
      <c r="J41" s="4">
        <f t="shared" si="3"/>
        <v>1</v>
      </c>
      <c r="K41">
        <f t="shared" si="4"/>
        <v>1</v>
      </c>
      <c r="L41">
        <f t="shared" si="5"/>
        <v>0</v>
      </c>
      <c r="M41">
        <f t="shared" si="6"/>
        <v>0</v>
      </c>
      <c r="N41">
        <f t="shared" si="7"/>
        <v>0</v>
      </c>
      <c r="O41">
        <f t="shared" si="8"/>
        <v>0</v>
      </c>
      <c r="P41">
        <f t="shared" si="9"/>
        <v>0</v>
      </c>
      <c r="Q41" s="4">
        <f t="shared" si="10"/>
        <v>0</v>
      </c>
      <c r="R41" s="4">
        <f t="shared" si="11"/>
        <v>0</v>
      </c>
    </row>
    <row r="42" spans="1:18" x14ac:dyDescent="0.2">
      <c r="A42" s="15" t="s">
        <v>62</v>
      </c>
      <c r="B42" s="9" t="s">
        <v>7</v>
      </c>
      <c r="C42" s="9" t="s">
        <v>7</v>
      </c>
      <c r="D42" s="10">
        <v>0</v>
      </c>
      <c r="E42" s="10">
        <v>0</v>
      </c>
      <c r="F42">
        <f t="shared" si="0"/>
        <v>0</v>
      </c>
      <c r="G42" s="9"/>
      <c r="H42" s="4">
        <f t="shared" si="1"/>
        <v>0</v>
      </c>
      <c r="I42" s="4">
        <f t="shared" si="2"/>
        <v>0</v>
      </c>
      <c r="J42" s="4">
        <f t="shared" si="3"/>
        <v>1</v>
      </c>
      <c r="K42">
        <f t="shared" si="4"/>
        <v>1</v>
      </c>
      <c r="L42">
        <f t="shared" si="5"/>
        <v>0</v>
      </c>
      <c r="M42">
        <f t="shared" si="6"/>
        <v>0</v>
      </c>
      <c r="N42">
        <f t="shared" si="7"/>
        <v>0</v>
      </c>
      <c r="O42">
        <f t="shared" si="8"/>
        <v>0</v>
      </c>
      <c r="P42">
        <f t="shared" si="9"/>
        <v>0</v>
      </c>
      <c r="Q42" s="4">
        <f t="shared" si="10"/>
        <v>0</v>
      </c>
      <c r="R42" s="4">
        <f t="shared" si="11"/>
        <v>0</v>
      </c>
    </row>
    <row r="43" spans="1:18" x14ac:dyDescent="0.2">
      <c r="A43" s="15" t="s">
        <v>63</v>
      </c>
      <c r="B43" s="9" t="s">
        <v>7</v>
      </c>
      <c r="C43" s="9" t="s">
        <v>7</v>
      </c>
      <c r="D43" s="10">
        <v>0</v>
      </c>
      <c r="E43" s="10">
        <v>0</v>
      </c>
      <c r="F43">
        <f t="shared" si="0"/>
        <v>0</v>
      </c>
      <c r="G43" s="9"/>
      <c r="H43" s="4">
        <f t="shared" si="1"/>
        <v>0</v>
      </c>
      <c r="I43" s="4">
        <f t="shared" si="2"/>
        <v>0</v>
      </c>
      <c r="J43" s="4">
        <f t="shared" si="3"/>
        <v>1</v>
      </c>
      <c r="K43">
        <f t="shared" si="4"/>
        <v>1</v>
      </c>
      <c r="L43">
        <f t="shared" si="5"/>
        <v>0</v>
      </c>
      <c r="M43">
        <f t="shared" si="6"/>
        <v>0</v>
      </c>
      <c r="N43">
        <f t="shared" si="7"/>
        <v>0</v>
      </c>
      <c r="O43">
        <f t="shared" si="8"/>
        <v>0</v>
      </c>
      <c r="P43">
        <f t="shared" si="9"/>
        <v>0</v>
      </c>
      <c r="Q43" s="4">
        <f t="shared" si="10"/>
        <v>0</v>
      </c>
      <c r="R43" s="4">
        <f t="shared" si="11"/>
        <v>0</v>
      </c>
    </row>
    <row r="44" spans="1:18" x14ac:dyDescent="0.2">
      <c r="A44" s="15" t="s">
        <v>64</v>
      </c>
      <c r="B44" s="9" t="s">
        <v>7</v>
      </c>
      <c r="C44" s="9" t="s">
        <v>8</v>
      </c>
      <c r="D44" s="10">
        <v>0</v>
      </c>
      <c r="E44" s="6">
        <v>1</v>
      </c>
      <c r="F44">
        <f t="shared" si="0"/>
        <v>1</v>
      </c>
      <c r="G44" s="9"/>
      <c r="H44" s="4">
        <f t="shared" si="1"/>
        <v>1</v>
      </c>
      <c r="I44" s="4">
        <f t="shared" si="2"/>
        <v>0</v>
      </c>
      <c r="J44" s="4">
        <f t="shared" si="3"/>
        <v>0</v>
      </c>
      <c r="K44">
        <f t="shared" si="4"/>
        <v>0</v>
      </c>
      <c r="L44">
        <f t="shared" si="5"/>
        <v>1</v>
      </c>
      <c r="M44">
        <f t="shared" si="6"/>
        <v>0</v>
      </c>
      <c r="N44">
        <f t="shared" si="7"/>
        <v>0</v>
      </c>
      <c r="O44">
        <f t="shared" si="8"/>
        <v>0</v>
      </c>
      <c r="P44">
        <f t="shared" si="9"/>
        <v>0</v>
      </c>
      <c r="Q44" s="4">
        <f t="shared" si="10"/>
        <v>1</v>
      </c>
      <c r="R44" s="4">
        <f t="shared" si="11"/>
        <v>0</v>
      </c>
    </row>
    <row r="45" spans="1:18" x14ac:dyDescent="0.2">
      <c r="A45" s="15" t="s">
        <v>65</v>
      </c>
      <c r="B45" s="9" t="s">
        <v>7</v>
      </c>
      <c r="C45" s="9" t="s">
        <v>7</v>
      </c>
      <c r="D45" s="10">
        <v>0</v>
      </c>
      <c r="E45" s="10">
        <v>0</v>
      </c>
      <c r="F45">
        <f t="shared" si="0"/>
        <v>0</v>
      </c>
      <c r="G45" s="9"/>
      <c r="H45" s="4">
        <f t="shared" si="1"/>
        <v>0</v>
      </c>
      <c r="I45" s="4">
        <f t="shared" si="2"/>
        <v>0</v>
      </c>
      <c r="J45" s="4">
        <f t="shared" si="3"/>
        <v>1</v>
      </c>
      <c r="K45">
        <f t="shared" si="4"/>
        <v>1</v>
      </c>
      <c r="L45">
        <f t="shared" si="5"/>
        <v>0</v>
      </c>
      <c r="M45">
        <f t="shared" si="6"/>
        <v>0</v>
      </c>
      <c r="N45">
        <f t="shared" si="7"/>
        <v>0</v>
      </c>
      <c r="O45">
        <f t="shared" si="8"/>
        <v>0</v>
      </c>
      <c r="P45">
        <f t="shared" si="9"/>
        <v>0</v>
      </c>
      <c r="Q45" s="4">
        <f t="shared" si="10"/>
        <v>0</v>
      </c>
      <c r="R45" s="4">
        <f t="shared" si="11"/>
        <v>0</v>
      </c>
    </row>
    <row r="46" spans="1:18" x14ac:dyDescent="0.2">
      <c r="A46" s="15" t="s">
        <v>66</v>
      </c>
      <c r="B46" s="9" t="s">
        <v>7</v>
      </c>
      <c r="C46" s="9" t="s">
        <v>7</v>
      </c>
      <c r="D46" s="10">
        <v>0</v>
      </c>
      <c r="E46" s="10">
        <v>0</v>
      </c>
      <c r="F46">
        <f t="shared" si="0"/>
        <v>0</v>
      </c>
      <c r="G46" s="9"/>
      <c r="H46" s="4">
        <f t="shared" si="1"/>
        <v>0</v>
      </c>
      <c r="I46" s="4">
        <f t="shared" si="2"/>
        <v>0</v>
      </c>
      <c r="J46" s="4">
        <f t="shared" si="3"/>
        <v>1</v>
      </c>
      <c r="K46">
        <f t="shared" si="4"/>
        <v>1</v>
      </c>
      <c r="L46">
        <f t="shared" si="5"/>
        <v>0</v>
      </c>
      <c r="M46">
        <f t="shared" si="6"/>
        <v>0</v>
      </c>
      <c r="N46">
        <f t="shared" si="7"/>
        <v>0</v>
      </c>
      <c r="O46">
        <f t="shared" si="8"/>
        <v>0</v>
      </c>
      <c r="P46">
        <f t="shared" si="9"/>
        <v>0</v>
      </c>
      <c r="Q46" s="4">
        <f t="shared" si="10"/>
        <v>0</v>
      </c>
      <c r="R46" s="4">
        <f t="shared" si="11"/>
        <v>0</v>
      </c>
    </row>
    <row r="47" spans="1:18" x14ac:dyDescent="0.2">
      <c r="A47" s="15" t="s">
        <v>67</v>
      </c>
      <c r="B47" s="9" t="s">
        <v>7</v>
      </c>
      <c r="C47" s="9" t="s">
        <v>7</v>
      </c>
      <c r="D47" s="10">
        <v>0</v>
      </c>
      <c r="E47" s="10">
        <v>0</v>
      </c>
      <c r="F47">
        <f t="shared" si="0"/>
        <v>0</v>
      </c>
      <c r="G47" s="9"/>
      <c r="H47" s="4">
        <f t="shared" si="1"/>
        <v>0</v>
      </c>
      <c r="I47" s="4">
        <f t="shared" si="2"/>
        <v>0</v>
      </c>
      <c r="J47" s="4">
        <f t="shared" si="3"/>
        <v>1</v>
      </c>
      <c r="K47">
        <f t="shared" si="4"/>
        <v>1</v>
      </c>
      <c r="L47">
        <f t="shared" si="5"/>
        <v>0</v>
      </c>
      <c r="M47">
        <f t="shared" si="6"/>
        <v>0</v>
      </c>
      <c r="N47">
        <f t="shared" si="7"/>
        <v>0</v>
      </c>
      <c r="O47">
        <f t="shared" si="8"/>
        <v>0</v>
      </c>
      <c r="P47">
        <f t="shared" si="9"/>
        <v>0</v>
      </c>
      <c r="Q47" s="4">
        <f t="shared" si="10"/>
        <v>0</v>
      </c>
      <c r="R47" s="4">
        <f t="shared" si="11"/>
        <v>0</v>
      </c>
    </row>
    <row r="48" spans="1:18" x14ac:dyDescent="0.2">
      <c r="A48" s="15" t="s">
        <v>68</v>
      </c>
      <c r="B48" s="9" t="s">
        <v>7</v>
      </c>
      <c r="C48" s="9" t="s">
        <v>7</v>
      </c>
      <c r="D48" s="10">
        <v>0</v>
      </c>
      <c r="E48" s="10">
        <v>0</v>
      </c>
      <c r="F48">
        <f t="shared" si="0"/>
        <v>0</v>
      </c>
      <c r="G48" s="9"/>
      <c r="H48" s="4">
        <f t="shared" si="1"/>
        <v>0</v>
      </c>
      <c r="I48" s="4">
        <f t="shared" si="2"/>
        <v>0</v>
      </c>
      <c r="J48" s="4">
        <f t="shared" si="3"/>
        <v>1</v>
      </c>
      <c r="K48">
        <f t="shared" si="4"/>
        <v>1</v>
      </c>
      <c r="L48">
        <f t="shared" si="5"/>
        <v>0</v>
      </c>
      <c r="M48">
        <f t="shared" si="6"/>
        <v>0</v>
      </c>
      <c r="N48">
        <f t="shared" si="7"/>
        <v>0</v>
      </c>
      <c r="O48">
        <f t="shared" si="8"/>
        <v>0</v>
      </c>
      <c r="P48">
        <f t="shared" si="9"/>
        <v>0</v>
      </c>
      <c r="Q48" s="4">
        <f t="shared" si="10"/>
        <v>0</v>
      </c>
      <c r="R48" s="4">
        <f t="shared" si="11"/>
        <v>0</v>
      </c>
    </row>
    <row r="49" spans="1:18" x14ac:dyDescent="0.2">
      <c r="A49" s="15" t="s">
        <v>69</v>
      </c>
      <c r="B49" s="9" t="s">
        <v>7</v>
      </c>
      <c r="C49" s="9" t="s">
        <v>8</v>
      </c>
      <c r="D49" s="10">
        <v>0</v>
      </c>
      <c r="E49" s="6">
        <v>2</v>
      </c>
      <c r="F49">
        <f t="shared" si="0"/>
        <v>2</v>
      </c>
      <c r="G49" s="9"/>
      <c r="H49" s="4">
        <f t="shared" si="1"/>
        <v>1</v>
      </c>
      <c r="I49" s="4">
        <f t="shared" si="2"/>
        <v>0</v>
      </c>
      <c r="J49" s="4">
        <f t="shared" si="3"/>
        <v>0</v>
      </c>
      <c r="K49">
        <f t="shared" si="4"/>
        <v>0</v>
      </c>
      <c r="L49">
        <f t="shared" si="5"/>
        <v>0</v>
      </c>
      <c r="M49">
        <f t="shared" si="6"/>
        <v>1</v>
      </c>
      <c r="N49">
        <f t="shared" si="7"/>
        <v>0</v>
      </c>
      <c r="O49">
        <f t="shared" si="8"/>
        <v>0</v>
      </c>
      <c r="P49">
        <f t="shared" si="9"/>
        <v>0</v>
      </c>
      <c r="Q49" s="4">
        <f t="shared" si="10"/>
        <v>0</v>
      </c>
      <c r="R49" s="4">
        <f t="shared" si="11"/>
        <v>1</v>
      </c>
    </row>
    <row r="50" spans="1:18" x14ac:dyDescent="0.2">
      <c r="A50" s="15" t="s">
        <v>70</v>
      </c>
      <c r="B50" s="9" t="s">
        <v>7</v>
      </c>
      <c r="C50" s="9" t="s">
        <v>7</v>
      </c>
      <c r="D50" s="10">
        <v>0</v>
      </c>
      <c r="E50" s="6">
        <v>0</v>
      </c>
      <c r="F50">
        <f t="shared" si="0"/>
        <v>0</v>
      </c>
      <c r="G50" s="9"/>
      <c r="H50" s="4">
        <f t="shared" si="1"/>
        <v>0</v>
      </c>
      <c r="I50" s="4">
        <f t="shared" si="2"/>
        <v>0</v>
      </c>
      <c r="J50" s="4">
        <f t="shared" si="3"/>
        <v>1</v>
      </c>
      <c r="K50">
        <f t="shared" si="4"/>
        <v>1</v>
      </c>
      <c r="L50">
        <f t="shared" si="5"/>
        <v>0</v>
      </c>
      <c r="M50">
        <f t="shared" si="6"/>
        <v>0</v>
      </c>
      <c r="N50">
        <f t="shared" si="7"/>
        <v>0</v>
      </c>
      <c r="O50">
        <f t="shared" si="8"/>
        <v>0</v>
      </c>
      <c r="P50">
        <f t="shared" si="9"/>
        <v>0</v>
      </c>
      <c r="Q50" s="4">
        <f t="shared" si="10"/>
        <v>0</v>
      </c>
      <c r="R50" s="4">
        <f t="shared" si="11"/>
        <v>0</v>
      </c>
    </row>
    <row r="51" spans="1:18" x14ac:dyDescent="0.2">
      <c r="A51" s="15" t="s">
        <v>71</v>
      </c>
      <c r="B51" s="9" t="s">
        <v>7</v>
      </c>
      <c r="C51" s="9" t="s">
        <v>8</v>
      </c>
      <c r="D51" s="10">
        <v>0</v>
      </c>
      <c r="E51" s="6">
        <v>1</v>
      </c>
      <c r="F51">
        <f t="shared" si="0"/>
        <v>1</v>
      </c>
      <c r="G51" s="9"/>
      <c r="H51" s="4">
        <f t="shared" si="1"/>
        <v>1</v>
      </c>
      <c r="I51" s="4">
        <f t="shared" si="2"/>
        <v>0</v>
      </c>
      <c r="J51" s="4">
        <f t="shared" si="3"/>
        <v>0</v>
      </c>
      <c r="K51">
        <f t="shared" si="4"/>
        <v>0</v>
      </c>
      <c r="L51">
        <f t="shared" si="5"/>
        <v>1</v>
      </c>
      <c r="M51">
        <f t="shared" si="6"/>
        <v>0</v>
      </c>
      <c r="N51">
        <f t="shared" si="7"/>
        <v>0</v>
      </c>
      <c r="O51">
        <f t="shared" si="8"/>
        <v>0</v>
      </c>
      <c r="P51">
        <f t="shared" si="9"/>
        <v>0</v>
      </c>
      <c r="Q51" s="4">
        <f t="shared" si="10"/>
        <v>1</v>
      </c>
      <c r="R51" s="4">
        <f t="shared" si="11"/>
        <v>0</v>
      </c>
    </row>
    <row r="52" spans="1:18" x14ac:dyDescent="0.2">
      <c r="A52" s="15" t="s">
        <v>72</v>
      </c>
      <c r="B52" s="9" t="s">
        <v>7</v>
      </c>
      <c r="C52" s="9" t="s">
        <v>8</v>
      </c>
      <c r="D52" s="10">
        <v>0</v>
      </c>
      <c r="E52" s="6">
        <v>1</v>
      </c>
      <c r="F52">
        <f t="shared" si="0"/>
        <v>1</v>
      </c>
      <c r="G52" s="9"/>
      <c r="H52" s="4">
        <f t="shared" si="1"/>
        <v>1</v>
      </c>
      <c r="I52" s="4">
        <f t="shared" si="2"/>
        <v>0</v>
      </c>
      <c r="J52" s="4">
        <f t="shared" si="3"/>
        <v>0</v>
      </c>
      <c r="K52">
        <f t="shared" si="4"/>
        <v>0</v>
      </c>
      <c r="L52">
        <f t="shared" si="5"/>
        <v>1</v>
      </c>
      <c r="M52">
        <f t="shared" si="6"/>
        <v>0</v>
      </c>
      <c r="N52">
        <f t="shared" si="7"/>
        <v>0</v>
      </c>
      <c r="O52">
        <f t="shared" si="8"/>
        <v>0</v>
      </c>
      <c r="P52">
        <f t="shared" si="9"/>
        <v>0</v>
      </c>
      <c r="Q52" s="4">
        <f t="shared" si="10"/>
        <v>1</v>
      </c>
      <c r="R52" s="4">
        <f t="shared" si="11"/>
        <v>0</v>
      </c>
    </row>
    <row r="53" spans="1:18" x14ac:dyDescent="0.2">
      <c r="A53" s="15" t="s">
        <v>73</v>
      </c>
      <c r="B53" s="9" t="s">
        <v>7</v>
      </c>
      <c r="C53" s="9" t="s">
        <v>8</v>
      </c>
      <c r="D53" s="10">
        <v>0</v>
      </c>
      <c r="E53" s="6">
        <v>1</v>
      </c>
      <c r="F53">
        <f t="shared" si="0"/>
        <v>1</v>
      </c>
      <c r="G53" s="9"/>
      <c r="H53" s="4">
        <f t="shared" si="1"/>
        <v>1</v>
      </c>
      <c r="I53" s="4">
        <f t="shared" si="2"/>
        <v>0</v>
      </c>
      <c r="J53" s="4">
        <f t="shared" si="3"/>
        <v>0</v>
      </c>
      <c r="K53">
        <f t="shared" si="4"/>
        <v>0</v>
      </c>
      <c r="L53">
        <f t="shared" si="5"/>
        <v>1</v>
      </c>
      <c r="M53">
        <f t="shared" si="6"/>
        <v>0</v>
      </c>
      <c r="N53">
        <f t="shared" si="7"/>
        <v>0</v>
      </c>
      <c r="O53">
        <f t="shared" si="8"/>
        <v>0</v>
      </c>
      <c r="P53">
        <f t="shared" si="9"/>
        <v>0</v>
      </c>
      <c r="Q53" s="4">
        <f t="shared" si="10"/>
        <v>1</v>
      </c>
      <c r="R53" s="4">
        <f t="shared" si="11"/>
        <v>0</v>
      </c>
    </row>
    <row r="54" spans="1:18" x14ac:dyDescent="0.2">
      <c r="A54" s="15" t="s">
        <v>74</v>
      </c>
      <c r="B54" s="9" t="s">
        <v>7</v>
      </c>
      <c r="C54" s="9" t="s">
        <v>8</v>
      </c>
      <c r="D54" s="10">
        <v>0</v>
      </c>
      <c r="E54" s="6">
        <v>1</v>
      </c>
      <c r="F54">
        <f t="shared" si="0"/>
        <v>1</v>
      </c>
      <c r="G54" s="9"/>
      <c r="H54" s="4">
        <f t="shared" si="1"/>
        <v>1</v>
      </c>
      <c r="I54" s="4">
        <f t="shared" si="2"/>
        <v>0</v>
      </c>
      <c r="J54" s="4">
        <f t="shared" si="3"/>
        <v>0</v>
      </c>
      <c r="K54">
        <f t="shared" si="4"/>
        <v>0</v>
      </c>
      <c r="L54">
        <f t="shared" si="5"/>
        <v>1</v>
      </c>
      <c r="M54">
        <f t="shared" si="6"/>
        <v>0</v>
      </c>
      <c r="N54">
        <f t="shared" si="7"/>
        <v>0</v>
      </c>
      <c r="O54">
        <f t="shared" si="8"/>
        <v>0</v>
      </c>
      <c r="P54">
        <f t="shared" si="9"/>
        <v>0</v>
      </c>
      <c r="Q54" s="4">
        <f t="shared" si="10"/>
        <v>1</v>
      </c>
      <c r="R54" s="4">
        <f t="shared" si="11"/>
        <v>0</v>
      </c>
    </row>
    <row r="55" spans="1:18" x14ac:dyDescent="0.2">
      <c r="A55" s="15" t="s">
        <v>75</v>
      </c>
      <c r="B55" s="9" t="s">
        <v>7</v>
      </c>
      <c r="C55" s="9" t="s">
        <v>8</v>
      </c>
      <c r="D55" s="10">
        <v>1</v>
      </c>
      <c r="E55" s="6">
        <v>2</v>
      </c>
      <c r="F55">
        <f t="shared" si="0"/>
        <v>3</v>
      </c>
      <c r="G55" s="9"/>
      <c r="H55" s="4">
        <f t="shared" si="1"/>
        <v>1</v>
      </c>
      <c r="I55" s="4">
        <f t="shared" si="2"/>
        <v>0</v>
      </c>
      <c r="J55" s="4">
        <f t="shared" si="3"/>
        <v>0</v>
      </c>
      <c r="K55">
        <f t="shared" si="4"/>
        <v>0</v>
      </c>
      <c r="L55">
        <f t="shared" si="5"/>
        <v>0</v>
      </c>
      <c r="M55">
        <f t="shared" si="6"/>
        <v>0</v>
      </c>
      <c r="N55">
        <f t="shared" si="7"/>
        <v>1</v>
      </c>
      <c r="O55">
        <f t="shared" si="8"/>
        <v>0</v>
      </c>
      <c r="P55">
        <f t="shared" si="9"/>
        <v>0</v>
      </c>
      <c r="Q55" s="4">
        <f t="shared" si="10"/>
        <v>0</v>
      </c>
      <c r="R55" s="4">
        <f t="shared" si="11"/>
        <v>1</v>
      </c>
    </row>
    <row r="56" spans="1:18" x14ac:dyDescent="0.2">
      <c r="A56" s="15" t="s">
        <v>76</v>
      </c>
      <c r="B56" s="9" t="s">
        <v>7</v>
      </c>
      <c r="C56" s="9" t="s">
        <v>7</v>
      </c>
      <c r="D56" s="13">
        <v>0</v>
      </c>
      <c r="E56" s="6">
        <v>0</v>
      </c>
      <c r="F56">
        <f t="shared" si="0"/>
        <v>0</v>
      </c>
      <c r="G56" s="9"/>
      <c r="H56" s="4">
        <f t="shared" si="1"/>
        <v>0</v>
      </c>
      <c r="I56" s="4">
        <f t="shared" si="2"/>
        <v>0</v>
      </c>
      <c r="J56" s="4">
        <f t="shared" si="3"/>
        <v>1</v>
      </c>
      <c r="K56">
        <f t="shared" si="4"/>
        <v>1</v>
      </c>
      <c r="L56">
        <f t="shared" si="5"/>
        <v>0</v>
      </c>
      <c r="M56">
        <f t="shared" si="6"/>
        <v>0</v>
      </c>
      <c r="N56">
        <f t="shared" si="7"/>
        <v>0</v>
      </c>
      <c r="O56">
        <f t="shared" si="8"/>
        <v>0</v>
      </c>
      <c r="P56">
        <f t="shared" si="9"/>
        <v>0</v>
      </c>
      <c r="Q56" s="4">
        <f t="shared" si="10"/>
        <v>0</v>
      </c>
      <c r="R56" s="4">
        <f t="shared" si="11"/>
        <v>0</v>
      </c>
    </row>
    <row r="57" spans="1:18" x14ac:dyDescent="0.2">
      <c r="A57" s="15" t="s">
        <v>77</v>
      </c>
      <c r="B57" s="9" t="s">
        <v>7</v>
      </c>
      <c r="C57" s="9" t="s">
        <v>8</v>
      </c>
      <c r="D57" s="13">
        <v>0</v>
      </c>
      <c r="E57" s="6">
        <v>1</v>
      </c>
      <c r="F57">
        <f t="shared" si="0"/>
        <v>1</v>
      </c>
      <c r="G57" s="9"/>
      <c r="H57" s="4">
        <f t="shared" si="1"/>
        <v>1</v>
      </c>
      <c r="I57" s="4">
        <f t="shared" si="2"/>
        <v>0</v>
      </c>
      <c r="J57" s="4">
        <f t="shared" si="3"/>
        <v>0</v>
      </c>
      <c r="K57">
        <f t="shared" si="4"/>
        <v>0</v>
      </c>
      <c r="L57">
        <f t="shared" si="5"/>
        <v>1</v>
      </c>
      <c r="M57">
        <f t="shared" si="6"/>
        <v>0</v>
      </c>
      <c r="N57">
        <f t="shared" si="7"/>
        <v>0</v>
      </c>
      <c r="O57">
        <f t="shared" si="8"/>
        <v>0</v>
      </c>
      <c r="P57">
        <f t="shared" si="9"/>
        <v>0</v>
      </c>
      <c r="Q57" s="4">
        <f t="shared" si="10"/>
        <v>1</v>
      </c>
      <c r="R57" s="4">
        <f t="shared" si="11"/>
        <v>0</v>
      </c>
    </row>
    <row r="58" spans="1:18" x14ac:dyDescent="0.2">
      <c r="A58" s="15" t="s">
        <v>78</v>
      </c>
      <c r="B58" s="9" t="s">
        <v>7</v>
      </c>
      <c r="C58" s="9" t="s">
        <v>8</v>
      </c>
      <c r="D58" s="13">
        <v>0</v>
      </c>
      <c r="E58" s="6">
        <v>1</v>
      </c>
      <c r="F58">
        <f t="shared" si="0"/>
        <v>1</v>
      </c>
      <c r="G58" s="2"/>
      <c r="H58" s="4">
        <f t="shared" si="1"/>
        <v>1</v>
      </c>
      <c r="I58" s="4">
        <f t="shared" si="2"/>
        <v>0</v>
      </c>
      <c r="J58" s="4">
        <f t="shared" si="3"/>
        <v>0</v>
      </c>
      <c r="K58">
        <f t="shared" si="4"/>
        <v>0</v>
      </c>
      <c r="L58">
        <f t="shared" si="5"/>
        <v>1</v>
      </c>
      <c r="M58">
        <f t="shared" si="6"/>
        <v>0</v>
      </c>
      <c r="N58">
        <f t="shared" si="7"/>
        <v>0</v>
      </c>
      <c r="O58">
        <f t="shared" si="8"/>
        <v>0</v>
      </c>
      <c r="P58">
        <f t="shared" si="9"/>
        <v>0</v>
      </c>
      <c r="Q58" s="4">
        <f t="shared" si="10"/>
        <v>1</v>
      </c>
      <c r="R58" s="4">
        <f t="shared" si="11"/>
        <v>0</v>
      </c>
    </row>
    <row r="59" spans="1:18" x14ac:dyDescent="0.2">
      <c r="A59" s="15" t="s">
        <v>79</v>
      </c>
      <c r="B59" s="9" t="s">
        <v>7</v>
      </c>
      <c r="C59" s="9" t="s">
        <v>8</v>
      </c>
      <c r="D59" s="13">
        <v>0</v>
      </c>
      <c r="E59" s="6">
        <v>0</v>
      </c>
      <c r="F59">
        <f t="shared" si="0"/>
        <v>0</v>
      </c>
      <c r="G59" s="9"/>
      <c r="H59" s="4">
        <f t="shared" si="1"/>
        <v>1</v>
      </c>
      <c r="I59" s="4">
        <f t="shared" si="2"/>
        <v>0</v>
      </c>
      <c r="J59" s="4">
        <f t="shared" si="3"/>
        <v>0</v>
      </c>
      <c r="K59">
        <f t="shared" si="4"/>
        <v>1</v>
      </c>
      <c r="L59">
        <f t="shared" si="5"/>
        <v>0</v>
      </c>
      <c r="M59">
        <f t="shared" si="6"/>
        <v>0</v>
      </c>
      <c r="N59">
        <f t="shared" si="7"/>
        <v>0</v>
      </c>
      <c r="O59">
        <f t="shared" si="8"/>
        <v>0</v>
      </c>
      <c r="P59">
        <f t="shared" si="9"/>
        <v>0</v>
      </c>
      <c r="Q59" s="4">
        <f t="shared" si="10"/>
        <v>0</v>
      </c>
      <c r="R59" s="4">
        <f t="shared" si="11"/>
        <v>0</v>
      </c>
    </row>
    <row r="60" spans="1:18" x14ac:dyDescent="0.2">
      <c r="A60" s="15" t="s">
        <v>80</v>
      </c>
      <c r="B60" s="9" t="s">
        <v>7</v>
      </c>
      <c r="C60" s="9" t="s">
        <v>8</v>
      </c>
      <c r="D60" s="13">
        <v>0</v>
      </c>
      <c r="E60" s="6">
        <v>2</v>
      </c>
      <c r="F60">
        <f t="shared" si="0"/>
        <v>2</v>
      </c>
      <c r="G60" s="2"/>
      <c r="H60" s="4">
        <f t="shared" si="1"/>
        <v>1</v>
      </c>
      <c r="I60" s="4">
        <f t="shared" si="2"/>
        <v>0</v>
      </c>
      <c r="J60" s="4">
        <f t="shared" si="3"/>
        <v>0</v>
      </c>
      <c r="K60">
        <f t="shared" si="4"/>
        <v>0</v>
      </c>
      <c r="L60">
        <f t="shared" si="5"/>
        <v>0</v>
      </c>
      <c r="M60">
        <f t="shared" si="6"/>
        <v>1</v>
      </c>
      <c r="N60">
        <f t="shared" si="7"/>
        <v>0</v>
      </c>
      <c r="O60">
        <f t="shared" si="8"/>
        <v>0</v>
      </c>
      <c r="P60">
        <f t="shared" si="9"/>
        <v>0</v>
      </c>
      <c r="Q60" s="4">
        <f t="shared" si="10"/>
        <v>0</v>
      </c>
      <c r="R60" s="4">
        <f t="shared" si="11"/>
        <v>1</v>
      </c>
    </row>
    <row r="61" spans="1:18" x14ac:dyDescent="0.2">
      <c r="A61" s="15" t="s">
        <v>81</v>
      </c>
      <c r="B61" s="9" t="s">
        <v>7</v>
      </c>
      <c r="C61" s="9" t="s">
        <v>8</v>
      </c>
      <c r="D61" s="13">
        <v>0</v>
      </c>
      <c r="E61" s="6">
        <v>0</v>
      </c>
      <c r="F61">
        <f t="shared" si="0"/>
        <v>0</v>
      </c>
      <c r="G61" s="9"/>
      <c r="H61" s="4">
        <f t="shared" si="1"/>
        <v>1</v>
      </c>
      <c r="I61" s="4">
        <f t="shared" si="2"/>
        <v>0</v>
      </c>
      <c r="J61" s="4">
        <f t="shared" si="3"/>
        <v>0</v>
      </c>
      <c r="K61">
        <f t="shared" si="4"/>
        <v>1</v>
      </c>
      <c r="L61">
        <f t="shared" si="5"/>
        <v>0</v>
      </c>
      <c r="M61">
        <f t="shared" si="6"/>
        <v>0</v>
      </c>
      <c r="N61">
        <f t="shared" si="7"/>
        <v>0</v>
      </c>
      <c r="O61">
        <f t="shared" si="8"/>
        <v>0</v>
      </c>
      <c r="P61">
        <f t="shared" si="9"/>
        <v>0</v>
      </c>
      <c r="Q61" s="4">
        <f t="shared" si="10"/>
        <v>0</v>
      </c>
      <c r="R61" s="4">
        <f t="shared" si="11"/>
        <v>0</v>
      </c>
    </row>
    <row r="62" spans="1:18" x14ac:dyDescent="0.2">
      <c r="A62" s="15" t="s">
        <v>82</v>
      </c>
      <c r="B62" s="9" t="s">
        <v>7</v>
      </c>
      <c r="C62" s="9" t="s">
        <v>8</v>
      </c>
      <c r="D62" s="13">
        <v>0</v>
      </c>
      <c r="E62" s="6">
        <v>0</v>
      </c>
      <c r="F62">
        <f t="shared" si="0"/>
        <v>0</v>
      </c>
      <c r="G62" s="2"/>
      <c r="H62" s="4">
        <f t="shared" si="1"/>
        <v>1</v>
      </c>
      <c r="I62" s="4">
        <f t="shared" si="2"/>
        <v>0</v>
      </c>
      <c r="J62" s="4">
        <f t="shared" si="3"/>
        <v>0</v>
      </c>
      <c r="K62">
        <f t="shared" si="4"/>
        <v>1</v>
      </c>
      <c r="L62">
        <f t="shared" si="5"/>
        <v>0</v>
      </c>
      <c r="M62">
        <f t="shared" si="6"/>
        <v>0</v>
      </c>
      <c r="N62">
        <f t="shared" si="7"/>
        <v>0</v>
      </c>
      <c r="O62">
        <f t="shared" si="8"/>
        <v>0</v>
      </c>
      <c r="P62">
        <f t="shared" si="9"/>
        <v>0</v>
      </c>
      <c r="Q62" s="4">
        <f t="shared" si="10"/>
        <v>0</v>
      </c>
      <c r="R62" s="4">
        <f t="shared" si="11"/>
        <v>0</v>
      </c>
    </row>
    <row r="63" spans="1:18" x14ac:dyDescent="0.2">
      <c r="A63" s="15" t="s">
        <v>83</v>
      </c>
      <c r="B63" s="9" t="s">
        <v>7</v>
      </c>
      <c r="C63" s="9" t="s">
        <v>8</v>
      </c>
      <c r="D63" s="13">
        <v>0</v>
      </c>
      <c r="E63" s="6">
        <v>1</v>
      </c>
      <c r="F63">
        <f t="shared" si="0"/>
        <v>1</v>
      </c>
      <c r="G63" s="9"/>
      <c r="H63" s="4">
        <f t="shared" si="1"/>
        <v>1</v>
      </c>
      <c r="I63" s="4">
        <f t="shared" si="2"/>
        <v>0</v>
      </c>
      <c r="J63" s="4">
        <f t="shared" si="3"/>
        <v>0</v>
      </c>
      <c r="K63">
        <f t="shared" si="4"/>
        <v>0</v>
      </c>
      <c r="L63">
        <f t="shared" si="5"/>
        <v>1</v>
      </c>
      <c r="M63">
        <f t="shared" si="6"/>
        <v>0</v>
      </c>
      <c r="N63">
        <f t="shared" si="7"/>
        <v>0</v>
      </c>
      <c r="O63">
        <f t="shared" si="8"/>
        <v>0</v>
      </c>
      <c r="P63">
        <f t="shared" si="9"/>
        <v>0</v>
      </c>
      <c r="Q63" s="4">
        <f t="shared" si="10"/>
        <v>1</v>
      </c>
      <c r="R63" s="4">
        <f t="shared" si="11"/>
        <v>0</v>
      </c>
    </row>
    <row r="64" spans="1:18" x14ac:dyDescent="0.2">
      <c r="A64" s="15" t="s">
        <v>84</v>
      </c>
      <c r="B64" s="9" t="s">
        <v>7</v>
      </c>
      <c r="C64" s="9" t="s">
        <v>8</v>
      </c>
      <c r="D64" s="10">
        <v>1</v>
      </c>
      <c r="E64" s="6">
        <v>2</v>
      </c>
      <c r="F64">
        <f t="shared" si="0"/>
        <v>3</v>
      </c>
      <c r="G64" s="2"/>
      <c r="H64" s="4">
        <f t="shared" si="1"/>
        <v>1</v>
      </c>
      <c r="I64" s="4">
        <f t="shared" si="2"/>
        <v>0</v>
      </c>
      <c r="J64" s="4">
        <f t="shared" si="3"/>
        <v>0</v>
      </c>
      <c r="K64">
        <f t="shared" si="4"/>
        <v>0</v>
      </c>
      <c r="L64">
        <f t="shared" si="5"/>
        <v>0</v>
      </c>
      <c r="M64">
        <f t="shared" si="6"/>
        <v>0</v>
      </c>
      <c r="N64">
        <f t="shared" si="7"/>
        <v>1</v>
      </c>
      <c r="O64">
        <f t="shared" si="8"/>
        <v>0</v>
      </c>
      <c r="P64">
        <f t="shared" si="9"/>
        <v>0</v>
      </c>
      <c r="Q64" s="4">
        <f t="shared" si="10"/>
        <v>0</v>
      </c>
      <c r="R64" s="4">
        <f t="shared" si="11"/>
        <v>1</v>
      </c>
    </row>
    <row r="65" spans="1:18" x14ac:dyDescent="0.2">
      <c r="A65" s="15" t="s">
        <v>85</v>
      </c>
      <c r="B65" s="9" t="s">
        <v>7</v>
      </c>
      <c r="C65" s="9" t="s">
        <v>7</v>
      </c>
      <c r="D65" s="13">
        <v>0</v>
      </c>
      <c r="E65" s="6">
        <v>0</v>
      </c>
      <c r="F65">
        <f t="shared" si="0"/>
        <v>0</v>
      </c>
      <c r="G65" s="9"/>
      <c r="H65" s="4">
        <f t="shared" si="1"/>
        <v>0</v>
      </c>
      <c r="I65" s="4">
        <f t="shared" si="2"/>
        <v>0</v>
      </c>
      <c r="J65" s="4">
        <f t="shared" si="3"/>
        <v>1</v>
      </c>
      <c r="K65">
        <f t="shared" si="4"/>
        <v>1</v>
      </c>
      <c r="L65">
        <f t="shared" si="5"/>
        <v>0</v>
      </c>
      <c r="M65">
        <f t="shared" si="6"/>
        <v>0</v>
      </c>
      <c r="N65">
        <f t="shared" si="7"/>
        <v>0</v>
      </c>
      <c r="O65">
        <f t="shared" si="8"/>
        <v>0</v>
      </c>
      <c r="P65">
        <f t="shared" si="9"/>
        <v>0</v>
      </c>
      <c r="Q65" s="4">
        <f t="shared" si="10"/>
        <v>0</v>
      </c>
      <c r="R65" s="4">
        <f t="shared" si="11"/>
        <v>0</v>
      </c>
    </row>
    <row r="66" spans="1:18" x14ac:dyDescent="0.2">
      <c r="A66" s="15" t="s">
        <v>86</v>
      </c>
      <c r="B66" s="9" t="s">
        <v>7</v>
      </c>
      <c r="C66" s="9" t="s">
        <v>8</v>
      </c>
      <c r="D66" s="13">
        <v>0</v>
      </c>
      <c r="E66" s="6">
        <v>1</v>
      </c>
      <c r="F66">
        <f t="shared" si="0"/>
        <v>1</v>
      </c>
      <c r="G66" s="2"/>
      <c r="H66" s="4">
        <f t="shared" si="1"/>
        <v>1</v>
      </c>
      <c r="I66" s="4">
        <f t="shared" si="2"/>
        <v>0</v>
      </c>
      <c r="J66" s="4">
        <f t="shared" si="3"/>
        <v>0</v>
      </c>
      <c r="K66">
        <f t="shared" si="4"/>
        <v>0</v>
      </c>
      <c r="L66">
        <f t="shared" si="5"/>
        <v>1</v>
      </c>
      <c r="M66">
        <f t="shared" si="6"/>
        <v>0</v>
      </c>
      <c r="N66">
        <f t="shared" si="7"/>
        <v>0</v>
      </c>
      <c r="O66">
        <f t="shared" si="8"/>
        <v>0</v>
      </c>
      <c r="P66">
        <f t="shared" si="9"/>
        <v>0</v>
      </c>
      <c r="Q66" s="4">
        <f t="shared" si="10"/>
        <v>1</v>
      </c>
      <c r="R66" s="4">
        <f t="shared" si="11"/>
        <v>0</v>
      </c>
    </row>
    <row r="67" spans="1:18" x14ac:dyDescent="0.2">
      <c r="A67" s="15" t="s">
        <v>87</v>
      </c>
      <c r="B67" s="9" t="s">
        <v>7</v>
      </c>
      <c r="C67" s="9" t="s">
        <v>8</v>
      </c>
      <c r="D67" s="13">
        <v>0</v>
      </c>
      <c r="E67" s="6">
        <v>1</v>
      </c>
      <c r="F67">
        <f t="shared" si="0"/>
        <v>1</v>
      </c>
      <c r="G67" s="9"/>
      <c r="H67" s="4">
        <f t="shared" si="1"/>
        <v>1</v>
      </c>
      <c r="I67" s="4">
        <f t="shared" si="2"/>
        <v>0</v>
      </c>
      <c r="J67" s="4">
        <f t="shared" si="3"/>
        <v>0</v>
      </c>
      <c r="K67">
        <f t="shared" si="4"/>
        <v>0</v>
      </c>
      <c r="L67">
        <f t="shared" si="5"/>
        <v>1</v>
      </c>
      <c r="M67">
        <f t="shared" si="6"/>
        <v>0</v>
      </c>
      <c r="N67">
        <f t="shared" si="7"/>
        <v>0</v>
      </c>
      <c r="O67">
        <f t="shared" si="8"/>
        <v>0</v>
      </c>
      <c r="P67">
        <f t="shared" si="9"/>
        <v>0</v>
      </c>
      <c r="Q67" s="4">
        <f t="shared" si="10"/>
        <v>1</v>
      </c>
      <c r="R67" s="4">
        <f t="shared" si="11"/>
        <v>0</v>
      </c>
    </row>
    <row r="68" spans="1:18" x14ac:dyDescent="0.2">
      <c r="A68" s="15" t="s">
        <v>88</v>
      </c>
      <c r="B68" s="9" t="s">
        <v>7</v>
      </c>
      <c r="C68" s="9" t="s">
        <v>7</v>
      </c>
      <c r="D68" s="13">
        <v>0</v>
      </c>
      <c r="E68" s="6">
        <v>0</v>
      </c>
      <c r="F68">
        <f t="shared" ref="F68:F115" si="12">SUM(D68:E68)</f>
        <v>0</v>
      </c>
      <c r="G68" s="2"/>
      <c r="H68" s="4">
        <f t="shared" ref="H68:H115" si="13">IF(AND(B68="r", C68="s"), 1,0)</f>
        <v>0</v>
      </c>
      <c r="I68" s="4">
        <f t="shared" ref="I68:I115" si="14">IF(AND(B68="s", C68="s"), 1,0)</f>
        <v>0</v>
      </c>
      <c r="J68" s="4">
        <f t="shared" ref="J68:J115" si="15">IF(AND(B68="r", C68="r"), 1,0)</f>
        <v>1</v>
      </c>
      <c r="K68">
        <f t="shared" ref="K68:K115" si="16">IF(F68=0, 1,0)</f>
        <v>1</v>
      </c>
      <c r="L68">
        <f t="shared" ref="L68:L115" si="17">IF(F68=1, 1,0)</f>
        <v>0</v>
      </c>
      <c r="M68">
        <f t="shared" ref="M68:M115" si="18">IF(F68=2, 1, 0)</f>
        <v>0</v>
      </c>
      <c r="N68">
        <f t="shared" ref="N68:N115" si="19">IF(F68=3, 1, 0)</f>
        <v>0</v>
      </c>
      <c r="O68">
        <f t="shared" ref="O68:O115" si="20">IF(F68=4, 1,0)</f>
        <v>0</v>
      </c>
      <c r="P68">
        <f t="shared" ref="P68:P115" si="21">IF(F68&gt;=5, 1,0)</f>
        <v>0</v>
      </c>
      <c r="Q68" s="4">
        <f t="shared" ref="Q68:Q115" si="22">IF(F68=1,1,0)</f>
        <v>0</v>
      </c>
      <c r="R68" s="4">
        <f t="shared" ref="R68:R115" si="23">IF(F68&gt;1, 1,0)</f>
        <v>0</v>
      </c>
    </row>
    <row r="69" spans="1:18" x14ac:dyDescent="0.2">
      <c r="A69" s="15" t="s">
        <v>89</v>
      </c>
      <c r="B69" s="9" t="s">
        <v>7</v>
      </c>
      <c r="C69" s="9" t="s">
        <v>8</v>
      </c>
      <c r="D69" s="13">
        <v>0</v>
      </c>
      <c r="E69" s="6">
        <v>2</v>
      </c>
      <c r="F69">
        <f t="shared" si="12"/>
        <v>2</v>
      </c>
      <c r="G69" s="2"/>
      <c r="H69" s="4">
        <f t="shared" si="13"/>
        <v>1</v>
      </c>
      <c r="I69" s="4">
        <f t="shared" si="14"/>
        <v>0</v>
      </c>
      <c r="J69" s="4">
        <f t="shared" si="15"/>
        <v>0</v>
      </c>
      <c r="K69">
        <f t="shared" si="16"/>
        <v>0</v>
      </c>
      <c r="L69">
        <f t="shared" si="17"/>
        <v>0</v>
      </c>
      <c r="M69">
        <f t="shared" si="18"/>
        <v>1</v>
      </c>
      <c r="N69">
        <f t="shared" si="19"/>
        <v>0</v>
      </c>
      <c r="O69">
        <f t="shared" si="20"/>
        <v>0</v>
      </c>
      <c r="P69">
        <f t="shared" si="21"/>
        <v>0</v>
      </c>
      <c r="Q69" s="4">
        <f t="shared" si="22"/>
        <v>0</v>
      </c>
      <c r="R69" s="4">
        <f t="shared" si="23"/>
        <v>1</v>
      </c>
    </row>
    <row r="70" spans="1:18" x14ac:dyDescent="0.2">
      <c r="A70" s="15" t="s">
        <v>90</v>
      </c>
      <c r="B70" s="9" t="s">
        <v>7</v>
      </c>
      <c r="C70" s="9" t="s">
        <v>8</v>
      </c>
      <c r="D70" s="13">
        <v>0</v>
      </c>
      <c r="E70" s="6">
        <v>1</v>
      </c>
      <c r="F70">
        <f t="shared" si="12"/>
        <v>1</v>
      </c>
      <c r="G70" s="2"/>
      <c r="H70" s="4">
        <f t="shared" si="13"/>
        <v>1</v>
      </c>
      <c r="I70" s="4">
        <f t="shared" si="14"/>
        <v>0</v>
      </c>
      <c r="J70" s="4">
        <f t="shared" si="15"/>
        <v>0</v>
      </c>
      <c r="K70">
        <f t="shared" si="16"/>
        <v>0</v>
      </c>
      <c r="L70">
        <f t="shared" si="17"/>
        <v>1</v>
      </c>
      <c r="M70">
        <f t="shared" si="18"/>
        <v>0</v>
      </c>
      <c r="N70">
        <f t="shared" si="19"/>
        <v>0</v>
      </c>
      <c r="O70">
        <f t="shared" si="20"/>
        <v>0</v>
      </c>
      <c r="P70">
        <f t="shared" si="21"/>
        <v>0</v>
      </c>
      <c r="Q70" s="4">
        <f t="shared" si="22"/>
        <v>1</v>
      </c>
      <c r="R70" s="4">
        <f t="shared" si="23"/>
        <v>0</v>
      </c>
    </row>
    <row r="71" spans="1:18" x14ac:dyDescent="0.2">
      <c r="A71" s="15" t="s">
        <v>91</v>
      </c>
      <c r="B71" s="9" t="s">
        <v>7</v>
      </c>
      <c r="C71" s="9" t="s">
        <v>8</v>
      </c>
      <c r="D71" s="13">
        <v>0</v>
      </c>
      <c r="E71" s="6">
        <v>2</v>
      </c>
      <c r="F71">
        <f t="shared" si="12"/>
        <v>2</v>
      </c>
      <c r="G71" s="2"/>
      <c r="H71" s="4">
        <f t="shared" si="13"/>
        <v>1</v>
      </c>
      <c r="I71" s="4">
        <f t="shared" si="14"/>
        <v>0</v>
      </c>
      <c r="J71" s="4">
        <f t="shared" si="15"/>
        <v>0</v>
      </c>
      <c r="K71">
        <f t="shared" si="16"/>
        <v>0</v>
      </c>
      <c r="L71">
        <f t="shared" si="17"/>
        <v>0</v>
      </c>
      <c r="M71">
        <f t="shared" si="18"/>
        <v>1</v>
      </c>
      <c r="N71">
        <f t="shared" si="19"/>
        <v>0</v>
      </c>
      <c r="O71">
        <f t="shared" si="20"/>
        <v>0</v>
      </c>
      <c r="P71">
        <f t="shared" si="21"/>
        <v>0</v>
      </c>
      <c r="Q71" s="4">
        <f t="shared" si="22"/>
        <v>0</v>
      </c>
      <c r="R71" s="4">
        <f t="shared" si="23"/>
        <v>1</v>
      </c>
    </row>
    <row r="72" spans="1:18" x14ac:dyDescent="0.2">
      <c r="A72" s="15" t="s">
        <v>92</v>
      </c>
      <c r="B72" s="9" t="s">
        <v>7</v>
      </c>
      <c r="C72" s="9" t="s">
        <v>8</v>
      </c>
      <c r="D72" s="13">
        <v>0</v>
      </c>
      <c r="E72" s="6">
        <v>1</v>
      </c>
      <c r="F72">
        <f t="shared" si="12"/>
        <v>1</v>
      </c>
      <c r="G72" s="2"/>
      <c r="H72" s="4">
        <f t="shared" si="13"/>
        <v>1</v>
      </c>
      <c r="I72" s="4">
        <f t="shared" si="14"/>
        <v>0</v>
      </c>
      <c r="J72" s="4">
        <f t="shared" si="15"/>
        <v>0</v>
      </c>
      <c r="K72">
        <f t="shared" si="16"/>
        <v>0</v>
      </c>
      <c r="L72">
        <f t="shared" si="17"/>
        <v>1</v>
      </c>
      <c r="M72">
        <f t="shared" si="18"/>
        <v>0</v>
      </c>
      <c r="N72">
        <f t="shared" si="19"/>
        <v>0</v>
      </c>
      <c r="O72">
        <f t="shared" si="20"/>
        <v>0</v>
      </c>
      <c r="P72">
        <f t="shared" si="21"/>
        <v>0</v>
      </c>
      <c r="Q72" s="4">
        <f t="shared" si="22"/>
        <v>1</v>
      </c>
      <c r="R72" s="4">
        <f t="shared" si="23"/>
        <v>0</v>
      </c>
    </row>
    <row r="73" spans="1:18" x14ac:dyDescent="0.2">
      <c r="A73" s="15" t="s">
        <v>93</v>
      </c>
      <c r="B73" s="9" t="s">
        <v>7</v>
      </c>
      <c r="C73" s="9" t="s">
        <v>8</v>
      </c>
      <c r="D73" s="13">
        <v>0</v>
      </c>
      <c r="E73" s="6">
        <v>2</v>
      </c>
      <c r="F73">
        <f t="shared" si="12"/>
        <v>2</v>
      </c>
      <c r="G73" s="9"/>
      <c r="H73" s="4">
        <f t="shared" si="13"/>
        <v>1</v>
      </c>
      <c r="I73" s="4">
        <f t="shared" si="14"/>
        <v>0</v>
      </c>
      <c r="J73" s="4">
        <f t="shared" si="15"/>
        <v>0</v>
      </c>
      <c r="K73">
        <f t="shared" si="16"/>
        <v>0</v>
      </c>
      <c r="L73">
        <f t="shared" si="17"/>
        <v>0</v>
      </c>
      <c r="M73">
        <f t="shared" si="18"/>
        <v>1</v>
      </c>
      <c r="N73">
        <f t="shared" si="19"/>
        <v>0</v>
      </c>
      <c r="O73">
        <f t="shared" si="20"/>
        <v>0</v>
      </c>
      <c r="P73">
        <f t="shared" si="21"/>
        <v>0</v>
      </c>
      <c r="Q73" s="4">
        <f t="shared" si="22"/>
        <v>0</v>
      </c>
      <c r="R73" s="4">
        <f t="shared" si="23"/>
        <v>1</v>
      </c>
    </row>
    <row r="74" spans="1:18" x14ac:dyDescent="0.2">
      <c r="A74" s="15" t="s">
        <v>94</v>
      </c>
      <c r="B74" s="9" t="s">
        <v>7</v>
      </c>
      <c r="C74" s="9" t="s">
        <v>7</v>
      </c>
      <c r="D74" s="13">
        <v>0</v>
      </c>
      <c r="E74" s="6">
        <v>0</v>
      </c>
      <c r="F74">
        <f t="shared" si="12"/>
        <v>0</v>
      </c>
      <c r="G74" s="2"/>
      <c r="H74" s="4">
        <f t="shared" si="13"/>
        <v>0</v>
      </c>
      <c r="I74" s="4">
        <f t="shared" si="14"/>
        <v>0</v>
      </c>
      <c r="J74" s="4">
        <f t="shared" si="15"/>
        <v>1</v>
      </c>
      <c r="K74">
        <f t="shared" si="16"/>
        <v>1</v>
      </c>
      <c r="L74">
        <f t="shared" si="17"/>
        <v>0</v>
      </c>
      <c r="M74">
        <f t="shared" si="18"/>
        <v>0</v>
      </c>
      <c r="N74">
        <f t="shared" si="19"/>
        <v>0</v>
      </c>
      <c r="O74">
        <f t="shared" si="20"/>
        <v>0</v>
      </c>
      <c r="P74">
        <f t="shared" si="21"/>
        <v>0</v>
      </c>
      <c r="Q74" s="4">
        <f t="shared" si="22"/>
        <v>0</v>
      </c>
      <c r="R74" s="4">
        <f t="shared" si="23"/>
        <v>0</v>
      </c>
    </row>
    <row r="75" spans="1:18" x14ac:dyDescent="0.2">
      <c r="A75" s="15" t="s">
        <v>95</v>
      </c>
      <c r="B75" s="9" t="s">
        <v>15</v>
      </c>
      <c r="C75" s="9" t="s">
        <v>15</v>
      </c>
      <c r="D75" s="9" t="s">
        <v>15</v>
      </c>
      <c r="E75" s="9" t="s">
        <v>15</v>
      </c>
      <c r="F75" s="9" t="s">
        <v>15</v>
      </c>
      <c r="G75" s="2"/>
      <c r="H75" s="4" t="s">
        <v>15</v>
      </c>
      <c r="I75" s="4" t="s">
        <v>15</v>
      </c>
      <c r="J75" s="4" t="s">
        <v>15</v>
      </c>
      <c r="K75" s="4" t="s">
        <v>15</v>
      </c>
      <c r="L75" s="4" t="s">
        <v>15</v>
      </c>
      <c r="M75" s="4" t="s">
        <v>15</v>
      </c>
      <c r="N75" s="4" t="s">
        <v>15</v>
      </c>
      <c r="O75" s="4" t="s">
        <v>15</v>
      </c>
      <c r="P75" s="4" t="s">
        <v>15</v>
      </c>
      <c r="Q75" s="4" t="s">
        <v>15</v>
      </c>
      <c r="R75" s="4" t="s">
        <v>15</v>
      </c>
    </row>
    <row r="76" spans="1:18" x14ac:dyDescent="0.2">
      <c r="A76" s="15" t="s">
        <v>96</v>
      </c>
      <c r="B76" s="9" t="s">
        <v>15</v>
      </c>
      <c r="C76" s="9" t="s">
        <v>15</v>
      </c>
      <c r="D76" s="9" t="s">
        <v>15</v>
      </c>
      <c r="E76" s="9" t="s">
        <v>15</v>
      </c>
      <c r="F76" s="9" t="s">
        <v>15</v>
      </c>
      <c r="G76" s="2"/>
      <c r="H76" s="4" t="s">
        <v>15</v>
      </c>
      <c r="I76" s="4" t="s">
        <v>15</v>
      </c>
      <c r="J76" s="4" t="s">
        <v>15</v>
      </c>
      <c r="K76" s="4" t="s">
        <v>15</v>
      </c>
      <c r="L76" s="4" t="s">
        <v>15</v>
      </c>
      <c r="M76" s="4" t="s">
        <v>15</v>
      </c>
      <c r="N76" s="4" t="s">
        <v>15</v>
      </c>
      <c r="O76" s="4" t="s">
        <v>15</v>
      </c>
      <c r="P76" s="4" t="s">
        <v>15</v>
      </c>
      <c r="Q76" s="4" t="s">
        <v>15</v>
      </c>
      <c r="R76" s="4" t="s">
        <v>15</v>
      </c>
    </row>
    <row r="77" spans="1:18" x14ac:dyDescent="0.2">
      <c r="A77" s="15" t="s">
        <v>97</v>
      </c>
      <c r="B77" s="9" t="s">
        <v>15</v>
      </c>
      <c r="C77" s="9" t="s">
        <v>15</v>
      </c>
      <c r="D77" s="9" t="s">
        <v>15</v>
      </c>
      <c r="E77" s="9" t="s">
        <v>15</v>
      </c>
      <c r="F77" s="9" t="s">
        <v>15</v>
      </c>
      <c r="G77" s="2"/>
      <c r="H77" s="4" t="s">
        <v>15</v>
      </c>
      <c r="I77" s="4" t="s">
        <v>15</v>
      </c>
      <c r="J77" s="4" t="s">
        <v>15</v>
      </c>
      <c r="K77" s="4" t="s">
        <v>15</v>
      </c>
      <c r="L77" s="4" t="s">
        <v>15</v>
      </c>
      <c r="M77" s="4" t="s">
        <v>15</v>
      </c>
      <c r="N77" s="4" t="s">
        <v>15</v>
      </c>
      <c r="O77" s="4" t="s">
        <v>15</v>
      </c>
      <c r="P77" s="4" t="s">
        <v>15</v>
      </c>
      <c r="Q77" s="4" t="s">
        <v>15</v>
      </c>
      <c r="R77" s="4" t="s">
        <v>15</v>
      </c>
    </row>
    <row r="78" spans="1:18" x14ac:dyDescent="0.2">
      <c r="A78" s="15" t="s">
        <v>98</v>
      </c>
      <c r="B78" s="9" t="s">
        <v>15</v>
      </c>
      <c r="C78" s="9" t="s">
        <v>15</v>
      </c>
      <c r="D78" s="9" t="s">
        <v>15</v>
      </c>
      <c r="E78" s="9" t="s">
        <v>15</v>
      </c>
      <c r="F78" s="9" t="s">
        <v>15</v>
      </c>
      <c r="G78" s="2"/>
      <c r="H78" s="4" t="s">
        <v>15</v>
      </c>
      <c r="I78" s="4" t="s">
        <v>15</v>
      </c>
      <c r="J78" s="4" t="s">
        <v>15</v>
      </c>
      <c r="K78" s="4" t="s">
        <v>15</v>
      </c>
      <c r="L78" s="4" t="s">
        <v>15</v>
      </c>
      <c r="M78" s="4" t="s">
        <v>15</v>
      </c>
      <c r="N78" s="4" t="s">
        <v>15</v>
      </c>
      <c r="O78" s="4" t="s">
        <v>15</v>
      </c>
      <c r="P78" s="4" t="s">
        <v>15</v>
      </c>
      <c r="Q78" s="4" t="s">
        <v>15</v>
      </c>
      <c r="R78" s="4" t="s">
        <v>15</v>
      </c>
    </row>
    <row r="79" spans="1:18" x14ac:dyDescent="0.2">
      <c r="A79" s="15" t="s">
        <v>99</v>
      </c>
      <c r="B79" s="9" t="s">
        <v>15</v>
      </c>
      <c r="C79" s="9" t="s">
        <v>15</v>
      </c>
      <c r="D79" s="9" t="s">
        <v>15</v>
      </c>
      <c r="E79" s="9" t="s">
        <v>15</v>
      </c>
      <c r="F79" s="9" t="s">
        <v>15</v>
      </c>
      <c r="G79" s="2"/>
      <c r="H79" s="4" t="s">
        <v>15</v>
      </c>
      <c r="I79" s="4" t="s">
        <v>15</v>
      </c>
      <c r="J79" s="4" t="s">
        <v>15</v>
      </c>
      <c r="K79" s="4" t="s">
        <v>15</v>
      </c>
      <c r="L79" s="4" t="s">
        <v>15</v>
      </c>
      <c r="M79" s="4" t="s">
        <v>15</v>
      </c>
      <c r="N79" s="4" t="s">
        <v>15</v>
      </c>
      <c r="O79" s="4" t="s">
        <v>15</v>
      </c>
      <c r="P79" s="4" t="s">
        <v>15</v>
      </c>
      <c r="Q79" s="4" t="s">
        <v>15</v>
      </c>
      <c r="R79" s="4" t="s">
        <v>15</v>
      </c>
    </row>
    <row r="80" spans="1:18" x14ac:dyDescent="0.2">
      <c r="A80" s="15" t="s">
        <v>100</v>
      </c>
      <c r="B80" s="9" t="s">
        <v>15</v>
      </c>
      <c r="C80" s="9" t="s">
        <v>15</v>
      </c>
      <c r="D80" s="9" t="s">
        <v>15</v>
      </c>
      <c r="E80" s="9" t="s">
        <v>15</v>
      </c>
      <c r="F80" s="9" t="s">
        <v>15</v>
      </c>
      <c r="G80" s="2"/>
      <c r="H80" s="4" t="s">
        <v>15</v>
      </c>
      <c r="I80" s="4" t="s">
        <v>15</v>
      </c>
      <c r="J80" s="4" t="s">
        <v>15</v>
      </c>
      <c r="K80" s="4" t="s">
        <v>15</v>
      </c>
      <c r="L80" s="4" t="s">
        <v>15</v>
      </c>
      <c r="M80" s="4" t="s">
        <v>15</v>
      </c>
      <c r="N80" s="4" t="s">
        <v>15</v>
      </c>
      <c r="O80" s="4" t="s">
        <v>15</v>
      </c>
      <c r="P80" s="4" t="s">
        <v>15</v>
      </c>
      <c r="Q80" s="4" t="s">
        <v>15</v>
      </c>
      <c r="R80" s="4" t="s">
        <v>15</v>
      </c>
    </row>
    <row r="81" spans="1:18" x14ac:dyDescent="0.2">
      <c r="A81" s="15" t="s">
        <v>101</v>
      </c>
      <c r="B81" s="9" t="s">
        <v>15</v>
      </c>
      <c r="C81" s="9" t="s">
        <v>15</v>
      </c>
      <c r="D81" s="9" t="s">
        <v>15</v>
      </c>
      <c r="E81" s="9" t="s">
        <v>15</v>
      </c>
      <c r="F81" s="9" t="s">
        <v>15</v>
      </c>
      <c r="G81" s="2"/>
      <c r="H81" s="4" t="s">
        <v>15</v>
      </c>
      <c r="I81" s="4" t="s">
        <v>15</v>
      </c>
      <c r="J81" s="4" t="s">
        <v>15</v>
      </c>
      <c r="K81" s="4" t="s">
        <v>15</v>
      </c>
      <c r="L81" s="4" t="s">
        <v>15</v>
      </c>
      <c r="M81" s="4" t="s">
        <v>15</v>
      </c>
      <c r="N81" s="4" t="s">
        <v>15</v>
      </c>
      <c r="O81" s="4" t="s">
        <v>15</v>
      </c>
      <c r="P81" s="4" t="s">
        <v>15</v>
      </c>
      <c r="Q81" s="4" t="s">
        <v>15</v>
      </c>
      <c r="R81" s="4" t="s">
        <v>15</v>
      </c>
    </row>
    <row r="82" spans="1:18" x14ac:dyDescent="0.2">
      <c r="A82" s="15" t="s">
        <v>102</v>
      </c>
      <c r="B82" s="9" t="s">
        <v>15</v>
      </c>
      <c r="C82" s="9" t="s">
        <v>15</v>
      </c>
      <c r="D82" s="9" t="s">
        <v>15</v>
      </c>
      <c r="E82" s="9" t="s">
        <v>15</v>
      </c>
      <c r="F82" s="9" t="s">
        <v>15</v>
      </c>
      <c r="G82" s="2"/>
      <c r="H82" s="4" t="s">
        <v>15</v>
      </c>
      <c r="I82" s="4" t="s">
        <v>15</v>
      </c>
      <c r="J82" s="4" t="s">
        <v>15</v>
      </c>
      <c r="K82" s="4" t="s">
        <v>15</v>
      </c>
      <c r="L82" s="4" t="s">
        <v>15</v>
      </c>
      <c r="M82" s="4" t="s">
        <v>15</v>
      </c>
      <c r="N82" s="4" t="s">
        <v>15</v>
      </c>
      <c r="O82" s="4" t="s">
        <v>15</v>
      </c>
      <c r="P82" s="4" t="s">
        <v>15</v>
      </c>
      <c r="Q82" s="4" t="s">
        <v>15</v>
      </c>
      <c r="R82" s="4" t="s">
        <v>15</v>
      </c>
    </row>
    <row r="83" spans="1:18" x14ac:dyDescent="0.2">
      <c r="A83" s="15" t="s">
        <v>103</v>
      </c>
      <c r="B83" s="9" t="s">
        <v>15</v>
      </c>
      <c r="C83" s="9" t="s">
        <v>15</v>
      </c>
      <c r="D83" s="9" t="s">
        <v>15</v>
      </c>
      <c r="E83" s="9" t="s">
        <v>15</v>
      </c>
      <c r="F83" s="9" t="s">
        <v>15</v>
      </c>
      <c r="G83" s="2"/>
      <c r="H83" s="4" t="s">
        <v>15</v>
      </c>
      <c r="I83" s="4" t="s">
        <v>15</v>
      </c>
      <c r="J83" s="4" t="s">
        <v>15</v>
      </c>
      <c r="K83" s="4" t="s">
        <v>15</v>
      </c>
      <c r="L83" s="4" t="s">
        <v>15</v>
      </c>
      <c r="M83" s="4" t="s">
        <v>15</v>
      </c>
      <c r="N83" s="4" t="s">
        <v>15</v>
      </c>
      <c r="O83" s="4" t="s">
        <v>15</v>
      </c>
      <c r="P83" s="4" t="s">
        <v>15</v>
      </c>
      <c r="Q83" s="4" t="s">
        <v>15</v>
      </c>
      <c r="R83" s="4" t="s">
        <v>15</v>
      </c>
    </row>
    <row r="84" spans="1:18" x14ac:dyDescent="0.2">
      <c r="A84" s="15" t="s">
        <v>104</v>
      </c>
      <c r="B84" s="9" t="s">
        <v>15</v>
      </c>
      <c r="C84" s="9" t="s">
        <v>15</v>
      </c>
      <c r="D84" s="9" t="s">
        <v>15</v>
      </c>
      <c r="E84" s="9" t="s">
        <v>15</v>
      </c>
      <c r="F84" s="9" t="s">
        <v>15</v>
      </c>
      <c r="G84" s="2"/>
      <c r="H84" s="4" t="s">
        <v>15</v>
      </c>
      <c r="I84" s="4" t="s">
        <v>15</v>
      </c>
      <c r="J84" s="4" t="s">
        <v>15</v>
      </c>
      <c r="K84" s="4" t="s">
        <v>15</v>
      </c>
      <c r="L84" s="4" t="s">
        <v>15</v>
      </c>
      <c r="M84" s="4" t="s">
        <v>15</v>
      </c>
      <c r="N84" s="4" t="s">
        <v>15</v>
      </c>
      <c r="O84" s="4" t="s">
        <v>15</v>
      </c>
      <c r="P84" s="4" t="s">
        <v>15</v>
      </c>
      <c r="Q84" s="4" t="s">
        <v>15</v>
      </c>
      <c r="R84" s="4" t="s">
        <v>15</v>
      </c>
    </row>
    <row r="85" spans="1:18" x14ac:dyDescent="0.2">
      <c r="A85" s="15" t="s">
        <v>105</v>
      </c>
      <c r="B85" s="9" t="s">
        <v>15</v>
      </c>
      <c r="C85" s="9" t="s">
        <v>15</v>
      </c>
      <c r="D85" s="9" t="s">
        <v>15</v>
      </c>
      <c r="E85" s="9" t="s">
        <v>15</v>
      </c>
      <c r="F85" s="9" t="s">
        <v>15</v>
      </c>
      <c r="G85" s="2"/>
      <c r="H85" s="4" t="s">
        <v>15</v>
      </c>
      <c r="I85" s="4" t="s">
        <v>15</v>
      </c>
      <c r="J85" s="4" t="s">
        <v>15</v>
      </c>
      <c r="K85" s="4" t="s">
        <v>15</v>
      </c>
      <c r="L85" s="4" t="s">
        <v>15</v>
      </c>
      <c r="M85" s="4" t="s">
        <v>15</v>
      </c>
      <c r="N85" s="4" t="s">
        <v>15</v>
      </c>
      <c r="O85" s="4" t="s">
        <v>15</v>
      </c>
      <c r="P85" s="4" t="s">
        <v>15</v>
      </c>
      <c r="Q85" s="4" t="s">
        <v>15</v>
      </c>
      <c r="R85" s="4" t="s">
        <v>15</v>
      </c>
    </row>
    <row r="86" spans="1:18" x14ac:dyDescent="0.2">
      <c r="A86" s="15" t="s">
        <v>106</v>
      </c>
      <c r="B86" s="9" t="s">
        <v>15</v>
      </c>
      <c r="C86" s="9" t="s">
        <v>15</v>
      </c>
      <c r="D86" s="9" t="s">
        <v>15</v>
      </c>
      <c r="E86" s="9" t="s">
        <v>15</v>
      </c>
      <c r="F86" s="9" t="s">
        <v>15</v>
      </c>
      <c r="G86" s="2"/>
      <c r="H86" s="4" t="s">
        <v>15</v>
      </c>
      <c r="I86" s="4" t="s">
        <v>15</v>
      </c>
      <c r="J86" s="4" t="s">
        <v>15</v>
      </c>
      <c r="K86" s="4" t="s">
        <v>15</v>
      </c>
      <c r="L86" s="4" t="s">
        <v>15</v>
      </c>
      <c r="M86" s="4" t="s">
        <v>15</v>
      </c>
      <c r="N86" s="4" t="s">
        <v>15</v>
      </c>
      <c r="O86" s="4" t="s">
        <v>15</v>
      </c>
      <c r="P86" s="4" t="s">
        <v>15</v>
      </c>
      <c r="Q86" s="4" t="s">
        <v>15</v>
      </c>
      <c r="R86" s="4" t="s">
        <v>15</v>
      </c>
    </row>
    <row r="87" spans="1:18" x14ac:dyDescent="0.2">
      <c r="A87" s="15" t="s">
        <v>107</v>
      </c>
      <c r="B87" s="9" t="s">
        <v>15</v>
      </c>
      <c r="C87" s="9" t="s">
        <v>15</v>
      </c>
      <c r="D87" s="9" t="s">
        <v>15</v>
      </c>
      <c r="E87" s="9" t="s">
        <v>15</v>
      </c>
      <c r="F87" s="9" t="s">
        <v>15</v>
      </c>
      <c r="G87" s="2"/>
      <c r="H87" s="4" t="s">
        <v>15</v>
      </c>
      <c r="I87" s="4" t="s">
        <v>15</v>
      </c>
      <c r="J87" s="4" t="s">
        <v>15</v>
      </c>
      <c r="K87" s="4" t="s">
        <v>15</v>
      </c>
      <c r="L87" s="4" t="s">
        <v>15</v>
      </c>
      <c r="M87" s="4" t="s">
        <v>15</v>
      </c>
      <c r="N87" s="4" t="s">
        <v>15</v>
      </c>
      <c r="O87" s="4" t="s">
        <v>15</v>
      </c>
      <c r="P87" s="4" t="s">
        <v>15</v>
      </c>
      <c r="Q87" s="4" t="s">
        <v>15</v>
      </c>
      <c r="R87" s="4" t="s">
        <v>15</v>
      </c>
    </row>
    <row r="88" spans="1:18" x14ac:dyDescent="0.2">
      <c r="A88" s="15" t="s">
        <v>108</v>
      </c>
      <c r="B88" s="9" t="s">
        <v>15</v>
      </c>
      <c r="C88" s="9" t="s">
        <v>15</v>
      </c>
      <c r="D88" s="9" t="s">
        <v>15</v>
      </c>
      <c r="E88" s="9" t="s">
        <v>15</v>
      </c>
      <c r="F88" s="9" t="s">
        <v>15</v>
      </c>
      <c r="G88" s="2"/>
      <c r="H88" s="4" t="s">
        <v>15</v>
      </c>
      <c r="I88" s="4" t="s">
        <v>15</v>
      </c>
      <c r="J88" s="4" t="s">
        <v>15</v>
      </c>
      <c r="K88" s="4" t="s">
        <v>15</v>
      </c>
      <c r="L88" s="4" t="s">
        <v>15</v>
      </c>
      <c r="M88" s="4" t="s">
        <v>15</v>
      </c>
      <c r="N88" s="4" t="s">
        <v>15</v>
      </c>
      <c r="O88" s="4" t="s">
        <v>15</v>
      </c>
      <c r="P88" s="4" t="s">
        <v>15</v>
      </c>
      <c r="Q88" s="4" t="s">
        <v>15</v>
      </c>
      <c r="R88" s="4" t="s">
        <v>15</v>
      </c>
    </row>
    <row r="89" spans="1:18" x14ac:dyDescent="0.2">
      <c r="A89" s="15" t="s">
        <v>109</v>
      </c>
      <c r="B89" s="9" t="s">
        <v>15</v>
      </c>
      <c r="C89" s="9" t="s">
        <v>15</v>
      </c>
      <c r="D89" s="9" t="s">
        <v>15</v>
      </c>
      <c r="E89" s="9" t="s">
        <v>15</v>
      </c>
      <c r="F89" s="9" t="s">
        <v>15</v>
      </c>
      <c r="G89" s="2"/>
      <c r="H89" s="4" t="s">
        <v>15</v>
      </c>
      <c r="I89" s="4" t="s">
        <v>15</v>
      </c>
      <c r="J89" s="4" t="s">
        <v>15</v>
      </c>
      <c r="K89" s="4" t="s">
        <v>15</v>
      </c>
      <c r="L89" s="4" t="s">
        <v>15</v>
      </c>
      <c r="M89" s="4" t="s">
        <v>15</v>
      </c>
      <c r="N89" s="4" t="s">
        <v>15</v>
      </c>
      <c r="O89" s="4" t="s">
        <v>15</v>
      </c>
      <c r="P89" s="4" t="s">
        <v>15</v>
      </c>
      <c r="Q89" s="4" t="s">
        <v>15</v>
      </c>
      <c r="R89" s="4" t="s">
        <v>15</v>
      </c>
    </row>
    <row r="90" spans="1:18" x14ac:dyDescent="0.2">
      <c r="A90" s="15" t="s">
        <v>110</v>
      </c>
      <c r="B90" s="9" t="s">
        <v>15</v>
      </c>
      <c r="C90" s="9" t="s">
        <v>15</v>
      </c>
      <c r="D90" s="9" t="s">
        <v>15</v>
      </c>
      <c r="E90" s="9" t="s">
        <v>15</v>
      </c>
      <c r="F90" s="9" t="s">
        <v>15</v>
      </c>
      <c r="G90" s="2"/>
      <c r="H90" s="4" t="s">
        <v>15</v>
      </c>
      <c r="I90" s="4" t="s">
        <v>15</v>
      </c>
      <c r="J90" s="4" t="s">
        <v>15</v>
      </c>
      <c r="K90" s="4" t="s">
        <v>15</v>
      </c>
      <c r="L90" s="4" t="s">
        <v>15</v>
      </c>
      <c r="M90" s="4" t="s">
        <v>15</v>
      </c>
      <c r="N90" s="4" t="s">
        <v>15</v>
      </c>
      <c r="O90" s="4" t="s">
        <v>15</v>
      </c>
      <c r="P90" s="4" t="s">
        <v>15</v>
      </c>
      <c r="Q90" s="4" t="s">
        <v>15</v>
      </c>
      <c r="R90" s="4" t="s">
        <v>15</v>
      </c>
    </row>
    <row r="91" spans="1:18" x14ac:dyDescent="0.2">
      <c r="A91" s="15" t="s">
        <v>111</v>
      </c>
      <c r="B91" s="9" t="s">
        <v>15</v>
      </c>
      <c r="C91" s="9" t="s">
        <v>15</v>
      </c>
      <c r="D91" s="9" t="s">
        <v>15</v>
      </c>
      <c r="E91" s="9" t="s">
        <v>15</v>
      </c>
      <c r="F91" s="9" t="s">
        <v>15</v>
      </c>
      <c r="G91" s="2"/>
      <c r="H91" s="4" t="s">
        <v>15</v>
      </c>
      <c r="I91" s="4" t="s">
        <v>15</v>
      </c>
      <c r="J91" s="4" t="s">
        <v>15</v>
      </c>
      <c r="K91" s="4" t="s">
        <v>15</v>
      </c>
      <c r="L91" s="4" t="s">
        <v>15</v>
      </c>
      <c r="M91" s="4" t="s">
        <v>15</v>
      </c>
      <c r="N91" s="4" t="s">
        <v>15</v>
      </c>
      <c r="O91" s="4" t="s">
        <v>15</v>
      </c>
      <c r="P91" s="4" t="s">
        <v>15</v>
      </c>
      <c r="Q91" s="4" t="s">
        <v>15</v>
      </c>
      <c r="R91" s="4" t="s">
        <v>15</v>
      </c>
    </row>
    <row r="92" spans="1:18" x14ac:dyDescent="0.2">
      <c r="A92" s="15" t="s">
        <v>112</v>
      </c>
      <c r="B92" s="9" t="s">
        <v>15</v>
      </c>
      <c r="C92" s="9" t="s">
        <v>15</v>
      </c>
      <c r="D92" s="9" t="s">
        <v>15</v>
      </c>
      <c r="E92" s="9" t="s">
        <v>15</v>
      </c>
      <c r="F92" s="9" t="s">
        <v>15</v>
      </c>
      <c r="G92" s="2"/>
      <c r="H92" s="4" t="s">
        <v>15</v>
      </c>
      <c r="I92" s="4" t="s">
        <v>15</v>
      </c>
      <c r="J92" s="4" t="s">
        <v>15</v>
      </c>
      <c r="K92" s="4" t="s">
        <v>15</v>
      </c>
      <c r="L92" s="4" t="s">
        <v>15</v>
      </c>
      <c r="M92" s="4" t="s">
        <v>15</v>
      </c>
      <c r="N92" s="4" t="s">
        <v>15</v>
      </c>
      <c r="O92" s="4" t="s">
        <v>15</v>
      </c>
      <c r="P92" s="4" t="s">
        <v>15</v>
      </c>
      <c r="Q92" s="4" t="s">
        <v>15</v>
      </c>
      <c r="R92" s="4" t="s">
        <v>15</v>
      </c>
    </row>
    <row r="93" spans="1:18" x14ac:dyDescent="0.2">
      <c r="A93" s="15" t="s">
        <v>113</v>
      </c>
      <c r="B93" s="9" t="s">
        <v>15</v>
      </c>
      <c r="C93" s="9" t="s">
        <v>15</v>
      </c>
      <c r="D93" s="9" t="s">
        <v>15</v>
      </c>
      <c r="E93" s="9" t="s">
        <v>15</v>
      </c>
      <c r="F93" s="9" t="s">
        <v>15</v>
      </c>
      <c r="G93" s="2"/>
      <c r="H93" s="4" t="s">
        <v>15</v>
      </c>
      <c r="I93" s="4" t="s">
        <v>15</v>
      </c>
      <c r="J93" s="4" t="s">
        <v>15</v>
      </c>
      <c r="K93" s="4" t="s">
        <v>15</v>
      </c>
      <c r="L93" s="4" t="s">
        <v>15</v>
      </c>
      <c r="M93" s="4" t="s">
        <v>15</v>
      </c>
      <c r="N93" s="4" t="s">
        <v>15</v>
      </c>
      <c r="O93" s="4" t="s">
        <v>15</v>
      </c>
      <c r="P93" s="4" t="s">
        <v>15</v>
      </c>
      <c r="Q93" s="4" t="s">
        <v>15</v>
      </c>
      <c r="R93" s="4" t="s">
        <v>15</v>
      </c>
    </row>
    <row r="94" spans="1:18" x14ac:dyDescent="0.2">
      <c r="A94" s="15" t="s">
        <v>114</v>
      </c>
      <c r="B94" s="9" t="s">
        <v>15</v>
      </c>
      <c r="C94" s="9" t="s">
        <v>15</v>
      </c>
      <c r="D94" s="9" t="s">
        <v>15</v>
      </c>
      <c r="E94" s="9" t="s">
        <v>15</v>
      </c>
      <c r="F94" s="9" t="s">
        <v>15</v>
      </c>
      <c r="G94" s="2"/>
      <c r="H94" s="4" t="s">
        <v>15</v>
      </c>
      <c r="I94" s="4" t="s">
        <v>15</v>
      </c>
      <c r="J94" s="4" t="s">
        <v>15</v>
      </c>
      <c r="K94" s="4" t="s">
        <v>15</v>
      </c>
      <c r="L94" s="4" t="s">
        <v>15</v>
      </c>
      <c r="M94" s="4" t="s">
        <v>15</v>
      </c>
      <c r="N94" s="4" t="s">
        <v>15</v>
      </c>
      <c r="O94" s="4" t="s">
        <v>15</v>
      </c>
      <c r="P94" s="4" t="s">
        <v>15</v>
      </c>
      <c r="Q94" s="4" t="s">
        <v>15</v>
      </c>
      <c r="R94" s="4" t="s">
        <v>15</v>
      </c>
    </row>
    <row r="95" spans="1:18" x14ac:dyDescent="0.2">
      <c r="A95" s="15" t="s">
        <v>115</v>
      </c>
      <c r="B95" s="9" t="s">
        <v>15</v>
      </c>
      <c r="C95" s="9" t="s">
        <v>15</v>
      </c>
      <c r="D95" s="9" t="s">
        <v>15</v>
      </c>
      <c r="E95" s="9" t="s">
        <v>15</v>
      </c>
      <c r="F95" s="9" t="s">
        <v>15</v>
      </c>
      <c r="G95" s="2"/>
      <c r="H95" s="4" t="s">
        <v>15</v>
      </c>
      <c r="I95" s="4" t="s">
        <v>15</v>
      </c>
      <c r="J95" s="4" t="s">
        <v>15</v>
      </c>
      <c r="K95" s="4" t="s">
        <v>15</v>
      </c>
      <c r="L95" s="4" t="s">
        <v>15</v>
      </c>
      <c r="M95" s="4" t="s">
        <v>15</v>
      </c>
      <c r="N95" s="4" t="s">
        <v>15</v>
      </c>
      <c r="O95" s="4" t="s">
        <v>15</v>
      </c>
      <c r="P95" s="4" t="s">
        <v>15</v>
      </c>
      <c r="Q95" s="4" t="s">
        <v>15</v>
      </c>
      <c r="R95" s="4" t="s">
        <v>15</v>
      </c>
    </row>
    <row r="96" spans="1:18" x14ac:dyDescent="0.2">
      <c r="A96" s="15" t="s">
        <v>116</v>
      </c>
      <c r="B96" s="9" t="s">
        <v>15</v>
      </c>
      <c r="C96" s="9" t="s">
        <v>15</v>
      </c>
      <c r="D96" s="9" t="s">
        <v>15</v>
      </c>
      <c r="E96" s="9" t="s">
        <v>15</v>
      </c>
      <c r="F96" s="9" t="s">
        <v>15</v>
      </c>
      <c r="G96" s="2"/>
      <c r="H96" s="4" t="s">
        <v>15</v>
      </c>
      <c r="I96" s="4" t="s">
        <v>15</v>
      </c>
      <c r="J96" s="4" t="s">
        <v>15</v>
      </c>
      <c r="K96" s="4" t="s">
        <v>15</v>
      </c>
      <c r="L96" s="4" t="s">
        <v>15</v>
      </c>
      <c r="M96" s="4" t="s">
        <v>15</v>
      </c>
      <c r="N96" s="4" t="s">
        <v>15</v>
      </c>
      <c r="O96" s="4" t="s">
        <v>15</v>
      </c>
      <c r="P96" s="4" t="s">
        <v>15</v>
      </c>
      <c r="Q96" s="4" t="s">
        <v>15</v>
      </c>
      <c r="R96" s="4" t="s">
        <v>15</v>
      </c>
    </row>
    <row r="97" spans="1:18" x14ac:dyDescent="0.2">
      <c r="A97" s="15" t="s">
        <v>117</v>
      </c>
      <c r="B97" s="9" t="s">
        <v>15</v>
      </c>
      <c r="C97" s="9" t="s">
        <v>15</v>
      </c>
      <c r="D97" s="9" t="s">
        <v>15</v>
      </c>
      <c r="E97" s="9" t="s">
        <v>15</v>
      </c>
      <c r="F97" s="9" t="s">
        <v>15</v>
      </c>
      <c r="G97" s="2"/>
      <c r="H97" s="4" t="s">
        <v>15</v>
      </c>
      <c r="I97" s="4" t="s">
        <v>15</v>
      </c>
      <c r="J97" s="4" t="s">
        <v>15</v>
      </c>
      <c r="K97" s="4" t="s">
        <v>15</v>
      </c>
      <c r="L97" s="4" t="s">
        <v>15</v>
      </c>
      <c r="M97" s="4" t="s">
        <v>15</v>
      </c>
      <c r="N97" s="4" t="s">
        <v>15</v>
      </c>
      <c r="O97" s="4" t="s">
        <v>15</v>
      </c>
      <c r="P97" s="4" t="s">
        <v>15</v>
      </c>
      <c r="Q97" s="4" t="s">
        <v>15</v>
      </c>
      <c r="R97" s="4" t="s">
        <v>15</v>
      </c>
    </row>
    <row r="98" spans="1:18" x14ac:dyDescent="0.2">
      <c r="A98" s="15" t="s">
        <v>118</v>
      </c>
      <c r="B98" s="9" t="s">
        <v>15</v>
      </c>
      <c r="C98" s="9" t="s">
        <v>15</v>
      </c>
      <c r="D98" s="9" t="s">
        <v>15</v>
      </c>
      <c r="E98" s="9" t="s">
        <v>15</v>
      </c>
      <c r="F98" s="9" t="s">
        <v>15</v>
      </c>
      <c r="G98" s="2"/>
      <c r="H98" s="4" t="s">
        <v>15</v>
      </c>
      <c r="I98" s="4" t="s">
        <v>15</v>
      </c>
      <c r="J98" s="4" t="s">
        <v>15</v>
      </c>
      <c r="K98" s="4" t="s">
        <v>15</v>
      </c>
      <c r="L98" s="4" t="s">
        <v>15</v>
      </c>
      <c r="M98" s="4" t="s">
        <v>15</v>
      </c>
      <c r="N98" s="4" t="s">
        <v>15</v>
      </c>
      <c r="O98" s="4" t="s">
        <v>15</v>
      </c>
      <c r="P98" s="4" t="s">
        <v>15</v>
      </c>
      <c r="Q98" s="4" t="s">
        <v>15</v>
      </c>
      <c r="R98" s="4" t="s">
        <v>15</v>
      </c>
    </row>
    <row r="99" spans="1:18" x14ac:dyDescent="0.2">
      <c r="A99" s="15" t="s">
        <v>119</v>
      </c>
      <c r="B99" s="9" t="s">
        <v>7</v>
      </c>
      <c r="C99" s="9" t="s">
        <v>8</v>
      </c>
      <c r="D99" s="13">
        <v>0</v>
      </c>
      <c r="E99" s="6">
        <v>1</v>
      </c>
      <c r="F99">
        <f t="shared" si="12"/>
        <v>1</v>
      </c>
      <c r="G99" s="2"/>
      <c r="H99" s="4">
        <f t="shared" si="13"/>
        <v>1</v>
      </c>
      <c r="I99" s="4">
        <f t="shared" si="14"/>
        <v>0</v>
      </c>
      <c r="J99" s="4">
        <f t="shared" si="15"/>
        <v>0</v>
      </c>
      <c r="K99">
        <f t="shared" si="16"/>
        <v>0</v>
      </c>
      <c r="L99">
        <f t="shared" si="17"/>
        <v>1</v>
      </c>
      <c r="M99">
        <f t="shared" si="18"/>
        <v>0</v>
      </c>
      <c r="N99">
        <f t="shared" si="19"/>
        <v>0</v>
      </c>
      <c r="O99">
        <f t="shared" si="20"/>
        <v>0</v>
      </c>
      <c r="P99">
        <f t="shared" si="21"/>
        <v>0</v>
      </c>
      <c r="Q99" s="4">
        <f t="shared" si="22"/>
        <v>1</v>
      </c>
      <c r="R99" s="4">
        <f t="shared" si="23"/>
        <v>0</v>
      </c>
    </row>
    <row r="100" spans="1:18" x14ac:dyDescent="0.2">
      <c r="A100" s="15" t="s">
        <v>120</v>
      </c>
      <c r="B100" s="9" t="s">
        <v>8</v>
      </c>
      <c r="C100" s="9" t="s">
        <v>8</v>
      </c>
      <c r="D100" s="13">
        <v>0</v>
      </c>
      <c r="E100" s="6">
        <v>0</v>
      </c>
      <c r="F100">
        <f t="shared" si="12"/>
        <v>0</v>
      </c>
      <c r="G100" s="2"/>
      <c r="H100" s="4">
        <f t="shared" si="13"/>
        <v>0</v>
      </c>
      <c r="I100" s="4">
        <f t="shared" si="14"/>
        <v>1</v>
      </c>
      <c r="J100" s="4">
        <f t="shared" si="15"/>
        <v>0</v>
      </c>
      <c r="K100">
        <f t="shared" si="16"/>
        <v>1</v>
      </c>
      <c r="L100">
        <f t="shared" si="17"/>
        <v>0</v>
      </c>
      <c r="M100">
        <f t="shared" si="18"/>
        <v>0</v>
      </c>
      <c r="N100">
        <f t="shared" si="19"/>
        <v>0</v>
      </c>
      <c r="O100">
        <f t="shared" si="20"/>
        <v>0</v>
      </c>
      <c r="P100">
        <f t="shared" si="21"/>
        <v>0</v>
      </c>
      <c r="Q100" s="4">
        <f t="shared" si="22"/>
        <v>0</v>
      </c>
      <c r="R100" s="4">
        <f t="shared" si="23"/>
        <v>0</v>
      </c>
    </row>
    <row r="101" spans="1:18" x14ac:dyDescent="0.2">
      <c r="A101" s="15" t="s">
        <v>121</v>
      </c>
      <c r="B101" s="9" t="s">
        <v>7</v>
      </c>
      <c r="C101" s="9" t="s">
        <v>8</v>
      </c>
      <c r="D101" s="13">
        <v>0</v>
      </c>
      <c r="E101" s="6">
        <v>3</v>
      </c>
      <c r="F101">
        <f t="shared" si="12"/>
        <v>3</v>
      </c>
      <c r="G101" s="2"/>
      <c r="H101" s="4">
        <f t="shared" si="13"/>
        <v>1</v>
      </c>
      <c r="I101" s="4">
        <f t="shared" si="14"/>
        <v>0</v>
      </c>
      <c r="J101" s="4">
        <f t="shared" si="15"/>
        <v>0</v>
      </c>
      <c r="K101">
        <f t="shared" si="16"/>
        <v>0</v>
      </c>
      <c r="L101">
        <f t="shared" si="17"/>
        <v>0</v>
      </c>
      <c r="M101">
        <f t="shared" si="18"/>
        <v>0</v>
      </c>
      <c r="N101">
        <f t="shared" si="19"/>
        <v>1</v>
      </c>
      <c r="O101">
        <f t="shared" si="20"/>
        <v>0</v>
      </c>
      <c r="P101">
        <f t="shared" si="21"/>
        <v>0</v>
      </c>
      <c r="Q101" s="4">
        <f t="shared" si="22"/>
        <v>0</v>
      </c>
      <c r="R101" s="4">
        <f t="shared" si="23"/>
        <v>1</v>
      </c>
    </row>
    <row r="102" spans="1:18" x14ac:dyDescent="0.2">
      <c r="A102" s="15" t="s">
        <v>122</v>
      </c>
      <c r="B102" s="9" t="s">
        <v>8</v>
      </c>
      <c r="C102" s="9" t="s">
        <v>8</v>
      </c>
      <c r="D102" s="13">
        <v>0</v>
      </c>
      <c r="E102" s="6">
        <v>0</v>
      </c>
      <c r="F102">
        <f t="shared" si="12"/>
        <v>0</v>
      </c>
      <c r="G102" s="2"/>
      <c r="H102" s="4">
        <f t="shared" si="13"/>
        <v>0</v>
      </c>
      <c r="I102" s="4">
        <f t="shared" si="14"/>
        <v>1</v>
      </c>
      <c r="J102" s="4">
        <f t="shared" si="15"/>
        <v>0</v>
      </c>
      <c r="K102">
        <f t="shared" si="16"/>
        <v>1</v>
      </c>
      <c r="L102">
        <f t="shared" si="17"/>
        <v>0</v>
      </c>
      <c r="M102">
        <f t="shared" si="18"/>
        <v>0</v>
      </c>
      <c r="N102">
        <f t="shared" si="19"/>
        <v>0</v>
      </c>
      <c r="O102">
        <f t="shared" si="20"/>
        <v>0</v>
      </c>
      <c r="P102">
        <f t="shared" si="21"/>
        <v>0</v>
      </c>
      <c r="Q102" s="4">
        <f t="shared" si="22"/>
        <v>0</v>
      </c>
      <c r="R102" s="4">
        <f t="shared" si="23"/>
        <v>0</v>
      </c>
    </row>
    <row r="103" spans="1:18" x14ac:dyDescent="0.2">
      <c r="A103" s="15" t="s">
        <v>123</v>
      </c>
      <c r="B103" s="9" t="s">
        <v>7</v>
      </c>
      <c r="C103" s="9" t="s">
        <v>8</v>
      </c>
      <c r="D103" s="13">
        <v>0</v>
      </c>
      <c r="E103" s="6">
        <v>2</v>
      </c>
      <c r="F103">
        <f t="shared" si="12"/>
        <v>2</v>
      </c>
      <c r="G103" s="2"/>
      <c r="H103" s="4">
        <f t="shared" si="13"/>
        <v>1</v>
      </c>
      <c r="I103" s="4">
        <f t="shared" si="14"/>
        <v>0</v>
      </c>
      <c r="J103" s="4">
        <f t="shared" si="15"/>
        <v>0</v>
      </c>
      <c r="K103">
        <f t="shared" si="16"/>
        <v>0</v>
      </c>
      <c r="L103">
        <f t="shared" si="17"/>
        <v>0</v>
      </c>
      <c r="M103">
        <f t="shared" si="18"/>
        <v>1</v>
      </c>
      <c r="N103">
        <f t="shared" si="19"/>
        <v>0</v>
      </c>
      <c r="O103">
        <f t="shared" si="20"/>
        <v>0</v>
      </c>
      <c r="P103">
        <f t="shared" si="21"/>
        <v>0</v>
      </c>
      <c r="Q103" s="4">
        <f t="shared" si="22"/>
        <v>0</v>
      </c>
      <c r="R103" s="4">
        <f t="shared" si="23"/>
        <v>1</v>
      </c>
    </row>
    <row r="104" spans="1:18" x14ac:dyDescent="0.2">
      <c r="A104" s="15" t="s">
        <v>124</v>
      </c>
      <c r="B104" s="9" t="s">
        <v>7</v>
      </c>
      <c r="C104" s="9" t="s">
        <v>8</v>
      </c>
      <c r="D104" s="13">
        <v>0</v>
      </c>
      <c r="E104" s="6">
        <v>0</v>
      </c>
      <c r="F104">
        <f t="shared" si="12"/>
        <v>0</v>
      </c>
      <c r="G104" s="2"/>
      <c r="H104" s="4">
        <f t="shared" si="13"/>
        <v>1</v>
      </c>
      <c r="I104" s="4">
        <f t="shared" si="14"/>
        <v>0</v>
      </c>
      <c r="J104" s="4">
        <f t="shared" si="15"/>
        <v>0</v>
      </c>
      <c r="K104">
        <f t="shared" si="16"/>
        <v>1</v>
      </c>
      <c r="L104">
        <f t="shared" si="17"/>
        <v>0</v>
      </c>
      <c r="M104">
        <f t="shared" si="18"/>
        <v>0</v>
      </c>
      <c r="N104">
        <f t="shared" si="19"/>
        <v>0</v>
      </c>
      <c r="O104">
        <f t="shared" si="20"/>
        <v>0</v>
      </c>
      <c r="P104">
        <f t="shared" si="21"/>
        <v>0</v>
      </c>
      <c r="Q104" s="4">
        <f t="shared" si="22"/>
        <v>0</v>
      </c>
      <c r="R104" s="4">
        <f t="shared" si="23"/>
        <v>0</v>
      </c>
    </row>
    <row r="105" spans="1:18" x14ac:dyDescent="0.2">
      <c r="A105" s="15" t="s">
        <v>125</v>
      </c>
      <c r="B105" s="9" t="s">
        <v>8</v>
      </c>
      <c r="C105" s="9" t="s">
        <v>8</v>
      </c>
      <c r="D105" s="13">
        <v>0</v>
      </c>
      <c r="E105" s="6">
        <v>0</v>
      </c>
      <c r="F105">
        <f t="shared" si="12"/>
        <v>0</v>
      </c>
      <c r="G105" s="2"/>
      <c r="H105" s="4">
        <f t="shared" si="13"/>
        <v>0</v>
      </c>
      <c r="I105" s="4">
        <f t="shared" si="14"/>
        <v>1</v>
      </c>
      <c r="J105" s="4">
        <f t="shared" si="15"/>
        <v>0</v>
      </c>
      <c r="K105">
        <f t="shared" si="16"/>
        <v>1</v>
      </c>
      <c r="L105">
        <f t="shared" si="17"/>
        <v>0</v>
      </c>
      <c r="M105">
        <f t="shared" si="18"/>
        <v>0</v>
      </c>
      <c r="N105">
        <f t="shared" si="19"/>
        <v>0</v>
      </c>
      <c r="O105">
        <f t="shared" si="20"/>
        <v>0</v>
      </c>
      <c r="P105">
        <f t="shared" si="21"/>
        <v>0</v>
      </c>
      <c r="Q105" s="4">
        <f t="shared" si="22"/>
        <v>0</v>
      </c>
      <c r="R105" s="4">
        <f t="shared" si="23"/>
        <v>0</v>
      </c>
    </row>
    <row r="106" spans="1:18" x14ac:dyDescent="0.2">
      <c r="A106" s="15" t="s">
        <v>126</v>
      </c>
      <c r="B106" s="9" t="s">
        <v>7</v>
      </c>
      <c r="C106" s="9" t="s">
        <v>7</v>
      </c>
      <c r="D106" s="13">
        <v>0</v>
      </c>
      <c r="E106" s="6">
        <v>0</v>
      </c>
      <c r="F106">
        <f t="shared" si="12"/>
        <v>0</v>
      </c>
      <c r="G106" s="2"/>
      <c r="H106" s="4">
        <f t="shared" si="13"/>
        <v>0</v>
      </c>
      <c r="I106" s="4">
        <f t="shared" si="14"/>
        <v>0</v>
      </c>
      <c r="J106" s="4">
        <f t="shared" si="15"/>
        <v>1</v>
      </c>
      <c r="K106">
        <f t="shared" si="16"/>
        <v>1</v>
      </c>
      <c r="L106">
        <f t="shared" si="17"/>
        <v>0</v>
      </c>
      <c r="M106">
        <f t="shared" si="18"/>
        <v>0</v>
      </c>
      <c r="N106">
        <f t="shared" si="19"/>
        <v>0</v>
      </c>
      <c r="O106">
        <f t="shared" si="20"/>
        <v>0</v>
      </c>
      <c r="P106">
        <f t="shared" si="21"/>
        <v>0</v>
      </c>
      <c r="Q106" s="4">
        <f t="shared" si="22"/>
        <v>0</v>
      </c>
      <c r="R106" s="4">
        <f t="shared" si="23"/>
        <v>0</v>
      </c>
    </row>
    <row r="107" spans="1:18" x14ac:dyDescent="0.2">
      <c r="A107" s="15" t="s">
        <v>127</v>
      </c>
      <c r="B107" s="9" t="s">
        <v>8</v>
      </c>
      <c r="C107" s="9" t="s">
        <v>8</v>
      </c>
      <c r="D107" s="13">
        <v>0</v>
      </c>
      <c r="E107" s="6">
        <v>0</v>
      </c>
      <c r="F107">
        <f t="shared" si="12"/>
        <v>0</v>
      </c>
      <c r="G107" s="2"/>
      <c r="H107" s="4">
        <f t="shared" si="13"/>
        <v>0</v>
      </c>
      <c r="I107" s="4">
        <f t="shared" si="14"/>
        <v>1</v>
      </c>
      <c r="J107" s="4">
        <f t="shared" si="15"/>
        <v>0</v>
      </c>
      <c r="K107">
        <f t="shared" si="16"/>
        <v>1</v>
      </c>
      <c r="L107">
        <f t="shared" si="17"/>
        <v>0</v>
      </c>
      <c r="M107">
        <f t="shared" si="18"/>
        <v>0</v>
      </c>
      <c r="N107">
        <f t="shared" si="19"/>
        <v>0</v>
      </c>
      <c r="O107">
        <f t="shared" si="20"/>
        <v>0</v>
      </c>
      <c r="P107">
        <f t="shared" si="21"/>
        <v>0</v>
      </c>
      <c r="Q107" s="4">
        <f t="shared" si="22"/>
        <v>0</v>
      </c>
      <c r="R107" s="4">
        <f t="shared" si="23"/>
        <v>0</v>
      </c>
    </row>
    <row r="108" spans="1:18" x14ac:dyDescent="0.2">
      <c r="A108" s="15" t="s">
        <v>128</v>
      </c>
      <c r="B108" s="9" t="s">
        <v>7</v>
      </c>
      <c r="C108" s="9" t="s">
        <v>8</v>
      </c>
      <c r="D108" s="13">
        <v>0</v>
      </c>
      <c r="E108" s="6">
        <v>1</v>
      </c>
      <c r="F108">
        <f t="shared" si="12"/>
        <v>1</v>
      </c>
      <c r="G108" s="2"/>
      <c r="H108" s="4">
        <f t="shared" si="13"/>
        <v>1</v>
      </c>
      <c r="I108" s="4">
        <f t="shared" si="14"/>
        <v>0</v>
      </c>
      <c r="J108" s="4">
        <f t="shared" si="15"/>
        <v>0</v>
      </c>
      <c r="K108">
        <f t="shared" si="16"/>
        <v>0</v>
      </c>
      <c r="L108">
        <f t="shared" si="17"/>
        <v>1</v>
      </c>
      <c r="M108">
        <f t="shared" si="18"/>
        <v>0</v>
      </c>
      <c r="N108">
        <f t="shared" si="19"/>
        <v>0</v>
      </c>
      <c r="O108">
        <f t="shared" si="20"/>
        <v>0</v>
      </c>
      <c r="P108">
        <f t="shared" si="21"/>
        <v>0</v>
      </c>
      <c r="Q108" s="4">
        <f t="shared" si="22"/>
        <v>1</v>
      </c>
      <c r="R108" s="4">
        <f t="shared" si="23"/>
        <v>0</v>
      </c>
    </row>
    <row r="109" spans="1:18" x14ac:dyDescent="0.2">
      <c r="A109" s="15" t="s">
        <v>129</v>
      </c>
      <c r="B109" s="9" t="s">
        <v>7</v>
      </c>
      <c r="C109" s="9" t="s">
        <v>8</v>
      </c>
      <c r="D109" s="13">
        <v>0</v>
      </c>
      <c r="E109" s="6">
        <v>2</v>
      </c>
      <c r="F109">
        <f t="shared" si="12"/>
        <v>2</v>
      </c>
      <c r="G109" s="2"/>
      <c r="H109" s="4">
        <f t="shared" si="13"/>
        <v>1</v>
      </c>
      <c r="I109" s="4">
        <f t="shared" si="14"/>
        <v>0</v>
      </c>
      <c r="J109" s="4">
        <f t="shared" si="15"/>
        <v>0</v>
      </c>
      <c r="K109">
        <f t="shared" si="16"/>
        <v>0</v>
      </c>
      <c r="L109">
        <f t="shared" si="17"/>
        <v>0</v>
      </c>
      <c r="M109">
        <f t="shared" si="18"/>
        <v>1</v>
      </c>
      <c r="N109">
        <f t="shared" si="19"/>
        <v>0</v>
      </c>
      <c r="O109">
        <f t="shared" si="20"/>
        <v>0</v>
      </c>
      <c r="P109">
        <f t="shared" si="21"/>
        <v>0</v>
      </c>
      <c r="Q109" s="4">
        <f t="shared" si="22"/>
        <v>0</v>
      </c>
      <c r="R109" s="4">
        <f t="shared" si="23"/>
        <v>1</v>
      </c>
    </row>
    <row r="110" spans="1:18" x14ac:dyDescent="0.2">
      <c r="A110" s="15" t="s">
        <v>130</v>
      </c>
      <c r="B110" s="9" t="s">
        <v>7</v>
      </c>
      <c r="C110" s="9" t="s">
        <v>8</v>
      </c>
      <c r="D110" s="13">
        <v>0</v>
      </c>
      <c r="E110" s="6">
        <v>1</v>
      </c>
      <c r="F110">
        <f t="shared" si="12"/>
        <v>1</v>
      </c>
      <c r="G110" s="2"/>
      <c r="H110" s="4">
        <f t="shared" si="13"/>
        <v>1</v>
      </c>
      <c r="I110" s="4">
        <f t="shared" si="14"/>
        <v>0</v>
      </c>
      <c r="J110" s="4">
        <f t="shared" si="15"/>
        <v>0</v>
      </c>
      <c r="K110">
        <f t="shared" si="16"/>
        <v>0</v>
      </c>
      <c r="L110">
        <f t="shared" si="17"/>
        <v>1</v>
      </c>
      <c r="M110">
        <f t="shared" si="18"/>
        <v>0</v>
      </c>
      <c r="N110">
        <f t="shared" si="19"/>
        <v>0</v>
      </c>
      <c r="O110">
        <f t="shared" si="20"/>
        <v>0</v>
      </c>
      <c r="P110">
        <f t="shared" si="21"/>
        <v>0</v>
      </c>
      <c r="Q110" s="4">
        <f t="shared" si="22"/>
        <v>1</v>
      </c>
      <c r="R110" s="4">
        <f t="shared" si="23"/>
        <v>0</v>
      </c>
    </row>
    <row r="111" spans="1:18" x14ac:dyDescent="0.2">
      <c r="A111" s="15" t="s">
        <v>131</v>
      </c>
      <c r="B111" s="9" t="s">
        <v>7</v>
      </c>
      <c r="C111" s="9" t="s">
        <v>8</v>
      </c>
      <c r="D111" s="13">
        <v>0</v>
      </c>
      <c r="E111" s="6">
        <v>3</v>
      </c>
      <c r="F111">
        <f t="shared" si="12"/>
        <v>3</v>
      </c>
      <c r="G111" s="2"/>
      <c r="H111" s="4">
        <f t="shared" si="13"/>
        <v>1</v>
      </c>
      <c r="I111" s="4">
        <f t="shared" si="14"/>
        <v>0</v>
      </c>
      <c r="J111" s="4">
        <f t="shared" si="15"/>
        <v>0</v>
      </c>
      <c r="K111">
        <f t="shared" si="16"/>
        <v>0</v>
      </c>
      <c r="L111">
        <f t="shared" si="17"/>
        <v>0</v>
      </c>
      <c r="M111">
        <f t="shared" si="18"/>
        <v>0</v>
      </c>
      <c r="N111">
        <f t="shared" si="19"/>
        <v>1</v>
      </c>
      <c r="O111">
        <f t="shared" si="20"/>
        <v>0</v>
      </c>
      <c r="P111">
        <f t="shared" si="21"/>
        <v>0</v>
      </c>
      <c r="Q111" s="4">
        <f t="shared" si="22"/>
        <v>0</v>
      </c>
      <c r="R111" s="4">
        <f t="shared" si="23"/>
        <v>1</v>
      </c>
    </row>
    <row r="112" spans="1:18" x14ac:dyDescent="0.2">
      <c r="A112" s="15" t="s">
        <v>132</v>
      </c>
      <c r="B112" s="9" t="s">
        <v>7</v>
      </c>
      <c r="C112" s="9" t="s">
        <v>7</v>
      </c>
      <c r="D112" s="13">
        <v>0</v>
      </c>
      <c r="E112" s="6">
        <v>0</v>
      </c>
      <c r="F112">
        <f t="shared" si="12"/>
        <v>0</v>
      </c>
      <c r="G112" s="2"/>
      <c r="H112" s="4">
        <f t="shared" si="13"/>
        <v>0</v>
      </c>
      <c r="I112" s="4">
        <f t="shared" si="14"/>
        <v>0</v>
      </c>
      <c r="J112" s="4">
        <f t="shared" si="15"/>
        <v>1</v>
      </c>
      <c r="K112">
        <f t="shared" si="16"/>
        <v>1</v>
      </c>
      <c r="L112">
        <f t="shared" si="17"/>
        <v>0</v>
      </c>
      <c r="M112">
        <f t="shared" si="18"/>
        <v>0</v>
      </c>
      <c r="N112">
        <f t="shared" si="19"/>
        <v>0</v>
      </c>
      <c r="O112">
        <f t="shared" si="20"/>
        <v>0</v>
      </c>
      <c r="P112">
        <f t="shared" si="21"/>
        <v>0</v>
      </c>
      <c r="Q112" s="4">
        <f t="shared" si="22"/>
        <v>0</v>
      </c>
      <c r="R112" s="4">
        <f t="shared" si="23"/>
        <v>0</v>
      </c>
    </row>
    <row r="113" spans="1:18" x14ac:dyDescent="0.2">
      <c r="A113" s="15" t="s">
        <v>133</v>
      </c>
      <c r="B113" s="9" t="s">
        <v>7</v>
      </c>
      <c r="C113" s="9" t="s">
        <v>7</v>
      </c>
      <c r="D113" s="13">
        <v>0</v>
      </c>
      <c r="E113" s="6">
        <v>0</v>
      </c>
      <c r="F113">
        <f t="shared" si="12"/>
        <v>0</v>
      </c>
      <c r="G113" s="2"/>
      <c r="H113" s="4">
        <f t="shared" si="13"/>
        <v>0</v>
      </c>
      <c r="I113" s="4">
        <f t="shared" si="14"/>
        <v>0</v>
      </c>
      <c r="J113" s="4">
        <f t="shared" si="15"/>
        <v>1</v>
      </c>
      <c r="K113">
        <f t="shared" si="16"/>
        <v>1</v>
      </c>
      <c r="L113">
        <f t="shared" si="17"/>
        <v>0</v>
      </c>
      <c r="M113">
        <f t="shared" si="18"/>
        <v>0</v>
      </c>
      <c r="N113">
        <f t="shared" si="19"/>
        <v>0</v>
      </c>
      <c r="O113">
        <f t="shared" si="20"/>
        <v>0</v>
      </c>
      <c r="P113">
        <f t="shared" si="21"/>
        <v>0</v>
      </c>
      <c r="Q113" s="4">
        <f t="shared" si="22"/>
        <v>0</v>
      </c>
      <c r="R113" s="4">
        <f t="shared" si="23"/>
        <v>0</v>
      </c>
    </row>
    <row r="114" spans="1:18" x14ac:dyDescent="0.2">
      <c r="A114" s="15" t="s">
        <v>134</v>
      </c>
      <c r="B114" s="9" t="s">
        <v>7</v>
      </c>
      <c r="C114" s="9" t="s">
        <v>7</v>
      </c>
      <c r="D114" s="13">
        <v>0</v>
      </c>
      <c r="E114" s="6">
        <v>0</v>
      </c>
      <c r="F114">
        <f t="shared" si="12"/>
        <v>0</v>
      </c>
      <c r="G114" s="2"/>
      <c r="H114" s="4">
        <f t="shared" si="13"/>
        <v>0</v>
      </c>
      <c r="I114" s="4">
        <f t="shared" si="14"/>
        <v>0</v>
      </c>
      <c r="J114" s="4">
        <f t="shared" si="15"/>
        <v>1</v>
      </c>
      <c r="K114">
        <f t="shared" si="16"/>
        <v>1</v>
      </c>
      <c r="L114">
        <f t="shared" si="17"/>
        <v>0</v>
      </c>
      <c r="M114">
        <f t="shared" si="18"/>
        <v>0</v>
      </c>
      <c r="N114">
        <f t="shared" si="19"/>
        <v>0</v>
      </c>
      <c r="O114">
        <f t="shared" si="20"/>
        <v>0</v>
      </c>
      <c r="P114">
        <f t="shared" si="21"/>
        <v>0</v>
      </c>
      <c r="Q114" s="4">
        <f t="shared" si="22"/>
        <v>0</v>
      </c>
      <c r="R114" s="4">
        <f t="shared" si="23"/>
        <v>0</v>
      </c>
    </row>
    <row r="115" spans="1:18" x14ac:dyDescent="0.2">
      <c r="A115" s="15" t="s">
        <v>135</v>
      </c>
      <c r="B115" s="9" t="s">
        <v>7</v>
      </c>
      <c r="C115" s="9" t="s">
        <v>8</v>
      </c>
      <c r="D115" s="13">
        <v>1</v>
      </c>
      <c r="E115" s="6">
        <v>1</v>
      </c>
      <c r="F115">
        <f t="shared" si="12"/>
        <v>2</v>
      </c>
      <c r="G115" s="2"/>
      <c r="H115" s="4">
        <f t="shared" si="13"/>
        <v>1</v>
      </c>
      <c r="I115" s="4">
        <f t="shared" si="14"/>
        <v>0</v>
      </c>
      <c r="J115" s="4">
        <f t="shared" si="15"/>
        <v>0</v>
      </c>
      <c r="K115">
        <f t="shared" si="16"/>
        <v>0</v>
      </c>
      <c r="L115">
        <f t="shared" si="17"/>
        <v>0</v>
      </c>
      <c r="M115">
        <f t="shared" si="18"/>
        <v>1</v>
      </c>
      <c r="N115">
        <f t="shared" si="19"/>
        <v>0</v>
      </c>
      <c r="O115">
        <f t="shared" si="20"/>
        <v>0</v>
      </c>
      <c r="P115">
        <f t="shared" si="21"/>
        <v>0</v>
      </c>
      <c r="Q115" s="4">
        <f t="shared" si="22"/>
        <v>0</v>
      </c>
      <c r="R115" s="4">
        <f t="shared" si="23"/>
        <v>1</v>
      </c>
    </row>
    <row r="116" spans="1:18" x14ac:dyDescent="0.2">
      <c r="A116" s="15" t="s">
        <v>136</v>
      </c>
      <c r="B116" s="9" t="s">
        <v>15</v>
      </c>
      <c r="C116" s="9" t="s">
        <v>15</v>
      </c>
      <c r="D116" s="9" t="s">
        <v>15</v>
      </c>
      <c r="E116" s="9" t="s">
        <v>15</v>
      </c>
      <c r="F116" s="9" t="s">
        <v>15</v>
      </c>
      <c r="G116" s="2"/>
      <c r="H116" s="4" t="s">
        <v>15</v>
      </c>
      <c r="I116" s="4" t="s">
        <v>15</v>
      </c>
      <c r="J116" s="4" t="s">
        <v>15</v>
      </c>
      <c r="K116" s="4" t="s">
        <v>15</v>
      </c>
      <c r="L116" s="4" t="s">
        <v>15</v>
      </c>
      <c r="M116" s="4" t="s">
        <v>15</v>
      </c>
      <c r="N116" s="4" t="s">
        <v>15</v>
      </c>
      <c r="O116" s="4" t="s">
        <v>15</v>
      </c>
      <c r="P116" s="4" t="s">
        <v>15</v>
      </c>
      <c r="Q116" s="4" t="s">
        <v>15</v>
      </c>
      <c r="R116" s="4" t="s">
        <v>15</v>
      </c>
    </row>
    <row r="117" spans="1:18" x14ac:dyDescent="0.2">
      <c r="A117" s="15" t="s">
        <v>137</v>
      </c>
      <c r="B117" s="9" t="s">
        <v>15</v>
      </c>
      <c r="C117" s="9" t="s">
        <v>15</v>
      </c>
      <c r="D117" s="9" t="s">
        <v>15</v>
      </c>
      <c r="E117" s="9" t="s">
        <v>15</v>
      </c>
      <c r="F117" s="9" t="s">
        <v>15</v>
      </c>
      <c r="G117" s="2"/>
      <c r="H117" s="4" t="s">
        <v>15</v>
      </c>
      <c r="I117" s="4" t="s">
        <v>15</v>
      </c>
      <c r="J117" s="4" t="s">
        <v>15</v>
      </c>
      <c r="K117" s="4" t="s">
        <v>15</v>
      </c>
      <c r="L117" s="4" t="s">
        <v>15</v>
      </c>
      <c r="M117" s="4" t="s">
        <v>15</v>
      </c>
      <c r="N117" s="4" t="s">
        <v>15</v>
      </c>
      <c r="O117" s="4" t="s">
        <v>15</v>
      </c>
      <c r="P117" s="4" t="s">
        <v>15</v>
      </c>
      <c r="Q117" s="4" t="s">
        <v>15</v>
      </c>
      <c r="R117" s="4" t="s">
        <v>15</v>
      </c>
    </row>
    <row r="118" spans="1:18" x14ac:dyDescent="0.2">
      <c r="A118" s="15" t="s">
        <v>138</v>
      </c>
      <c r="B118" s="9" t="s">
        <v>15</v>
      </c>
      <c r="C118" s="9" t="s">
        <v>15</v>
      </c>
      <c r="D118" s="9" t="s">
        <v>15</v>
      </c>
      <c r="E118" s="9" t="s">
        <v>15</v>
      </c>
      <c r="F118" s="9" t="s">
        <v>15</v>
      </c>
      <c r="G118" s="2"/>
      <c r="H118" s="4" t="s">
        <v>15</v>
      </c>
      <c r="I118" s="4" t="s">
        <v>15</v>
      </c>
      <c r="J118" s="4" t="s">
        <v>15</v>
      </c>
      <c r="K118" s="4" t="s">
        <v>15</v>
      </c>
      <c r="L118" s="4" t="s">
        <v>15</v>
      </c>
      <c r="M118" s="4" t="s">
        <v>15</v>
      </c>
      <c r="N118" s="4" t="s">
        <v>15</v>
      </c>
      <c r="O118" s="4" t="s">
        <v>15</v>
      </c>
      <c r="P118" s="4" t="s">
        <v>15</v>
      </c>
      <c r="Q118" s="4" t="s">
        <v>15</v>
      </c>
      <c r="R118" s="4" t="s">
        <v>15</v>
      </c>
    </row>
    <row r="119" spans="1:18" x14ac:dyDescent="0.2">
      <c r="A119" s="15" t="s">
        <v>139</v>
      </c>
      <c r="B119" s="9" t="s">
        <v>15</v>
      </c>
      <c r="C119" s="9" t="s">
        <v>15</v>
      </c>
      <c r="D119" s="9" t="s">
        <v>15</v>
      </c>
      <c r="E119" s="9" t="s">
        <v>15</v>
      </c>
      <c r="F119" s="9" t="s">
        <v>15</v>
      </c>
      <c r="G119" s="2"/>
      <c r="H119" s="4" t="s">
        <v>15</v>
      </c>
      <c r="I119" s="4" t="s">
        <v>15</v>
      </c>
      <c r="J119" s="4" t="s">
        <v>15</v>
      </c>
      <c r="K119" s="4" t="s">
        <v>15</v>
      </c>
      <c r="L119" s="4" t="s">
        <v>15</v>
      </c>
      <c r="M119" s="4" t="s">
        <v>15</v>
      </c>
      <c r="N119" s="4" t="s">
        <v>15</v>
      </c>
      <c r="O119" s="4" t="s">
        <v>15</v>
      </c>
      <c r="P119" s="4" t="s">
        <v>15</v>
      </c>
      <c r="Q119" s="4" t="s">
        <v>15</v>
      </c>
      <c r="R119" s="4" t="s">
        <v>15</v>
      </c>
    </row>
    <row r="120" spans="1:18" x14ac:dyDescent="0.2">
      <c r="A120" s="15" t="s">
        <v>140</v>
      </c>
      <c r="B120" s="9" t="s">
        <v>15</v>
      </c>
      <c r="C120" s="9" t="s">
        <v>15</v>
      </c>
      <c r="D120" s="9" t="s">
        <v>15</v>
      </c>
      <c r="E120" s="9" t="s">
        <v>15</v>
      </c>
      <c r="F120" s="9" t="s">
        <v>15</v>
      </c>
      <c r="G120" s="2"/>
      <c r="H120" s="4" t="s">
        <v>15</v>
      </c>
      <c r="I120" s="4" t="s">
        <v>15</v>
      </c>
      <c r="J120" s="4" t="s">
        <v>15</v>
      </c>
      <c r="K120" s="4" t="s">
        <v>15</v>
      </c>
      <c r="L120" s="4" t="s">
        <v>15</v>
      </c>
      <c r="M120" s="4" t="s">
        <v>15</v>
      </c>
      <c r="N120" s="4" t="s">
        <v>15</v>
      </c>
      <c r="O120" s="4" t="s">
        <v>15</v>
      </c>
      <c r="P120" s="4" t="s">
        <v>15</v>
      </c>
      <c r="Q120" s="4" t="s">
        <v>15</v>
      </c>
      <c r="R120" s="4" t="s">
        <v>15</v>
      </c>
    </row>
    <row r="121" spans="1:18" x14ac:dyDescent="0.2">
      <c r="A121" s="15" t="s">
        <v>141</v>
      </c>
      <c r="B121" s="9" t="s">
        <v>15</v>
      </c>
      <c r="C121" s="9" t="s">
        <v>15</v>
      </c>
      <c r="D121" s="9" t="s">
        <v>15</v>
      </c>
      <c r="E121" s="9" t="s">
        <v>15</v>
      </c>
      <c r="F121" s="9" t="s">
        <v>15</v>
      </c>
      <c r="G121" s="2"/>
      <c r="H121" s="4" t="s">
        <v>15</v>
      </c>
      <c r="I121" s="4" t="s">
        <v>15</v>
      </c>
      <c r="J121" s="4" t="s">
        <v>15</v>
      </c>
      <c r="K121" s="4" t="s">
        <v>15</v>
      </c>
      <c r="L121" s="4" t="s">
        <v>15</v>
      </c>
      <c r="M121" s="4" t="s">
        <v>15</v>
      </c>
      <c r="N121" s="4" t="s">
        <v>15</v>
      </c>
      <c r="O121" s="4" t="s">
        <v>15</v>
      </c>
      <c r="P121" s="4" t="s">
        <v>15</v>
      </c>
      <c r="Q121" s="4" t="s">
        <v>15</v>
      </c>
      <c r="R121" s="4" t="s">
        <v>15</v>
      </c>
    </row>
    <row r="122" spans="1:18" x14ac:dyDescent="0.2">
      <c r="A122" s="15" t="s">
        <v>142</v>
      </c>
      <c r="B122" s="9" t="s">
        <v>15</v>
      </c>
      <c r="C122" s="9" t="s">
        <v>15</v>
      </c>
      <c r="D122" s="9" t="s">
        <v>15</v>
      </c>
      <c r="E122" s="9" t="s">
        <v>15</v>
      </c>
      <c r="F122" s="9" t="s">
        <v>15</v>
      </c>
      <c r="G122" s="2"/>
      <c r="H122" s="4" t="s">
        <v>15</v>
      </c>
      <c r="I122" s="4" t="s">
        <v>15</v>
      </c>
      <c r="J122" s="4" t="s">
        <v>15</v>
      </c>
      <c r="K122" s="4" t="s">
        <v>15</v>
      </c>
      <c r="L122" s="4" t="s">
        <v>15</v>
      </c>
      <c r="M122" s="4" t="s">
        <v>15</v>
      </c>
      <c r="N122" s="4" t="s">
        <v>15</v>
      </c>
      <c r="O122" s="4" t="s">
        <v>15</v>
      </c>
      <c r="P122" s="4" t="s">
        <v>15</v>
      </c>
      <c r="Q122" s="4" t="s">
        <v>15</v>
      </c>
      <c r="R122" s="4" t="s">
        <v>15</v>
      </c>
    </row>
    <row r="123" spans="1:18" x14ac:dyDescent="0.2">
      <c r="A123" s="15" t="s">
        <v>143</v>
      </c>
      <c r="B123" s="9" t="s">
        <v>15</v>
      </c>
      <c r="C123" s="9" t="s">
        <v>15</v>
      </c>
      <c r="D123" s="9" t="s">
        <v>15</v>
      </c>
      <c r="E123" s="9" t="s">
        <v>15</v>
      </c>
      <c r="F123" s="9" t="s">
        <v>15</v>
      </c>
      <c r="G123" s="2"/>
      <c r="H123" s="4" t="s">
        <v>15</v>
      </c>
      <c r="I123" s="4" t="s">
        <v>15</v>
      </c>
      <c r="J123" s="4" t="s">
        <v>15</v>
      </c>
      <c r="K123" s="4" t="s">
        <v>15</v>
      </c>
      <c r="L123" s="4" t="s">
        <v>15</v>
      </c>
      <c r="M123" s="4" t="s">
        <v>15</v>
      </c>
      <c r="N123" s="4" t="s">
        <v>15</v>
      </c>
      <c r="O123" s="4" t="s">
        <v>15</v>
      </c>
      <c r="P123" s="4" t="s">
        <v>15</v>
      </c>
      <c r="Q123" s="4" t="s">
        <v>15</v>
      </c>
      <c r="R123" s="4" t="s">
        <v>15</v>
      </c>
    </row>
    <row r="124" spans="1:18" x14ac:dyDescent="0.2">
      <c r="A124" s="15" t="s">
        <v>144</v>
      </c>
      <c r="B124" s="9" t="s">
        <v>15</v>
      </c>
      <c r="C124" s="9" t="s">
        <v>15</v>
      </c>
      <c r="D124" s="9" t="s">
        <v>15</v>
      </c>
      <c r="E124" s="9" t="s">
        <v>15</v>
      </c>
      <c r="F124" s="9" t="s">
        <v>15</v>
      </c>
      <c r="G124" s="2"/>
      <c r="H124" s="4" t="s">
        <v>15</v>
      </c>
      <c r="I124" s="4" t="s">
        <v>15</v>
      </c>
      <c r="J124" s="4" t="s">
        <v>15</v>
      </c>
      <c r="K124" s="4" t="s">
        <v>15</v>
      </c>
      <c r="L124" s="4" t="s">
        <v>15</v>
      </c>
      <c r="M124" s="4" t="s">
        <v>15</v>
      </c>
      <c r="N124" s="4" t="s">
        <v>15</v>
      </c>
      <c r="O124" s="4" t="s">
        <v>15</v>
      </c>
      <c r="P124" s="4" t="s">
        <v>15</v>
      </c>
      <c r="Q124" s="4" t="s">
        <v>15</v>
      </c>
      <c r="R124" s="4" t="s">
        <v>15</v>
      </c>
    </row>
    <row r="125" spans="1:18" x14ac:dyDescent="0.2">
      <c r="A125" s="15" t="s">
        <v>145</v>
      </c>
      <c r="B125" s="9" t="s">
        <v>15</v>
      </c>
      <c r="C125" s="9" t="s">
        <v>15</v>
      </c>
      <c r="D125" s="9" t="s">
        <v>15</v>
      </c>
      <c r="E125" s="9" t="s">
        <v>15</v>
      </c>
      <c r="F125" s="9" t="s">
        <v>15</v>
      </c>
      <c r="G125" s="2"/>
      <c r="H125" s="4" t="s">
        <v>15</v>
      </c>
      <c r="I125" s="4" t="s">
        <v>15</v>
      </c>
      <c r="J125" s="4" t="s">
        <v>15</v>
      </c>
      <c r="K125" s="4" t="s">
        <v>15</v>
      </c>
      <c r="L125" s="4" t="s">
        <v>15</v>
      </c>
      <c r="M125" s="4" t="s">
        <v>15</v>
      </c>
      <c r="N125" s="4" t="s">
        <v>15</v>
      </c>
      <c r="O125" s="4" t="s">
        <v>15</v>
      </c>
      <c r="P125" s="4" t="s">
        <v>15</v>
      </c>
      <c r="Q125" s="4" t="s">
        <v>15</v>
      </c>
      <c r="R125" s="4" t="s">
        <v>15</v>
      </c>
    </row>
    <row r="126" spans="1:18" x14ac:dyDescent="0.2">
      <c r="A126" s="15" t="s">
        <v>146</v>
      </c>
      <c r="B126" s="9" t="s">
        <v>15</v>
      </c>
      <c r="C126" s="9" t="s">
        <v>15</v>
      </c>
      <c r="D126" s="9" t="s">
        <v>15</v>
      </c>
      <c r="E126" s="9" t="s">
        <v>15</v>
      </c>
      <c r="F126" s="9" t="s">
        <v>15</v>
      </c>
      <c r="G126" s="2"/>
      <c r="H126" s="4" t="s">
        <v>15</v>
      </c>
      <c r="I126" s="4" t="s">
        <v>15</v>
      </c>
      <c r="J126" s="4" t="s">
        <v>15</v>
      </c>
      <c r="K126" s="4" t="s">
        <v>15</v>
      </c>
      <c r="L126" s="4" t="s">
        <v>15</v>
      </c>
      <c r="M126" s="4" t="s">
        <v>15</v>
      </c>
      <c r="N126" s="4" t="s">
        <v>15</v>
      </c>
      <c r="O126" s="4" t="s">
        <v>15</v>
      </c>
      <c r="P126" s="4" t="s">
        <v>15</v>
      </c>
      <c r="Q126" s="4" t="s">
        <v>15</v>
      </c>
      <c r="R126" s="4" t="s">
        <v>15</v>
      </c>
    </row>
    <row r="127" spans="1:18" x14ac:dyDescent="0.2">
      <c r="A127" s="15" t="s">
        <v>147</v>
      </c>
      <c r="B127" s="9" t="s">
        <v>15</v>
      </c>
      <c r="C127" s="9" t="s">
        <v>15</v>
      </c>
      <c r="D127" s="9" t="s">
        <v>15</v>
      </c>
      <c r="E127" s="9" t="s">
        <v>15</v>
      </c>
      <c r="F127" s="9" t="s">
        <v>15</v>
      </c>
      <c r="G127" s="2"/>
      <c r="H127" s="4" t="s">
        <v>15</v>
      </c>
      <c r="I127" s="4" t="s">
        <v>15</v>
      </c>
      <c r="J127" s="4" t="s">
        <v>15</v>
      </c>
      <c r="K127" s="4" t="s">
        <v>15</v>
      </c>
      <c r="L127" s="4" t="s">
        <v>15</v>
      </c>
      <c r="M127" s="4" t="s">
        <v>15</v>
      </c>
      <c r="N127" s="4" t="s">
        <v>15</v>
      </c>
      <c r="O127" s="4" t="s">
        <v>15</v>
      </c>
      <c r="P127" s="4" t="s">
        <v>15</v>
      </c>
      <c r="Q127" s="4" t="s">
        <v>15</v>
      </c>
      <c r="R127" s="4" t="s">
        <v>15</v>
      </c>
    </row>
    <row r="128" spans="1:18" x14ac:dyDescent="0.2">
      <c r="A128" s="15" t="s">
        <v>148</v>
      </c>
      <c r="B128" s="9" t="s">
        <v>15</v>
      </c>
      <c r="C128" s="9" t="s">
        <v>15</v>
      </c>
      <c r="D128" s="9" t="s">
        <v>15</v>
      </c>
      <c r="E128" s="9" t="s">
        <v>15</v>
      </c>
      <c r="F128" s="9" t="s">
        <v>15</v>
      </c>
      <c r="G128" s="2"/>
      <c r="H128" s="4" t="s">
        <v>15</v>
      </c>
      <c r="I128" s="4" t="s">
        <v>15</v>
      </c>
      <c r="J128" s="4" t="s">
        <v>15</v>
      </c>
      <c r="K128" s="4" t="s">
        <v>15</v>
      </c>
      <c r="L128" s="4" t="s">
        <v>15</v>
      </c>
      <c r="M128" s="4" t="s">
        <v>15</v>
      </c>
      <c r="N128" s="4" t="s">
        <v>15</v>
      </c>
      <c r="O128" s="4" t="s">
        <v>15</v>
      </c>
      <c r="P128" s="4" t="s">
        <v>15</v>
      </c>
      <c r="Q128" s="4" t="s">
        <v>15</v>
      </c>
      <c r="R128" s="4" t="s">
        <v>15</v>
      </c>
    </row>
    <row r="129" spans="1:18" x14ac:dyDescent="0.2">
      <c r="A129" s="15" t="s">
        <v>149</v>
      </c>
      <c r="B129" s="9" t="s">
        <v>15</v>
      </c>
      <c r="C129" s="9" t="s">
        <v>15</v>
      </c>
      <c r="D129" s="9" t="s">
        <v>15</v>
      </c>
      <c r="E129" s="9" t="s">
        <v>15</v>
      </c>
      <c r="F129" s="9" t="s">
        <v>15</v>
      </c>
      <c r="G129" s="9"/>
      <c r="H129" s="4" t="s">
        <v>15</v>
      </c>
      <c r="I129" s="4" t="s">
        <v>15</v>
      </c>
      <c r="J129" s="4" t="s">
        <v>15</v>
      </c>
      <c r="K129" s="4" t="s">
        <v>15</v>
      </c>
      <c r="L129" s="4" t="s">
        <v>15</v>
      </c>
      <c r="M129" s="4" t="s">
        <v>15</v>
      </c>
      <c r="N129" s="4" t="s">
        <v>15</v>
      </c>
      <c r="O129" s="4" t="s">
        <v>15</v>
      </c>
      <c r="P129" s="4" t="s">
        <v>15</v>
      </c>
      <c r="Q129" s="4" t="s">
        <v>15</v>
      </c>
      <c r="R129" s="4" t="s">
        <v>15</v>
      </c>
    </row>
    <row r="130" spans="1:18" x14ac:dyDescent="0.2">
      <c r="A130" s="15" t="s">
        <v>150</v>
      </c>
      <c r="B130" s="9" t="s">
        <v>15</v>
      </c>
      <c r="C130" s="9" t="s">
        <v>15</v>
      </c>
      <c r="D130" s="9" t="s">
        <v>15</v>
      </c>
      <c r="E130" s="9" t="s">
        <v>15</v>
      </c>
      <c r="F130" s="9" t="s">
        <v>15</v>
      </c>
      <c r="G130" s="2"/>
      <c r="H130" s="4" t="s">
        <v>15</v>
      </c>
      <c r="I130" s="4" t="s">
        <v>15</v>
      </c>
      <c r="J130" s="4" t="s">
        <v>15</v>
      </c>
      <c r="K130" s="4" t="s">
        <v>15</v>
      </c>
      <c r="L130" s="4" t="s">
        <v>15</v>
      </c>
      <c r="M130" s="4" t="s">
        <v>15</v>
      </c>
      <c r="N130" s="4" t="s">
        <v>15</v>
      </c>
      <c r="O130" s="4" t="s">
        <v>15</v>
      </c>
      <c r="P130" s="4" t="s">
        <v>15</v>
      </c>
      <c r="Q130" s="4" t="s">
        <v>15</v>
      </c>
      <c r="R130" s="4" t="s">
        <v>15</v>
      </c>
    </row>
    <row r="131" spans="1:18" x14ac:dyDescent="0.2">
      <c r="A131" s="15" t="s">
        <v>151</v>
      </c>
      <c r="B131" s="9" t="s">
        <v>15</v>
      </c>
      <c r="C131" s="9" t="s">
        <v>15</v>
      </c>
      <c r="D131" s="9" t="s">
        <v>15</v>
      </c>
      <c r="E131" s="9" t="s">
        <v>15</v>
      </c>
      <c r="F131" s="9" t="s">
        <v>15</v>
      </c>
      <c r="G131" s="9"/>
      <c r="H131" s="4" t="s">
        <v>15</v>
      </c>
      <c r="I131" s="4" t="s">
        <v>15</v>
      </c>
      <c r="J131" s="4" t="s">
        <v>15</v>
      </c>
      <c r="K131" s="4" t="s">
        <v>15</v>
      </c>
      <c r="L131" s="4" t="s">
        <v>15</v>
      </c>
      <c r="M131" s="4" t="s">
        <v>15</v>
      </c>
      <c r="N131" s="4" t="s">
        <v>15</v>
      </c>
      <c r="O131" s="4" t="s">
        <v>15</v>
      </c>
      <c r="P131" s="4" t="s">
        <v>15</v>
      </c>
      <c r="Q131" s="4" t="s">
        <v>15</v>
      </c>
      <c r="R131" s="4" t="s">
        <v>15</v>
      </c>
    </row>
    <row r="132" spans="1:18" x14ac:dyDescent="0.2">
      <c r="A132" s="15" t="s">
        <v>152</v>
      </c>
      <c r="B132" s="9" t="s">
        <v>15</v>
      </c>
      <c r="C132" s="9" t="s">
        <v>15</v>
      </c>
      <c r="D132" s="9" t="s">
        <v>15</v>
      </c>
      <c r="E132" s="9" t="s">
        <v>15</v>
      </c>
      <c r="F132" s="9" t="s">
        <v>15</v>
      </c>
      <c r="G132" s="2"/>
      <c r="H132" s="4" t="s">
        <v>15</v>
      </c>
      <c r="I132" s="4" t="s">
        <v>15</v>
      </c>
      <c r="J132" s="4" t="s">
        <v>15</v>
      </c>
      <c r="K132" s="4" t="s">
        <v>15</v>
      </c>
      <c r="L132" s="4" t="s">
        <v>15</v>
      </c>
      <c r="M132" s="4" t="s">
        <v>15</v>
      </c>
      <c r="N132" s="4" t="s">
        <v>15</v>
      </c>
      <c r="O132" s="4" t="s">
        <v>15</v>
      </c>
      <c r="P132" s="4" t="s">
        <v>15</v>
      </c>
      <c r="Q132" s="4" t="s">
        <v>15</v>
      </c>
      <c r="R132" s="4" t="s">
        <v>15</v>
      </c>
    </row>
    <row r="133" spans="1:18" x14ac:dyDescent="0.2">
      <c r="A133" s="15" t="s">
        <v>153</v>
      </c>
      <c r="B133" s="9" t="s">
        <v>15</v>
      </c>
      <c r="C133" s="9" t="s">
        <v>15</v>
      </c>
      <c r="D133" s="9" t="s">
        <v>15</v>
      </c>
      <c r="E133" s="9" t="s">
        <v>15</v>
      </c>
      <c r="F133" s="9" t="s">
        <v>15</v>
      </c>
      <c r="G133" s="2"/>
      <c r="H133" s="4" t="s">
        <v>15</v>
      </c>
      <c r="I133" s="4" t="s">
        <v>15</v>
      </c>
      <c r="J133" s="4" t="s">
        <v>15</v>
      </c>
      <c r="K133" s="4" t="s">
        <v>15</v>
      </c>
      <c r="L133" s="4" t="s">
        <v>15</v>
      </c>
      <c r="M133" s="4" t="s">
        <v>15</v>
      </c>
      <c r="N133" s="4" t="s">
        <v>15</v>
      </c>
      <c r="O133" s="4" t="s">
        <v>15</v>
      </c>
      <c r="P133" s="4" t="s">
        <v>15</v>
      </c>
      <c r="Q133" s="4" t="s">
        <v>15</v>
      </c>
      <c r="R133" s="4" t="s">
        <v>15</v>
      </c>
    </row>
    <row r="134" spans="1:18" x14ac:dyDescent="0.2">
      <c r="A134" s="15" t="s">
        <v>154</v>
      </c>
      <c r="B134" s="9" t="s">
        <v>15</v>
      </c>
      <c r="C134" s="9" t="s">
        <v>15</v>
      </c>
      <c r="D134" s="9" t="s">
        <v>15</v>
      </c>
      <c r="E134" s="9" t="s">
        <v>15</v>
      </c>
      <c r="F134" s="9" t="s">
        <v>15</v>
      </c>
      <c r="G134" s="2"/>
      <c r="H134" s="4" t="s">
        <v>15</v>
      </c>
      <c r="I134" s="4" t="s">
        <v>15</v>
      </c>
      <c r="J134" s="4" t="s">
        <v>15</v>
      </c>
      <c r="K134" s="4" t="s">
        <v>15</v>
      </c>
      <c r="L134" s="4" t="s">
        <v>15</v>
      </c>
      <c r="M134" s="4" t="s">
        <v>15</v>
      </c>
      <c r="N134" s="4" t="s">
        <v>15</v>
      </c>
      <c r="O134" s="4" t="s">
        <v>15</v>
      </c>
      <c r="P134" s="4" t="s">
        <v>15</v>
      </c>
      <c r="Q134" s="4" t="s">
        <v>15</v>
      </c>
      <c r="R134" s="4" t="s">
        <v>15</v>
      </c>
    </row>
    <row r="135" spans="1:18" x14ac:dyDescent="0.2">
      <c r="A135" s="15" t="s">
        <v>155</v>
      </c>
      <c r="B135" s="9" t="s">
        <v>15</v>
      </c>
      <c r="C135" s="9" t="s">
        <v>15</v>
      </c>
      <c r="D135" s="9" t="s">
        <v>15</v>
      </c>
      <c r="E135" s="9" t="s">
        <v>15</v>
      </c>
      <c r="F135" s="9" t="s">
        <v>15</v>
      </c>
      <c r="G135" s="2"/>
      <c r="H135" s="4" t="s">
        <v>15</v>
      </c>
      <c r="I135" s="4" t="s">
        <v>15</v>
      </c>
      <c r="J135" s="4" t="s">
        <v>15</v>
      </c>
      <c r="K135" s="4" t="s">
        <v>15</v>
      </c>
      <c r="L135" s="4" t="s">
        <v>15</v>
      </c>
      <c r="M135" s="4" t="s">
        <v>15</v>
      </c>
      <c r="N135" s="4" t="s">
        <v>15</v>
      </c>
      <c r="O135" s="4" t="s">
        <v>15</v>
      </c>
      <c r="P135" s="4" t="s">
        <v>15</v>
      </c>
      <c r="Q135" s="4" t="s">
        <v>15</v>
      </c>
      <c r="R135" s="4" t="s">
        <v>15</v>
      </c>
    </row>
    <row r="136" spans="1:18" x14ac:dyDescent="0.2">
      <c r="A136" s="15" t="s">
        <v>156</v>
      </c>
      <c r="B136" s="9" t="s">
        <v>15</v>
      </c>
      <c r="C136" s="9" t="s">
        <v>15</v>
      </c>
      <c r="D136" s="9" t="s">
        <v>15</v>
      </c>
      <c r="E136" s="9" t="s">
        <v>15</v>
      </c>
      <c r="F136" s="9" t="s">
        <v>15</v>
      </c>
      <c r="G136" s="2"/>
      <c r="H136" s="4" t="s">
        <v>15</v>
      </c>
      <c r="I136" s="4" t="s">
        <v>15</v>
      </c>
      <c r="J136" s="4" t="s">
        <v>15</v>
      </c>
      <c r="K136" s="4" t="s">
        <v>15</v>
      </c>
      <c r="L136" s="4" t="s">
        <v>15</v>
      </c>
      <c r="M136" s="4" t="s">
        <v>15</v>
      </c>
      <c r="N136" s="4" t="s">
        <v>15</v>
      </c>
      <c r="O136" s="4" t="s">
        <v>15</v>
      </c>
      <c r="P136" s="4" t="s">
        <v>15</v>
      </c>
      <c r="Q136" s="4" t="s">
        <v>15</v>
      </c>
      <c r="R136" s="4" t="s">
        <v>15</v>
      </c>
    </row>
    <row r="137" spans="1:18" x14ac:dyDescent="0.2">
      <c r="A137" s="15" t="s">
        <v>157</v>
      </c>
      <c r="B137" s="9" t="s">
        <v>15</v>
      </c>
      <c r="C137" s="9" t="s">
        <v>15</v>
      </c>
      <c r="D137" s="9" t="s">
        <v>15</v>
      </c>
      <c r="E137" s="9" t="s">
        <v>15</v>
      </c>
      <c r="F137" s="9" t="s">
        <v>15</v>
      </c>
      <c r="G137" s="2"/>
      <c r="H137" s="4" t="s">
        <v>15</v>
      </c>
      <c r="I137" s="4" t="s">
        <v>15</v>
      </c>
      <c r="J137" s="4" t="s">
        <v>15</v>
      </c>
      <c r="K137" s="4" t="s">
        <v>15</v>
      </c>
      <c r="L137" s="4" t="s">
        <v>15</v>
      </c>
      <c r="M137" s="4" t="s">
        <v>15</v>
      </c>
      <c r="N137" s="4" t="s">
        <v>15</v>
      </c>
      <c r="O137" s="4" t="s">
        <v>15</v>
      </c>
      <c r="P137" s="4" t="s">
        <v>15</v>
      </c>
      <c r="Q137" s="4" t="s">
        <v>15</v>
      </c>
      <c r="R137" s="4" t="s">
        <v>15</v>
      </c>
    </row>
    <row r="138" spans="1:18" x14ac:dyDescent="0.2">
      <c r="A138" s="15" t="s">
        <v>158</v>
      </c>
      <c r="B138" s="9" t="s">
        <v>15</v>
      </c>
      <c r="C138" s="9" t="s">
        <v>15</v>
      </c>
      <c r="D138" s="9" t="s">
        <v>15</v>
      </c>
      <c r="E138" s="9" t="s">
        <v>15</v>
      </c>
      <c r="F138" s="9" t="s">
        <v>15</v>
      </c>
      <c r="G138" s="2"/>
      <c r="H138" s="4" t="s">
        <v>15</v>
      </c>
      <c r="I138" s="4" t="s">
        <v>15</v>
      </c>
      <c r="J138" s="4" t="s">
        <v>15</v>
      </c>
      <c r="K138" s="4" t="s">
        <v>15</v>
      </c>
      <c r="L138" s="4" t="s">
        <v>15</v>
      </c>
      <c r="M138" s="4" t="s">
        <v>15</v>
      </c>
      <c r="N138" s="4" t="s">
        <v>15</v>
      </c>
      <c r="O138" s="4" t="s">
        <v>15</v>
      </c>
      <c r="P138" s="4" t="s">
        <v>15</v>
      </c>
      <c r="Q138" s="4" t="s">
        <v>15</v>
      </c>
      <c r="R138" s="4" t="s">
        <v>15</v>
      </c>
    </row>
    <row r="139" spans="1:18" x14ac:dyDescent="0.2">
      <c r="A139" s="15" t="s">
        <v>159</v>
      </c>
      <c r="B139" s="9" t="s">
        <v>15</v>
      </c>
      <c r="C139" s="9" t="s">
        <v>15</v>
      </c>
      <c r="D139" s="9" t="s">
        <v>15</v>
      </c>
      <c r="E139" s="9" t="s">
        <v>15</v>
      </c>
      <c r="F139" s="9" t="s">
        <v>15</v>
      </c>
      <c r="G139" s="2"/>
      <c r="H139" s="4" t="s">
        <v>15</v>
      </c>
      <c r="I139" s="4" t="s">
        <v>15</v>
      </c>
      <c r="J139" s="4" t="s">
        <v>15</v>
      </c>
      <c r="K139" s="4" t="s">
        <v>15</v>
      </c>
      <c r="L139" s="4" t="s">
        <v>15</v>
      </c>
      <c r="M139" s="4" t="s">
        <v>15</v>
      </c>
      <c r="N139" s="4" t="s">
        <v>15</v>
      </c>
      <c r="O139" s="4" t="s">
        <v>15</v>
      </c>
      <c r="P139" s="4" t="s">
        <v>15</v>
      </c>
      <c r="Q139" s="4" t="s">
        <v>15</v>
      </c>
      <c r="R139" s="4" t="s">
        <v>15</v>
      </c>
    </row>
    <row r="140" spans="1:18" x14ac:dyDescent="0.2">
      <c r="A140" s="15" t="s">
        <v>160</v>
      </c>
      <c r="B140" s="9" t="s">
        <v>15</v>
      </c>
      <c r="C140" s="9" t="s">
        <v>15</v>
      </c>
      <c r="D140" s="9" t="s">
        <v>15</v>
      </c>
      <c r="E140" s="9" t="s">
        <v>15</v>
      </c>
      <c r="F140" s="9" t="s">
        <v>15</v>
      </c>
      <c r="G140" s="2"/>
      <c r="H140" s="4" t="s">
        <v>15</v>
      </c>
      <c r="I140" s="4" t="s">
        <v>15</v>
      </c>
      <c r="J140" s="4" t="s">
        <v>15</v>
      </c>
      <c r="K140" s="4" t="s">
        <v>15</v>
      </c>
      <c r="L140" s="4" t="s">
        <v>15</v>
      </c>
      <c r="M140" s="4" t="s">
        <v>15</v>
      </c>
      <c r="N140" s="4" t="s">
        <v>15</v>
      </c>
      <c r="O140" s="4" t="s">
        <v>15</v>
      </c>
      <c r="P140" s="4" t="s">
        <v>15</v>
      </c>
      <c r="Q140" s="4" t="s">
        <v>15</v>
      </c>
      <c r="R140" s="4" t="s">
        <v>15</v>
      </c>
    </row>
    <row r="141" spans="1:18" x14ac:dyDescent="0.2">
      <c r="A141" s="15" t="s">
        <v>161</v>
      </c>
      <c r="B141" s="9" t="s">
        <v>15</v>
      </c>
      <c r="C141" s="9" t="s">
        <v>15</v>
      </c>
      <c r="D141" s="9" t="s">
        <v>15</v>
      </c>
      <c r="E141" s="9" t="s">
        <v>15</v>
      </c>
      <c r="F141" s="9" t="s">
        <v>15</v>
      </c>
      <c r="G141" s="2"/>
      <c r="H141" s="4" t="s">
        <v>15</v>
      </c>
      <c r="I141" s="4" t="s">
        <v>15</v>
      </c>
      <c r="J141" s="4" t="s">
        <v>15</v>
      </c>
      <c r="K141" s="4" t="s">
        <v>15</v>
      </c>
      <c r="L141" s="4" t="s">
        <v>15</v>
      </c>
      <c r="M141" s="4" t="s">
        <v>15</v>
      </c>
      <c r="N141" s="4" t="s">
        <v>15</v>
      </c>
      <c r="O141" s="4" t="s">
        <v>15</v>
      </c>
      <c r="P141" s="4" t="s">
        <v>15</v>
      </c>
      <c r="Q141" s="4" t="s">
        <v>15</v>
      </c>
      <c r="R141" s="4" t="s">
        <v>15</v>
      </c>
    </row>
    <row r="142" spans="1:18" x14ac:dyDescent="0.2">
      <c r="A142" s="15" t="s">
        <v>162</v>
      </c>
      <c r="B142" s="9" t="s">
        <v>15</v>
      </c>
      <c r="C142" s="9" t="s">
        <v>15</v>
      </c>
      <c r="D142" s="9" t="s">
        <v>15</v>
      </c>
      <c r="E142" s="9" t="s">
        <v>15</v>
      </c>
      <c r="F142" s="9" t="s">
        <v>15</v>
      </c>
      <c r="G142" s="2"/>
      <c r="H142" s="4" t="s">
        <v>15</v>
      </c>
      <c r="I142" s="4" t="s">
        <v>15</v>
      </c>
      <c r="J142" s="4" t="s">
        <v>15</v>
      </c>
      <c r="K142" s="4" t="s">
        <v>15</v>
      </c>
      <c r="L142" s="4" t="s">
        <v>15</v>
      </c>
      <c r="M142" s="4" t="s">
        <v>15</v>
      </c>
      <c r="N142" s="4" t="s">
        <v>15</v>
      </c>
      <c r="O142" s="4" t="s">
        <v>15</v>
      </c>
      <c r="P142" s="4" t="s">
        <v>15</v>
      </c>
      <c r="Q142" s="4" t="s">
        <v>15</v>
      </c>
      <c r="R142" s="4" t="s">
        <v>15</v>
      </c>
    </row>
    <row r="143" spans="1:18" x14ac:dyDescent="0.2">
      <c r="A143" s="15" t="s">
        <v>163</v>
      </c>
      <c r="B143" s="9" t="s">
        <v>15</v>
      </c>
      <c r="C143" s="9" t="s">
        <v>15</v>
      </c>
      <c r="D143" s="9" t="s">
        <v>15</v>
      </c>
      <c r="E143" s="9" t="s">
        <v>15</v>
      </c>
      <c r="F143" s="9" t="s">
        <v>15</v>
      </c>
      <c r="G143" s="2"/>
      <c r="H143" s="4" t="s">
        <v>15</v>
      </c>
      <c r="I143" s="4" t="s">
        <v>15</v>
      </c>
      <c r="J143" s="4" t="s">
        <v>15</v>
      </c>
      <c r="K143" s="4" t="s">
        <v>15</v>
      </c>
      <c r="L143" s="4" t="s">
        <v>15</v>
      </c>
      <c r="M143" s="4" t="s">
        <v>15</v>
      </c>
      <c r="N143" s="4" t="s">
        <v>15</v>
      </c>
      <c r="O143" s="4" t="s">
        <v>15</v>
      </c>
      <c r="P143" s="4" t="s">
        <v>15</v>
      </c>
      <c r="Q143" s="4" t="s">
        <v>15</v>
      </c>
      <c r="R143" s="4" t="s">
        <v>15</v>
      </c>
    </row>
    <row r="144" spans="1:18" x14ac:dyDescent="0.2">
      <c r="A144" s="15" t="s">
        <v>164</v>
      </c>
      <c r="B144" s="9" t="s">
        <v>15</v>
      </c>
      <c r="C144" s="9" t="s">
        <v>15</v>
      </c>
      <c r="D144" s="9" t="s">
        <v>15</v>
      </c>
      <c r="E144" s="9" t="s">
        <v>15</v>
      </c>
      <c r="F144" s="9" t="s">
        <v>15</v>
      </c>
      <c r="G144" s="2"/>
      <c r="H144" s="4" t="s">
        <v>15</v>
      </c>
      <c r="I144" s="4" t="s">
        <v>15</v>
      </c>
      <c r="J144" s="4" t="s">
        <v>15</v>
      </c>
      <c r="K144" s="4" t="s">
        <v>15</v>
      </c>
      <c r="L144" s="4" t="s">
        <v>15</v>
      </c>
      <c r="M144" s="4" t="s">
        <v>15</v>
      </c>
      <c r="N144" s="4" t="s">
        <v>15</v>
      </c>
      <c r="O144" s="4" t="s">
        <v>15</v>
      </c>
      <c r="P144" s="4" t="s">
        <v>15</v>
      </c>
      <c r="Q144" s="4" t="s">
        <v>15</v>
      </c>
      <c r="R144" s="4" t="s">
        <v>15</v>
      </c>
    </row>
    <row r="145" spans="1:18" x14ac:dyDescent="0.2">
      <c r="A145" s="15" t="s">
        <v>165</v>
      </c>
      <c r="B145" s="9" t="s">
        <v>15</v>
      </c>
      <c r="C145" s="9" t="s">
        <v>15</v>
      </c>
      <c r="D145" s="9" t="s">
        <v>15</v>
      </c>
      <c r="E145" s="9" t="s">
        <v>15</v>
      </c>
      <c r="F145" s="9" t="s">
        <v>15</v>
      </c>
      <c r="G145" s="2"/>
      <c r="H145" s="4" t="s">
        <v>15</v>
      </c>
      <c r="I145" s="4" t="s">
        <v>15</v>
      </c>
      <c r="J145" s="4" t="s">
        <v>15</v>
      </c>
      <c r="K145" s="4" t="s">
        <v>15</v>
      </c>
      <c r="L145" s="4" t="s">
        <v>15</v>
      </c>
      <c r="M145" s="4" t="s">
        <v>15</v>
      </c>
      <c r="N145" s="4" t="s">
        <v>15</v>
      </c>
      <c r="O145" s="4" t="s">
        <v>15</v>
      </c>
      <c r="P145" s="4" t="s">
        <v>15</v>
      </c>
      <c r="Q145" s="4" t="s">
        <v>15</v>
      </c>
      <c r="R145" s="4" t="s">
        <v>15</v>
      </c>
    </row>
    <row r="146" spans="1:18" x14ac:dyDescent="0.2">
      <c r="A146" s="15" t="s">
        <v>166</v>
      </c>
      <c r="B146" s="9" t="s">
        <v>15</v>
      </c>
      <c r="C146" s="9" t="s">
        <v>15</v>
      </c>
      <c r="D146" s="9" t="s">
        <v>15</v>
      </c>
      <c r="E146" s="9" t="s">
        <v>15</v>
      </c>
      <c r="F146" s="9" t="s">
        <v>15</v>
      </c>
      <c r="G146" s="2"/>
      <c r="H146" s="4" t="s">
        <v>15</v>
      </c>
      <c r="I146" s="4" t="s">
        <v>15</v>
      </c>
      <c r="J146" s="4" t="s">
        <v>15</v>
      </c>
      <c r="K146" s="4" t="s">
        <v>15</v>
      </c>
      <c r="L146" s="4" t="s">
        <v>15</v>
      </c>
      <c r="M146" s="4" t="s">
        <v>15</v>
      </c>
      <c r="N146" s="4" t="s">
        <v>15</v>
      </c>
      <c r="O146" s="4" t="s">
        <v>15</v>
      </c>
      <c r="P146" s="4" t="s">
        <v>15</v>
      </c>
      <c r="Q146" s="4" t="s">
        <v>15</v>
      </c>
      <c r="R146" s="4" t="s">
        <v>15</v>
      </c>
    </row>
    <row r="147" spans="1:18" x14ac:dyDescent="0.2">
      <c r="A147" s="11"/>
      <c r="B147" s="9"/>
      <c r="C147" s="9"/>
      <c r="D147" s="13"/>
      <c r="E147" s="4"/>
      <c r="G147" s="4"/>
      <c r="H147" s="4"/>
      <c r="I147" s="4"/>
      <c r="J147" s="4"/>
      <c r="Q147" s="4"/>
      <c r="R147" s="4"/>
    </row>
    <row r="148" spans="1:18" x14ac:dyDescent="0.2">
      <c r="A148" s="11"/>
      <c r="B148" s="9"/>
      <c r="C148" s="9"/>
      <c r="D148" s="13"/>
      <c r="E148" s="4"/>
      <c r="G148" s="4"/>
      <c r="H148" s="6">
        <f>AVERAGE(H3:H146)</f>
        <v>0.43820224719101125</v>
      </c>
      <c r="I148" s="6">
        <f t="shared" ref="I148:J148" si="24">AVERAGE(I3:I146)</f>
        <v>0.1348314606741573</v>
      </c>
      <c r="J148" s="6">
        <f t="shared" si="24"/>
        <v>0.42696629213483145</v>
      </c>
      <c r="Q148" s="4"/>
      <c r="R148" s="4"/>
    </row>
    <row r="149" spans="1:18" x14ac:dyDescent="0.2">
      <c r="A149" s="11"/>
      <c r="B149" s="9"/>
      <c r="C149" s="9"/>
      <c r="D149" s="13"/>
      <c r="E149" s="4"/>
      <c r="G149" s="4"/>
      <c r="H149" s="4"/>
      <c r="I149" s="4"/>
      <c r="J149" s="4"/>
      <c r="Q149" s="4"/>
      <c r="R149" s="4"/>
    </row>
    <row r="150" spans="1:18" x14ac:dyDescent="0.2">
      <c r="A150" s="11"/>
      <c r="B150" s="9"/>
      <c r="C150" s="9"/>
      <c r="D150" s="9"/>
      <c r="E150" s="4"/>
      <c r="G150" s="4"/>
      <c r="H150" s="4"/>
      <c r="I150" s="4"/>
      <c r="J150" s="4"/>
      <c r="Q150" s="4"/>
      <c r="R150" s="4"/>
    </row>
    <row r="151" spans="1:18" x14ac:dyDescent="0.2">
      <c r="A151" s="11"/>
      <c r="B151" s="9"/>
      <c r="C151" s="9"/>
      <c r="D151" s="9"/>
      <c r="E151" s="4"/>
      <c r="G151" s="4"/>
      <c r="H151" s="4"/>
      <c r="I151" s="4"/>
      <c r="J151" s="4"/>
      <c r="Q151" s="4"/>
      <c r="R151" s="4"/>
    </row>
    <row r="152" spans="1:18" x14ac:dyDescent="0.2">
      <c r="A152" s="11"/>
      <c r="B152" s="9"/>
      <c r="C152" s="9"/>
      <c r="D152" s="9"/>
      <c r="E152" s="4"/>
      <c r="G152" s="4"/>
      <c r="H152" s="4"/>
      <c r="I152" s="4"/>
      <c r="J152" s="4"/>
      <c r="Q152" s="4"/>
      <c r="R152" s="4"/>
    </row>
    <row r="153" spans="1:18" x14ac:dyDescent="0.2">
      <c r="A153" s="11"/>
      <c r="B153" s="9"/>
      <c r="C153" s="9"/>
      <c r="D153" s="9"/>
      <c r="E153" s="4"/>
      <c r="G153" s="4"/>
      <c r="H153" s="4"/>
      <c r="I153" s="4"/>
      <c r="J153" s="4"/>
      <c r="Q153" s="4"/>
      <c r="R153" s="4"/>
    </row>
    <row r="154" spans="1:18" x14ac:dyDescent="0.2">
      <c r="A154" s="11"/>
      <c r="B154" s="9"/>
      <c r="C154" s="9"/>
      <c r="D154" s="9"/>
      <c r="E154" s="4"/>
      <c r="G154" s="4"/>
      <c r="H154" s="4"/>
      <c r="I154" s="4"/>
      <c r="J154" s="4"/>
      <c r="Q154" s="4"/>
      <c r="R154" s="4"/>
    </row>
    <row r="155" spans="1:18" x14ac:dyDescent="0.2">
      <c r="A155" s="11"/>
      <c r="B155" s="9"/>
      <c r="C155" s="9"/>
      <c r="D155" s="9"/>
      <c r="E155" s="4"/>
      <c r="G155" s="4"/>
      <c r="H155" s="4"/>
      <c r="I155" s="4"/>
      <c r="J155" s="4"/>
      <c r="Q155" s="4"/>
      <c r="R155" s="4"/>
    </row>
    <row r="156" spans="1:18" x14ac:dyDescent="0.2">
      <c r="A156" s="11"/>
      <c r="B156" s="9"/>
      <c r="C156" s="9"/>
      <c r="D156" s="9"/>
      <c r="E156" s="4"/>
      <c r="G156" s="4"/>
      <c r="H156" s="4"/>
      <c r="I156" s="4"/>
      <c r="J156" s="4"/>
      <c r="Q156" s="4"/>
      <c r="R156" s="4"/>
    </row>
    <row r="157" spans="1:18" x14ac:dyDescent="0.2">
      <c r="A157" s="11"/>
      <c r="B157" s="9"/>
      <c r="C157" s="9"/>
      <c r="D157" s="9"/>
      <c r="E157" s="4"/>
      <c r="G157" s="4"/>
      <c r="H157" s="4"/>
      <c r="I157" s="4"/>
      <c r="J157" s="4"/>
      <c r="Q157" s="4"/>
      <c r="R157" s="4"/>
    </row>
    <row r="158" spans="1:18" x14ac:dyDescent="0.2">
      <c r="A158" s="11"/>
      <c r="B158" s="9"/>
      <c r="C158" s="9"/>
      <c r="D158" s="9"/>
      <c r="E158" s="4"/>
      <c r="G158" s="4"/>
      <c r="H158" s="4"/>
      <c r="I158" s="4"/>
      <c r="J158" s="4"/>
      <c r="Q158" s="4"/>
      <c r="R158" s="4"/>
    </row>
    <row r="159" spans="1:18" x14ac:dyDescent="0.2">
      <c r="A159" s="11"/>
      <c r="B159" s="9"/>
      <c r="C159" s="9"/>
      <c r="D159" s="9"/>
      <c r="E159" s="4"/>
      <c r="G159" s="4"/>
      <c r="H159" s="4"/>
      <c r="I159" s="4"/>
      <c r="J159" s="4"/>
      <c r="Q159" s="4"/>
      <c r="R159" s="4"/>
    </row>
    <row r="160" spans="1:18" x14ac:dyDescent="0.2">
      <c r="A160" s="11"/>
      <c r="B160" s="9"/>
      <c r="C160" s="9"/>
      <c r="D160" s="9"/>
      <c r="E160" s="4"/>
      <c r="G160" s="4"/>
      <c r="H160" s="4"/>
      <c r="I160" s="4"/>
      <c r="J160" s="4"/>
      <c r="Q160" s="4"/>
      <c r="R160" s="4"/>
    </row>
    <row r="161" spans="1:18" x14ac:dyDescent="0.2">
      <c r="A161" s="11"/>
      <c r="B161" s="9"/>
      <c r="C161" s="9"/>
      <c r="D161" s="9"/>
      <c r="E161" s="4"/>
      <c r="G161" s="4"/>
      <c r="H161" s="4"/>
      <c r="I161" s="4"/>
      <c r="J161" s="4"/>
      <c r="Q161" s="4"/>
      <c r="R161" s="4"/>
    </row>
    <row r="162" spans="1:18" x14ac:dyDescent="0.2">
      <c r="A162" s="11"/>
      <c r="B162" s="9"/>
      <c r="C162" s="9"/>
      <c r="D162" s="9"/>
      <c r="E162" s="4"/>
      <c r="G162" s="4"/>
      <c r="H162" s="4"/>
      <c r="I162" s="4"/>
      <c r="J162" s="4"/>
      <c r="Q162" s="4"/>
      <c r="R162" s="4"/>
    </row>
    <row r="163" spans="1:18" x14ac:dyDescent="0.2">
      <c r="A163" s="11"/>
      <c r="B163" s="9"/>
      <c r="C163" s="9"/>
      <c r="D163" s="9"/>
      <c r="E163" s="4"/>
      <c r="G163" s="4"/>
      <c r="H163" s="4"/>
      <c r="I163" s="4"/>
      <c r="J163" s="4"/>
      <c r="Q163" s="4"/>
      <c r="R163" s="4"/>
    </row>
    <row r="164" spans="1:18" x14ac:dyDescent="0.2">
      <c r="A164" s="11"/>
      <c r="B164" s="9"/>
      <c r="C164" s="9"/>
      <c r="D164" s="9"/>
      <c r="E164" s="4"/>
      <c r="G164" s="4"/>
      <c r="H164" s="4"/>
      <c r="I164" s="4"/>
      <c r="J164" s="4"/>
      <c r="Q164" s="4"/>
      <c r="R164" s="4"/>
    </row>
    <row r="165" spans="1:18" x14ac:dyDescent="0.2">
      <c r="A165" s="11"/>
      <c r="B165" s="9"/>
      <c r="C165" s="9"/>
      <c r="D165" s="9"/>
      <c r="E165" s="4"/>
      <c r="G165" s="4"/>
      <c r="H165" s="4"/>
      <c r="I165" s="4"/>
      <c r="J165" s="4"/>
      <c r="Q165" s="4"/>
      <c r="R165" s="4"/>
    </row>
    <row r="166" spans="1:18" x14ac:dyDescent="0.2">
      <c r="A166" s="11"/>
      <c r="B166" s="9"/>
      <c r="C166" s="9"/>
      <c r="D166" s="9"/>
      <c r="E166" s="4"/>
      <c r="G166" s="4"/>
      <c r="H166" s="4"/>
      <c r="I166" s="4"/>
      <c r="J166" s="4"/>
      <c r="Q166" s="4"/>
      <c r="R166" s="4"/>
    </row>
    <row r="167" spans="1:18" x14ac:dyDescent="0.2">
      <c r="A167" s="11"/>
      <c r="B167" s="9"/>
      <c r="C167" s="9"/>
      <c r="D167" s="9"/>
      <c r="E167" s="4"/>
      <c r="G167" s="4"/>
      <c r="H167" s="4"/>
      <c r="I167" s="4"/>
      <c r="J167" s="4"/>
      <c r="Q167" s="4"/>
      <c r="R167" s="4"/>
    </row>
    <row r="168" spans="1:18" x14ac:dyDescent="0.2">
      <c r="A168" s="11"/>
      <c r="B168" s="9"/>
      <c r="C168" s="9"/>
      <c r="D168" s="9"/>
      <c r="E168" s="4"/>
      <c r="G168" s="4"/>
      <c r="H168" s="4"/>
      <c r="I168" s="4"/>
      <c r="J168" s="4"/>
      <c r="Q168" s="4"/>
      <c r="R168" s="4"/>
    </row>
    <row r="169" spans="1:18" x14ac:dyDescent="0.2">
      <c r="A169" s="11"/>
      <c r="B169" s="9"/>
      <c r="C169" s="9"/>
      <c r="D169" s="9"/>
      <c r="E169" s="4"/>
      <c r="G169" s="4"/>
      <c r="H169" s="4"/>
      <c r="I169" s="4"/>
      <c r="J169" s="4"/>
      <c r="Q169" s="4"/>
      <c r="R169" s="4"/>
    </row>
    <row r="170" spans="1:18" x14ac:dyDescent="0.2">
      <c r="A170" s="11"/>
      <c r="B170" s="9"/>
      <c r="C170" s="9"/>
      <c r="D170" s="9"/>
      <c r="E170" s="4"/>
      <c r="G170" s="4"/>
      <c r="H170" s="4"/>
      <c r="I170" s="4"/>
      <c r="J170" s="4"/>
      <c r="Q170" s="4"/>
      <c r="R170" s="4"/>
    </row>
    <row r="171" spans="1:18" x14ac:dyDescent="0.2">
      <c r="A171" s="11"/>
      <c r="B171" s="9"/>
      <c r="C171" s="9"/>
      <c r="D171" s="9"/>
      <c r="E171" s="4"/>
      <c r="G171" s="4"/>
      <c r="H171" s="4"/>
      <c r="I171" s="4"/>
      <c r="J171" s="4"/>
      <c r="Q171" s="4"/>
      <c r="R171" s="4"/>
    </row>
    <row r="172" spans="1:18" x14ac:dyDescent="0.2">
      <c r="A172" s="11"/>
      <c r="B172" s="9"/>
      <c r="C172" s="9"/>
      <c r="D172" s="9"/>
      <c r="E172" s="4"/>
      <c r="G172" s="4"/>
      <c r="H172" s="4"/>
      <c r="I172" s="4"/>
      <c r="J172" s="4"/>
      <c r="Q172" s="4"/>
      <c r="R172" s="4"/>
    </row>
    <row r="173" spans="1:18" x14ac:dyDescent="0.2">
      <c r="A173" s="11"/>
      <c r="B173" s="9"/>
      <c r="C173" s="9"/>
      <c r="D173" s="9"/>
      <c r="E173" s="4"/>
      <c r="G173" s="4"/>
      <c r="H173" s="4"/>
      <c r="I173" s="4"/>
      <c r="J173" s="4"/>
      <c r="Q173" s="4"/>
      <c r="R173" s="4"/>
    </row>
    <row r="174" spans="1:18" x14ac:dyDescent="0.2">
      <c r="A174" s="11"/>
      <c r="B174" s="9"/>
      <c r="C174" s="9"/>
      <c r="D174" s="9"/>
      <c r="E174" s="4"/>
      <c r="G174" s="4"/>
      <c r="H174" s="4"/>
      <c r="I174" s="4"/>
      <c r="J174" s="4"/>
      <c r="Q174" s="4"/>
      <c r="R174" s="4"/>
    </row>
    <row r="175" spans="1:18" x14ac:dyDescent="0.2">
      <c r="A175" s="11"/>
      <c r="B175" s="9"/>
      <c r="C175" s="9"/>
      <c r="D175" s="9"/>
      <c r="E175" s="4"/>
      <c r="G175" s="4"/>
      <c r="H175" s="4"/>
      <c r="I175" s="4"/>
      <c r="J175" s="4"/>
      <c r="Q175" s="4"/>
      <c r="R175" s="4"/>
    </row>
    <row r="176" spans="1:18" x14ac:dyDescent="0.2">
      <c r="A176" s="11"/>
      <c r="B176" s="9"/>
      <c r="C176" s="9"/>
      <c r="D176" s="9"/>
      <c r="E176" s="4"/>
      <c r="G176" s="4"/>
      <c r="H176" s="4"/>
      <c r="I176" s="4"/>
      <c r="J176" s="4"/>
      <c r="Q176" s="4"/>
      <c r="R176" s="4"/>
    </row>
    <row r="177" spans="1:18" x14ac:dyDescent="0.2">
      <c r="A177" s="11"/>
      <c r="B177" s="9"/>
      <c r="C177" s="9"/>
      <c r="D177" s="9"/>
      <c r="E177" s="4"/>
      <c r="G177" s="4"/>
      <c r="H177" s="4"/>
      <c r="I177" s="4"/>
      <c r="J177" s="4"/>
      <c r="Q177" s="4"/>
      <c r="R177" s="4"/>
    </row>
    <row r="178" spans="1:18" x14ac:dyDescent="0.2">
      <c r="A178" s="11"/>
      <c r="B178" s="9"/>
      <c r="C178" s="9"/>
      <c r="D178" s="9"/>
      <c r="E178" s="4"/>
      <c r="G178" s="4"/>
      <c r="H178" s="4"/>
      <c r="I178" s="4"/>
      <c r="J178" s="4"/>
      <c r="Q178" s="4"/>
      <c r="R178" s="4"/>
    </row>
    <row r="179" spans="1:18" x14ac:dyDescent="0.2">
      <c r="A179" s="11"/>
      <c r="B179" s="9"/>
      <c r="C179" s="9"/>
      <c r="D179" s="9"/>
      <c r="E179" s="4"/>
      <c r="G179" s="4"/>
      <c r="H179" s="4"/>
      <c r="I179" s="4"/>
      <c r="J179" s="4"/>
      <c r="Q179" s="4"/>
      <c r="R179" s="4"/>
    </row>
    <row r="180" spans="1:18" x14ac:dyDescent="0.2">
      <c r="A180" s="11"/>
      <c r="B180" s="9"/>
      <c r="C180" s="9"/>
      <c r="D180" s="9"/>
      <c r="E180" s="4"/>
      <c r="G180" s="4"/>
      <c r="H180" s="4"/>
      <c r="I180" s="4"/>
      <c r="J180" s="4"/>
      <c r="Q180" s="4"/>
      <c r="R180" s="4"/>
    </row>
    <row r="181" spans="1:18" x14ac:dyDescent="0.2">
      <c r="A181" s="11"/>
      <c r="B181" s="9"/>
      <c r="C181" s="9"/>
      <c r="D181" s="9"/>
      <c r="E181" s="4"/>
      <c r="G181" s="4"/>
      <c r="H181" s="4"/>
      <c r="I181" s="4"/>
      <c r="J181" s="4"/>
      <c r="Q181" s="4"/>
      <c r="R181" s="4"/>
    </row>
    <row r="182" spans="1:18" x14ac:dyDescent="0.2">
      <c r="A182" s="11"/>
      <c r="B182" s="9"/>
      <c r="C182" s="9"/>
      <c r="D182" s="9"/>
      <c r="E182" s="4"/>
      <c r="G182" s="4"/>
      <c r="H182" s="4"/>
      <c r="I182" s="4"/>
      <c r="J182" s="4"/>
      <c r="Q182" s="4"/>
      <c r="R182" s="4"/>
    </row>
    <row r="183" spans="1:18" x14ac:dyDescent="0.2">
      <c r="A183" s="11"/>
      <c r="B183" s="9"/>
      <c r="C183" s="9"/>
      <c r="D183" s="9"/>
      <c r="E183" s="4"/>
      <c r="G183" s="4"/>
      <c r="H183" s="4"/>
      <c r="I183" s="4"/>
      <c r="J183" s="4"/>
      <c r="Q183" s="4"/>
      <c r="R183" s="4"/>
    </row>
    <row r="184" spans="1:18" x14ac:dyDescent="0.2">
      <c r="A184" s="11"/>
      <c r="B184" s="9"/>
      <c r="C184" s="9"/>
      <c r="D184" s="9"/>
      <c r="E184" s="4"/>
      <c r="G184" s="4"/>
      <c r="H184" s="4"/>
      <c r="I184" s="4"/>
      <c r="J184" s="4"/>
      <c r="Q184" s="4"/>
      <c r="R184" s="4"/>
    </row>
    <row r="185" spans="1:18" x14ac:dyDescent="0.2">
      <c r="A185" s="11"/>
      <c r="B185" s="9"/>
      <c r="C185" s="9"/>
      <c r="D185" s="9"/>
      <c r="E185" s="4"/>
      <c r="G185" s="4"/>
      <c r="H185" s="4"/>
      <c r="I185" s="4"/>
      <c r="J185" s="4"/>
      <c r="Q185" s="4"/>
      <c r="R185" s="4"/>
    </row>
    <row r="186" spans="1:18" x14ac:dyDescent="0.2">
      <c r="A186" s="11"/>
      <c r="B186" s="9"/>
      <c r="C186" s="9"/>
      <c r="D186" s="9"/>
      <c r="E186" s="4"/>
      <c r="G186" s="4"/>
      <c r="H186" s="4"/>
      <c r="I186" s="4"/>
      <c r="J186" s="4"/>
      <c r="Q186" s="4"/>
      <c r="R186" s="4"/>
    </row>
    <row r="187" spans="1:18" x14ac:dyDescent="0.2">
      <c r="A187" s="11"/>
      <c r="B187" s="9"/>
      <c r="C187" s="9"/>
      <c r="D187" s="9"/>
      <c r="E187" s="4"/>
      <c r="G187" s="4"/>
      <c r="H187" s="4"/>
      <c r="I187" s="4"/>
      <c r="J187" s="4"/>
      <c r="Q187" s="4"/>
      <c r="R187" s="4"/>
    </row>
    <row r="188" spans="1:18" x14ac:dyDescent="0.2">
      <c r="A188" s="11"/>
      <c r="B188" s="9"/>
      <c r="C188" s="9"/>
      <c r="D188" s="9"/>
      <c r="E188" s="4"/>
      <c r="G188" s="4"/>
      <c r="H188" s="4"/>
      <c r="I188" s="4"/>
      <c r="J188" s="4"/>
      <c r="Q188" s="4"/>
      <c r="R188" s="4"/>
    </row>
    <row r="189" spans="1:18" x14ac:dyDescent="0.2">
      <c r="A189" s="11"/>
      <c r="B189" s="9"/>
      <c r="C189" s="9"/>
      <c r="D189" s="9"/>
      <c r="E189" s="4"/>
      <c r="G189" s="4"/>
      <c r="H189" s="4"/>
      <c r="I189" s="4"/>
      <c r="J189" s="4"/>
      <c r="Q189" s="4"/>
      <c r="R189" s="4"/>
    </row>
    <row r="190" spans="1:18" x14ac:dyDescent="0.2">
      <c r="A190" s="11"/>
      <c r="B190" s="9"/>
      <c r="C190" s="9"/>
      <c r="D190" s="9"/>
      <c r="E190" s="4"/>
      <c r="G190" s="4"/>
      <c r="H190" s="4"/>
      <c r="I190" s="4"/>
      <c r="J190" s="4"/>
      <c r="Q190" s="4"/>
      <c r="R190" s="4"/>
    </row>
    <row r="191" spans="1:18" x14ac:dyDescent="0.2">
      <c r="A191" s="11"/>
      <c r="B191" s="9"/>
      <c r="C191" s="9"/>
      <c r="D191" s="9"/>
      <c r="E191" s="4"/>
      <c r="G191" s="4"/>
      <c r="H191" s="4"/>
      <c r="I191" s="4"/>
      <c r="J191" s="4"/>
      <c r="Q191" s="4"/>
      <c r="R191" s="4"/>
    </row>
    <row r="192" spans="1:18" x14ac:dyDescent="0.2">
      <c r="A192" s="11"/>
      <c r="B192" s="9"/>
      <c r="C192" s="9"/>
      <c r="D192" s="9"/>
      <c r="E192" s="4"/>
      <c r="G192" s="4"/>
      <c r="H192" s="4"/>
      <c r="I192" s="4"/>
      <c r="J192" s="4"/>
      <c r="Q192" s="4"/>
      <c r="R192" s="4"/>
    </row>
    <row r="193" spans="1:18" x14ac:dyDescent="0.2">
      <c r="A193" s="11"/>
      <c r="B193" s="9"/>
      <c r="C193" s="9"/>
      <c r="D193" s="9"/>
      <c r="E193" s="4"/>
      <c r="G193" s="4"/>
      <c r="H193" s="4"/>
      <c r="I193" s="4"/>
      <c r="J193" s="4"/>
      <c r="Q193" s="4"/>
      <c r="R193" s="4"/>
    </row>
    <row r="194" spans="1:18" x14ac:dyDescent="0.2">
      <c r="A194" s="11"/>
      <c r="B194" s="9"/>
      <c r="C194" s="9"/>
      <c r="D194" s="9"/>
      <c r="E194" s="4"/>
      <c r="G194" s="4"/>
      <c r="H194" s="4"/>
      <c r="I194" s="4"/>
      <c r="J194" s="4"/>
      <c r="Q194" s="4"/>
      <c r="R194" s="4"/>
    </row>
    <row r="195" spans="1:18" x14ac:dyDescent="0.2">
      <c r="A195" s="11"/>
      <c r="B195" s="2"/>
      <c r="C195" s="9"/>
      <c r="D195" s="9"/>
      <c r="E195" s="4"/>
      <c r="G195" s="4"/>
      <c r="H195" s="4"/>
      <c r="I195" s="4"/>
      <c r="J195" s="4"/>
      <c r="Q195" s="4"/>
      <c r="R195" s="4"/>
    </row>
    <row r="196" spans="1:18" x14ac:dyDescent="0.2">
      <c r="A196" s="11"/>
      <c r="B196" s="2"/>
      <c r="C196" s="9"/>
      <c r="D196" s="9"/>
      <c r="E196" s="4"/>
      <c r="G196" s="4"/>
      <c r="H196" s="4"/>
      <c r="I196" s="4"/>
      <c r="J196" s="4"/>
      <c r="Q196" s="4"/>
      <c r="R196" s="4"/>
    </row>
    <row r="197" spans="1:18" x14ac:dyDescent="0.2">
      <c r="A197" s="11"/>
      <c r="B197" s="2"/>
      <c r="C197" s="9"/>
      <c r="D197" s="9"/>
      <c r="E197" s="4"/>
      <c r="G197" s="4"/>
      <c r="H197" s="4"/>
      <c r="I197" s="4"/>
      <c r="J197" s="4"/>
      <c r="Q197" s="4"/>
      <c r="R197" s="4"/>
    </row>
    <row r="198" spans="1:18" x14ac:dyDescent="0.2">
      <c r="A198" s="11"/>
      <c r="B198" s="2"/>
      <c r="C198" s="9"/>
      <c r="D198" s="9"/>
      <c r="E198" s="4"/>
      <c r="G198" s="4"/>
      <c r="H198" s="4"/>
      <c r="I198" s="4"/>
      <c r="J198" s="4"/>
      <c r="Q198" s="4"/>
      <c r="R198" s="4"/>
    </row>
    <row r="199" spans="1:18" x14ac:dyDescent="0.2">
      <c r="A199" s="11"/>
      <c r="B199" s="2"/>
      <c r="C199" s="9"/>
      <c r="D199" s="9"/>
      <c r="E199" s="4"/>
      <c r="G199" s="4"/>
      <c r="H199" s="4"/>
      <c r="I199" s="4"/>
      <c r="J199" s="4"/>
      <c r="Q199" s="4"/>
      <c r="R199" s="4"/>
    </row>
    <row r="200" spans="1:18" x14ac:dyDescent="0.2">
      <c r="A200" s="11"/>
      <c r="B200" s="2"/>
      <c r="C200" s="9"/>
      <c r="D200" s="9"/>
      <c r="E200" s="6"/>
      <c r="G200" s="4"/>
      <c r="H200" s="4"/>
      <c r="I200" s="4"/>
      <c r="J200" s="4"/>
      <c r="Q200" s="4"/>
      <c r="R200" s="4"/>
    </row>
    <row r="201" spans="1:18" x14ac:dyDescent="0.2">
      <c r="A201" s="11"/>
      <c r="B201" s="2"/>
      <c r="C201" s="9"/>
      <c r="D201" s="9"/>
      <c r="E201" s="4"/>
      <c r="G201" s="4"/>
      <c r="H201" s="4"/>
      <c r="I201" s="4"/>
      <c r="J201" s="4"/>
      <c r="Q201" s="4"/>
      <c r="R201" s="4"/>
    </row>
    <row r="202" spans="1:18" x14ac:dyDescent="0.2">
      <c r="A202" s="11"/>
      <c r="B202" s="2"/>
      <c r="C202" s="9"/>
      <c r="D202" s="9"/>
      <c r="E202" s="6"/>
      <c r="G202" s="4"/>
      <c r="H202" s="4"/>
      <c r="I202" s="4"/>
      <c r="J202" s="4"/>
      <c r="Q202" s="4"/>
      <c r="R202" s="4"/>
    </row>
    <row r="203" spans="1:18" x14ac:dyDescent="0.2">
      <c r="A203" s="11"/>
      <c r="B203" s="2"/>
      <c r="C203" s="9"/>
      <c r="D203" s="9"/>
      <c r="E203" s="4"/>
      <c r="G203" s="4"/>
      <c r="H203" s="4"/>
      <c r="I203" s="4"/>
      <c r="J203" s="4"/>
      <c r="Q203" s="4"/>
      <c r="R203" s="4"/>
    </row>
    <row r="204" spans="1:18" x14ac:dyDescent="0.2">
      <c r="A204" s="11"/>
      <c r="B204" s="2"/>
      <c r="C204" s="9"/>
      <c r="D204" s="9"/>
      <c r="E204" s="6"/>
      <c r="G204" s="4"/>
      <c r="H204" s="4"/>
      <c r="I204" s="4"/>
      <c r="J204" s="4"/>
      <c r="Q204" s="4"/>
      <c r="R204" s="4"/>
    </row>
    <row r="205" spans="1:18" x14ac:dyDescent="0.2">
      <c r="A205" s="11"/>
      <c r="B205" s="2"/>
      <c r="C205" s="9"/>
      <c r="D205" s="9"/>
      <c r="E205" s="6"/>
      <c r="G205" s="4"/>
      <c r="H205" s="4"/>
      <c r="I205" s="4"/>
      <c r="J205" s="4"/>
      <c r="Q205" s="4"/>
      <c r="R205" s="4"/>
    </row>
    <row r="206" spans="1:18" x14ac:dyDescent="0.2">
      <c r="A206" s="11"/>
      <c r="B206" s="2"/>
      <c r="C206" s="9"/>
      <c r="D206" s="9"/>
      <c r="E206" s="4"/>
      <c r="G206" s="4"/>
      <c r="H206" s="4"/>
      <c r="I206" s="4"/>
      <c r="J206" s="4"/>
      <c r="Q206" s="4"/>
      <c r="R206" s="4"/>
    </row>
    <row r="207" spans="1:18" x14ac:dyDescent="0.2">
      <c r="A207" s="11"/>
      <c r="B207" s="2"/>
      <c r="C207" s="9"/>
      <c r="D207" s="9"/>
      <c r="E207" s="6"/>
      <c r="G207" s="4"/>
      <c r="H207" s="4"/>
      <c r="I207" s="4"/>
      <c r="J207" s="4"/>
      <c r="Q207" s="4"/>
      <c r="R207" s="4"/>
    </row>
    <row r="208" spans="1:18" x14ac:dyDescent="0.2">
      <c r="A208" s="11"/>
      <c r="B208" s="2"/>
      <c r="C208" s="9"/>
      <c r="D208" s="9"/>
      <c r="E208" s="6"/>
      <c r="G208" s="4"/>
      <c r="H208" s="4"/>
      <c r="I208" s="4"/>
      <c r="J208" s="4"/>
      <c r="Q208" s="4"/>
      <c r="R208" s="4"/>
    </row>
    <row r="209" spans="1:18" x14ac:dyDescent="0.2">
      <c r="A209" s="11"/>
      <c r="B209" s="2"/>
      <c r="C209" s="9"/>
      <c r="D209" s="9"/>
      <c r="E209" s="6"/>
      <c r="G209" s="4"/>
      <c r="H209" s="4"/>
      <c r="I209" s="4"/>
      <c r="J209" s="4"/>
      <c r="Q209" s="4"/>
      <c r="R209" s="4"/>
    </row>
    <row r="210" spans="1:18" x14ac:dyDescent="0.2">
      <c r="A210" s="11"/>
      <c r="B210" s="2"/>
      <c r="C210" s="9"/>
      <c r="D210" s="9"/>
      <c r="E210" s="6"/>
      <c r="G210" s="4"/>
      <c r="H210" s="4"/>
      <c r="I210" s="4"/>
      <c r="J210" s="4"/>
      <c r="Q210" s="4"/>
      <c r="R210" s="4"/>
    </row>
    <row r="211" spans="1:18" x14ac:dyDescent="0.2">
      <c r="A211" s="11"/>
      <c r="B211" s="2"/>
      <c r="C211" s="9"/>
      <c r="D211" s="9"/>
      <c r="E211" s="6"/>
      <c r="G211" s="4"/>
      <c r="H211" s="4"/>
      <c r="I211" s="4"/>
      <c r="J211" s="4"/>
      <c r="Q211" s="4"/>
      <c r="R211" s="4"/>
    </row>
    <row r="212" spans="1:18" x14ac:dyDescent="0.2">
      <c r="A212" s="11"/>
      <c r="B212" s="2"/>
      <c r="C212" s="9"/>
      <c r="D212" s="9"/>
      <c r="E212" s="6"/>
      <c r="G212" s="4"/>
      <c r="H212" s="4"/>
      <c r="I212" s="4"/>
      <c r="J212" s="4"/>
      <c r="Q212" s="4"/>
      <c r="R212" s="4"/>
    </row>
    <row r="213" spans="1:18" x14ac:dyDescent="0.2">
      <c r="A213" s="11"/>
      <c r="B213" s="2"/>
      <c r="C213" s="9"/>
      <c r="D213" s="9"/>
      <c r="E213" s="6"/>
      <c r="G213" s="4"/>
      <c r="H213" s="4"/>
      <c r="I213" s="4"/>
      <c r="J213" s="4"/>
      <c r="Q213" s="4"/>
      <c r="R213" s="4"/>
    </row>
    <row r="214" spans="1:18" x14ac:dyDescent="0.2">
      <c r="A214" s="11"/>
      <c r="B214" s="2"/>
      <c r="C214" s="9"/>
      <c r="D214" s="9"/>
      <c r="E214" s="6"/>
      <c r="G214" s="4"/>
      <c r="H214" s="4"/>
      <c r="I214" s="4"/>
      <c r="J214" s="4"/>
      <c r="Q214" s="4"/>
      <c r="R214" s="4"/>
    </row>
    <row r="215" spans="1:18" x14ac:dyDescent="0.2">
      <c r="A215" s="11"/>
      <c r="B215" s="2"/>
      <c r="C215" s="9"/>
      <c r="D215" s="9"/>
      <c r="E215" s="6"/>
      <c r="G215" s="4"/>
      <c r="H215" s="4"/>
      <c r="I215" s="4"/>
      <c r="J215" s="4"/>
      <c r="Q215" s="4"/>
      <c r="R215" s="4"/>
    </row>
    <row r="216" spans="1:18" x14ac:dyDescent="0.2">
      <c r="A216" s="11"/>
      <c r="B216" s="2"/>
      <c r="C216" s="9"/>
      <c r="D216" s="9"/>
      <c r="E216" s="6"/>
      <c r="G216" s="4"/>
      <c r="H216" s="4"/>
      <c r="I216" s="4"/>
      <c r="J216" s="4"/>
      <c r="Q216" s="4"/>
      <c r="R216" s="4"/>
    </row>
    <row r="217" spans="1:18" x14ac:dyDescent="0.2">
      <c r="A217" s="11"/>
      <c r="B217" s="2"/>
      <c r="C217" s="9"/>
      <c r="D217" s="9"/>
      <c r="E217" s="6"/>
      <c r="G217" s="4"/>
      <c r="H217" s="4"/>
      <c r="I217" s="4"/>
      <c r="J217" s="4"/>
      <c r="Q217" s="4"/>
      <c r="R217" s="4"/>
    </row>
    <row r="218" spans="1:18" x14ac:dyDescent="0.2">
      <c r="A218" s="11"/>
      <c r="B218" s="2"/>
      <c r="C218" s="9"/>
      <c r="D218" s="9"/>
      <c r="E218" s="6"/>
      <c r="G218" s="4"/>
      <c r="H218" s="4"/>
      <c r="I218" s="4"/>
      <c r="J218" s="4"/>
      <c r="Q218" s="4"/>
      <c r="R218" s="4"/>
    </row>
    <row r="219" spans="1:18" x14ac:dyDescent="0.2">
      <c r="A219" s="11"/>
      <c r="B219" s="2"/>
      <c r="C219" s="9"/>
      <c r="D219" s="9"/>
      <c r="E219" s="6"/>
      <c r="G219" s="4"/>
      <c r="H219" s="4"/>
      <c r="I219" s="4"/>
      <c r="J219" s="4"/>
      <c r="Q219" s="4"/>
      <c r="R219" s="4"/>
    </row>
    <row r="220" spans="1:18" x14ac:dyDescent="0.2">
      <c r="A220" s="11"/>
      <c r="B220" s="2"/>
      <c r="C220" s="9"/>
      <c r="D220" s="9"/>
      <c r="E220" s="6"/>
      <c r="G220" s="4"/>
      <c r="H220" s="4"/>
      <c r="I220" s="4"/>
      <c r="J220" s="4"/>
      <c r="Q220" s="4"/>
      <c r="R220" s="4"/>
    </row>
    <row r="221" spans="1:18" x14ac:dyDescent="0.2">
      <c r="A221" s="11"/>
      <c r="B221" s="2"/>
      <c r="C221" s="9"/>
      <c r="D221" s="9"/>
      <c r="E221" s="6"/>
      <c r="G221" s="4"/>
      <c r="H221" s="4"/>
      <c r="I221" s="4"/>
      <c r="J221" s="4"/>
      <c r="Q221" s="4"/>
      <c r="R221" s="4"/>
    </row>
    <row r="222" spans="1:18" x14ac:dyDescent="0.2">
      <c r="A222" s="11"/>
      <c r="B222" s="2"/>
      <c r="C222" s="9"/>
      <c r="D222" s="9"/>
      <c r="E222" s="6"/>
      <c r="G222" s="4"/>
      <c r="H222" s="4"/>
      <c r="I222" s="4"/>
      <c r="J222" s="4"/>
      <c r="Q222" s="4"/>
      <c r="R222" s="4"/>
    </row>
    <row r="223" spans="1:18" x14ac:dyDescent="0.2">
      <c r="A223" s="11"/>
      <c r="B223" s="2"/>
      <c r="C223" s="9"/>
      <c r="D223" s="9"/>
      <c r="E223" s="6"/>
      <c r="G223" s="4"/>
      <c r="H223" s="4"/>
      <c r="I223" s="4"/>
      <c r="J223" s="4"/>
      <c r="Q223" s="4"/>
      <c r="R223" s="4"/>
    </row>
    <row r="224" spans="1:18" x14ac:dyDescent="0.2">
      <c r="A224" s="11"/>
      <c r="B224" s="2"/>
      <c r="C224" s="9"/>
      <c r="D224" s="9"/>
      <c r="E224" s="6"/>
      <c r="G224" s="4"/>
      <c r="H224" s="4"/>
      <c r="I224" s="4"/>
      <c r="J224" s="4"/>
      <c r="Q224" s="4"/>
      <c r="R224" s="4"/>
    </row>
    <row r="225" spans="1:18" x14ac:dyDescent="0.2">
      <c r="A225" s="11"/>
      <c r="B225" s="2"/>
      <c r="C225" s="9"/>
      <c r="D225" s="9"/>
      <c r="E225" s="6"/>
      <c r="G225" s="4"/>
      <c r="H225" s="4"/>
      <c r="I225" s="4"/>
      <c r="J225" s="4"/>
      <c r="Q225" s="4"/>
      <c r="R225" s="4"/>
    </row>
    <row r="226" spans="1:18" x14ac:dyDescent="0.2">
      <c r="A226" s="11"/>
      <c r="B226" s="2"/>
      <c r="C226" s="9"/>
      <c r="D226" s="9"/>
      <c r="E226" s="6"/>
      <c r="G226" s="4"/>
      <c r="H226" s="4"/>
      <c r="I226" s="4"/>
      <c r="J226" s="4"/>
      <c r="Q226" s="4"/>
      <c r="R226" s="4"/>
    </row>
    <row r="227" spans="1:18" x14ac:dyDescent="0.2">
      <c r="A227" s="11"/>
      <c r="B227" s="2"/>
      <c r="C227" s="9"/>
      <c r="D227" s="9"/>
      <c r="E227" s="6"/>
      <c r="G227" s="4"/>
      <c r="H227" s="4"/>
      <c r="I227" s="4"/>
      <c r="J227" s="4"/>
      <c r="Q227" s="4"/>
      <c r="R227" s="4"/>
    </row>
    <row r="228" spans="1:18" x14ac:dyDescent="0.2">
      <c r="A228" s="11"/>
      <c r="B228" s="2"/>
      <c r="C228" s="9"/>
      <c r="D228" s="9"/>
      <c r="E228" s="6"/>
      <c r="G228" s="4"/>
      <c r="H228" s="4"/>
      <c r="I228" s="4"/>
      <c r="J228" s="4"/>
      <c r="Q228" s="4"/>
      <c r="R228" s="4"/>
    </row>
    <row r="229" spans="1:18" x14ac:dyDescent="0.2">
      <c r="A229" s="11"/>
      <c r="B229" s="2"/>
      <c r="C229" s="9"/>
      <c r="D229" s="9"/>
      <c r="E229" s="6"/>
      <c r="G229" s="4"/>
      <c r="H229" s="4"/>
      <c r="I229" s="4"/>
      <c r="J229" s="4"/>
      <c r="Q229" s="4"/>
      <c r="R229" s="4"/>
    </row>
    <row r="230" spans="1:18" x14ac:dyDescent="0.2">
      <c r="A230" s="11"/>
      <c r="B230" s="2"/>
      <c r="C230" s="9"/>
      <c r="D230" s="9"/>
      <c r="E230" s="6"/>
      <c r="G230" s="4"/>
      <c r="H230" s="4"/>
      <c r="I230" s="4"/>
      <c r="J230" s="4"/>
      <c r="Q230" s="4"/>
      <c r="R230" s="4"/>
    </row>
    <row r="231" spans="1:18" x14ac:dyDescent="0.2">
      <c r="A231" s="11"/>
      <c r="B231" s="2"/>
      <c r="C231" s="9"/>
      <c r="D231" s="9"/>
      <c r="E231" s="6"/>
      <c r="G231" s="4"/>
      <c r="H231" s="4"/>
      <c r="I231" s="4"/>
      <c r="J231" s="4"/>
      <c r="Q231" s="4"/>
      <c r="R231" s="4"/>
    </row>
    <row r="232" spans="1:18" x14ac:dyDescent="0.2">
      <c r="A232" s="11"/>
      <c r="B232" s="2"/>
      <c r="C232" s="9"/>
      <c r="D232" s="9"/>
      <c r="E232" s="6"/>
      <c r="G232" s="4"/>
      <c r="H232" s="4"/>
      <c r="I232" s="4"/>
      <c r="J232" s="4"/>
      <c r="Q232" s="4"/>
      <c r="R232" s="4"/>
    </row>
    <row r="233" spans="1:18" x14ac:dyDescent="0.2">
      <c r="A233" s="11"/>
      <c r="B233" s="2"/>
      <c r="C233" s="9"/>
      <c r="D233" s="9"/>
      <c r="E233" s="6"/>
      <c r="G233" s="4"/>
      <c r="H233" s="4"/>
      <c r="I233" s="4"/>
      <c r="J233" s="4"/>
      <c r="Q233" s="4"/>
      <c r="R233" s="4"/>
    </row>
    <row r="234" spans="1:18" x14ac:dyDescent="0.2">
      <c r="A234" s="11"/>
      <c r="B234" s="2"/>
      <c r="C234" s="9"/>
      <c r="D234" s="9"/>
      <c r="E234" s="6"/>
      <c r="G234" s="4"/>
      <c r="H234" s="4"/>
      <c r="I234" s="4"/>
      <c r="J234" s="4"/>
      <c r="Q234" s="4"/>
      <c r="R234" s="4"/>
    </row>
    <row r="235" spans="1:18" x14ac:dyDescent="0.2">
      <c r="A235" s="11"/>
      <c r="B235" s="2"/>
      <c r="C235" s="9"/>
      <c r="D235" s="9"/>
      <c r="E235" s="6"/>
      <c r="G235" s="4"/>
      <c r="H235" s="4"/>
      <c r="I235" s="4"/>
      <c r="J235" s="4"/>
      <c r="Q235" s="4"/>
      <c r="R235" s="4"/>
    </row>
    <row r="236" spans="1:18" x14ac:dyDescent="0.2">
      <c r="A236" s="11"/>
      <c r="B236" s="2"/>
      <c r="C236" s="9"/>
      <c r="D236" s="9"/>
      <c r="E236" s="6"/>
      <c r="G236" s="4"/>
      <c r="H236" s="4"/>
      <c r="I236" s="4"/>
      <c r="J236" s="4"/>
      <c r="Q236" s="4"/>
      <c r="R236" s="4"/>
    </row>
    <row r="237" spans="1:18" x14ac:dyDescent="0.2">
      <c r="A237" s="11"/>
      <c r="B237" s="2"/>
      <c r="C237" s="9"/>
      <c r="D237" s="9"/>
      <c r="E237" s="6"/>
      <c r="G237" s="4"/>
      <c r="H237" s="4"/>
      <c r="I237" s="4"/>
      <c r="J237" s="4"/>
      <c r="Q237" s="4"/>
      <c r="R237" s="4"/>
    </row>
    <row r="238" spans="1:18" x14ac:dyDescent="0.2">
      <c r="A238" s="11"/>
      <c r="B238" s="2"/>
      <c r="C238" s="9"/>
      <c r="D238" s="9"/>
      <c r="E238" s="6"/>
      <c r="G238" s="4"/>
      <c r="H238" s="4"/>
      <c r="I238" s="4"/>
      <c r="J238" s="4"/>
      <c r="Q238" s="4"/>
      <c r="R238" s="4"/>
    </row>
    <row r="239" spans="1:18" x14ac:dyDescent="0.2">
      <c r="A239" s="11"/>
      <c r="B239" s="2"/>
      <c r="C239" s="9"/>
      <c r="D239" s="9"/>
      <c r="E239" s="6"/>
      <c r="G239" s="4"/>
      <c r="H239" s="4"/>
      <c r="I239" s="4"/>
      <c r="J239" s="4"/>
      <c r="Q239" s="4"/>
      <c r="R239" s="4"/>
    </row>
    <row r="240" spans="1:18" x14ac:dyDescent="0.2">
      <c r="A240" s="11"/>
      <c r="B240" s="2"/>
      <c r="C240" s="9"/>
      <c r="D240" s="9"/>
      <c r="E240" s="6"/>
      <c r="G240" s="4"/>
      <c r="H240" s="4"/>
      <c r="I240" s="4"/>
      <c r="J240" s="4"/>
      <c r="Q240" s="4"/>
      <c r="R240" s="4"/>
    </row>
    <row r="241" spans="1:18" x14ac:dyDescent="0.2">
      <c r="A241" s="11"/>
      <c r="B241" s="2"/>
      <c r="C241" s="9"/>
      <c r="D241" s="9"/>
      <c r="E241" s="6"/>
      <c r="G241" s="4"/>
      <c r="H241" s="4"/>
      <c r="I241" s="4"/>
      <c r="J241" s="4"/>
      <c r="Q241" s="4"/>
      <c r="R241" s="4"/>
    </row>
    <row r="242" spans="1:18" x14ac:dyDescent="0.2">
      <c r="A242" s="11"/>
      <c r="B242" s="2"/>
      <c r="C242" s="9"/>
      <c r="D242" s="9"/>
      <c r="E242" s="6"/>
      <c r="G242" s="4"/>
      <c r="H242" s="4"/>
      <c r="I242" s="4"/>
      <c r="J242" s="4"/>
      <c r="Q242" s="4"/>
      <c r="R242" s="4"/>
    </row>
    <row r="243" spans="1:18" x14ac:dyDescent="0.2">
      <c r="A243" s="11"/>
      <c r="B243" s="2"/>
      <c r="C243" s="9"/>
      <c r="D243" s="9"/>
      <c r="E243" s="6"/>
      <c r="G243" s="4"/>
      <c r="H243" s="4"/>
      <c r="I243" s="4"/>
      <c r="J243" s="4"/>
      <c r="Q243" s="4"/>
      <c r="R243" s="4"/>
    </row>
    <row r="244" spans="1:18" x14ac:dyDescent="0.2">
      <c r="A244" s="11"/>
      <c r="B244" s="2"/>
      <c r="C244" s="9"/>
      <c r="D244" s="9"/>
      <c r="E244" s="6"/>
      <c r="G244" s="4"/>
      <c r="H244" s="4"/>
      <c r="I244" s="4"/>
      <c r="J244" s="4"/>
      <c r="Q244" s="4"/>
      <c r="R244" s="4"/>
    </row>
    <row r="245" spans="1:18" x14ac:dyDescent="0.2">
      <c r="A245" s="11"/>
      <c r="B245" s="2"/>
      <c r="C245" s="9"/>
      <c r="D245" s="9"/>
      <c r="E245" s="6"/>
      <c r="G245" s="4"/>
      <c r="H245" s="4"/>
      <c r="I245" s="4"/>
      <c r="J245" s="4"/>
      <c r="Q245" s="4"/>
      <c r="R245" s="4"/>
    </row>
    <row r="246" spans="1:18" x14ac:dyDescent="0.2">
      <c r="A246" s="11"/>
      <c r="B246" s="2"/>
      <c r="C246" s="9"/>
      <c r="D246" s="9"/>
      <c r="E246" s="6"/>
      <c r="G246" s="4"/>
      <c r="H246" s="4"/>
      <c r="I246" s="4"/>
      <c r="J246" s="4"/>
      <c r="Q246" s="4"/>
      <c r="R246" s="4"/>
    </row>
    <row r="247" spans="1:18" x14ac:dyDescent="0.2">
      <c r="A247" s="11"/>
      <c r="B247" s="2"/>
      <c r="C247" s="9"/>
      <c r="D247" s="9"/>
      <c r="E247" s="6"/>
      <c r="G247" s="4"/>
      <c r="H247" s="4"/>
      <c r="I247" s="4"/>
      <c r="J247" s="4"/>
      <c r="Q247" s="4"/>
      <c r="R247" s="4"/>
    </row>
    <row r="248" spans="1:18" x14ac:dyDescent="0.2">
      <c r="A248" s="11"/>
      <c r="B248" s="2"/>
      <c r="C248" s="9"/>
      <c r="D248" s="9"/>
      <c r="E248" s="6"/>
      <c r="G248" s="4"/>
      <c r="H248" s="4"/>
      <c r="I248" s="4"/>
      <c r="J248" s="4"/>
      <c r="Q248" s="4"/>
      <c r="R248" s="4"/>
    </row>
    <row r="249" spans="1:18" x14ac:dyDescent="0.2">
      <c r="A249" s="11"/>
      <c r="B249" s="2"/>
      <c r="C249" s="9"/>
      <c r="D249" s="9"/>
      <c r="E249" s="4"/>
      <c r="G249" s="4"/>
      <c r="H249" s="4"/>
      <c r="I249" s="4"/>
      <c r="J249" s="4"/>
      <c r="Q249" s="4"/>
      <c r="R249" s="4"/>
    </row>
    <row r="250" spans="1:18" x14ac:dyDescent="0.2">
      <c r="A250" s="11"/>
      <c r="B250" s="2"/>
      <c r="C250" s="9"/>
      <c r="D250" s="9"/>
      <c r="E250" s="6"/>
      <c r="G250" s="4"/>
      <c r="H250" s="4"/>
      <c r="I250" s="4"/>
      <c r="J250" s="4"/>
      <c r="Q250" s="4"/>
      <c r="R250" s="4"/>
    </row>
    <row r="251" spans="1:18" x14ac:dyDescent="0.2">
      <c r="A251" s="11"/>
      <c r="B251" s="2"/>
      <c r="C251" s="9"/>
      <c r="D251" s="9"/>
      <c r="E251" s="6"/>
      <c r="G251" s="4"/>
      <c r="H251" s="4"/>
      <c r="I251" s="4"/>
      <c r="J251" s="4"/>
      <c r="Q251" s="4"/>
      <c r="R251" s="4"/>
    </row>
    <row r="252" spans="1:18" x14ac:dyDescent="0.2">
      <c r="A252" s="11"/>
      <c r="B252" s="2"/>
      <c r="C252" s="9"/>
      <c r="D252" s="9"/>
      <c r="E252" s="6"/>
      <c r="G252" s="4"/>
      <c r="H252" s="4"/>
      <c r="I252" s="4"/>
      <c r="J252" s="4"/>
      <c r="Q252" s="4"/>
      <c r="R252" s="4"/>
    </row>
    <row r="253" spans="1:18" x14ac:dyDescent="0.2">
      <c r="A253" s="11"/>
      <c r="B253" s="2"/>
      <c r="C253" s="9"/>
      <c r="D253" s="9"/>
      <c r="E253" s="6"/>
      <c r="G253" s="4"/>
      <c r="H253" s="4"/>
      <c r="I253" s="4"/>
      <c r="J253" s="4"/>
      <c r="Q253" s="4"/>
      <c r="R253" s="4"/>
    </row>
    <row r="254" spans="1:18" x14ac:dyDescent="0.2">
      <c r="A254" s="11"/>
      <c r="B254" s="2"/>
      <c r="C254" s="9"/>
      <c r="D254" s="12"/>
      <c r="E254" s="6"/>
      <c r="G254" s="4"/>
      <c r="H254" s="4"/>
      <c r="I254" s="4"/>
      <c r="J254" s="4"/>
      <c r="Q254" s="4"/>
      <c r="R254" s="4"/>
    </row>
    <row r="255" spans="1:18" x14ac:dyDescent="0.2">
      <c r="A255" s="11"/>
      <c r="B255" s="2"/>
      <c r="C255" s="9"/>
      <c r="D255" s="12"/>
      <c r="E255" s="6"/>
      <c r="G255" s="4"/>
      <c r="H255" s="4"/>
      <c r="I255" s="4"/>
      <c r="J255" s="4"/>
      <c r="Q255" s="4"/>
      <c r="R255" s="4"/>
    </row>
    <row r="256" spans="1:18" x14ac:dyDescent="0.2">
      <c r="A256" s="11"/>
      <c r="B256" s="2"/>
      <c r="C256" s="9"/>
      <c r="D256" s="12"/>
      <c r="E256" s="6"/>
      <c r="G256" s="4"/>
      <c r="H256" s="4"/>
      <c r="I256" s="4"/>
      <c r="J256" s="4"/>
      <c r="Q256" s="4"/>
      <c r="R256" s="4"/>
    </row>
    <row r="257" spans="1:18" x14ac:dyDescent="0.2">
      <c r="A257" s="11"/>
      <c r="B257" s="2"/>
      <c r="C257" s="9"/>
      <c r="D257" s="12"/>
      <c r="E257" s="6"/>
      <c r="G257" s="4"/>
      <c r="H257" s="4"/>
      <c r="I257" s="4"/>
      <c r="J257" s="4"/>
      <c r="Q257" s="4"/>
      <c r="R257" s="4"/>
    </row>
    <row r="258" spans="1:18" x14ac:dyDescent="0.2">
      <c r="A258" s="11"/>
      <c r="B258" s="2"/>
      <c r="C258" s="9"/>
      <c r="D258" s="12"/>
      <c r="E258" s="6"/>
      <c r="G258" s="4"/>
      <c r="H258" s="4"/>
      <c r="I258" s="4"/>
      <c r="J258" s="4"/>
      <c r="Q258" s="4"/>
      <c r="R258" s="4"/>
    </row>
    <row r="259" spans="1:18" x14ac:dyDescent="0.2">
      <c r="A259" s="11"/>
      <c r="B259" s="2"/>
      <c r="C259" s="9"/>
      <c r="D259" s="12"/>
      <c r="E259" s="6"/>
      <c r="G259" s="4"/>
      <c r="H259" s="4"/>
      <c r="I259" s="4"/>
      <c r="J259" s="4"/>
      <c r="Q259" s="4"/>
      <c r="R259" s="4"/>
    </row>
    <row r="260" spans="1:18" x14ac:dyDescent="0.2">
      <c r="A260" s="11"/>
      <c r="B260" s="2"/>
      <c r="C260" s="9"/>
      <c r="D260" s="12"/>
      <c r="E260" s="4"/>
      <c r="G260" s="4"/>
      <c r="H260" s="4"/>
      <c r="I260" s="4"/>
      <c r="J260" s="4"/>
      <c r="Q260" s="4"/>
      <c r="R260" s="4"/>
    </row>
    <row r="261" spans="1:18" x14ac:dyDescent="0.2">
      <c r="A261" s="11"/>
      <c r="B261" s="2"/>
      <c r="C261" s="9"/>
      <c r="D261" s="12"/>
      <c r="E261" s="6"/>
      <c r="G261" s="4"/>
      <c r="H261" s="4"/>
      <c r="I261" s="4"/>
      <c r="J261" s="4"/>
      <c r="Q261" s="4"/>
      <c r="R261" s="4"/>
    </row>
    <row r="262" spans="1:18" x14ac:dyDescent="0.2">
      <c r="A262" s="11"/>
      <c r="B262" s="2"/>
      <c r="C262" s="9"/>
      <c r="D262" s="12"/>
      <c r="E262" s="6"/>
      <c r="G262" s="4"/>
      <c r="H262" s="4"/>
      <c r="I262" s="4"/>
      <c r="J262" s="4"/>
      <c r="Q262" s="4"/>
      <c r="R262" s="4"/>
    </row>
    <row r="263" spans="1:18" x14ac:dyDescent="0.2">
      <c r="A263" s="11"/>
      <c r="B263" s="2"/>
      <c r="C263" s="9"/>
      <c r="D263" s="12"/>
      <c r="E263" s="6"/>
      <c r="G263" s="4"/>
      <c r="H263" s="4"/>
      <c r="I263" s="4"/>
      <c r="J263" s="4"/>
      <c r="Q263" s="4"/>
      <c r="R263" s="4"/>
    </row>
    <row r="264" spans="1:18" x14ac:dyDescent="0.2">
      <c r="A264" s="11"/>
      <c r="B264" s="2"/>
      <c r="C264" s="9"/>
      <c r="D264" s="12"/>
      <c r="E264" s="6"/>
      <c r="G264" s="4"/>
      <c r="H264" s="4"/>
      <c r="I264" s="4"/>
      <c r="J264" s="4"/>
      <c r="Q264" s="4"/>
      <c r="R264" s="4"/>
    </row>
    <row r="265" spans="1:18" x14ac:dyDescent="0.2">
      <c r="A265" s="11"/>
      <c r="B265" s="2"/>
      <c r="C265" s="9"/>
      <c r="D265" s="12"/>
      <c r="E265" s="6"/>
      <c r="G265" s="4"/>
      <c r="H265" s="4"/>
      <c r="I265" s="4"/>
      <c r="J265" s="4"/>
      <c r="Q265" s="4"/>
      <c r="R265" s="4"/>
    </row>
    <row r="266" spans="1:18" x14ac:dyDescent="0.2">
      <c r="A266" s="11"/>
      <c r="B266" s="2"/>
      <c r="C266" s="9"/>
      <c r="D266" s="12"/>
      <c r="E266" s="6"/>
      <c r="G266" s="4"/>
      <c r="H266" s="4"/>
      <c r="I266" s="4"/>
      <c r="J266" s="4"/>
      <c r="Q266" s="4"/>
      <c r="R266" s="4"/>
    </row>
    <row r="267" spans="1:18" x14ac:dyDescent="0.2">
      <c r="A267" s="11"/>
      <c r="B267" s="2"/>
      <c r="C267" s="9"/>
      <c r="D267" s="12"/>
      <c r="E267" s="6"/>
      <c r="G267" s="4"/>
      <c r="H267" s="4"/>
      <c r="I267" s="4"/>
      <c r="J267" s="4"/>
      <c r="Q267" s="4"/>
      <c r="R267" s="4"/>
    </row>
    <row r="268" spans="1:18" x14ac:dyDescent="0.2">
      <c r="A268" s="11"/>
      <c r="B268" s="2"/>
      <c r="C268" s="9"/>
      <c r="D268" s="12"/>
      <c r="E268" s="6"/>
      <c r="G268" s="4"/>
      <c r="H268" s="4"/>
      <c r="I268" s="4"/>
      <c r="J268" s="4"/>
      <c r="Q268" s="4"/>
      <c r="R268" s="4"/>
    </row>
    <row r="269" spans="1:18" x14ac:dyDescent="0.2">
      <c r="A269" s="11"/>
      <c r="B269" s="2"/>
      <c r="C269" s="9"/>
      <c r="D269" s="12"/>
      <c r="E269" s="6"/>
      <c r="G269" s="4"/>
      <c r="H269" s="4"/>
      <c r="I269" s="4"/>
      <c r="J269" s="4"/>
      <c r="Q269" s="4"/>
      <c r="R269" s="4"/>
    </row>
    <row r="270" spans="1:18" x14ac:dyDescent="0.2">
      <c r="A270" s="11"/>
      <c r="B270" s="2"/>
      <c r="C270" s="9"/>
      <c r="D270" s="12"/>
      <c r="E270" s="6"/>
      <c r="G270" s="4"/>
      <c r="H270" s="4"/>
      <c r="I270" s="4"/>
      <c r="J270" s="4"/>
      <c r="Q270" s="4"/>
      <c r="R270" s="4"/>
    </row>
    <row r="271" spans="1:18" x14ac:dyDescent="0.2">
      <c r="A271" s="11"/>
      <c r="B271" s="2"/>
      <c r="C271" s="9"/>
      <c r="D271" s="12"/>
      <c r="E271" s="6"/>
      <c r="G271" s="4"/>
      <c r="H271" s="4"/>
      <c r="I271" s="4"/>
      <c r="J271" s="4"/>
      <c r="Q271" s="4"/>
      <c r="R271" s="4"/>
    </row>
    <row r="272" spans="1:18" x14ac:dyDescent="0.2">
      <c r="A272" s="11"/>
      <c r="B272" s="2"/>
      <c r="C272" s="9"/>
      <c r="D272" s="12"/>
      <c r="E272" s="6"/>
      <c r="G272" s="4"/>
      <c r="H272" s="4"/>
      <c r="I272" s="4"/>
      <c r="J272" s="4"/>
      <c r="Q272" s="4"/>
      <c r="R272" s="4"/>
    </row>
    <row r="273" spans="1:18" x14ac:dyDescent="0.2">
      <c r="A273" s="11"/>
      <c r="B273" s="2"/>
      <c r="C273" s="9"/>
      <c r="D273" s="12"/>
      <c r="E273" s="6"/>
      <c r="G273" s="4"/>
      <c r="H273" s="4"/>
      <c r="I273" s="4"/>
      <c r="J273" s="4"/>
      <c r="Q273" s="4"/>
      <c r="R273" s="4"/>
    </row>
    <row r="274" spans="1:18" x14ac:dyDescent="0.2">
      <c r="A274" s="11"/>
      <c r="B274" s="2"/>
      <c r="C274" s="9"/>
      <c r="D274" s="12"/>
      <c r="E274" s="6"/>
      <c r="G274" s="4"/>
      <c r="H274" s="4"/>
      <c r="I274" s="4"/>
      <c r="J274" s="4"/>
      <c r="Q274" s="4"/>
      <c r="R274" s="4"/>
    </row>
    <row r="275" spans="1:18" x14ac:dyDescent="0.2">
      <c r="A275" s="11"/>
      <c r="B275" s="2"/>
      <c r="C275" s="9"/>
      <c r="D275" s="12"/>
      <c r="E275" s="6"/>
      <c r="G275" s="4"/>
      <c r="H275" s="4"/>
      <c r="I275" s="4"/>
      <c r="J275" s="4"/>
      <c r="Q275" s="4"/>
      <c r="R275" s="4"/>
    </row>
    <row r="276" spans="1:18" x14ac:dyDescent="0.2">
      <c r="A276" s="11"/>
      <c r="B276" s="2"/>
      <c r="C276" s="9"/>
      <c r="D276" s="12"/>
      <c r="E276" s="6"/>
      <c r="G276" s="4"/>
      <c r="H276" s="4"/>
      <c r="I276" s="4"/>
      <c r="J276" s="4"/>
      <c r="Q276" s="4"/>
      <c r="R276" s="4"/>
    </row>
    <row r="277" spans="1:18" x14ac:dyDescent="0.2">
      <c r="A277" s="11"/>
      <c r="B277" s="2"/>
      <c r="C277" s="9"/>
      <c r="D277" s="12"/>
      <c r="E277" s="6"/>
      <c r="G277" s="4"/>
      <c r="H277" s="4"/>
      <c r="I277" s="4"/>
      <c r="J277" s="4"/>
      <c r="Q277" s="4"/>
      <c r="R277" s="4"/>
    </row>
    <row r="278" spans="1:18" x14ac:dyDescent="0.2">
      <c r="A278" s="11"/>
      <c r="B278" s="2"/>
      <c r="C278" s="9"/>
      <c r="D278" s="12"/>
      <c r="E278" s="6"/>
      <c r="G278" s="4"/>
      <c r="H278" s="4"/>
      <c r="I278" s="4"/>
      <c r="J278" s="4"/>
      <c r="Q278" s="4"/>
      <c r="R278" s="4"/>
    </row>
    <row r="279" spans="1:18" x14ac:dyDescent="0.2">
      <c r="A279" s="11"/>
      <c r="B279" s="2"/>
      <c r="C279" s="9"/>
      <c r="D279" s="12"/>
      <c r="E279" s="6"/>
      <c r="G279" s="4"/>
      <c r="H279" s="4"/>
      <c r="I279" s="4"/>
      <c r="J279" s="4"/>
      <c r="Q279" s="4"/>
      <c r="R279" s="4"/>
    </row>
    <row r="280" spans="1:18" x14ac:dyDescent="0.2">
      <c r="A280" s="11"/>
      <c r="B280" s="2"/>
      <c r="C280" s="9"/>
      <c r="D280" s="12"/>
      <c r="E280" s="6"/>
      <c r="G280" s="4"/>
      <c r="H280" s="4"/>
      <c r="I280" s="4"/>
      <c r="J280" s="4"/>
      <c r="Q280" s="4"/>
      <c r="R280" s="4"/>
    </row>
    <row r="281" spans="1:18" x14ac:dyDescent="0.2">
      <c r="A281" s="11"/>
      <c r="B281" s="2"/>
      <c r="C281" s="9"/>
      <c r="D281" s="12"/>
      <c r="E281" s="6"/>
      <c r="G281" s="4"/>
      <c r="H281" s="4"/>
      <c r="I281" s="4"/>
      <c r="J281" s="4"/>
      <c r="Q281" s="4"/>
      <c r="R281" s="4"/>
    </row>
    <row r="282" spans="1:18" x14ac:dyDescent="0.2">
      <c r="A282" s="11"/>
      <c r="B282" s="2"/>
      <c r="C282" s="9"/>
      <c r="D282" s="12"/>
      <c r="E282" s="6"/>
      <c r="G282" s="4"/>
      <c r="H282" s="4"/>
      <c r="I282" s="4"/>
      <c r="J282" s="4"/>
      <c r="Q282" s="4"/>
      <c r="R282" s="4"/>
    </row>
    <row r="283" spans="1:18" x14ac:dyDescent="0.2">
      <c r="A283" s="11"/>
      <c r="B283" s="2"/>
      <c r="C283" s="9"/>
      <c r="D283" s="12"/>
      <c r="E283" s="6"/>
      <c r="G283" s="4"/>
      <c r="H283" s="4"/>
      <c r="I283" s="4"/>
      <c r="J283" s="4"/>
      <c r="Q283" s="4"/>
      <c r="R283" s="4"/>
    </row>
    <row r="284" spans="1:18" x14ac:dyDescent="0.2">
      <c r="A284" s="11"/>
      <c r="B284" s="2"/>
      <c r="C284" s="9"/>
      <c r="D284" s="12"/>
      <c r="E284" s="6"/>
      <c r="G284" s="4"/>
      <c r="H284" s="4"/>
      <c r="I284" s="4"/>
      <c r="J284" s="4"/>
      <c r="Q284" s="4"/>
      <c r="R284" s="4"/>
    </row>
    <row r="285" spans="1:18" x14ac:dyDescent="0.2">
      <c r="A285" s="11"/>
      <c r="B285" s="2"/>
      <c r="C285" s="9"/>
      <c r="D285" s="12"/>
      <c r="E285" s="6"/>
      <c r="G285" s="4"/>
      <c r="H285" s="4"/>
      <c r="I285" s="4"/>
      <c r="J285" s="4"/>
      <c r="Q285" s="4"/>
      <c r="R285" s="4"/>
    </row>
    <row r="286" spans="1:18" x14ac:dyDescent="0.2">
      <c r="A286" s="11"/>
      <c r="B286" s="2"/>
      <c r="C286" s="9"/>
      <c r="D286" s="12"/>
      <c r="E286" s="6"/>
      <c r="G286" s="4"/>
      <c r="H286" s="4"/>
      <c r="I286" s="4"/>
      <c r="J286" s="4"/>
      <c r="Q286" s="4"/>
      <c r="R286" s="4"/>
    </row>
    <row r="287" spans="1:18" x14ac:dyDescent="0.2">
      <c r="A287" s="11"/>
      <c r="B287" s="2"/>
      <c r="C287" s="9"/>
      <c r="D287" s="12"/>
      <c r="E287" s="6"/>
      <c r="G287" s="4"/>
      <c r="H287" s="4"/>
      <c r="I287" s="4"/>
      <c r="J287" s="4"/>
      <c r="Q287" s="4"/>
      <c r="R287" s="4"/>
    </row>
    <row r="288" spans="1:18" x14ac:dyDescent="0.2">
      <c r="A288" s="11"/>
      <c r="B288" s="2"/>
      <c r="C288" s="9"/>
      <c r="D288" s="12"/>
      <c r="E288" s="6"/>
      <c r="G288" s="4"/>
      <c r="H288" s="4"/>
      <c r="I288" s="4"/>
      <c r="J288" s="4"/>
      <c r="Q288" s="4"/>
      <c r="R288" s="4"/>
    </row>
    <row r="289" spans="1:18" x14ac:dyDescent="0.2">
      <c r="A289" s="11"/>
      <c r="B289" s="2"/>
      <c r="C289" s="9"/>
      <c r="D289" s="12"/>
      <c r="E289" s="6"/>
      <c r="G289" s="4"/>
      <c r="H289" s="4"/>
      <c r="I289" s="4"/>
      <c r="J289" s="4"/>
      <c r="Q289" s="4"/>
      <c r="R289" s="4"/>
    </row>
    <row r="290" spans="1:18" x14ac:dyDescent="0.2">
      <c r="A290" s="7"/>
      <c r="B290" s="2"/>
      <c r="C290" s="9"/>
      <c r="D290" s="12"/>
      <c r="E290" s="6"/>
      <c r="H290" s="4"/>
      <c r="I290" s="4"/>
      <c r="J290" s="4"/>
      <c r="Q290" s="4"/>
      <c r="R290" s="4"/>
    </row>
  </sheetData>
  <mergeCells count="3">
    <mergeCell ref="A1:E1"/>
    <mergeCell ref="H1:J1"/>
    <mergeCell ref="K1:R1"/>
  </mergeCells>
  <phoneticPr fontId="2" type="noConversion"/>
  <conditionalFormatting sqref="C75:F98 B147:B290 B3:B115">
    <cfRule type="containsText" dxfId="3" priority="3" operator="containsText" text="s">
      <formula>NOT(ISERROR(SEARCH("s",B3)))</formula>
    </cfRule>
  </conditionalFormatting>
  <conditionalFormatting sqref="D150 C99:C115 C147:C170 C3:C74">
    <cfRule type="containsText" dxfId="2" priority="2" operator="containsText" text="r">
      <formula>NOT(ISERROR(SEARCH("r",C3)))</formula>
    </cfRule>
    <cfRule type="containsText" dxfId="1" priority="4" operator="containsText" text="r">
      <formula>NOT(ISERROR(SEARCH("r",C3)))</formula>
    </cfRule>
  </conditionalFormatting>
  <conditionalFormatting sqref="B116:F146">
    <cfRule type="containsText" dxfId="0" priority="1" operator="containsText" text="s">
      <formula>NOT(ISERROR(SEARCH("s",B116)))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</vt:lpstr>
      <vt:lpstr>Large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2017-12-06T09:45:09Z</cp:lastPrinted>
  <dcterms:created xsi:type="dcterms:W3CDTF">2017-12-06T09:35:40Z</dcterms:created>
  <dcterms:modified xsi:type="dcterms:W3CDTF">2018-06-25T11:08:54Z</dcterms:modified>
</cp:coreProperties>
</file>