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Small_Popn_Coevo/phenotype/original_data/"/>
    </mc:Choice>
  </mc:AlternateContent>
  <bookViews>
    <workbookView xWindow="3780" yWindow="520" windowWidth="27480" windowHeight="19240" tabRatio="500" activeTab="1"/>
  </bookViews>
  <sheets>
    <sheet name="1-clone" sheetId="1" r:id="rId1"/>
    <sheet name="5-clone" sheetId="2" r:id="rId2"/>
  </sheets>
  <definedNames>
    <definedName name="_xlnm._FilterDatabase" localSheetId="0" hidden="1">'1-clone'!$F$1:$F$154</definedName>
    <definedName name="_xlnm._FilterDatabase" localSheetId="1" hidden="1">'5-clone'!$B$255:$E$290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8" i="2" l="1"/>
  <c r="H98" i="2"/>
  <c r="I98" i="2"/>
  <c r="J98" i="2"/>
  <c r="K98" i="2"/>
  <c r="L98" i="2"/>
  <c r="M98" i="2"/>
  <c r="N98" i="2"/>
  <c r="O98" i="2"/>
  <c r="P98" i="2"/>
  <c r="Q98" i="2"/>
  <c r="R98" i="2"/>
  <c r="F216" i="1"/>
  <c r="H216" i="1"/>
  <c r="I216" i="1"/>
  <c r="J216" i="1"/>
  <c r="K216" i="1"/>
  <c r="L216" i="1"/>
  <c r="M216" i="1"/>
  <c r="N216" i="1"/>
  <c r="O216" i="1"/>
  <c r="P216" i="1"/>
  <c r="Q216" i="1"/>
  <c r="R216" i="1"/>
  <c r="F217" i="1"/>
  <c r="H217" i="1"/>
  <c r="I217" i="1"/>
  <c r="J217" i="1"/>
  <c r="K217" i="1"/>
  <c r="L217" i="1"/>
  <c r="M217" i="1"/>
  <c r="N217" i="1"/>
  <c r="O217" i="1"/>
  <c r="P217" i="1"/>
  <c r="Q217" i="1"/>
  <c r="R217" i="1"/>
  <c r="F218" i="1"/>
  <c r="H218" i="1"/>
  <c r="I218" i="1"/>
  <c r="J218" i="1"/>
  <c r="K218" i="1"/>
  <c r="L218" i="1"/>
  <c r="M218" i="1"/>
  <c r="N218" i="1"/>
  <c r="O218" i="1"/>
  <c r="P218" i="1"/>
  <c r="Q218" i="1"/>
  <c r="R218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90" i="2"/>
  <c r="R290" i="2"/>
  <c r="Q290" i="2"/>
  <c r="P290" i="2"/>
  <c r="O290" i="2"/>
  <c r="N290" i="2"/>
  <c r="M290" i="2"/>
  <c r="L290" i="2"/>
  <c r="K290" i="2"/>
  <c r="F289" i="2"/>
  <c r="R289" i="2"/>
  <c r="Q289" i="2"/>
  <c r="P289" i="2"/>
  <c r="O289" i="2"/>
  <c r="N289" i="2"/>
  <c r="M289" i="2"/>
  <c r="L289" i="2"/>
  <c r="K289" i="2"/>
  <c r="F288" i="2"/>
  <c r="R288" i="2"/>
  <c r="Q288" i="2"/>
  <c r="P288" i="2"/>
  <c r="O288" i="2"/>
  <c r="N288" i="2"/>
  <c r="M288" i="2"/>
  <c r="L288" i="2"/>
  <c r="K288" i="2"/>
  <c r="F287" i="2"/>
  <c r="R287" i="2"/>
  <c r="Q287" i="2"/>
  <c r="P287" i="2"/>
  <c r="O287" i="2"/>
  <c r="N287" i="2"/>
  <c r="M287" i="2"/>
  <c r="L287" i="2"/>
  <c r="K287" i="2"/>
  <c r="F286" i="2"/>
  <c r="R286" i="2"/>
  <c r="Q286" i="2"/>
  <c r="P286" i="2"/>
  <c r="O286" i="2"/>
  <c r="N286" i="2"/>
  <c r="M286" i="2"/>
  <c r="L286" i="2"/>
  <c r="K286" i="2"/>
  <c r="F285" i="2"/>
  <c r="R285" i="2"/>
  <c r="Q285" i="2"/>
  <c r="P285" i="2"/>
  <c r="O285" i="2"/>
  <c r="N285" i="2"/>
  <c r="M285" i="2"/>
  <c r="L285" i="2"/>
  <c r="K285" i="2"/>
  <c r="F284" i="2"/>
  <c r="R284" i="2"/>
  <c r="Q284" i="2"/>
  <c r="P284" i="2"/>
  <c r="O284" i="2"/>
  <c r="N284" i="2"/>
  <c r="M284" i="2"/>
  <c r="L284" i="2"/>
  <c r="K284" i="2"/>
  <c r="F283" i="2"/>
  <c r="R283" i="2"/>
  <c r="Q283" i="2"/>
  <c r="P283" i="2"/>
  <c r="O283" i="2"/>
  <c r="N283" i="2"/>
  <c r="M283" i="2"/>
  <c r="L283" i="2"/>
  <c r="K283" i="2"/>
  <c r="F282" i="2"/>
  <c r="R282" i="2"/>
  <c r="Q282" i="2"/>
  <c r="P282" i="2"/>
  <c r="O282" i="2"/>
  <c r="N282" i="2"/>
  <c r="M282" i="2"/>
  <c r="L282" i="2"/>
  <c r="K282" i="2"/>
  <c r="F281" i="2"/>
  <c r="R281" i="2"/>
  <c r="Q281" i="2"/>
  <c r="P281" i="2"/>
  <c r="O281" i="2"/>
  <c r="N281" i="2"/>
  <c r="M281" i="2"/>
  <c r="L281" i="2"/>
  <c r="K281" i="2"/>
  <c r="F280" i="2"/>
  <c r="R280" i="2"/>
  <c r="Q280" i="2"/>
  <c r="P280" i="2"/>
  <c r="O280" i="2"/>
  <c r="N280" i="2"/>
  <c r="M280" i="2"/>
  <c r="L280" i="2"/>
  <c r="K280" i="2"/>
  <c r="F279" i="2"/>
  <c r="R279" i="2"/>
  <c r="Q279" i="2"/>
  <c r="P279" i="2"/>
  <c r="O279" i="2"/>
  <c r="N279" i="2"/>
  <c r="M279" i="2"/>
  <c r="L279" i="2"/>
  <c r="K279" i="2"/>
  <c r="F278" i="2"/>
  <c r="R278" i="2"/>
  <c r="Q278" i="2"/>
  <c r="P278" i="2"/>
  <c r="O278" i="2"/>
  <c r="N278" i="2"/>
  <c r="M278" i="2"/>
  <c r="L278" i="2"/>
  <c r="K278" i="2"/>
  <c r="F277" i="2"/>
  <c r="R277" i="2"/>
  <c r="Q277" i="2"/>
  <c r="P277" i="2"/>
  <c r="O277" i="2"/>
  <c r="N277" i="2"/>
  <c r="M277" i="2"/>
  <c r="L277" i="2"/>
  <c r="K277" i="2"/>
  <c r="F276" i="2"/>
  <c r="R276" i="2"/>
  <c r="Q276" i="2"/>
  <c r="P276" i="2"/>
  <c r="O276" i="2"/>
  <c r="N276" i="2"/>
  <c r="M276" i="2"/>
  <c r="L276" i="2"/>
  <c r="K276" i="2"/>
  <c r="F275" i="2"/>
  <c r="R275" i="2"/>
  <c r="Q275" i="2"/>
  <c r="P275" i="2"/>
  <c r="O275" i="2"/>
  <c r="N275" i="2"/>
  <c r="M275" i="2"/>
  <c r="L275" i="2"/>
  <c r="K275" i="2"/>
  <c r="F274" i="2"/>
  <c r="R274" i="2"/>
  <c r="Q274" i="2"/>
  <c r="P274" i="2"/>
  <c r="O274" i="2"/>
  <c r="N274" i="2"/>
  <c r="M274" i="2"/>
  <c r="L274" i="2"/>
  <c r="K274" i="2"/>
  <c r="F273" i="2"/>
  <c r="R273" i="2"/>
  <c r="Q273" i="2"/>
  <c r="P273" i="2"/>
  <c r="O273" i="2"/>
  <c r="N273" i="2"/>
  <c r="M273" i="2"/>
  <c r="L273" i="2"/>
  <c r="K273" i="2"/>
  <c r="F272" i="2"/>
  <c r="R272" i="2"/>
  <c r="Q272" i="2"/>
  <c r="P272" i="2"/>
  <c r="O272" i="2"/>
  <c r="N272" i="2"/>
  <c r="M272" i="2"/>
  <c r="L272" i="2"/>
  <c r="K272" i="2"/>
  <c r="F271" i="2"/>
  <c r="R271" i="2"/>
  <c r="Q271" i="2"/>
  <c r="P271" i="2"/>
  <c r="O271" i="2"/>
  <c r="N271" i="2"/>
  <c r="M271" i="2"/>
  <c r="L271" i="2"/>
  <c r="K271" i="2"/>
  <c r="F270" i="2"/>
  <c r="R270" i="2"/>
  <c r="Q270" i="2"/>
  <c r="P270" i="2"/>
  <c r="O270" i="2"/>
  <c r="N270" i="2"/>
  <c r="M270" i="2"/>
  <c r="L270" i="2"/>
  <c r="K270" i="2"/>
  <c r="F269" i="2"/>
  <c r="R269" i="2"/>
  <c r="Q269" i="2"/>
  <c r="P269" i="2"/>
  <c r="O269" i="2"/>
  <c r="N269" i="2"/>
  <c r="M269" i="2"/>
  <c r="L269" i="2"/>
  <c r="K269" i="2"/>
  <c r="F268" i="2"/>
  <c r="R268" i="2"/>
  <c r="Q268" i="2"/>
  <c r="P268" i="2"/>
  <c r="O268" i="2"/>
  <c r="N268" i="2"/>
  <c r="M268" i="2"/>
  <c r="L268" i="2"/>
  <c r="K268" i="2"/>
  <c r="F267" i="2"/>
  <c r="R267" i="2"/>
  <c r="Q267" i="2"/>
  <c r="P267" i="2"/>
  <c r="O267" i="2"/>
  <c r="N267" i="2"/>
  <c r="M267" i="2"/>
  <c r="L267" i="2"/>
  <c r="K267" i="2"/>
  <c r="F266" i="2"/>
  <c r="R266" i="2"/>
  <c r="Q266" i="2"/>
  <c r="P266" i="2"/>
  <c r="O266" i="2"/>
  <c r="N266" i="2"/>
  <c r="M266" i="2"/>
  <c r="L266" i="2"/>
  <c r="K266" i="2"/>
  <c r="F265" i="2"/>
  <c r="R265" i="2"/>
  <c r="Q265" i="2"/>
  <c r="P265" i="2"/>
  <c r="O265" i="2"/>
  <c r="N265" i="2"/>
  <c r="M265" i="2"/>
  <c r="L265" i="2"/>
  <c r="K265" i="2"/>
  <c r="F264" i="2"/>
  <c r="R264" i="2"/>
  <c r="Q264" i="2"/>
  <c r="P264" i="2"/>
  <c r="O264" i="2"/>
  <c r="N264" i="2"/>
  <c r="M264" i="2"/>
  <c r="L264" i="2"/>
  <c r="K264" i="2"/>
  <c r="F263" i="2"/>
  <c r="R263" i="2"/>
  <c r="Q263" i="2"/>
  <c r="P263" i="2"/>
  <c r="O263" i="2"/>
  <c r="N263" i="2"/>
  <c r="M263" i="2"/>
  <c r="L263" i="2"/>
  <c r="K263" i="2"/>
  <c r="F262" i="2"/>
  <c r="R262" i="2"/>
  <c r="Q262" i="2"/>
  <c r="P262" i="2"/>
  <c r="O262" i="2"/>
  <c r="N262" i="2"/>
  <c r="M262" i="2"/>
  <c r="L262" i="2"/>
  <c r="K262" i="2"/>
  <c r="F261" i="2"/>
  <c r="R261" i="2"/>
  <c r="Q261" i="2"/>
  <c r="P261" i="2"/>
  <c r="O261" i="2"/>
  <c r="N261" i="2"/>
  <c r="M261" i="2"/>
  <c r="L261" i="2"/>
  <c r="K261" i="2"/>
  <c r="F260" i="2"/>
  <c r="R260" i="2"/>
  <c r="Q260" i="2"/>
  <c r="P260" i="2"/>
  <c r="O260" i="2"/>
  <c r="N260" i="2"/>
  <c r="M260" i="2"/>
  <c r="L260" i="2"/>
  <c r="K260" i="2"/>
  <c r="F259" i="2"/>
  <c r="R259" i="2"/>
  <c r="Q259" i="2"/>
  <c r="P259" i="2"/>
  <c r="O259" i="2"/>
  <c r="N259" i="2"/>
  <c r="M259" i="2"/>
  <c r="L259" i="2"/>
  <c r="K259" i="2"/>
  <c r="F258" i="2"/>
  <c r="R258" i="2"/>
  <c r="Q258" i="2"/>
  <c r="P258" i="2"/>
  <c r="O258" i="2"/>
  <c r="N258" i="2"/>
  <c r="M258" i="2"/>
  <c r="L258" i="2"/>
  <c r="K258" i="2"/>
  <c r="F257" i="2"/>
  <c r="R257" i="2"/>
  <c r="Q257" i="2"/>
  <c r="P257" i="2"/>
  <c r="O257" i="2"/>
  <c r="N257" i="2"/>
  <c r="M257" i="2"/>
  <c r="L257" i="2"/>
  <c r="K257" i="2"/>
  <c r="F256" i="2"/>
  <c r="R256" i="2"/>
  <c r="Q256" i="2"/>
  <c r="P256" i="2"/>
  <c r="O256" i="2"/>
  <c r="N256" i="2"/>
  <c r="M256" i="2"/>
  <c r="L256" i="2"/>
  <c r="K256" i="2"/>
  <c r="F255" i="2"/>
  <c r="R255" i="2"/>
  <c r="Q255" i="2"/>
  <c r="P255" i="2"/>
  <c r="O255" i="2"/>
  <c r="N255" i="2"/>
  <c r="M255" i="2"/>
  <c r="L255" i="2"/>
  <c r="K255" i="2"/>
  <c r="R254" i="2"/>
  <c r="Q254" i="2"/>
  <c r="P254" i="2"/>
  <c r="O254" i="2"/>
  <c r="N254" i="2"/>
  <c r="M254" i="2"/>
  <c r="L254" i="2"/>
  <c r="K254" i="2"/>
  <c r="R253" i="2"/>
  <c r="Q253" i="2"/>
  <c r="P253" i="2"/>
  <c r="O253" i="2"/>
  <c r="N253" i="2"/>
  <c r="M253" i="2"/>
  <c r="L253" i="2"/>
  <c r="K253" i="2"/>
  <c r="R252" i="2"/>
  <c r="Q252" i="2"/>
  <c r="P252" i="2"/>
  <c r="O252" i="2"/>
  <c r="N252" i="2"/>
  <c r="M252" i="2"/>
  <c r="L252" i="2"/>
  <c r="K252" i="2"/>
  <c r="R251" i="2"/>
  <c r="Q251" i="2"/>
  <c r="P251" i="2"/>
  <c r="O251" i="2"/>
  <c r="N251" i="2"/>
  <c r="M251" i="2"/>
  <c r="L251" i="2"/>
  <c r="K251" i="2"/>
  <c r="R250" i="2"/>
  <c r="Q250" i="2"/>
  <c r="P250" i="2"/>
  <c r="O250" i="2"/>
  <c r="N250" i="2"/>
  <c r="M250" i="2"/>
  <c r="L250" i="2"/>
  <c r="K250" i="2"/>
  <c r="R249" i="2"/>
  <c r="Q249" i="2"/>
  <c r="P249" i="2"/>
  <c r="O249" i="2"/>
  <c r="N249" i="2"/>
  <c r="M249" i="2"/>
  <c r="L249" i="2"/>
  <c r="K249" i="2"/>
  <c r="R248" i="2"/>
  <c r="Q248" i="2"/>
  <c r="P248" i="2"/>
  <c r="O248" i="2"/>
  <c r="N248" i="2"/>
  <c r="M248" i="2"/>
  <c r="L248" i="2"/>
  <c r="K248" i="2"/>
  <c r="R247" i="2"/>
  <c r="Q247" i="2"/>
  <c r="P247" i="2"/>
  <c r="O247" i="2"/>
  <c r="N247" i="2"/>
  <c r="M247" i="2"/>
  <c r="L247" i="2"/>
  <c r="K247" i="2"/>
  <c r="R246" i="2"/>
  <c r="Q246" i="2"/>
  <c r="P246" i="2"/>
  <c r="O246" i="2"/>
  <c r="N246" i="2"/>
  <c r="M246" i="2"/>
  <c r="L246" i="2"/>
  <c r="K246" i="2"/>
  <c r="R245" i="2"/>
  <c r="Q245" i="2"/>
  <c r="P245" i="2"/>
  <c r="O245" i="2"/>
  <c r="N245" i="2"/>
  <c r="M245" i="2"/>
  <c r="L245" i="2"/>
  <c r="K245" i="2"/>
  <c r="R244" i="2"/>
  <c r="Q244" i="2"/>
  <c r="P244" i="2"/>
  <c r="O244" i="2"/>
  <c r="N244" i="2"/>
  <c r="M244" i="2"/>
  <c r="L244" i="2"/>
  <c r="K244" i="2"/>
  <c r="R243" i="2"/>
  <c r="Q243" i="2"/>
  <c r="P243" i="2"/>
  <c r="O243" i="2"/>
  <c r="N243" i="2"/>
  <c r="M243" i="2"/>
  <c r="L243" i="2"/>
  <c r="K243" i="2"/>
  <c r="R242" i="2"/>
  <c r="Q242" i="2"/>
  <c r="P242" i="2"/>
  <c r="O242" i="2"/>
  <c r="N242" i="2"/>
  <c r="M242" i="2"/>
  <c r="L242" i="2"/>
  <c r="K242" i="2"/>
  <c r="R241" i="2"/>
  <c r="Q241" i="2"/>
  <c r="P241" i="2"/>
  <c r="O241" i="2"/>
  <c r="N241" i="2"/>
  <c r="M241" i="2"/>
  <c r="L241" i="2"/>
  <c r="K241" i="2"/>
  <c r="R240" i="2"/>
  <c r="Q240" i="2"/>
  <c r="P240" i="2"/>
  <c r="O240" i="2"/>
  <c r="N240" i="2"/>
  <c r="M240" i="2"/>
  <c r="L240" i="2"/>
  <c r="K240" i="2"/>
  <c r="R239" i="2"/>
  <c r="Q239" i="2"/>
  <c r="P239" i="2"/>
  <c r="O239" i="2"/>
  <c r="N239" i="2"/>
  <c r="M239" i="2"/>
  <c r="L239" i="2"/>
  <c r="K239" i="2"/>
  <c r="R238" i="2"/>
  <c r="Q238" i="2"/>
  <c r="P238" i="2"/>
  <c r="O238" i="2"/>
  <c r="N238" i="2"/>
  <c r="M238" i="2"/>
  <c r="L238" i="2"/>
  <c r="K238" i="2"/>
  <c r="R237" i="2"/>
  <c r="Q237" i="2"/>
  <c r="P237" i="2"/>
  <c r="O237" i="2"/>
  <c r="N237" i="2"/>
  <c r="M237" i="2"/>
  <c r="L237" i="2"/>
  <c r="K237" i="2"/>
  <c r="R236" i="2"/>
  <c r="Q236" i="2"/>
  <c r="P236" i="2"/>
  <c r="O236" i="2"/>
  <c r="N236" i="2"/>
  <c r="M236" i="2"/>
  <c r="L236" i="2"/>
  <c r="K236" i="2"/>
  <c r="R235" i="2"/>
  <c r="Q235" i="2"/>
  <c r="P235" i="2"/>
  <c r="O235" i="2"/>
  <c r="N235" i="2"/>
  <c r="M235" i="2"/>
  <c r="L235" i="2"/>
  <c r="K235" i="2"/>
  <c r="R234" i="2"/>
  <c r="Q234" i="2"/>
  <c r="P234" i="2"/>
  <c r="O234" i="2"/>
  <c r="N234" i="2"/>
  <c r="M234" i="2"/>
  <c r="L234" i="2"/>
  <c r="K234" i="2"/>
  <c r="R233" i="2"/>
  <c r="Q233" i="2"/>
  <c r="P233" i="2"/>
  <c r="O233" i="2"/>
  <c r="N233" i="2"/>
  <c r="M233" i="2"/>
  <c r="L233" i="2"/>
  <c r="K233" i="2"/>
  <c r="R232" i="2"/>
  <c r="Q232" i="2"/>
  <c r="P232" i="2"/>
  <c r="O232" i="2"/>
  <c r="N232" i="2"/>
  <c r="M232" i="2"/>
  <c r="L232" i="2"/>
  <c r="K232" i="2"/>
  <c r="R231" i="2"/>
  <c r="Q231" i="2"/>
  <c r="P231" i="2"/>
  <c r="O231" i="2"/>
  <c r="N231" i="2"/>
  <c r="M231" i="2"/>
  <c r="L231" i="2"/>
  <c r="K231" i="2"/>
  <c r="R230" i="2"/>
  <c r="Q230" i="2"/>
  <c r="P230" i="2"/>
  <c r="O230" i="2"/>
  <c r="N230" i="2"/>
  <c r="M230" i="2"/>
  <c r="L230" i="2"/>
  <c r="K230" i="2"/>
  <c r="R229" i="2"/>
  <c r="Q229" i="2"/>
  <c r="P229" i="2"/>
  <c r="O229" i="2"/>
  <c r="N229" i="2"/>
  <c r="M229" i="2"/>
  <c r="L229" i="2"/>
  <c r="K229" i="2"/>
  <c r="R228" i="2"/>
  <c r="Q228" i="2"/>
  <c r="P228" i="2"/>
  <c r="O228" i="2"/>
  <c r="N228" i="2"/>
  <c r="M228" i="2"/>
  <c r="L228" i="2"/>
  <c r="K228" i="2"/>
  <c r="R227" i="2"/>
  <c r="Q227" i="2"/>
  <c r="P227" i="2"/>
  <c r="O227" i="2"/>
  <c r="N227" i="2"/>
  <c r="M227" i="2"/>
  <c r="L227" i="2"/>
  <c r="K227" i="2"/>
  <c r="R226" i="2"/>
  <c r="Q226" i="2"/>
  <c r="P226" i="2"/>
  <c r="O226" i="2"/>
  <c r="N226" i="2"/>
  <c r="M226" i="2"/>
  <c r="L226" i="2"/>
  <c r="K226" i="2"/>
  <c r="R225" i="2"/>
  <c r="Q225" i="2"/>
  <c r="P225" i="2"/>
  <c r="O225" i="2"/>
  <c r="N225" i="2"/>
  <c r="M225" i="2"/>
  <c r="L225" i="2"/>
  <c r="K225" i="2"/>
  <c r="R224" i="2"/>
  <c r="Q224" i="2"/>
  <c r="P224" i="2"/>
  <c r="O224" i="2"/>
  <c r="N224" i="2"/>
  <c r="M224" i="2"/>
  <c r="L224" i="2"/>
  <c r="K224" i="2"/>
  <c r="R223" i="2"/>
  <c r="Q223" i="2"/>
  <c r="P223" i="2"/>
  <c r="O223" i="2"/>
  <c r="N223" i="2"/>
  <c r="M223" i="2"/>
  <c r="L223" i="2"/>
  <c r="K223" i="2"/>
  <c r="R222" i="2"/>
  <c r="Q222" i="2"/>
  <c r="P222" i="2"/>
  <c r="O222" i="2"/>
  <c r="N222" i="2"/>
  <c r="M222" i="2"/>
  <c r="L222" i="2"/>
  <c r="K222" i="2"/>
  <c r="R221" i="2"/>
  <c r="Q221" i="2"/>
  <c r="P221" i="2"/>
  <c r="O221" i="2"/>
  <c r="N221" i="2"/>
  <c r="M221" i="2"/>
  <c r="L221" i="2"/>
  <c r="K221" i="2"/>
  <c r="R220" i="2"/>
  <c r="Q220" i="2"/>
  <c r="P220" i="2"/>
  <c r="O220" i="2"/>
  <c r="N220" i="2"/>
  <c r="M220" i="2"/>
  <c r="L220" i="2"/>
  <c r="K220" i="2"/>
  <c r="R219" i="2"/>
  <c r="Q219" i="2"/>
  <c r="P219" i="2"/>
  <c r="O219" i="2"/>
  <c r="N219" i="2"/>
  <c r="M219" i="2"/>
  <c r="L219" i="2"/>
  <c r="K219" i="2"/>
  <c r="R218" i="2"/>
  <c r="Q218" i="2"/>
  <c r="P218" i="2"/>
  <c r="O218" i="2"/>
  <c r="N218" i="2"/>
  <c r="M218" i="2"/>
  <c r="L218" i="2"/>
  <c r="K218" i="2"/>
  <c r="R217" i="2"/>
  <c r="Q217" i="2"/>
  <c r="P217" i="2"/>
  <c r="O217" i="2"/>
  <c r="N217" i="2"/>
  <c r="M217" i="2"/>
  <c r="L217" i="2"/>
  <c r="K217" i="2"/>
  <c r="R216" i="2"/>
  <c r="Q216" i="2"/>
  <c r="P216" i="2"/>
  <c r="O216" i="2"/>
  <c r="N216" i="2"/>
  <c r="M216" i="2"/>
  <c r="L216" i="2"/>
  <c r="K216" i="2"/>
  <c r="R215" i="2"/>
  <c r="Q215" i="2"/>
  <c r="P215" i="2"/>
  <c r="O215" i="2"/>
  <c r="N215" i="2"/>
  <c r="M215" i="2"/>
  <c r="L215" i="2"/>
  <c r="K215" i="2"/>
  <c r="R214" i="2"/>
  <c r="Q214" i="2"/>
  <c r="P214" i="2"/>
  <c r="O214" i="2"/>
  <c r="N214" i="2"/>
  <c r="M214" i="2"/>
  <c r="L214" i="2"/>
  <c r="K214" i="2"/>
  <c r="R213" i="2"/>
  <c r="Q213" i="2"/>
  <c r="P213" i="2"/>
  <c r="O213" i="2"/>
  <c r="N213" i="2"/>
  <c r="M213" i="2"/>
  <c r="L213" i="2"/>
  <c r="K213" i="2"/>
  <c r="R212" i="2"/>
  <c r="Q212" i="2"/>
  <c r="P212" i="2"/>
  <c r="O212" i="2"/>
  <c r="N212" i="2"/>
  <c r="M212" i="2"/>
  <c r="L212" i="2"/>
  <c r="K212" i="2"/>
  <c r="R211" i="2"/>
  <c r="Q211" i="2"/>
  <c r="P211" i="2"/>
  <c r="O211" i="2"/>
  <c r="N211" i="2"/>
  <c r="M211" i="2"/>
  <c r="L211" i="2"/>
  <c r="K211" i="2"/>
  <c r="R210" i="2"/>
  <c r="Q210" i="2"/>
  <c r="P210" i="2"/>
  <c r="O210" i="2"/>
  <c r="N210" i="2"/>
  <c r="M210" i="2"/>
  <c r="L210" i="2"/>
  <c r="K210" i="2"/>
  <c r="R209" i="2"/>
  <c r="Q209" i="2"/>
  <c r="P209" i="2"/>
  <c r="O209" i="2"/>
  <c r="N209" i="2"/>
  <c r="M209" i="2"/>
  <c r="L209" i="2"/>
  <c r="K209" i="2"/>
  <c r="R208" i="2"/>
  <c r="Q208" i="2"/>
  <c r="P208" i="2"/>
  <c r="O208" i="2"/>
  <c r="N208" i="2"/>
  <c r="M208" i="2"/>
  <c r="L208" i="2"/>
  <c r="K208" i="2"/>
  <c r="R207" i="2"/>
  <c r="Q207" i="2"/>
  <c r="P207" i="2"/>
  <c r="O207" i="2"/>
  <c r="N207" i="2"/>
  <c r="M207" i="2"/>
  <c r="L207" i="2"/>
  <c r="K207" i="2"/>
  <c r="R206" i="2"/>
  <c r="Q206" i="2"/>
  <c r="P206" i="2"/>
  <c r="O206" i="2"/>
  <c r="N206" i="2"/>
  <c r="M206" i="2"/>
  <c r="L206" i="2"/>
  <c r="K206" i="2"/>
  <c r="R205" i="2"/>
  <c r="Q205" i="2"/>
  <c r="P205" i="2"/>
  <c r="O205" i="2"/>
  <c r="N205" i="2"/>
  <c r="M205" i="2"/>
  <c r="L205" i="2"/>
  <c r="K205" i="2"/>
  <c r="R204" i="2"/>
  <c r="Q204" i="2"/>
  <c r="P204" i="2"/>
  <c r="O204" i="2"/>
  <c r="N204" i="2"/>
  <c r="M204" i="2"/>
  <c r="L204" i="2"/>
  <c r="K204" i="2"/>
  <c r="R203" i="2"/>
  <c r="Q203" i="2"/>
  <c r="P203" i="2"/>
  <c r="O203" i="2"/>
  <c r="N203" i="2"/>
  <c r="M203" i="2"/>
  <c r="L203" i="2"/>
  <c r="K203" i="2"/>
  <c r="R202" i="2"/>
  <c r="Q202" i="2"/>
  <c r="P202" i="2"/>
  <c r="O202" i="2"/>
  <c r="N202" i="2"/>
  <c r="M202" i="2"/>
  <c r="L202" i="2"/>
  <c r="K202" i="2"/>
  <c r="R201" i="2"/>
  <c r="Q201" i="2"/>
  <c r="P201" i="2"/>
  <c r="O201" i="2"/>
  <c r="N201" i="2"/>
  <c r="M201" i="2"/>
  <c r="L201" i="2"/>
  <c r="K201" i="2"/>
  <c r="R200" i="2"/>
  <c r="Q200" i="2"/>
  <c r="P200" i="2"/>
  <c r="O200" i="2"/>
  <c r="N200" i="2"/>
  <c r="M200" i="2"/>
  <c r="L200" i="2"/>
  <c r="K200" i="2"/>
  <c r="R199" i="2"/>
  <c r="Q199" i="2"/>
  <c r="P199" i="2"/>
  <c r="O199" i="2"/>
  <c r="N199" i="2"/>
  <c r="M199" i="2"/>
  <c r="L199" i="2"/>
  <c r="K199" i="2"/>
  <c r="R198" i="2"/>
  <c r="Q198" i="2"/>
  <c r="P198" i="2"/>
  <c r="O198" i="2"/>
  <c r="N198" i="2"/>
  <c r="M198" i="2"/>
  <c r="L198" i="2"/>
  <c r="K198" i="2"/>
  <c r="R197" i="2"/>
  <c r="Q197" i="2"/>
  <c r="P197" i="2"/>
  <c r="O197" i="2"/>
  <c r="N197" i="2"/>
  <c r="M197" i="2"/>
  <c r="L197" i="2"/>
  <c r="K197" i="2"/>
  <c r="R196" i="2"/>
  <c r="Q196" i="2"/>
  <c r="P196" i="2"/>
  <c r="O196" i="2"/>
  <c r="N196" i="2"/>
  <c r="M196" i="2"/>
  <c r="L196" i="2"/>
  <c r="K196" i="2"/>
  <c r="R195" i="2"/>
  <c r="Q195" i="2"/>
  <c r="P195" i="2"/>
  <c r="O195" i="2"/>
  <c r="N195" i="2"/>
  <c r="M195" i="2"/>
  <c r="L195" i="2"/>
  <c r="K195" i="2"/>
  <c r="R194" i="2"/>
  <c r="Q194" i="2"/>
  <c r="P194" i="2"/>
  <c r="O194" i="2"/>
  <c r="N194" i="2"/>
  <c r="M194" i="2"/>
  <c r="L194" i="2"/>
  <c r="K194" i="2"/>
  <c r="R193" i="2"/>
  <c r="Q193" i="2"/>
  <c r="P193" i="2"/>
  <c r="O193" i="2"/>
  <c r="N193" i="2"/>
  <c r="M193" i="2"/>
  <c r="L193" i="2"/>
  <c r="K193" i="2"/>
  <c r="R192" i="2"/>
  <c r="Q192" i="2"/>
  <c r="P192" i="2"/>
  <c r="O192" i="2"/>
  <c r="N192" i="2"/>
  <c r="M192" i="2"/>
  <c r="L192" i="2"/>
  <c r="K192" i="2"/>
  <c r="R191" i="2"/>
  <c r="Q191" i="2"/>
  <c r="P191" i="2"/>
  <c r="O191" i="2"/>
  <c r="N191" i="2"/>
  <c r="M191" i="2"/>
  <c r="L191" i="2"/>
  <c r="K191" i="2"/>
  <c r="R190" i="2"/>
  <c r="Q190" i="2"/>
  <c r="P190" i="2"/>
  <c r="O190" i="2"/>
  <c r="N190" i="2"/>
  <c r="M190" i="2"/>
  <c r="L190" i="2"/>
  <c r="K190" i="2"/>
  <c r="R189" i="2"/>
  <c r="Q189" i="2"/>
  <c r="P189" i="2"/>
  <c r="O189" i="2"/>
  <c r="N189" i="2"/>
  <c r="M189" i="2"/>
  <c r="L189" i="2"/>
  <c r="K189" i="2"/>
  <c r="R188" i="2"/>
  <c r="Q188" i="2"/>
  <c r="P188" i="2"/>
  <c r="O188" i="2"/>
  <c r="N188" i="2"/>
  <c r="M188" i="2"/>
  <c r="L188" i="2"/>
  <c r="K188" i="2"/>
  <c r="R187" i="2"/>
  <c r="Q187" i="2"/>
  <c r="P187" i="2"/>
  <c r="O187" i="2"/>
  <c r="N187" i="2"/>
  <c r="M187" i="2"/>
  <c r="L187" i="2"/>
  <c r="K187" i="2"/>
  <c r="R186" i="2"/>
  <c r="Q186" i="2"/>
  <c r="P186" i="2"/>
  <c r="O186" i="2"/>
  <c r="N186" i="2"/>
  <c r="M186" i="2"/>
  <c r="L186" i="2"/>
  <c r="K186" i="2"/>
  <c r="R185" i="2"/>
  <c r="Q185" i="2"/>
  <c r="P185" i="2"/>
  <c r="O185" i="2"/>
  <c r="N185" i="2"/>
  <c r="M185" i="2"/>
  <c r="L185" i="2"/>
  <c r="K185" i="2"/>
  <c r="R184" i="2"/>
  <c r="Q184" i="2"/>
  <c r="P184" i="2"/>
  <c r="O184" i="2"/>
  <c r="N184" i="2"/>
  <c r="M184" i="2"/>
  <c r="L184" i="2"/>
  <c r="K184" i="2"/>
  <c r="R183" i="2"/>
  <c r="Q183" i="2"/>
  <c r="P183" i="2"/>
  <c r="O183" i="2"/>
  <c r="N183" i="2"/>
  <c r="M183" i="2"/>
  <c r="L183" i="2"/>
  <c r="K183" i="2"/>
  <c r="R182" i="2"/>
  <c r="Q182" i="2"/>
  <c r="P182" i="2"/>
  <c r="O182" i="2"/>
  <c r="N182" i="2"/>
  <c r="M182" i="2"/>
  <c r="L182" i="2"/>
  <c r="K182" i="2"/>
  <c r="R181" i="2"/>
  <c r="Q181" i="2"/>
  <c r="P181" i="2"/>
  <c r="O181" i="2"/>
  <c r="N181" i="2"/>
  <c r="M181" i="2"/>
  <c r="L181" i="2"/>
  <c r="K181" i="2"/>
  <c r="R180" i="2"/>
  <c r="Q180" i="2"/>
  <c r="P180" i="2"/>
  <c r="O180" i="2"/>
  <c r="N180" i="2"/>
  <c r="M180" i="2"/>
  <c r="L180" i="2"/>
  <c r="K180" i="2"/>
  <c r="R179" i="2"/>
  <c r="Q179" i="2"/>
  <c r="P179" i="2"/>
  <c r="O179" i="2"/>
  <c r="N179" i="2"/>
  <c r="M179" i="2"/>
  <c r="L179" i="2"/>
  <c r="K179" i="2"/>
  <c r="R178" i="2"/>
  <c r="Q178" i="2"/>
  <c r="P178" i="2"/>
  <c r="O178" i="2"/>
  <c r="N178" i="2"/>
  <c r="M178" i="2"/>
  <c r="L178" i="2"/>
  <c r="K178" i="2"/>
  <c r="R177" i="2"/>
  <c r="Q177" i="2"/>
  <c r="P177" i="2"/>
  <c r="O177" i="2"/>
  <c r="N177" i="2"/>
  <c r="M177" i="2"/>
  <c r="L177" i="2"/>
  <c r="K177" i="2"/>
  <c r="R176" i="2"/>
  <c r="Q176" i="2"/>
  <c r="P176" i="2"/>
  <c r="O176" i="2"/>
  <c r="N176" i="2"/>
  <c r="M176" i="2"/>
  <c r="L176" i="2"/>
  <c r="K176" i="2"/>
  <c r="R175" i="2"/>
  <c r="Q175" i="2"/>
  <c r="P175" i="2"/>
  <c r="O175" i="2"/>
  <c r="N175" i="2"/>
  <c r="M175" i="2"/>
  <c r="L175" i="2"/>
  <c r="K175" i="2"/>
  <c r="R174" i="2"/>
  <c r="Q174" i="2"/>
  <c r="P174" i="2"/>
  <c r="O174" i="2"/>
  <c r="N174" i="2"/>
  <c r="M174" i="2"/>
  <c r="L174" i="2"/>
  <c r="K174" i="2"/>
  <c r="R173" i="2"/>
  <c r="Q173" i="2"/>
  <c r="P173" i="2"/>
  <c r="O173" i="2"/>
  <c r="N173" i="2"/>
  <c r="M173" i="2"/>
  <c r="L173" i="2"/>
  <c r="K173" i="2"/>
  <c r="R172" i="2"/>
  <c r="Q172" i="2"/>
  <c r="P172" i="2"/>
  <c r="O172" i="2"/>
  <c r="N172" i="2"/>
  <c r="M172" i="2"/>
  <c r="L172" i="2"/>
  <c r="K172" i="2"/>
  <c r="R171" i="2"/>
  <c r="Q171" i="2"/>
  <c r="P171" i="2"/>
  <c r="O171" i="2"/>
  <c r="N171" i="2"/>
  <c r="M171" i="2"/>
  <c r="L171" i="2"/>
  <c r="K171" i="2"/>
  <c r="R170" i="2"/>
  <c r="Q170" i="2"/>
  <c r="P170" i="2"/>
  <c r="O170" i="2"/>
  <c r="N170" i="2"/>
  <c r="M170" i="2"/>
  <c r="L170" i="2"/>
  <c r="K170" i="2"/>
  <c r="R169" i="2"/>
  <c r="Q169" i="2"/>
  <c r="P169" i="2"/>
  <c r="O169" i="2"/>
  <c r="N169" i="2"/>
  <c r="M169" i="2"/>
  <c r="L169" i="2"/>
  <c r="K169" i="2"/>
  <c r="R168" i="2"/>
  <c r="Q168" i="2"/>
  <c r="P168" i="2"/>
  <c r="O168" i="2"/>
  <c r="N168" i="2"/>
  <c r="M168" i="2"/>
  <c r="L168" i="2"/>
  <c r="K168" i="2"/>
  <c r="R167" i="2"/>
  <c r="Q167" i="2"/>
  <c r="P167" i="2"/>
  <c r="O167" i="2"/>
  <c r="N167" i="2"/>
  <c r="M167" i="2"/>
  <c r="L167" i="2"/>
  <c r="K167" i="2"/>
  <c r="R166" i="2"/>
  <c r="Q166" i="2"/>
  <c r="P166" i="2"/>
  <c r="O166" i="2"/>
  <c r="N166" i="2"/>
  <c r="M166" i="2"/>
  <c r="L166" i="2"/>
  <c r="K166" i="2"/>
  <c r="R165" i="2"/>
  <c r="Q165" i="2"/>
  <c r="P165" i="2"/>
  <c r="O165" i="2"/>
  <c r="N165" i="2"/>
  <c r="M165" i="2"/>
  <c r="L165" i="2"/>
  <c r="K165" i="2"/>
  <c r="R164" i="2"/>
  <c r="Q164" i="2"/>
  <c r="P164" i="2"/>
  <c r="O164" i="2"/>
  <c r="N164" i="2"/>
  <c r="M164" i="2"/>
  <c r="L164" i="2"/>
  <c r="K164" i="2"/>
  <c r="R163" i="2"/>
  <c r="Q163" i="2"/>
  <c r="P163" i="2"/>
  <c r="O163" i="2"/>
  <c r="N163" i="2"/>
  <c r="M163" i="2"/>
  <c r="L163" i="2"/>
  <c r="K163" i="2"/>
  <c r="R162" i="2"/>
  <c r="Q162" i="2"/>
  <c r="P162" i="2"/>
  <c r="O162" i="2"/>
  <c r="N162" i="2"/>
  <c r="M162" i="2"/>
  <c r="L162" i="2"/>
  <c r="K162" i="2"/>
  <c r="R161" i="2"/>
  <c r="Q161" i="2"/>
  <c r="P161" i="2"/>
  <c r="O161" i="2"/>
  <c r="N161" i="2"/>
  <c r="M161" i="2"/>
  <c r="L161" i="2"/>
  <c r="K161" i="2"/>
  <c r="R160" i="2"/>
  <c r="Q160" i="2"/>
  <c r="P160" i="2"/>
  <c r="O160" i="2"/>
  <c r="N160" i="2"/>
  <c r="M160" i="2"/>
  <c r="L160" i="2"/>
  <c r="K160" i="2"/>
  <c r="R159" i="2"/>
  <c r="Q159" i="2"/>
  <c r="P159" i="2"/>
  <c r="O159" i="2"/>
  <c r="N159" i="2"/>
  <c r="M159" i="2"/>
  <c r="L159" i="2"/>
  <c r="K159" i="2"/>
  <c r="R158" i="2"/>
  <c r="Q158" i="2"/>
  <c r="P158" i="2"/>
  <c r="O158" i="2"/>
  <c r="N158" i="2"/>
  <c r="M158" i="2"/>
  <c r="L158" i="2"/>
  <c r="K158" i="2"/>
  <c r="R157" i="2"/>
  <c r="Q157" i="2"/>
  <c r="P157" i="2"/>
  <c r="O157" i="2"/>
  <c r="N157" i="2"/>
  <c r="M157" i="2"/>
  <c r="L157" i="2"/>
  <c r="K157" i="2"/>
  <c r="R156" i="2"/>
  <c r="Q156" i="2"/>
  <c r="P156" i="2"/>
  <c r="O156" i="2"/>
  <c r="N156" i="2"/>
  <c r="M156" i="2"/>
  <c r="L156" i="2"/>
  <c r="K156" i="2"/>
  <c r="R155" i="2"/>
  <c r="Q155" i="2"/>
  <c r="P155" i="2"/>
  <c r="O155" i="2"/>
  <c r="N155" i="2"/>
  <c r="M155" i="2"/>
  <c r="L155" i="2"/>
  <c r="K155" i="2"/>
  <c r="R154" i="2"/>
  <c r="Q154" i="2"/>
  <c r="P154" i="2"/>
  <c r="O154" i="2"/>
  <c r="N154" i="2"/>
  <c r="M154" i="2"/>
  <c r="L154" i="2"/>
  <c r="K154" i="2"/>
  <c r="R153" i="2"/>
  <c r="Q153" i="2"/>
  <c r="P153" i="2"/>
  <c r="O153" i="2"/>
  <c r="N153" i="2"/>
  <c r="M153" i="2"/>
  <c r="L153" i="2"/>
  <c r="K153" i="2"/>
  <c r="R152" i="2"/>
  <c r="Q152" i="2"/>
  <c r="P152" i="2"/>
  <c r="O152" i="2"/>
  <c r="N152" i="2"/>
  <c r="M152" i="2"/>
  <c r="L152" i="2"/>
  <c r="K152" i="2"/>
  <c r="R151" i="2"/>
  <c r="Q151" i="2"/>
  <c r="P151" i="2"/>
  <c r="O151" i="2"/>
  <c r="N151" i="2"/>
  <c r="M151" i="2"/>
  <c r="L151" i="2"/>
  <c r="K151" i="2"/>
  <c r="R150" i="2"/>
  <c r="Q150" i="2"/>
  <c r="P150" i="2"/>
  <c r="O150" i="2"/>
  <c r="N150" i="2"/>
  <c r="M150" i="2"/>
  <c r="L150" i="2"/>
  <c r="K150" i="2"/>
  <c r="R149" i="2"/>
  <c r="Q149" i="2"/>
  <c r="P149" i="2"/>
  <c r="O149" i="2"/>
  <c r="N149" i="2"/>
  <c r="M149" i="2"/>
  <c r="L149" i="2"/>
  <c r="K149" i="2"/>
  <c r="R148" i="2"/>
  <c r="Q148" i="2"/>
  <c r="P148" i="2"/>
  <c r="O148" i="2"/>
  <c r="N148" i="2"/>
  <c r="M148" i="2"/>
  <c r="L148" i="2"/>
  <c r="K148" i="2"/>
  <c r="R147" i="2"/>
  <c r="Q147" i="2"/>
  <c r="P147" i="2"/>
  <c r="O147" i="2"/>
  <c r="N147" i="2"/>
  <c r="M147" i="2"/>
  <c r="L147" i="2"/>
  <c r="K147" i="2"/>
  <c r="R146" i="2"/>
  <c r="Q146" i="2"/>
  <c r="P146" i="2"/>
  <c r="O146" i="2"/>
  <c r="N146" i="2"/>
  <c r="M146" i="2"/>
  <c r="L146" i="2"/>
  <c r="K146" i="2"/>
  <c r="R145" i="2"/>
  <c r="Q145" i="2"/>
  <c r="P145" i="2"/>
  <c r="O145" i="2"/>
  <c r="N145" i="2"/>
  <c r="M145" i="2"/>
  <c r="L145" i="2"/>
  <c r="K145" i="2"/>
  <c r="R144" i="2"/>
  <c r="Q144" i="2"/>
  <c r="P144" i="2"/>
  <c r="O144" i="2"/>
  <c r="N144" i="2"/>
  <c r="M144" i="2"/>
  <c r="L144" i="2"/>
  <c r="K144" i="2"/>
  <c r="R143" i="2"/>
  <c r="Q143" i="2"/>
  <c r="P143" i="2"/>
  <c r="O143" i="2"/>
  <c r="N143" i="2"/>
  <c r="M143" i="2"/>
  <c r="L143" i="2"/>
  <c r="K143" i="2"/>
  <c r="R142" i="2"/>
  <c r="Q142" i="2"/>
  <c r="P142" i="2"/>
  <c r="O142" i="2"/>
  <c r="N142" i="2"/>
  <c r="M142" i="2"/>
  <c r="L142" i="2"/>
  <c r="K142" i="2"/>
  <c r="R141" i="2"/>
  <c r="Q141" i="2"/>
  <c r="P141" i="2"/>
  <c r="O141" i="2"/>
  <c r="N141" i="2"/>
  <c r="M141" i="2"/>
  <c r="L141" i="2"/>
  <c r="K141" i="2"/>
  <c r="R140" i="2"/>
  <c r="Q140" i="2"/>
  <c r="P140" i="2"/>
  <c r="O140" i="2"/>
  <c r="N140" i="2"/>
  <c r="M140" i="2"/>
  <c r="L140" i="2"/>
  <c r="K140" i="2"/>
  <c r="R139" i="2"/>
  <c r="Q139" i="2"/>
  <c r="P139" i="2"/>
  <c r="O139" i="2"/>
  <c r="N139" i="2"/>
  <c r="M139" i="2"/>
  <c r="L139" i="2"/>
  <c r="K139" i="2"/>
  <c r="R138" i="2"/>
  <c r="Q138" i="2"/>
  <c r="P138" i="2"/>
  <c r="O138" i="2"/>
  <c r="N138" i="2"/>
  <c r="M138" i="2"/>
  <c r="L138" i="2"/>
  <c r="K138" i="2"/>
  <c r="R137" i="2"/>
  <c r="Q137" i="2"/>
  <c r="P137" i="2"/>
  <c r="O137" i="2"/>
  <c r="N137" i="2"/>
  <c r="M137" i="2"/>
  <c r="L137" i="2"/>
  <c r="K137" i="2"/>
  <c r="R136" i="2"/>
  <c r="Q136" i="2"/>
  <c r="P136" i="2"/>
  <c r="O136" i="2"/>
  <c r="N136" i="2"/>
  <c r="M136" i="2"/>
  <c r="L136" i="2"/>
  <c r="K136" i="2"/>
  <c r="R135" i="2"/>
  <c r="Q135" i="2"/>
  <c r="P135" i="2"/>
  <c r="O135" i="2"/>
  <c r="N135" i="2"/>
  <c r="M135" i="2"/>
  <c r="L135" i="2"/>
  <c r="K135" i="2"/>
  <c r="R134" i="2"/>
  <c r="Q134" i="2"/>
  <c r="P134" i="2"/>
  <c r="O134" i="2"/>
  <c r="N134" i="2"/>
  <c r="M134" i="2"/>
  <c r="L134" i="2"/>
  <c r="K134" i="2"/>
  <c r="R133" i="2"/>
  <c r="Q133" i="2"/>
  <c r="P133" i="2"/>
  <c r="O133" i="2"/>
  <c r="N133" i="2"/>
  <c r="M133" i="2"/>
  <c r="L133" i="2"/>
  <c r="K133" i="2"/>
  <c r="R132" i="2"/>
  <c r="Q132" i="2"/>
  <c r="P132" i="2"/>
  <c r="O132" i="2"/>
  <c r="N132" i="2"/>
  <c r="M132" i="2"/>
  <c r="L132" i="2"/>
  <c r="K132" i="2"/>
  <c r="R131" i="2"/>
  <c r="Q131" i="2"/>
  <c r="P131" i="2"/>
  <c r="O131" i="2"/>
  <c r="N131" i="2"/>
  <c r="M131" i="2"/>
  <c r="L131" i="2"/>
  <c r="K131" i="2"/>
  <c r="R130" i="2"/>
  <c r="Q130" i="2"/>
  <c r="P130" i="2"/>
  <c r="O130" i="2"/>
  <c r="N130" i="2"/>
  <c r="M130" i="2"/>
  <c r="L130" i="2"/>
  <c r="K130" i="2"/>
  <c r="R129" i="2"/>
  <c r="Q129" i="2"/>
  <c r="P129" i="2"/>
  <c r="O129" i="2"/>
  <c r="N129" i="2"/>
  <c r="M129" i="2"/>
  <c r="L129" i="2"/>
  <c r="K129" i="2"/>
  <c r="R128" i="2"/>
  <c r="Q128" i="2"/>
  <c r="P128" i="2"/>
  <c r="O128" i="2"/>
  <c r="N128" i="2"/>
  <c r="M128" i="2"/>
  <c r="L128" i="2"/>
  <c r="K128" i="2"/>
  <c r="R127" i="2"/>
  <c r="Q127" i="2"/>
  <c r="P127" i="2"/>
  <c r="O127" i="2"/>
  <c r="N127" i="2"/>
  <c r="M127" i="2"/>
  <c r="L127" i="2"/>
  <c r="K127" i="2"/>
  <c r="R126" i="2"/>
  <c r="Q126" i="2"/>
  <c r="P126" i="2"/>
  <c r="O126" i="2"/>
  <c r="N126" i="2"/>
  <c r="M126" i="2"/>
  <c r="L126" i="2"/>
  <c r="K126" i="2"/>
  <c r="R125" i="2"/>
  <c r="Q125" i="2"/>
  <c r="P125" i="2"/>
  <c r="O125" i="2"/>
  <c r="N125" i="2"/>
  <c r="M125" i="2"/>
  <c r="L125" i="2"/>
  <c r="K125" i="2"/>
  <c r="R124" i="2"/>
  <c r="Q124" i="2"/>
  <c r="P124" i="2"/>
  <c r="O124" i="2"/>
  <c r="N124" i="2"/>
  <c r="M124" i="2"/>
  <c r="L124" i="2"/>
  <c r="K124" i="2"/>
  <c r="R123" i="2"/>
  <c r="Q123" i="2"/>
  <c r="P123" i="2"/>
  <c r="O123" i="2"/>
  <c r="N123" i="2"/>
  <c r="M123" i="2"/>
  <c r="L123" i="2"/>
  <c r="K123" i="2"/>
  <c r="R122" i="2"/>
  <c r="Q122" i="2"/>
  <c r="P122" i="2"/>
  <c r="O122" i="2"/>
  <c r="N122" i="2"/>
  <c r="M122" i="2"/>
  <c r="L122" i="2"/>
  <c r="K122" i="2"/>
  <c r="R121" i="2"/>
  <c r="Q121" i="2"/>
  <c r="P121" i="2"/>
  <c r="O121" i="2"/>
  <c r="N121" i="2"/>
  <c r="M121" i="2"/>
  <c r="L121" i="2"/>
  <c r="K121" i="2"/>
  <c r="R120" i="2"/>
  <c r="Q120" i="2"/>
  <c r="P120" i="2"/>
  <c r="O120" i="2"/>
  <c r="N120" i="2"/>
  <c r="M120" i="2"/>
  <c r="L120" i="2"/>
  <c r="K120" i="2"/>
  <c r="R119" i="2"/>
  <c r="Q119" i="2"/>
  <c r="P119" i="2"/>
  <c r="O119" i="2"/>
  <c r="N119" i="2"/>
  <c r="M119" i="2"/>
  <c r="L119" i="2"/>
  <c r="K119" i="2"/>
  <c r="R118" i="2"/>
  <c r="Q118" i="2"/>
  <c r="P118" i="2"/>
  <c r="O118" i="2"/>
  <c r="N118" i="2"/>
  <c r="M118" i="2"/>
  <c r="L118" i="2"/>
  <c r="K118" i="2"/>
  <c r="R117" i="2"/>
  <c r="Q117" i="2"/>
  <c r="P117" i="2"/>
  <c r="O117" i="2"/>
  <c r="N117" i="2"/>
  <c r="M117" i="2"/>
  <c r="L117" i="2"/>
  <c r="K117" i="2"/>
  <c r="R116" i="2"/>
  <c r="Q116" i="2"/>
  <c r="P116" i="2"/>
  <c r="O116" i="2"/>
  <c r="N116" i="2"/>
  <c r="M116" i="2"/>
  <c r="L116" i="2"/>
  <c r="K116" i="2"/>
  <c r="R115" i="2"/>
  <c r="Q115" i="2"/>
  <c r="P115" i="2"/>
  <c r="O115" i="2"/>
  <c r="N115" i="2"/>
  <c r="M115" i="2"/>
  <c r="L115" i="2"/>
  <c r="K115" i="2"/>
  <c r="R114" i="2"/>
  <c r="Q114" i="2"/>
  <c r="P114" i="2"/>
  <c r="O114" i="2"/>
  <c r="N114" i="2"/>
  <c r="M114" i="2"/>
  <c r="L114" i="2"/>
  <c r="K114" i="2"/>
  <c r="R113" i="2"/>
  <c r="Q113" i="2"/>
  <c r="P113" i="2"/>
  <c r="O113" i="2"/>
  <c r="N113" i="2"/>
  <c r="M113" i="2"/>
  <c r="L113" i="2"/>
  <c r="K113" i="2"/>
  <c r="R112" i="2"/>
  <c r="Q112" i="2"/>
  <c r="P112" i="2"/>
  <c r="O112" i="2"/>
  <c r="N112" i="2"/>
  <c r="M112" i="2"/>
  <c r="L112" i="2"/>
  <c r="K112" i="2"/>
  <c r="R111" i="2"/>
  <c r="Q111" i="2"/>
  <c r="P111" i="2"/>
  <c r="O111" i="2"/>
  <c r="N111" i="2"/>
  <c r="M111" i="2"/>
  <c r="L111" i="2"/>
  <c r="K111" i="2"/>
  <c r="R110" i="2"/>
  <c r="Q110" i="2"/>
  <c r="P110" i="2"/>
  <c r="O110" i="2"/>
  <c r="N110" i="2"/>
  <c r="M110" i="2"/>
  <c r="L110" i="2"/>
  <c r="K110" i="2"/>
  <c r="R109" i="2"/>
  <c r="Q109" i="2"/>
  <c r="P109" i="2"/>
  <c r="O109" i="2"/>
  <c r="N109" i="2"/>
  <c r="M109" i="2"/>
  <c r="L109" i="2"/>
  <c r="K109" i="2"/>
  <c r="R108" i="2"/>
  <c r="Q108" i="2"/>
  <c r="P108" i="2"/>
  <c r="O108" i="2"/>
  <c r="N108" i="2"/>
  <c r="M108" i="2"/>
  <c r="L108" i="2"/>
  <c r="K108" i="2"/>
  <c r="R107" i="2"/>
  <c r="Q107" i="2"/>
  <c r="P107" i="2"/>
  <c r="O107" i="2"/>
  <c r="N107" i="2"/>
  <c r="M107" i="2"/>
  <c r="L107" i="2"/>
  <c r="K107" i="2"/>
  <c r="R106" i="2"/>
  <c r="Q106" i="2"/>
  <c r="P106" i="2"/>
  <c r="O106" i="2"/>
  <c r="N106" i="2"/>
  <c r="M106" i="2"/>
  <c r="L106" i="2"/>
  <c r="K106" i="2"/>
  <c r="R105" i="2"/>
  <c r="Q105" i="2"/>
  <c r="P105" i="2"/>
  <c r="O105" i="2"/>
  <c r="N105" i="2"/>
  <c r="M105" i="2"/>
  <c r="L105" i="2"/>
  <c r="K105" i="2"/>
  <c r="R104" i="2"/>
  <c r="Q104" i="2"/>
  <c r="P104" i="2"/>
  <c r="O104" i="2"/>
  <c r="N104" i="2"/>
  <c r="M104" i="2"/>
  <c r="L104" i="2"/>
  <c r="K104" i="2"/>
  <c r="R103" i="2"/>
  <c r="Q103" i="2"/>
  <c r="P103" i="2"/>
  <c r="O103" i="2"/>
  <c r="N103" i="2"/>
  <c r="M103" i="2"/>
  <c r="L103" i="2"/>
  <c r="K103" i="2"/>
  <c r="R102" i="2"/>
  <c r="Q102" i="2"/>
  <c r="P102" i="2"/>
  <c r="O102" i="2"/>
  <c r="N102" i="2"/>
  <c r="M102" i="2"/>
  <c r="L102" i="2"/>
  <c r="K102" i="2"/>
  <c r="R101" i="2"/>
  <c r="Q101" i="2"/>
  <c r="P101" i="2"/>
  <c r="O101" i="2"/>
  <c r="N101" i="2"/>
  <c r="M101" i="2"/>
  <c r="L101" i="2"/>
  <c r="K101" i="2"/>
  <c r="R100" i="2"/>
  <c r="Q100" i="2"/>
  <c r="P100" i="2"/>
  <c r="O100" i="2"/>
  <c r="N100" i="2"/>
  <c r="M100" i="2"/>
  <c r="L100" i="2"/>
  <c r="K100" i="2"/>
  <c r="R99" i="2"/>
  <c r="Q99" i="2"/>
  <c r="P99" i="2"/>
  <c r="O99" i="2"/>
  <c r="N99" i="2"/>
  <c r="M99" i="2"/>
  <c r="L99" i="2"/>
  <c r="K99" i="2"/>
  <c r="R97" i="2"/>
  <c r="Q97" i="2"/>
  <c r="P97" i="2"/>
  <c r="O97" i="2"/>
  <c r="N97" i="2"/>
  <c r="M97" i="2"/>
  <c r="L97" i="2"/>
  <c r="K97" i="2"/>
  <c r="R96" i="2"/>
  <c r="Q96" i="2"/>
  <c r="P96" i="2"/>
  <c r="O96" i="2"/>
  <c r="N96" i="2"/>
  <c r="M96" i="2"/>
  <c r="L96" i="2"/>
  <c r="K96" i="2"/>
  <c r="R95" i="2"/>
  <c r="Q95" i="2"/>
  <c r="P95" i="2"/>
  <c r="O95" i="2"/>
  <c r="N95" i="2"/>
  <c r="M95" i="2"/>
  <c r="L95" i="2"/>
  <c r="K95" i="2"/>
  <c r="R94" i="2"/>
  <c r="Q94" i="2"/>
  <c r="P94" i="2"/>
  <c r="O94" i="2"/>
  <c r="N94" i="2"/>
  <c r="M94" i="2"/>
  <c r="L94" i="2"/>
  <c r="K94" i="2"/>
  <c r="R93" i="2"/>
  <c r="Q93" i="2"/>
  <c r="P93" i="2"/>
  <c r="O93" i="2"/>
  <c r="N93" i="2"/>
  <c r="M93" i="2"/>
  <c r="L93" i="2"/>
  <c r="K93" i="2"/>
  <c r="R92" i="2"/>
  <c r="Q92" i="2"/>
  <c r="P92" i="2"/>
  <c r="O92" i="2"/>
  <c r="N92" i="2"/>
  <c r="M92" i="2"/>
  <c r="L92" i="2"/>
  <c r="K92" i="2"/>
  <c r="R91" i="2"/>
  <c r="Q91" i="2"/>
  <c r="P91" i="2"/>
  <c r="O91" i="2"/>
  <c r="N91" i="2"/>
  <c r="M91" i="2"/>
  <c r="L91" i="2"/>
  <c r="K91" i="2"/>
  <c r="R90" i="2"/>
  <c r="Q90" i="2"/>
  <c r="P90" i="2"/>
  <c r="O90" i="2"/>
  <c r="N90" i="2"/>
  <c r="M90" i="2"/>
  <c r="L90" i="2"/>
  <c r="K90" i="2"/>
  <c r="R89" i="2"/>
  <c r="Q89" i="2"/>
  <c r="P89" i="2"/>
  <c r="O89" i="2"/>
  <c r="N89" i="2"/>
  <c r="M89" i="2"/>
  <c r="L89" i="2"/>
  <c r="K89" i="2"/>
  <c r="R88" i="2"/>
  <c r="Q88" i="2"/>
  <c r="P88" i="2"/>
  <c r="O88" i="2"/>
  <c r="N88" i="2"/>
  <c r="M88" i="2"/>
  <c r="L88" i="2"/>
  <c r="K88" i="2"/>
  <c r="R87" i="2"/>
  <c r="Q87" i="2"/>
  <c r="P87" i="2"/>
  <c r="O87" i="2"/>
  <c r="N87" i="2"/>
  <c r="M87" i="2"/>
  <c r="L87" i="2"/>
  <c r="K87" i="2"/>
  <c r="R86" i="2"/>
  <c r="Q86" i="2"/>
  <c r="P86" i="2"/>
  <c r="O86" i="2"/>
  <c r="N86" i="2"/>
  <c r="M86" i="2"/>
  <c r="L86" i="2"/>
  <c r="K86" i="2"/>
  <c r="R85" i="2"/>
  <c r="Q85" i="2"/>
  <c r="P85" i="2"/>
  <c r="O85" i="2"/>
  <c r="N85" i="2"/>
  <c r="M85" i="2"/>
  <c r="L85" i="2"/>
  <c r="K85" i="2"/>
  <c r="R84" i="2"/>
  <c r="Q84" i="2"/>
  <c r="P84" i="2"/>
  <c r="O84" i="2"/>
  <c r="N84" i="2"/>
  <c r="M84" i="2"/>
  <c r="L84" i="2"/>
  <c r="K84" i="2"/>
  <c r="R83" i="2"/>
  <c r="Q83" i="2"/>
  <c r="P83" i="2"/>
  <c r="O83" i="2"/>
  <c r="N83" i="2"/>
  <c r="M83" i="2"/>
  <c r="L83" i="2"/>
  <c r="K83" i="2"/>
  <c r="R82" i="2"/>
  <c r="Q82" i="2"/>
  <c r="P82" i="2"/>
  <c r="O82" i="2"/>
  <c r="N82" i="2"/>
  <c r="M82" i="2"/>
  <c r="L82" i="2"/>
  <c r="K82" i="2"/>
  <c r="R81" i="2"/>
  <c r="Q81" i="2"/>
  <c r="P81" i="2"/>
  <c r="O81" i="2"/>
  <c r="N81" i="2"/>
  <c r="M81" i="2"/>
  <c r="L81" i="2"/>
  <c r="K81" i="2"/>
  <c r="R80" i="2"/>
  <c r="Q80" i="2"/>
  <c r="P80" i="2"/>
  <c r="O80" i="2"/>
  <c r="N80" i="2"/>
  <c r="M80" i="2"/>
  <c r="L80" i="2"/>
  <c r="K80" i="2"/>
  <c r="R79" i="2"/>
  <c r="Q79" i="2"/>
  <c r="P79" i="2"/>
  <c r="O79" i="2"/>
  <c r="N79" i="2"/>
  <c r="M79" i="2"/>
  <c r="L79" i="2"/>
  <c r="K79" i="2"/>
  <c r="R78" i="2"/>
  <c r="Q78" i="2"/>
  <c r="P78" i="2"/>
  <c r="O78" i="2"/>
  <c r="N78" i="2"/>
  <c r="M78" i="2"/>
  <c r="L78" i="2"/>
  <c r="K78" i="2"/>
  <c r="R77" i="2"/>
  <c r="Q77" i="2"/>
  <c r="P77" i="2"/>
  <c r="O77" i="2"/>
  <c r="N77" i="2"/>
  <c r="M77" i="2"/>
  <c r="L77" i="2"/>
  <c r="K77" i="2"/>
  <c r="R76" i="2"/>
  <c r="Q76" i="2"/>
  <c r="P76" i="2"/>
  <c r="O76" i="2"/>
  <c r="N76" i="2"/>
  <c r="M76" i="2"/>
  <c r="L76" i="2"/>
  <c r="K76" i="2"/>
  <c r="R75" i="2"/>
  <c r="Q75" i="2"/>
  <c r="P75" i="2"/>
  <c r="O75" i="2"/>
  <c r="N75" i="2"/>
  <c r="M75" i="2"/>
  <c r="L75" i="2"/>
  <c r="K75" i="2"/>
  <c r="R74" i="2"/>
  <c r="Q74" i="2"/>
  <c r="P74" i="2"/>
  <c r="O74" i="2"/>
  <c r="N74" i="2"/>
  <c r="M74" i="2"/>
  <c r="L74" i="2"/>
  <c r="K74" i="2"/>
  <c r="R73" i="2"/>
  <c r="Q73" i="2"/>
  <c r="P73" i="2"/>
  <c r="O73" i="2"/>
  <c r="N73" i="2"/>
  <c r="M73" i="2"/>
  <c r="L73" i="2"/>
  <c r="K73" i="2"/>
  <c r="R72" i="2"/>
  <c r="Q72" i="2"/>
  <c r="P72" i="2"/>
  <c r="O72" i="2"/>
  <c r="N72" i="2"/>
  <c r="M72" i="2"/>
  <c r="L72" i="2"/>
  <c r="K72" i="2"/>
  <c r="R71" i="2"/>
  <c r="Q71" i="2"/>
  <c r="P71" i="2"/>
  <c r="O71" i="2"/>
  <c r="N71" i="2"/>
  <c r="M71" i="2"/>
  <c r="L71" i="2"/>
  <c r="K71" i="2"/>
  <c r="R70" i="2"/>
  <c r="Q70" i="2"/>
  <c r="P70" i="2"/>
  <c r="O70" i="2"/>
  <c r="N70" i="2"/>
  <c r="M70" i="2"/>
  <c r="L70" i="2"/>
  <c r="K70" i="2"/>
  <c r="R69" i="2"/>
  <c r="Q69" i="2"/>
  <c r="P69" i="2"/>
  <c r="O69" i="2"/>
  <c r="N69" i="2"/>
  <c r="M69" i="2"/>
  <c r="L69" i="2"/>
  <c r="K69" i="2"/>
  <c r="R68" i="2"/>
  <c r="Q68" i="2"/>
  <c r="P68" i="2"/>
  <c r="O68" i="2"/>
  <c r="N68" i="2"/>
  <c r="M68" i="2"/>
  <c r="L68" i="2"/>
  <c r="K68" i="2"/>
  <c r="R67" i="2"/>
  <c r="Q67" i="2"/>
  <c r="P67" i="2"/>
  <c r="O67" i="2"/>
  <c r="N67" i="2"/>
  <c r="M67" i="2"/>
  <c r="L67" i="2"/>
  <c r="K67" i="2"/>
  <c r="R66" i="2"/>
  <c r="Q66" i="2"/>
  <c r="P66" i="2"/>
  <c r="O66" i="2"/>
  <c r="N66" i="2"/>
  <c r="M66" i="2"/>
  <c r="L66" i="2"/>
  <c r="K66" i="2"/>
  <c r="R65" i="2"/>
  <c r="Q65" i="2"/>
  <c r="P65" i="2"/>
  <c r="O65" i="2"/>
  <c r="N65" i="2"/>
  <c r="M65" i="2"/>
  <c r="L65" i="2"/>
  <c r="K65" i="2"/>
  <c r="R64" i="2"/>
  <c r="Q64" i="2"/>
  <c r="P64" i="2"/>
  <c r="O64" i="2"/>
  <c r="N64" i="2"/>
  <c r="M64" i="2"/>
  <c r="L64" i="2"/>
  <c r="K64" i="2"/>
  <c r="R63" i="2"/>
  <c r="Q63" i="2"/>
  <c r="P63" i="2"/>
  <c r="O63" i="2"/>
  <c r="N63" i="2"/>
  <c r="M63" i="2"/>
  <c r="L63" i="2"/>
  <c r="K63" i="2"/>
  <c r="R62" i="2"/>
  <c r="Q62" i="2"/>
  <c r="P62" i="2"/>
  <c r="O62" i="2"/>
  <c r="N62" i="2"/>
  <c r="M62" i="2"/>
  <c r="L62" i="2"/>
  <c r="K62" i="2"/>
  <c r="R61" i="2"/>
  <c r="Q61" i="2"/>
  <c r="P61" i="2"/>
  <c r="O61" i="2"/>
  <c r="N61" i="2"/>
  <c r="M61" i="2"/>
  <c r="L61" i="2"/>
  <c r="K61" i="2"/>
  <c r="R60" i="2"/>
  <c r="Q60" i="2"/>
  <c r="P60" i="2"/>
  <c r="O60" i="2"/>
  <c r="N60" i="2"/>
  <c r="M60" i="2"/>
  <c r="L60" i="2"/>
  <c r="K60" i="2"/>
  <c r="R59" i="2"/>
  <c r="Q59" i="2"/>
  <c r="P59" i="2"/>
  <c r="O59" i="2"/>
  <c r="N59" i="2"/>
  <c r="M59" i="2"/>
  <c r="L59" i="2"/>
  <c r="K59" i="2"/>
  <c r="R58" i="2"/>
  <c r="Q58" i="2"/>
  <c r="P58" i="2"/>
  <c r="O58" i="2"/>
  <c r="N58" i="2"/>
  <c r="M58" i="2"/>
  <c r="L58" i="2"/>
  <c r="K58" i="2"/>
  <c r="R57" i="2"/>
  <c r="Q57" i="2"/>
  <c r="P57" i="2"/>
  <c r="O57" i="2"/>
  <c r="N57" i="2"/>
  <c r="M57" i="2"/>
  <c r="L57" i="2"/>
  <c r="K57" i="2"/>
  <c r="R56" i="2"/>
  <c r="Q56" i="2"/>
  <c r="P56" i="2"/>
  <c r="O56" i="2"/>
  <c r="N56" i="2"/>
  <c r="M56" i="2"/>
  <c r="L56" i="2"/>
  <c r="K56" i="2"/>
  <c r="R55" i="2"/>
  <c r="Q55" i="2"/>
  <c r="P55" i="2"/>
  <c r="O55" i="2"/>
  <c r="N55" i="2"/>
  <c r="M55" i="2"/>
  <c r="L55" i="2"/>
  <c r="K55" i="2"/>
  <c r="R54" i="2"/>
  <c r="Q54" i="2"/>
  <c r="P54" i="2"/>
  <c r="O54" i="2"/>
  <c r="N54" i="2"/>
  <c r="M54" i="2"/>
  <c r="L54" i="2"/>
  <c r="K54" i="2"/>
  <c r="R53" i="2"/>
  <c r="Q53" i="2"/>
  <c r="P53" i="2"/>
  <c r="O53" i="2"/>
  <c r="N53" i="2"/>
  <c r="M53" i="2"/>
  <c r="L53" i="2"/>
  <c r="K53" i="2"/>
  <c r="R52" i="2"/>
  <c r="Q52" i="2"/>
  <c r="P52" i="2"/>
  <c r="O52" i="2"/>
  <c r="N52" i="2"/>
  <c r="M52" i="2"/>
  <c r="L52" i="2"/>
  <c r="K52" i="2"/>
  <c r="R51" i="2"/>
  <c r="Q51" i="2"/>
  <c r="P51" i="2"/>
  <c r="O51" i="2"/>
  <c r="N51" i="2"/>
  <c r="M51" i="2"/>
  <c r="L51" i="2"/>
  <c r="K51" i="2"/>
  <c r="R50" i="2"/>
  <c r="Q50" i="2"/>
  <c r="P50" i="2"/>
  <c r="O50" i="2"/>
  <c r="N50" i="2"/>
  <c r="M50" i="2"/>
  <c r="L50" i="2"/>
  <c r="K50" i="2"/>
  <c r="R49" i="2"/>
  <c r="Q49" i="2"/>
  <c r="P49" i="2"/>
  <c r="O49" i="2"/>
  <c r="N49" i="2"/>
  <c r="M49" i="2"/>
  <c r="L49" i="2"/>
  <c r="K49" i="2"/>
  <c r="R48" i="2"/>
  <c r="Q48" i="2"/>
  <c r="P48" i="2"/>
  <c r="O48" i="2"/>
  <c r="N48" i="2"/>
  <c r="M48" i="2"/>
  <c r="L48" i="2"/>
  <c r="K48" i="2"/>
  <c r="R47" i="2"/>
  <c r="Q47" i="2"/>
  <c r="P47" i="2"/>
  <c r="O47" i="2"/>
  <c r="N47" i="2"/>
  <c r="M47" i="2"/>
  <c r="L47" i="2"/>
  <c r="K47" i="2"/>
  <c r="R46" i="2"/>
  <c r="Q46" i="2"/>
  <c r="P46" i="2"/>
  <c r="O46" i="2"/>
  <c r="N46" i="2"/>
  <c r="M46" i="2"/>
  <c r="L46" i="2"/>
  <c r="K46" i="2"/>
  <c r="R45" i="2"/>
  <c r="Q45" i="2"/>
  <c r="P45" i="2"/>
  <c r="O45" i="2"/>
  <c r="N45" i="2"/>
  <c r="M45" i="2"/>
  <c r="L45" i="2"/>
  <c r="K45" i="2"/>
  <c r="R44" i="2"/>
  <c r="Q44" i="2"/>
  <c r="P44" i="2"/>
  <c r="O44" i="2"/>
  <c r="N44" i="2"/>
  <c r="M44" i="2"/>
  <c r="L44" i="2"/>
  <c r="K44" i="2"/>
  <c r="R43" i="2"/>
  <c r="Q43" i="2"/>
  <c r="P43" i="2"/>
  <c r="O43" i="2"/>
  <c r="N43" i="2"/>
  <c r="M43" i="2"/>
  <c r="L43" i="2"/>
  <c r="K43" i="2"/>
  <c r="R42" i="2"/>
  <c r="Q42" i="2"/>
  <c r="P42" i="2"/>
  <c r="O42" i="2"/>
  <c r="N42" i="2"/>
  <c r="M42" i="2"/>
  <c r="L42" i="2"/>
  <c r="K42" i="2"/>
  <c r="R41" i="2"/>
  <c r="Q41" i="2"/>
  <c r="P41" i="2"/>
  <c r="O41" i="2"/>
  <c r="N41" i="2"/>
  <c r="M41" i="2"/>
  <c r="L41" i="2"/>
  <c r="K41" i="2"/>
  <c r="R40" i="2"/>
  <c r="Q40" i="2"/>
  <c r="P40" i="2"/>
  <c r="O40" i="2"/>
  <c r="N40" i="2"/>
  <c r="M40" i="2"/>
  <c r="L40" i="2"/>
  <c r="K40" i="2"/>
  <c r="R39" i="2"/>
  <c r="Q39" i="2"/>
  <c r="P39" i="2"/>
  <c r="O39" i="2"/>
  <c r="N39" i="2"/>
  <c r="M39" i="2"/>
  <c r="L39" i="2"/>
  <c r="K39" i="2"/>
  <c r="R38" i="2"/>
  <c r="Q38" i="2"/>
  <c r="P38" i="2"/>
  <c r="O38" i="2"/>
  <c r="N38" i="2"/>
  <c r="M38" i="2"/>
  <c r="L38" i="2"/>
  <c r="K38" i="2"/>
  <c r="R37" i="2"/>
  <c r="Q37" i="2"/>
  <c r="P37" i="2"/>
  <c r="O37" i="2"/>
  <c r="N37" i="2"/>
  <c r="M37" i="2"/>
  <c r="L37" i="2"/>
  <c r="K37" i="2"/>
  <c r="R36" i="2"/>
  <c r="Q36" i="2"/>
  <c r="P36" i="2"/>
  <c r="O36" i="2"/>
  <c r="N36" i="2"/>
  <c r="M36" i="2"/>
  <c r="L36" i="2"/>
  <c r="K36" i="2"/>
  <c r="R35" i="2"/>
  <c r="Q35" i="2"/>
  <c r="P35" i="2"/>
  <c r="O35" i="2"/>
  <c r="N35" i="2"/>
  <c r="M35" i="2"/>
  <c r="L35" i="2"/>
  <c r="K35" i="2"/>
  <c r="R34" i="2"/>
  <c r="Q34" i="2"/>
  <c r="P34" i="2"/>
  <c r="O34" i="2"/>
  <c r="N34" i="2"/>
  <c r="M34" i="2"/>
  <c r="L34" i="2"/>
  <c r="K34" i="2"/>
  <c r="R33" i="2"/>
  <c r="Q33" i="2"/>
  <c r="P33" i="2"/>
  <c r="O33" i="2"/>
  <c r="N33" i="2"/>
  <c r="M33" i="2"/>
  <c r="L33" i="2"/>
  <c r="K33" i="2"/>
  <c r="R32" i="2"/>
  <c r="Q32" i="2"/>
  <c r="P32" i="2"/>
  <c r="O32" i="2"/>
  <c r="N32" i="2"/>
  <c r="M32" i="2"/>
  <c r="L32" i="2"/>
  <c r="K32" i="2"/>
  <c r="R31" i="2"/>
  <c r="Q31" i="2"/>
  <c r="P31" i="2"/>
  <c r="O31" i="2"/>
  <c r="N31" i="2"/>
  <c r="M31" i="2"/>
  <c r="L31" i="2"/>
  <c r="K31" i="2"/>
  <c r="R30" i="2"/>
  <c r="Q30" i="2"/>
  <c r="P30" i="2"/>
  <c r="O30" i="2"/>
  <c r="N30" i="2"/>
  <c r="M30" i="2"/>
  <c r="L30" i="2"/>
  <c r="K30" i="2"/>
  <c r="R29" i="2"/>
  <c r="Q29" i="2"/>
  <c r="P29" i="2"/>
  <c r="O29" i="2"/>
  <c r="N29" i="2"/>
  <c r="M29" i="2"/>
  <c r="L29" i="2"/>
  <c r="K29" i="2"/>
  <c r="R28" i="2"/>
  <c r="Q28" i="2"/>
  <c r="P28" i="2"/>
  <c r="O28" i="2"/>
  <c r="N28" i="2"/>
  <c r="M28" i="2"/>
  <c r="L28" i="2"/>
  <c r="K28" i="2"/>
  <c r="R27" i="2"/>
  <c r="Q27" i="2"/>
  <c r="P27" i="2"/>
  <c r="O27" i="2"/>
  <c r="N27" i="2"/>
  <c r="M27" i="2"/>
  <c r="L27" i="2"/>
  <c r="K27" i="2"/>
  <c r="R26" i="2"/>
  <c r="Q26" i="2"/>
  <c r="P26" i="2"/>
  <c r="O26" i="2"/>
  <c r="N26" i="2"/>
  <c r="M26" i="2"/>
  <c r="L26" i="2"/>
  <c r="K26" i="2"/>
  <c r="R25" i="2"/>
  <c r="Q25" i="2"/>
  <c r="P25" i="2"/>
  <c r="O25" i="2"/>
  <c r="N25" i="2"/>
  <c r="M25" i="2"/>
  <c r="L25" i="2"/>
  <c r="K25" i="2"/>
  <c r="R24" i="2"/>
  <c r="Q24" i="2"/>
  <c r="P24" i="2"/>
  <c r="O24" i="2"/>
  <c r="N24" i="2"/>
  <c r="M24" i="2"/>
  <c r="L24" i="2"/>
  <c r="K24" i="2"/>
  <c r="R23" i="2"/>
  <c r="Q23" i="2"/>
  <c r="P23" i="2"/>
  <c r="O23" i="2"/>
  <c r="N23" i="2"/>
  <c r="M23" i="2"/>
  <c r="L23" i="2"/>
  <c r="K23" i="2"/>
  <c r="R22" i="2"/>
  <c r="Q22" i="2"/>
  <c r="P22" i="2"/>
  <c r="O22" i="2"/>
  <c r="N22" i="2"/>
  <c r="M22" i="2"/>
  <c r="L22" i="2"/>
  <c r="K22" i="2"/>
  <c r="R21" i="2"/>
  <c r="Q21" i="2"/>
  <c r="P21" i="2"/>
  <c r="O21" i="2"/>
  <c r="N21" i="2"/>
  <c r="M21" i="2"/>
  <c r="L21" i="2"/>
  <c r="K21" i="2"/>
  <c r="R20" i="2"/>
  <c r="Q20" i="2"/>
  <c r="P20" i="2"/>
  <c r="O20" i="2"/>
  <c r="N20" i="2"/>
  <c r="M20" i="2"/>
  <c r="L20" i="2"/>
  <c r="K20" i="2"/>
  <c r="R19" i="2"/>
  <c r="Q19" i="2"/>
  <c r="P19" i="2"/>
  <c r="O19" i="2"/>
  <c r="N19" i="2"/>
  <c r="M19" i="2"/>
  <c r="L19" i="2"/>
  <c r="K19" i="2"/>
  <c r="R18" i="2"/>
  <c r="Q18" i="2"/>
  <c r="P18" i="2"/>
  <c r="O18" i="2"/>
  <c r="N18" i="2"/>
  <c r="M18" i="2"/>
  <c r="L18" i="2"/>
  <c r="K18" i="2"/>
  <c r="R17" i="2"/>
  <c r="Q17" i="2"/>
  <c r="P17" i="2"/>
  <c r="O17" i="2"/>
  <c r="N17" i="2"/>
  <c r="M17" i="2"/>
  <c r="L17" i="2"/>
  <c r="K17" i="2"/>
  <c r="R16" i="2"/>
  <c r="Q16" i="2"/>
  <c r="P16" i="2"/>
  <c r="O16" i="2"/>
  <c r="N16" i="2"/>
  <c r="M16" i="2"/>
  <c r="L16" i="2"/>
  <c r="K16" i="2"/>
  <c r="R15" i="2"/>
  <c r="Q15" i="2"/>
  <c r="P15" i="2"/>
  <c r="O15" i="2"/>
  <c r="N15" i="2"/>
  <c r="M15" i="2"/>
  <c r="L15" i="2"/>
  <c r="K15" i="2"/>
  <c r="R14" i="2"/>
  <c r="Q14" i="2"/>
  <c r="P14" i="2"/>
  <c r="O14" i="2"/>
  <c r="N14" i="2"/>
  <c r="M14" i="2"/>
  <c r="L14" i="2"/>
  <c r="K14" i="2"/>
  <c r="R13" i="2"/>
  <c r="Q13" i="2"/>
  <c r="P13" i="2"/>
  <c r="O13" i="2"/>
  <c r="N13" i="2"/>
  <c r="M13" i="2"/>
  <c r="L13" i="2"/>
  <c r="K13" i="2"/>
  <c r="R12" i="2"/>
  <c r="Q12" i="2"/>
  <c r="P12" i="2"/>
  <c r="O12" i="2"/>
  <c r="N12" i="2"/>
  <c r="M12" i="2"/>
  <c r="L12" i="2"/>
  <c r="K12" i="2"/>
  <c r="R11" i="2"/>
  <c r="Q11" i="2"/>
  <c r="P11" i="2"/>
  <c r="O11" i="2"/>
  <c r="N11" i="2"/>
  <c r="M11" i="2"/>
  <c r="L11" i="2"/>
  <c r="K11" i="2"/>
  <c r="R10" i="2"/>
  <c r="Q10" i="2"/>
  <c r="P10" i="2"/>
  <c r="O10" i="2"/>
  <c r="N10" i="2"/>
  <c r="M10" i="2"/>
  <c r="L10" i="2"/>
  <c r="K10" i="2"/>
  <c r="R9" i="2"/>
  <c r="Q9" i="2"/>
  <c r="P9" i="2"/>
  <c r="O9" i="2"/>
  <c r="N9" i="2"/>
  <c r="M9" i="2"/>
  <c r="L9" i="2"/>
  <c r="K9" i="2"/>
  <c r="R8" i="2"/>
  <c r="Q8" i="2"/>
  <c r="P8" i="2"/>
  <c r="O8" i="2"/>
  <c r="N8" i="2"/>
  <c r="M8" i="2"/>
  <c r="L8" i="2"/>
  <c r="K8" i="2"/>
  <c r="R7" i="2"/>
  <c r="Q7" i="2"/>
  <c r="P7" i="2"/>
  <c r="O7" i="2"/>
  <c r="N7" i="2"/>
  <c r="M7" i="2"/>
  <c r="L7" i="2"/>
  <c r="K7" i="2"/>
  <c r="R6" i="2"/>
  <c r="Q6" i="2"/>
  <c r="P6" i="2"/>
  <c r="O6" i="2"/>
  <c r="N6" i="2"/>
  <c r="M6" i="2"/>
  <c r="L6" i="2"/>
  <c r="K6" i="2"/>
  <c r="R5" i="2"/>
  <c r="Q5" i="2"/>
  <c r="P5" i="2"/>
  <c r="O5" i="2"/>
  <c r="N5" i="2"/>
  <c r="M5" i="2"/>
  <c r="L5" i="2"/>
  <c r="K5" i="2"/>
  <c r="R4" i="2"/>
  <c r="Q4" i="2"/>
  <c r="P4" i="2"/>
  <c r="O4" i="2"/>
  <c r="N4" i="2"/>
  <c r="M4" i="2"/>
  <c r="L4" i="2"/>
  <c r="K4" i="2"/>
  <c r="R3" i="2"/>
  <c r="Q3" i="2"/>
  <c r="P3" i="2"/>
  <c r="O3" i="2"/>
  <c r="N3" i="2"/>
  <c r="M3" i="2"/>
  <c r="L3" i="2"/>
  <c r="K3" i="2"/>
  <c r="F4" i="1"/>
  <c r="K4" i="1"/>
  <c r="L4" i="1"/>
  <c r="M4" i="1"/>
  <c r="N4" i="1"/>
  <c r="O4" i="1"/>
  <c r="P4" i="1"/>
  <c r="F5" i="1"/>
  <c r="K5" i="1"/>
  <c r="L5" i="1"/>
  <c r="M5" i="1"/>
  <c r="N5" i="1"/>
  <c r="O5" i="1"/>
  <c r="P5" i="1"/>
  <c r="F6" i="1"/>
  <c r="K6" i="1"/>
  <c r="L6" i="1"/>
  <c r="M6" i="1"/>
  <c r="N6" i="1"/>
  <c r="O6" i="1"/>
  <c r="P6" i="1"/>
  <c r="F7" i="1"/>
  <c r="K7" i="1"/>
  <c r="L7" i="1"/>
  <c r="M7" i="1"/>
  <c r="N7" i="1"/>
  <c r="O7" i="1"/>
  <c r="P7" i="1"/>
  <c r="F8" i="1"/>
  <c r="K8" i="1"/>
  <c r="L8" i="1"/>
  <c r="M8" i="1"/>
  <c r="N8" i="1"/>
  <c r="O8" i="1"/>
  <c r="P8" i="1"/>
  <c r="F9" i="1"/>
  <c r="K9" i="1"/>
  <c r="L9" i="1"/>
  <c r="M9" i="1"/>
  <c r="N9" i="1"/>
  <c r="O9" i="1"/>
  <c r="P9" i="1"/>
  <c r="F10" i="1"/>
  <c r="K10" i="1"/>
  <c r="L10" i="1"/>
  <c r="M10" i="1"/>
  <c r="N10" i="1"/>
  <c r="O10" i="1"/>
  <c r="P10" i="1"/>
  <c r="F11" i="1"/>
  <c r="K11" i="1"/>
  <c r="L11" i="1"/>
  <c r="M11" i="1"/>
  <c r="N11" i="1"/>
  <c r="O11" i="1"/>
  <c r="P11" i="1"/>
  <c r="F12" i="1"/>
  <c r="K12" i="1"/>
  <c r="L12" i="1"/>
  <c r="M12" i="1"/>
  <c r="N12" i="1"/>
  <c r="O12" i="1"/>
  <c r="P12" i="1"/>
  <c r="F13" i="1"/>
  <c r="K13" i="1"/>
  <c r="L13" i="1"/>
  <c r="M13" i="1"/>
  <c r="N13" i="1"/>
  <c r="O13" i="1"/>
  <c r="P13" i="1"/>
  <c r="F14" i="1"/>
  <c r="K14" i="1"/>
  <c r="L14" i="1"/>
  <c r="M14" i="1"/>
  <c r="N14" i="1"/>
  <c r="O14" i="1"/>
  <c r="P14" i="1"/>
  <c r="F15" i="1"/>
  <c r="K15" i="1"/>
  <c r="L15" i="1"/>
  <c r="M15" i="1"/>
  <c r="N15" i="1"/>
  <c r="O15" i="1"/>
  <c r="P15" i="1"/>
  <c r="F16" i="1"/>
  <c r="K16" i="1"/>
  <c r="L16" i="1"/>
  <c r="M16" i="1"/>
  <c r="N16" i="1"/>
  <c r="O16" i="1"/>
  <c r="P16" i="1"/>
  <c r="F17" i="1"/>
  <c r="K17" i="1"/>
  <c r="L17" i="1"/>
  <c r="M17" i="1"/>
  <c r="N17" i="1"/>
  <c r="O17" i="1"/>
  <c r="P17" i="1"/>
  <c r="F18" i="1"/>
  <c r="K18" i="1"/>
  <c r="L18" i="1"/>
  <c r="M18" i="1"/>
  <c r="N18" i="1"/>
  <c r="O18" i="1"/>
  <c r="P18" i="1"/>
  <c r="F19" i="1"/>
  <c r="K19" i="1"/>
  <c r="L19" i="1"/>
  <c r="M19" i="1"/>
  <c r="N19" i="1"/>
  <c r="O19" i="1"/>
  <c r="P19" i="1"/>
  <c r="F20" i="1"/>
  <c r="K20" i="1"/>
  <c r="L20" i="1"/>
  <c r="M20" i="1"/>
  <c r="N20" i="1"/>
  <c r="O20" i="1"/>
  <c r="P20" i="1"/>
  <c r="F21" i="1"/>
  <c r="K21" i="1"/>
  <c r="L21" i="1"/>
  <c r="M21" i="1"/>
  <c r="N21" i="1"/>
  <c r="O21" i="1"/>
  <c r="P21" i="1"/>
  <c r="F22" i="1"/>
  <c r="K22" i="1"/>
  <c r="L22" i="1"/>
  <c r="M22" i="1"/>
  <c r="N22" i="1"/>
  <c r="O22" i="1"/>
  <c r="P22" i="1"/>
  <c r="F23" i="1"/>
  <c r="K23" i="1"/>
  <c r="L23" i="1"/>
  <c r="M23" i="1"/>
  <c r="N23" i="1"/>
  <c r="O23" i="1"/>
  <c r="P23" i="1"/>
  <c r="F24" i="1"/>
  <c r="K24" i="1"/>
  <c r="L24" i="1"/>
  <c r="M24" i="1"/>
  <c r="N24" i="1"/>
  <c r="O24" i="1"/>
  <c r="P24" i="1"/>
  <c r="F25" i="1"/>
  <c r="K25" i="1"/>
  <c r="L25" i="1"/>
  <c r="M25" i="1"/>
  <c r="N25" i="1"/>
  <c r="O25" i="1"/>
  <c r="P25" i="1"/>
  <c r="F26" i="1"/>
  <c r="K26" i="1"/>
  <c r="L26" i="1"/>
  <c r="M26" i="1"/>
  <c r="N26" i="1"/>
  <c r="O26" i="1"/>
  <c r="P26" i="1"/>
  <c r="F27" i="1"/>
  <c r="K27" i="1"/>
  <c r="L27" i="1"/>
  <c r="M27" i="1"/>
  <c r="N27" i="1"/>
  <c r="O27" i="1"/>
  <c r="P27" i="1"/>
  <c r="F28" i="1"/>
  <c r="K28" i="1"/>
  <c r="L28" i="1"/>
  <c r="M28" i="1"/>
  <c r="N28" i="1"/>
  <c r="O28" i="1"/>
  <c r="P28" i="1"/>
  <c r="F29" i="1"/>
  <c r="K29" i="1"/>
  <c r="L29" i="1"/>
  <c r="M29" i="1"/>
  <c r="N29" i="1"/>
  <c r="O29" i="1"/>
  <c r="P29" i="1"/>
  <c r="F30" i="1"/>
  <c r="K30" i="1"/>
  <c r="L30" i="1"/>
  <c r="M30" i="1"/>
  <c r="N30" i="1"/>
  <c r="O30" i="1"/>
  <c r="P30" i="1"/>
  <c r="F31" i="1"/>
  <c r="K31" i="1"/>
  <c r="L31" i="1"/>
  <c r="M31" i="1"/>
  <c r="N31" i="1"/>
  <c r="O31" i="1"/>
  <c r="P31" i="1"/>
  <c r="F32" i="1"/>
  <c r="K32" i="1"/>
  <c r="L32" i="1"/>
  <c r="M32" i="1"/>
  <c r="N32" i="1"/>
  <c r="O32" i="1"/>
  <c r="P32" i="1"/>
  <c r="F33" i="1"/>
  <c r="K33" i="1"/>
  <c r="L33" i="1"/>
  <c r="M33" i="1"/>
  <c r="N33" i="1"/>
  <c r="O33" i="1"/>
  <c r="P33" i="1"/>
  <c r="F34" i="1"/>
  <c r="K34" i="1"/>
  <c r="L34" i="1"/>
  <c r="M34" i="1"/>
  <c r="N34" i="1"/>
  <c r="O34" i="1"/>
  <c r="P34" i="1"/>
  <c r="F35" i="1"/>
  <c r="K35" i="1"/>
  <c r="L35" i="1"/>
  <c r="M35" i="1"/>
  <c r="N35" i="1"/>
  <c r="O35" i="1"/>
  <c r="P35" i="1"/>
  <c r="F36" i="1"/>
  <c r="K36" i="1"/>
  <c r="L36" i="1"/>
  <c r="M36" i="1"/>
  <c r="N36" i="1"/>
  <c r="O36" i="1"/>
  <c r="P36" i="1"/>
  <c r="F37" i="1"/>
  <c r="K37" i="1"/>
  <c r="L37" i="1"/>
  <c r="M37" i="1"/>
  <c r="N37" i="1"/>
  <c r="O37" i="1"/>
  <c r="P37" i="1"/>
  <c r="F38" i="1"/>
  <c r="K38" i="1"/>
  <c r="L38" i="1"/>
  <c r="M38" i="1"/>
  <c r="N38" i="1"/>
  <c r="O38" i="1"/>
  <c r="P38" i="1"/>
  <c r="F39" i="1"/>
  <c r="K39" i="1"/>
  <c r="L39" i="1"/>
  <c r="M39" i="1"/>
  <c r="N39" i="1"/>
  <c r="O39" i="1"/>
  <c r="P39" i="1"/>
  <c r="F40" i="1"/>
  <c r="K40" i="1"/>
  <c r="L40" i="1"/>
  <c r="M40" i="1"/>
  <c r="N40" i="1"/>
  <c r="O40" i="1"/>
  <c r="P40" i="1"/>
  <c r="F41" i="1"/>
  <c r="K41" i="1"/>
  <c r="L41" i="1"/>
  <c r="M41" i="1"/>
  <c r="N41" i="1"/>
  <c r="O41" i="1"/>
  <c r="P41" i="1"/>
  <c r="F42" i="1"/>
  <c r="K42" i="1"/>
  <c r="L42" i="1"/>
  <c r="M42" i="1"/>
  <c r="N42" i="1"/>
  <c r="O42" i="1"/>
  <c r="P42" i="1"/>
  <c r="F43" i="1"/>
  <c r="K43" i="1"/>
  <c r="L43" i="1"/>
  <c r="M43" i="1"/>
  <c r="N43" i="1"/>
  <c r="O43" i="1"/>
  <c r="P43" i="1"/>
  <c r="F44" i="1"/>
  <c r="K44" i="1"/>
  <c r="L44" i="1"/>
  <c r="M44" i="1"/>
  <c r="N44" i="1"/>
  <c r="O44" i="1"/>
  <c r="P44" i="1"/>
  <c r="F45" i="1"/>
  <c r="K45" i="1"/>
  <c r="L45" i="1"/>
  <c r="M45" i="1"/>
  <c r="N45" i="1"/>
  <c r="O45" i="1"/>
  <c r="P45" i="1"/>
  <c r="F46" i="1"/>
  <c r="K46" i="1"/>
  <c r="L46" i="1"/>
  <c r="M46" i="1"/>
  <c r="N46" i="1"/>
  <c r="O46" i="1"/>
  <c r="P46" i="1"/>
  <c r="F47" i="1"/>
  <c r="K47" i="1"/>
  <c r="L47" i="1"/>
  <c r="M47" i="1"/>
  <c r="N47" i="1"/>
  <c r="O47" i="1"/>
  <c r="P47" i="1"/>
  <c r="F48" i="1"/>
  <c r="K48" i="1"/>
  <c r="L48" i="1"/>
  <c r="M48" i="1"/>
  <c r="N48" i="1"/>
  <c r="O48" i="1"/>
  <c r="P48" i="1"/>
  <c r="F49" i="1"/>
  <c r="K49" i="1"/>
  <c r="L49" i="1"/>
  <c r="M49" i="1"/>
  <c r="N49" i="1"/>
  <c r="O49" i="1"/>
  <c r="P49" i="1"/>
  <c r="F50" i="1"/>
  <c r="K50" i="1"/>
  <c r="L50" i="1"/>
  <c r="M50" i="1"/>
  <c r="N50" i="1"/>
  <c r="O50" i="1"/>
  <c r="P50" i="1"/>
  <c r="F51" i="1"/>
  <c r="K51" i="1"/>
  <c r="L51" i="1"/>
  <c r="M51" i="1"/>
  <c r="N51" i="1"/>
  <c r="O51" i="1"/>
  <c r="P51" i="1"/>
  <c r="F52" i="1"/>
  <c r="K52" i="1"/>
  <c r="L52" i="1"/>
  <c r="M52" i="1"/>
  <c r="N52" i="1"/>
  <c r="O52" i="1"/>
  <c r="P52" i="1"/>
  <c r="F53" i="1"/>
  <c r="K53" i="1"/>
  <c r="L53" i="1"/>
  <c r="M53" i="1"/>
  <c r="N53" i="1"/>
  <c r="O53" i="1"/>
  <c r="P53" i="1"/>
  <c r="F54" i="1"/>
  <c r="K54" i="1"/>
  <c r="L54" i="1"/>
  <c r="M54" i="1"/>
  <c r="N54" i="1"/>
  <c r="O54" i="1"/>
  <c r="P54" i="1"/>
  <c r="F55" i="1"/>
  <c r="K55" i="1"/>
  <c r="L55" i="1"/>
  <c r="M55" i="1"/>
  <c r="N55" i="1"/>
  <c r="O55" i="1"/>
  <c r="P55" i="1"/>
  <c r="F56" i="1"/>
  <c r="K56" i="1"/>
  <c r="L56" i="1"/>
  <c r="M56" i="1"/>
  <c r="N56" i="1"/>
  <c r="O56" i="1"/>
  <c r="P56" i="1"/>
  <c r="F57" i="1"/>
  <c r="K57" i="1"/>
  <c r="L57" i="1"/>
  <c r="M57" i="1"/>
  <c r="N57" i="1"/>
  <c r="O57" i="1"/>
  <c r="P57" i="1"/>
  <c r="F58" i="1"/>
  <c r="K58" i="1"/>
  <c r="L58" i="1"/>
  <c r="M58" i="1"/>
  <c r="N58" i="1"/>
  <c r="O58" i="1"/>
  <c r="P58" i="1"/>
  <c r="F59" i="1"/>
  <c r="K59" i="1"/>
  <c r="L59" i="1"/>
  <c r="M59" i="1"/>
  <c r="N59" i="1"/>
  <c r="O59" i="1"/>
  <c r="P59" i="1"/>
  <c r="F60" i="1"/>
  <c r="K60" i="1"/>
  <c r="L60" i="1"/>
  <c r="M60" i="1"/>
  <c r="N60" i="1"/>
  <c r="O60" i="1"/>
  <c r="P60" i="1"/>
  <c r="F61" i="1"/>
  <c r="K61" i="1"/>
  <c r="L61" i="1"/>
  <c r="M61" i="1"/>
  <c r="N61" i="1"/>
  <c r="O61" i="1"/>
  <c r="P61" i="1"/>
  <c r="F62" i="1"/>
  <c r="K62" i="1"/>
  <c r="L62" i="1"/>
  <c r="M62" i="1"/>
  <c r="N62" i="1"/>
  <c r="O62" i="1"/>
  <c r="P62" i="1"/>
  <c r="F63" i="1"/>
  <c r="K63" i="1"/>
  <c r="L63" i="1"/>
  <c r="M63" i="1"/>
  <c r="N63" i="1"/>
  <c r="O63" i="1"/>
  <c r="P63" i="1"/>
  <c r="F64" i="1"/>
  <c r="K64" i="1"/>
  <c r="L64" i="1"/>
  <c r="M64" i="1"/>
  <c r="N64" i="1"/>
  <c r="O64" i="1"/>
  <c r="P64" i="1"/>
  <c r="F65" i="1"/>
  <c r="K65" i="1"/>
  <c r="L65" i="1"/>
  <c r="M65" i="1"/>
  <c r="N65" i="1"/>
  <c r="O65" i="1"/>
  <c r="P65" i="1"/>
  <c r="F66" i="1"/>
  <c r="K66" i="1"/>
  <c r="L66" i="1"/>
  <c r="M66" i="1"/>
  <c r="N66" i="1"/>
  <c r="O66" i="1"/>
  <c r="P66" i="1"/>
  <c r="F67" i="1"/>
  <c r="K67" i="1"/>
  <c r="L67" i="1"/>
  <c r="M67" i="1"/>
  <c r="N67" i="1"/>
  <c r="O67" i="1"/>
  <c r="P67" i="1"/>
  <c r="F68" i="1"/>
  <c r="K68" i="1"/>
  <c r="L68" i="1"/>
  <c r="M68" i="1"/>
  <c r="N68" i="1"/>
  <c r="O68" i="1"/>
  <c r="P68" i="1"/>
  <c r="F69" i="1"/>
  <c r="K69" i="1"/>
  <c r="L69" i="1"/>
  <c r="M69" i="1"/>
  <c r="N69" i="1"/>
  <c r="O69" i="1"/>
  <c r="P69" i="1"/>
  <c r="F70" i="1"/>
  <c r="K70" i="1"/>
  <c r="L70" i="1"/>
  <c r="M70" i="1"/>
  <c r="N70" i="1"/>
  <c r="O70" i="1"/>
  <c r="P70" i="1"/>
  <c r="F71" i="1"/>
  <c r="K71" i="1"/>
  <c r="L71" i="1"/>
  <c r="M71" i="1"/>
  <c r="N71" i="1"/>
  <c r="O71" i="1"/>
  <c r="P71" i="1"/>
  <c r="F72" i="1"/>
  <c r="K72" i="1"/>
  <c r="L72" i="1"/>
  <c r="M72" i="1"/>
  <c r="N72" i="1"/>
  <c r="O72" i="1"/>
  <c r="P72" i="1"/>
  <c r="F73" i="1"/>
  <c r="K73" i="1"/>
  <c r="L73" i="1"/>
  <c r="M73" i="1"/>
  <c r="N73" i="1"/>
  <c r="O73" i="1"/>
  <c r="P73" i="1"/>
  <c r="F74" i="1"/>
  <c r="K74" i="1"/>
  <c r="L74" i="1"/>
  <c r="M74" i="1"/>
  <c r="N74" i="1"/>
  <c r="O74" i="1"/>
  <c r="P74" i="1"/>
  <c r="F75" i="1"/>
  <c r="K75" i="1"/>
  <c r="L75" i="1"/>
  <c r="M75" i="1"/>
  <c r="N75" i="1"/>
  <c r="O75" i="1"/>
  <c r="P75" i="1"/>
  <c r="F76" i="1"/>
  <c r="K76" i="1"/>
  <c r="L76" i="1"/>
  <c r="M76" i="1"/>
  <c r="N76" i="1"/>
  <c r="O76" i="1"/>
  <c r="P76" i="1"/>
  <c r="F77" i="1"/>
  <c r="K77" i="1"/>
  <c r="L77" i="1"/>
  <c r="M77" i="1"/>
  <c r="N77" i="1"/>
  <c r="O77" i="1"/>
  <c r="P77" i="1"/>
  <c r="F78" i="1"/>
  <c r="K78" i="1"/>
  <c r="L78" i="1"/>
  <c r="M78" i="1"/>
  <c r="N78" i="1"/>
  <c r="O78" i="1"/>
  <c r="P78" i="1"/>
  <c r="F79" i="1"/>
  <c r="K79" i="1"/>
  <c r="L79" i="1"/>
  <c r="M79" i="1"/>
  <c r="N79" i="1"/>
  <c r="O79" i="1"/>
  <c r="P79" i="1"/>
  <c r="F80" i="1"/>
  <c r="K80" i="1"/>
  <c r="L80" i="1"/>
  <c r="M80" i="1"/>
  <c r="N80" i="1"/>
  <c r="O80" i="1"/>
  <c r="P80" i="1"/>
  <c r="F81" i="1"/>
  <c r="K81" i="1"/>
  <c r="L81" i="1"/>
  <c r="M81" i="1"/>
  <c r="N81" i="1"/>
  <c r="O81" i="1"/>
  <c r="P81" i="1"/>
  <c r="F82" i="1"/>
  <c r="K82" i="1"/>
  <c r="L82" i="1"/>
  <c r="M82" i="1"/>
  <c r="N82" i="1"/>
  <c r="O82" i="1"/>
  <c r="P82" i="1"/>
  <c r="F83" i="1"/>
  <c r="K83" i="1"/>
  <c r="L83" i="1"/>
  <c r="M83" i="1"/>
  <c r="N83" i="1"/>
  <c r="O83" i="1"/>
  <c r="P83" i="1"/>
  <c r="F84" i="1"/>
  <c r="K84" i="1"/>
  <c r="L84" i="1"/>
  <c r="M84" i="1"/>
  <c r="N84" i="1"/>
  <c r="O84" i="1"/>
  <c r="P84" i="1"/>
  <c r="F85" i="1"/>
  <c r="K85" i="1"/>
  <c r="L85" i="1"/>
  <c r="M85" i="1"/>
  <c r="N85" i="1"/>
  <c r="O85" i="1"/>
  <c r="P85" i="1"/>
  <c r="F86" i="1"/>
  <c r="K86" i="1"/>
  <c r="L86" i="1"/>
  <c r="M86" i="1"/>
  <c r="N86" i="1"/>
  <c r="O86" i="1"/>
  <c r="P86" i="1"/>
  <c r="F87" i="1"/>
  <c r="K87" i="1"/>
  <c r="L87" i="1"/>
  <c r="M87" i="1"/>
  <c r="N87" i="1"/>
  <c r="O87" i="1"/>
  <c r="P87" i="1"/>
  <c r="F88" i="1"/>
  <c r="K88" i="1"/>
  <c r="L88" i="1"/>
  <c r="M88" i="1"/>
  <c r="N88" i="1"/>
  <c r="O88" i="1"/>
  <c r="P88" i="1"/>
  <c r="F89" i="1"/>
  <c r="K89" i="1"/>
  <c r="L89" i="1"/>
  <c r="M89" i="1"/>
  <c r="N89" i="1"/>
  <c r="O89" i="1"/>
  <c r="P89" i="1"/>
  <c r="F90" i="1"/>
  <c r="K90" i="1"/>
  <c r="L90" i="1"/>
  <c r="M90" i="1"/>
  <c r="N90" i="1"/>
  <c r="O90" i="1"/>
  <c r="P90" i="1"/>
  <c r="F91" i="1"/>
  <c r="K91" i="1"/>
  <c r="L91" i="1"/>
  <c r="M91" i="1"/>
  <c r="N91" i="1"/>
  <c r="O91" i="1"/>
  <c r="P91" i="1"/>
  <c r="F92" i="1"/>
  <c r="K92" i="1"/>
  <c r="L92" i="1"/>
  <c r="M92" i="1"/>
  <c r="N92" i="1"/>
  <c r="O92" i="1"/>
  <c r="P92" i="1"/>
  <c r="F93" i="1"/>
  <c r="K93" i="1"/>
  <c r="L93" i="1"/>
  <c r="M93" i="1"/>
  <c r="N93" i="1"/>
  <c r="O93" i="1"/>
  <c r="P93" i="1"/>
  <c r="F94" i="1"/>
  <c r="K94" i="1"/>
  <c r="L94" i="1"/>
  <c r="M94" i="1"/>
  <c r="N94" i="1"/>
  <c r="O94" i="1"/>
  <c r="P94" i="1"/>
  <c r="F95" i="1"/>
  <c r="K95" i="1"/>
  <c r="L95" i="1"/>
  <c r="M95" i="1"/>
  <c r="N95" i="1"/>
  <c r="O95" i="1"/>
  <c r="P95" i="1"/>
  <c r="F96" i="1"/>
  <c r="K96" i="1"/>
  <c r="L96" i="1"/>
  <c r="M96" i="1"/>
  <c r="N96" i="1"/>
  <c r="O96" i="1"/>
  <c r="P96" i="1"/>
  <c r="F97" i="1"/>
  <c r="K97" i="1"/>
  <c r="L97" i="1"/>
  <c r="M97" i="1"/>
  <c r="N97" i="1"/>
  <c r="O97" i="1"/>
  <c r="P97" i="1"/>
  <c r="F98" i="1"/>
  <c r="K98" i="1"/>
  <c r="L98" i="1"/>
  <c r="M98" i="1"/>
  <c r="N98" i="1"/>
  <c r="O98" i="1"/>
  <c r="P98" i="1"/>
  <c r="F99" i="1"/>
  <c r="K99" i="1"/>
  <c r="L99" i="1"/>
  <c r="M99" i="1"/>
  <c r="N99" i="1"/>
  <c r="O99" i="1"/>
  <c r="P99" i="1"/>
  <c r="F100" i="1"/>
  <c r="K100" i="1"/>
  <c r="L100" i="1"/>
  <c r="M100" i="1"/>
  <c r="N100" i="1"/>
  <c r="O100" i="1"/>
  <c r="P100" i="1"/>
  <c r="F101" i="1"/>
  <c r="K101" i="1"/>
  <c r="L101" i="1"/>
  <c r="M101" i="1"/>
  <c r="N101" i="1"/>
  <c r="O101" i="1"/>
  <c r="P101" i="1"/>
  <c r="F102" i="1"/>
  <c r="K102" i="1"/>
  <c r="L102" i="1"/>
  <c r="M102" i="1"/>
  <c r="N102" i="1"/>
  <c r="O102" i="1"/>
  <c r="P102" i="1"/>
  <c r="F103" i="1"/>
  <c r="K103" i="1"/>
  <c r="L103" i="1"/>
  <c r="M103" i="1"/>
  <c r="N103" i="1"/>
  <c r="O103" i="1"/>
  <c r="P103" i="1"/>
  <c r="F104" i="1"/>
  <c r="K104" i="1"/>
  <c r="L104" i="1"/>
  <c r="M104" i="1"/>
  <c r="N104" i="1"/>
  <c r="O104" i="1"/>
  <c r="P104" i="1"/>
  <c r="F105" i="1"/>
  <c r="K105" i="1"/>
  <c r="L105" i="1"/>
  <c r="M105" i="1"/>
  <c r="N105" i="1"/>
  <c r="O105" i="1"/>
  <c r="P105" i="1"/>
  <c r="F106" i="1"/>
  <c r="K106" i="1"/>
  <c r="L106" i="1"/>
  <c r="M106" i="1"/>
  <c r="N106" i="1"/>
  <c r="O106" i="1"/>
  <c r="P106" i="1"/>
  <c r="F107" i="1"/>
  <c r="K107" i="1"/>
  <c r="L107" i="1"/>
  <c r="M107" i="1"/>
  <c r="N107" i="1"/>
  <c r="O107" i="1"/>
  <c r="P107" i="1"/>
  <c r="F108" i="1"/>
  <c r="K108" i="1"/>
  <c r="L108" i="1"/>
  <c r="M108" i="1"/>
  <c r="N108" i="1"/>
  <c r="O108" i="1"/>
  <c r="P108" i="1"/>
  <c r="F109" i="1"/>
  <c r="K109" i="1"/>
  <c r="L109" i="1"/>
  <c r="M109" i="1"/>
  <c r="N109" i="1"/>
  <c r="O109" i="1"/>
  <c r="P109" i="1"/>
  <c r="F110" i="1"/>
  <c r="K110" i="1"/>
  <c r="L110" i="1"/>
  <c r="M110" i="1"/>
  <c r="N110" i="1"/>
  <c r="O110" i="1"/>
  <c r="P110" i="1"/>
  <c r="F111" i="1"/>
  <c r="K111" i="1"/>
  <c r="L111" i="1"/>
  <c r="M111" i="1"/>
  <c r="N111" i="1"/>
  <c r="O111" i="1"/>
  <c r="P111" i="1"/>
  <c r="F112" i="1"/>
  <c r="K112" i="1"/>
  <c r="L112" i="1"/>
  <c r="M112" i="1"/>
  <c r="N112" i="1"/>
  <c r="O112" i="1"/>
  <c r="P112" i="1"/>
  <c r="F113" i="1"/>
  <c r="K113" i="1"/>
  <c r="L113" i="1"/>
  <c r="M113" i="1"/>
  <c r="N113" i="1"/>
  <c r="O113" i="1"/>
  <c r="P113" i="1"/>
  <c r="F114" i="1"/>
  <c r="K114" i="1"/>
  <c r="L114" i="1"/>
  <c r="M114" i="1"/>
  <c r="N114" i="1"/>
  <c r="O114" i="1"/>
  <c r="P114" i="1"/>
  <c r="F115" i="1"/>
  <c r="K115" i="1"/>
  <c r="L115" i="1"/>
  <c r="M115" i="1"/>
  <c r="N115" i="1"/>
  <c r="O115" i="1"/>
  <c r="P115" i="1"/>
  <c r="F116" i="1"/>
  <c r="K116" i="1"/>
  <c r="L116" i="1"/>
  <c r="M116" i="1"/>
  <c r="N116" i="1"/>
  <c r="O116" i="1"/>
  <c r="P116" i="1"/>
  <c r="F117" i="1"/>
  <c r="K117" i="1"/>
  <c r="L117" i="1"/>
  <c r="M117" i="1"/>
  <c r="N117" i="1"/>
  <c r="O117" i="1"/>
  <c r="P117" i="1"/>
  <c r="F118" i="1"/>
  <c r="K118" i="1"/>
  <c r="L118" i="1"/>
  <c r="M118" i="1"/>
  <c r="N118" i="1"/>
  <c r="O118" i="1"/>
  <c r="P118" i="1"/>
  <c r="F119" i="1"/>
  <c r="K119" i="1"/>
  <c r="L119" i="1"/>
  <c r="M119" i="1"/>
  <c r="N119" i="1"/>
  <c r="O119" i="1"/>
  <c r="P119" i="1"/>
  <c r="F120" i="1"/>
  <c r="K120" i="1"/>
  <c r="L120" i="1"/>
  <c r="M120" i="1"/>
  <c r="N120" i="1"/>
  <c r="O120" i="1"/>
  <c r="P120" i="1"/>
  <c r="F121" i="1"/>
  <c r="K121" i="1"/>
  <c r="L121" i="1"/>
  <c r="M121" i="1"/>
  <c r="N121" i="1"/>
  <c r="O121" i="1"/>
  <c r="P121" i="1"/>
  <c r="F122" i="1"/>
  <c r="K122" i="1"/>
  <c r="L122" i="1"/>
  <c r="M122" i="1"/>
  <c r="N122" i="1"/>
  <c r="O122" i="1"/>
  <c r="P122" i="1"/>
  <c r="F123" i="1"/>
  <c r="K123" i="1"/>
  <c r="L123" i="1"/>
  <c r="M123" i="1"/>
  <c r="N123" i="1"/>
  <c r="O123" i="1"/>
  <c r="P123" i="1"/>
  <c r="F124" i="1"/>
  <c r="K124" i="1"/>
  <c r="L124" i="1"/>
  <c r="M124" i="1"/>
  <c r="N124" i="1"/>
  <c r="O124" i="1"/>
  <c r="P124" i="1"/>
  <c r="F125" i="1"/>
  <c r="K125" i="1"/>
  <c r="L125" i="1"/>
  <c r="M125" i="1"/>
  <c r="N125" i="1"/>
  <c r="O125" i="1"/>
  <c r="P125" i="1"/>
  <c r="F126" i="1"/>
  <c r="K126" i="1"/>
  <c r="L126" i="1"/>
  <c r="M126" i="1"/>
  <c r="N126" i="1"/>
  <c r="O126" i="1"/>
  <c r="P126" i="1"/>
  <c r="F127" i="1"/>
  <c r="K127" i="1"/>
  <c r="L127" i="1"/>
  <c r="M127" i="1"/>
  <c r="N127" i="1"/>
  <c r="O127" i="1"/>
  <c r="P127" i="1"/>
  <c r="F128" i="1"/>
  <c r="K128" i="1"/>
  <c r="L128" i="1"/>
  <c r="M128" i="1"/>
  <c r="N128" i="1"/>
  <c r="O128" i="1"/>
  <c r="P128" i="1"/>
  <c r="F129" i="1"/>
  <c r="K129" i="1"/>
  <c r="L129" i="1"/>
  <c r="M129" i="1"/>
  <c r="N129" i="1"/>
  <c r="O129" i="1"/>
  <c r="P129" i="1"/>
  <c r="F130" i="1"/>
  <c r="K130" i="1"/>
  <c r="L130" i="1"/>
  <c r="M130" i="1"/>
  <c r="N130" i="1"/>
  <c r="O130" i="1"/>
  <c r="P130" i="1"/>
  <c r="F131" i="1"/>
  <c r="K131" i="1"/>
  <c r="L131" i="1"/>
  <c r="M131" i="1"/>
  <c r="N131" i="1"/>
  <c r="O131" i="1"/>
  <c r="P131" i="1"/>
  <c r="F132" i="1"/>
  <c r="K132" i="1"/>
  <c r="L132" i="1"/>
  <c r="M132" i="1"/>
  <c r="N132" i="1"/>
  <c r="O132" i="1"/>
  <c r="P132" i="1"/>
  <c r="F133" i="1"/>
  <c r="K133" i="1"/>
  <c r="L133" i="1"/>
  <c r="M133" i="1"/>
  <c r="N133" i="1"/>
  <c r="O133" i="1"/>
  <c r="P133" i="1"/>
  <c r="F134" i="1"/>
  <c r="K134" i="1"/>
  <c r="L134" i="1"/>
  <c r="M134" i="1"/>
  <c r="N134" i="1"/>
  <c r="O134" i="1"/>
  <c r="P134" i="1"/>
  <c r="F135" i="1"/>
  <c r="K135" i="1"/>
  <c r="L135" i="1"/>
  <c r="M135" i="1"/>
  <c r="N135" i="1"/>
  <c r="O135" i="1"/>
  <c r="P135" i="1"/>
  <c r="F136" i="1"/>
  <c r="K136" i="1"/>
  <c r="L136" i="1"/>
  <c r="M136" i="1"/>
  <c r="N136" i="1"/>
  <c r="O136" i="1"/>
  <c r="P136" i="1"/>
  <c r="F137" i="1"/>
  <c r="K137" i="1"/>
  <c r="L137" i="1"/>
  <c r="M137" i="1"/>
  <c r="N137" i="1"/>
  <c r="O137" i="1"/>
  <c r="P137" i="1"/>
  <c r="F138" i="1"/>
  <c r="K138" i="1"/>
  <c r="L138" i="1"/>
  <c r="M138" i="1"/>
  <c r="N138" i="1"/>
  <c r="O138" i="1"/>
  <c r="P138" i="1"/>
  <c r="F139" i="1"/>
  <c r="K139" i="1"/>
  <c r="L139" i="1"/>
  <c r="M139" i="1"/>
  <c r="N139" i="1"/>
  <c r="O139" i="1"/>
  <c r="P139" i="1"/>
  <c r="F140" i="1"/>
  <c r="K140" i="1"/>
  <c r="L140" i="1"/>
  <c r="M140" i="1"/>
  <c r="N140" i="1"/>
  <c r="O140" i="1"/>
  <c r="P140" i="1"/>
  <c r="F141" i="1"/>
  <c r="K141" i="1"/>
  <c r="L141" i="1"/>
  <c r="M141" i="1"/>
  <c r="N141" i="1"/>
  <c r="O141" i="1"/>
  <c r="P141" i="1"/>
  <c r="F142" i="1"/>
  <c r="K142" i="1"/>
  <c r="L142" i="1"/>
  <c r="M142" i="1"/>
  <c r="N142" i="1"/>
  <c r="O142" i="1"/>
  <c r="P142" i="1"/>
  <c r="F143" i="1"/>
  <c r="K143" i="1"/>
  <c r="L143" i="1"/>
  <c r="M143" i="1"/>
  <c r="N143" i="1"/>
  <c r="O143" i="1"/>
  <c r="P143" i="1"/>
  <c r="F144" i="1"/>
  <c r="K144" i="1"/>
  <c r="L144" i="1"/>
  <c r="M144" i="1"/>
  <c r="N144" i="1"/>
  <c r="O144" i="1"/>
  <c r="P144" i="1"/>
  <c r="F145" i="1"/>
  <c r="K145" i="1"/>
  <c r="L145" i="1"/>
  <c r="M145" i="1"/>
  <c r="N145" i="1"/>
  <c r="O145" i="1"/>
  <c r="P145" i="1"/>
  <c r="F146" i="1"/>
  <c r="K146" i="1"/>
  <c r="L146" i="1"/>
  <c r="M146" i="1"/>
  <c r="N146" i="1"/>
  <c r="O146" i="1"/>
  <c r="P146" i="1"/>
  <c r="F147" i="1"/>
  <c r="K147" i="1"/>
  <c r="L147" i="1"/>
  <c r="M147" i="1"/>
  <c r="N147" i="1"/>
  <c r="O147" i="1"/>
  <c r="P147" i="1"/>
  <c r="F148" i="1"/>
  <c r="K148" i="1"/>
  <c r="L148" i="1"/>
  <c r="M148" i="1"/>
  <c r="N148" i="1"/>
  <c r="O148" i="1"/>
  <c r="P148" i="1"/>
  <c r="F149" i="1"/>
  <c r="K149" i="1"/>
  <c r="L149" i="1"/>
  <c r="M149" i="1"/>
  <c r="N149" i="1"/>
  <c r="O149" i="1"/>
  <c r="P149" i="1"/>
  <c r="F150" i="1"/>
  <c r="K150" i="1"/>
  <c r="L150" i="1"/>
  <c r="M150" i="1"/>
  <c r="N150" i="1"/>
  <c r="O150" i="1"/>
  <c r="P150" i="1"/>
  <c r="F151" i="1"/>
  <c r="K151" i="1"/>
  <c r="L151" i="1"/>
  <c r="M151" i="1"/>
  <c r="N151" i="1"/>
  <c r="O151" i="1"/>
  <c r="P151" i="1"/>
  <c r="F152" i="1"/>
  <c r="K152" i="1"/>
  <c r="L152" i="1"/>
  <c r="M152" i="1"/>
  <c r="N152" i="1"/>
  <c r="O152" i="1"/>
  <c r="P152" i="1"/>
  <c r="F153" i="1"/>
  <c r="K153" i="1"/>
  <c r="L153" i="1"/>
  <c r="M153" i="1"/>
  <c r="N153" i="1"/>
  <c r="O153" i="1"/>
  <c r="P153" i="1"/>
  <c r="F154" i="1"/>
  <c r="K154" i="1"/>
  <c r="L154" i="1"/>
  <c r="M154" i="1"/>
  <c r="N154" i="1"/>
  <c r="O154" i="1"/>
  <c r="P154" i="1"/>
  <c r="F155" i="1"/>
  <c r="K155" i="1"/>
  <c r="L155" i="1"/>
  <c r="M155" i="1"/>
  <c r="N155" i="1"/>
  <c r="O155" i="1"/>
  <c r="P155" i="1"/>
  <c r="F156" i="1"/>
  <c r="K156" i="1"/>
  <c r="L156" i="1"/>
  <c r="M156" i="1"/>
  <c r="N156" i="1"/>
  <c r="O156" i="1"/>
  <c r="P156" i="1"/>
  <c r="F157" i="1"/>
  <c r="K157" i="1"/>
  <c r="L157" i="1"/>
  <c r="M157" i="1"/>
  <c r="N157" i="1"/>
  <c r="O157" i="1"/>
  <c r="P157" i="1"/>
  <c r="F158" i="1"/>
  <c r="K158" i="1"/>
  <c r="L158" i="1"/>
  <c r="M158" i="1"/>
  <c r="N158" i="1"/>
  <c r="O158" i="1"/>
  <c r="P158" i="1"/>
  <c r="F159" i="1"/>
  <c r="K159" i="1"/>
  <c r="L159" i="1"/>
  <c r="M159" i="1"/>
  <c r="N159" i="1"/>
  <c r="O159" i="1"/>
  <c r="P159" i="1"/>
  <c r="F160" i="1"/>
  <c r="K160" i="1"/>
  <c r="L160" i="1"/>
  <c r="M160" i="1"/>
  <c r="N160" i="1"/>
  <c r="O160" i="1"/>
  <c r="P160" i="1"/>
  <c r="F161" i="1"/>
  <c r="K161" i="1"/>
  <c r="L161" i="1"/>
  <c r="M161" i="1"/>
  <c r="N161" i="1"/>
  <c r="O161" i="1"/>
  <c r="P161" i="1"/>
  <c r="F162" i="1"/>
  <c r="K162" i="1"/>
  <c r="L162" i="1"/>
  <c r="M162" i="1"/>
  <c r="N162" i="1"/>
  <c r="O162" i="1"/>
  <c r="P162" i="1"/>
  <c r="F163" i="1"/>
  <c r="K163" i="1"/>
  <c r="L163" i="1"/>
  <c r="M163" i="1"/>
  <c r="N163" i="1"/>
  <c r="O163" i="1"/>
  <c r="P163" i="1"/>
  <c r="F164" i="1"/>
  <c r="K164" i="1"/>
  <c r="L164" i="1"/>
  <c r="M164" i="1"/>
  <c r="N164" i="1"/>
  <c r="O164" i="1"/>
  <c r="P164" i="1"/>
  <c r="F165" i="1"/>
  <c r="K165" i="1"/>
  <c r="L165" i="1"/>
  <c r="M165" i="1"/>
  <c r="N165" i="1"/>
  <c r="O165" i="1"/>
  <c r="P165" i="1"/>
  <c r="F166" i="1"/>
  <c r="K166" i="1"/>
  <c r="L166" i="1"/>
  <c r="M166" i="1"/>
  <c r="N166" i="1"/>
  <c r="O166" i="1"/>
  <c r="P166" i="1"/>
  <c r="F167" i="1"/>
  <c r="K167" i="1"/>
  <c r="L167" i="1"/>
  <c r="M167" i="1"/>
  <c r="N167" i="1"/>
  <c r="O167" i="1"/>
  <c r="P167" i="1"/>
  <c r="F168" i="1"/>
  <c r="K168" i="1"/>
  <c r="L168" i="1"/>
  <c r="M168" i="1"/>
  <c r="N168" i="1"/>
  <c r="O168" i="1"/>
  <c r="P168" i="1"/>
  <c r="F169" i="1"/>
  <c r="K169" i="1"/>
  <c r="L169" i="1"/>
  <c r="M169" i="1"/>
  <c r="N169" i="1"/>
  <c r="O169" i="1"/>
  <c r="P169" i="1"/>
  <c r="F170" i="1"/>
  <c r="K170" i="1"/>
  <c r="L170" i="1"/>
  <c r="M170" i="1"/>
  <c r="N170" i="1"/>
  <c r="O170" i="1"/>
  <c r="P170" i="1"/>
  <c r="F171" i="1"/>
  <c r="K171" i="1"/>
  <c r="L171" i="1"/>
  <c r="M171" i="1"/>
  <c r="N171" i="1"/>
  <c r="O171" i="1"/>
  <c r="P171" i="1"/>
  <c r="F172" i="1"/>
  <c r="K172" i="1"/>
  <c r="L172" i="1"/>
  <c r="M172" i="1"/>
  <c r="N172" i="1"/>
  <c r="O172" i="1"/>
  <c r="P172" i="1"/>
  <c r="F173" i="1"/>
  <c r="K173" i="1"/>
  <c r="L173" i="1"/>
  <c r="M173" i="1"/>
  <c r="N173" i="1"/>
  <c r="O173" i="1"/>
  <c r="P173" i="1"/>
  <c r="F174" i="1"/>
  <c r="K174" i="1"/>
  <c r="L174" i="1"/>
  <c r="M174" i="1"/>
  <c r="N174" i="1"/>
  <c r="O174" i="1"/>
  <c r="P174" i="1"/>
  <c r="F175" i="1"/>
  <c r="K175" i="1"/>
  <c r="L175" i="1"/>
  <c r="M175" i="1"/>
  <c r="N175" i="1"/>
  <c r="O175" i="1"/>
  <c r="P175" i="1"/>
  <c r="F176" i="1"/>
  <c r="K176" i="1"/>
  <c r="L176" i="1"/>
  <c r="M176" i="1"/>
  <c r="N176" i="1"/>
  <c r="O176" i="1"/>
  <c r="P176" i="1"/>
  <c r="F177" i="1"/>
  <c r="K177" i="1"/>
  <c r="L177" i="1"/>
  <c r="M177" i="1"/>
  <c r="N177" i="1"/>
  <c r="O177" i="1"/>
  <c r="P177" i="1"/>
  <c r="F178" i="1"/>
  <c r="K178" i="1"/>
  <c r="L178" i="1"/>
  <c r="M178" i="1"/>
  <c r="N178" i="1"/>
  <c r="O178" i="1"/>
  <c r="P178" i="1"/>
  <c r="F179" i="1"/>
  <c r="K179" i="1"/>
  <c r="L179" i="1"/>
  <c r="M179" i="1"/>
  <c r="N179" i="1"/>
  <c r="O179" i="1"/>
  <c r="P179" i="1"/>
  <c r="F180" i="1"/>
  <c r="K180" i="1"/>
  <c r="L180" i="1"/>
  <c r="M180" i="1"/>
  <c r="N180" i="1"/>
  <c r="O180" i="1"/>
  <c r="P180" i="1"/>
  <c r="F181" i="1"/>
  <c r="K181" i="1"/>
  <c r="L181" i="1"/>
  <c r="M181" i="1"/>
  <c r="N181" i="1"/>
  <c r="O181" i="1"/>
  <c r="P181" i="1"/>
  <c r="F182" i="1"/>
  <c r="K182" i="1"/>
  <c r="L182" i="1"/>
  <c r="M182" i="1"/>
  <c r="N182" i="1"/>
  <c r="O182" i="1"/>
  <c r="P182" i="1"/>
  <c r="F183" i="1"/>
  <c r="K183" i="1"/>
  <c r="L183" i="1"/>
  <c r="M183" i="1"/>
  <c r="N183" i="1"/>
  <c r="O183" i="1"/>
  <c r="P183" i="1"/>
  <c r="F184" i="1"/>
  <c r="K184" i="1"/>
  <c r="L184" i="1"/>
  <c r="M184" i="1"/>
  <c r="N184" i="1"/>
  <c r="O184" i="1"/>
  <c r="P184" i="1"/>
  <c r="F185" i="1"/>
  <c r="K185" i="1"/>
  <c r="L185" i="1"/>
  <c r="M185" i="1"/>
  <c r="N185" i="1"/>
  <c r="O185" i="1"/>
  <c r="P185" i="1"/>
  <c r="F186" i="1"/>
  <c r="K186" i="1"/>
  <c r="L186" i="1"/>
  <c r="M186" i="1"/>
  <c r="N186" i="1"/>
  <c r="O186" i="1"/>
  <c r="P186" i="1"/>
  <c r="F187" i="1"/>
  <c r="K187" i="1"/>
  <c r="L187" i="1"/>
  <c r="M187" i="1"/>
  <c r="N187" i="1"/>
  <c r="O187" i="1"/>
  <c r="P187" i="1"/>
  <c r="F188" i="1"/>
  <c r="K188" i="1"/>
  <c r="L188" i="1"/>
  <c r="M188" i="1"/>
  <c r="N188" i="1"/>
  <c r="O188" i="1"/>
  <c r="P188" i="1"/>
  <c r="F189" i="1"/>
  <c r="K189" i="1"/>
  <c r="L189" i="1"/>
  <c r="M189" i="1"/>
  <c r="N189" i="1"/>
  <c r="O189" i="1"/>
  <c r="P189" i="1"/>
  <c r="F190" i="1"/>
  <c r="K190" i="1"/>
  <c r="L190" i="1"/>
  <c r="M190" i="1"/>
  <c r="N190" i="1"/>
  <c r="O190" i="1"/>
  <c r="P190" i="1"/>
  <c r="F191" i="1"/>
  <c r="K191" i="1"/>
  <c r="L191" i="1"/>
  <c r="M191" i="1"/>
  <c r="N191" i="1"/>
  <c r="O191" i="1"/>
  <c r="P191" i="1"/>
  <c r="F192" i="1"/>
  <c r="K192" i="1"/>
  <c r="L192" i="1"/>
  <c r="M192" i="1"/>
  <c r="N192" i="1"/>
  <c r="O192" i="1"/>
  <c r="P192" i="1"/>
  <c r="F193" i="1"/>
  <c r="K193" i="1"/>
  <c r="L193" i="1"/>
  <c r="M193" i="1"/>
  <c r="N193" i="1"/>
  <c r="O193" i="1"/>
  <c r="P193" i="1"/>
  <c r="F194" i="1"/>
  <c r="K194" i="1"/>
  <c r="L194" i="1"/>
  <c r="M194" i="1"/>
  <c r="N194" i="1"/>
  <c r="O194" i="1"/>
  <c r="P194" i="1"/>
  <c r="F195" i="1"/>
  <c r="K195" i="1"/>
  <c r="L195" i="1"/>
  <c r="M195" i="1"/>
  <c r="N195" i="1"/>
  <c r="O195" i="1"/>
  <c r="P195" i="1"/>
  <c r="F196" i="1"/>
  <c r="K196" i="1"/>
  <c r="L196" i="1"/>
  <c r="M196" i="1"/>
  <c r="N196" i="1"/>
  <c r="O196" i="1"/>
  <c r="P196" i="1"/>
  <c r="F197" i="1"/>
  <c r="K197" i="1"/>
  <c r="L197" i="1"/>
  <c r="M197" i="1"/>
  <c r="N197" i="1"/>
  <c r="O197" i="1"/>
  <c r="P197" i="1"/>
  <c r="F198" i="1"/>
  <c r="K198" i="1"/>
  <c r="L198" i="1"/>
  <c r="M198" i="1"/>
  <c r="N198" i="1"/>
  <c r="O198" i="1"/>
  <c r="P198" i="1"/>
  <c r="F199" i="1"/>
  <c r="K199" i="1"/>
  <c r="L199" i="1"/>
  <c r="M199" i="1"/>
  <c r="N199" i="1"/>
  <c r="O199" i="1"/>
  <c r="P199" i="1"/>
  <c r="F200" i="1"/>
  <c r="K200" i="1"/>
  <c r="L200" i="1"/>
  <c r="M200" i="1"/>
  <c r="N200" i="1"/>
  <c r="O200" i="1"/>
  <c r="P200" i="1"/>
  <c r="F201" i="1"/>
  <c r="K201" i="1"/>
  <c r="L201" i="1"/>
  <c r="M201" i="1"/>
  <c r="N201" i="1"/>
  <c r="O201" i="1"/>
  <c r="P201" i="1"/>
  <c r="F202" i="1"/>
  <c r="K202" i="1"/>
  <c r="L202" i="1"/>
  <c r="M202" i="1"/>
  <c r="N202" i="1"/>
  <c r="O202" i="1"/>
  <c r="P202" i="1"/>
  <c r="F203" i="1"/>
  <c r="K203" i="1"/>
  <c r="L203" i="1"/>
  <c r="M203" i="1"/>
  <c r="N203" i="1"/>
  <c r="O203" i="1"/>
  <c r="P203" i="1"/>
  <c r="F204" i="1"/>
  <c r="K204" i="1"/>
  <c r="L204" i="1"/>
  <c r="M204" i="1"/>
  <c r="N204" i="1"/>
  <c r="O204" i="1"/>
  <c r="P204" i="1"/>
  <c r="F205" i="1"/>
  <c r="K205" i="1"/>
  <c r="L205" i="1"/>
  <c r="M205" i="1"/>
  <c r="N205" i="1"/>
  <c r="O205" i="1"/>
  <c r="P205" i="1"/>
  <c r="F206" i="1"/>
  <c r="K206" i="1"/>
  <c r="L206" i="1"/>
  <c r="M206" i="1"/>
  <c r="N206" i="1"/>
  <c r="O206" i="1"/>
  <c r="P206" i="1"/>
  <c r="F207" i="1"/>
  <c r="K207" i="1"/>
  <c r="L207" i="1"/>
  <c r="M207" i="1"/>
  <c r="N207" i="1"/>
  <c r="O207" i="1"/>
  <c r="P207" i="1"/>
  <c r="F208" i="1"/>
  <c r="K208" i="1"/>
  <c r="L208" i="1"/>
  <c r="M208" i="1"/>
  <c r="N208" i="1"/>
  <c r="O208" i="1"/>
  <c r="P208" i="1"/>
  <c r="F209" i="1"/>
  <c r="K209" i="1"/>
  <c r="L209" i="1"/>
  <c r="M209" i="1"/>
  <c r="N209" i="1"/>
  <c r="O209" i="1"/>
  <c r="P209" i="1"/>
  <c r="F210" i="1"/>
  <c r="K210" i="1"/>
  <c r="L210" i="1"/>
  <c r="M210" i="1"/>
  <c r="N210" i="1"/>
  <c r="O210" i="1"/>
  <c r="P210" i="1"/>
  <c r="F211" i="1"/>
  <c r="K211" i="1"/>
  <c r="L211" i="1"/>
  <c r="M211" i="1"/>
  <c r="N211" i="1"/>
  <c r="O211" i="1"/>
  <c r="P211" i="1"/>
  <c r="F212" i="1"/>
  <c r="K212" i="1"/>
  <c r="L212" i="1"/>
  <c r="M212" i="1"/>
  <c r="N212" i="1"/>
  <c r="O212" i="1"/>
  <c r="P212" i="1"/>
  <c r="F213" i="1"/>
  <c r="K213" i="1"/>
  <c r="L213" i="1"/>
  <c r="M213" i="1"/>
  <c r="N213" i="1"/>
  <c r="O213" i="1"/>
  <c r="P213" i="1"/>
  <c r="F214" i="1"/>
  <c r="K214" i="1"/>
  <c r="L214" i="1"/>
  <c r="M214" i="1"/>
  <c r="N214" i="1"/>
  <c r="O214" i="1"/>
  <c r="P214" i="1"/>
  <c r="F215" i="1"/>
  <c r="K215" i="1"/>
  <c r="L215" i="1"/>
  <c r="M215" i="1"/>
  <c r="N215" i="1"/>
  <c r="O215" i="1"/>
  <c r="P215" i="1"/>
  <c r="F219" i="1"/>
  <c r="K219" i="1"/>
  <c r="L219" i="1"/>
  <c r="M219" i="1"/>
  <c r="N219" i="1"/>
  <c r="O219" i="1"/>
  <c r="P219" i="1"/>
  <c r="F220" i="1"/>
  <c r="K220" i="1"/>
  <c r="L220" i="1"/>
  <c r="M220" i="1"/>
  <c r="N220" i="1"/>
  <c r="O220" i="1"/>
  <c r="P220" i="1"/>
  <c r="F221" i="1"/>
  <c r="K221" i="1"/>
  <c r="L221" i="1"/>
  <c r="M221" i="1"/>
  <c r="N221" i="1"/>
  <c r="O221" i="1"/>
  <c r="P221" i="1"/>
  <c r="F222" i="1"/>
  <c r="K222" i="1"/>
  <c r="L222" i="1"/>
  <c r="M222" i="1"/>
  <c r="N222" i="1"/>
  <c r="O222" i="1"/>
  <c r="P222" i="1"/>
  <c r="F223" i="1"/>
  <c r="K223" i="1"/>
  <c r="L223" i="1"/>
  <c r="M223" i="1"/>
  <c r="N223" i="1"/>
  <c r="O223" i="1"/>
  <c r="P223" i="1"/>
  <c r="F224" i="1"/>
  <c r="K224" i="1"/>
  <c r="L224" i="1"/>
  <c r="M224" i="1"/>
  <c r="N224" i="1"/>
  <c r="O224" i="1"/>
  <c r="P224" i="1"/>
  <c r="F225" i="1"/>
  <c r="K225" i="1"/>
  <c r="L225" i="1"/>
  <c r="M225" i="1"/>
  <c r="N225" i="1"/>
  <c r="O225" i="1"/>
  <c r="P225" i="1"/>
  <c r="F226" i="1"/>
  <c r="K226" i="1"/>
  <c r="L226" i="1"/>
  <c r="M226" i="1"/>
  <c r="N226" i="1"/>
  <c r="O226" i="1"/>
  <c r="P226" i="1"/>
  <c r="F227" i="1"/>
  <c r="K227" i="1"/>
  <c r="L227" i="1"/>
  <c r="M227" i="1"/>
  <c r="N227" i="1"/>
  <c r="O227" i="1"/>
  <c r="P227" i="1"/>
  <c r="F228" i="1"/>
  <c r="K228" i="1"/>
  <c r="L228" i="1"/>
  <c r="M228" i="1"/>
  <c r="N228" i="1"/>
  <c r="O228" i="1"/>
  <c r="P228" i="1"/>
  <c r="F229" i="1"/>
  <c r="K229" i="1"/>
  <c r="L229" i="1"/>
  <c r="M229" i="1"/>
  <c r="N229" i="1"/>
  <c r="O229" i="1"/>
  <c r="P229" i="1"/>
  <c r="F230" i="1"/>
  <c r="K230" i="1"/>
  <c r="L230" i="1"/>
  <c r="M230" i="1"/>
  <c r="N230" i="1"/>
  <c r="O230" i="1"/>
  <c r="P230" i="1"/>
  <c r="F231" i="1"/>
  <c r="K231" i="1"/>
  <c r="L231" i="1"/>
  <c r="M231" i="1"/>
  <c r="N231" i="1"/>
  <c r="O231" i="1"/>
  <c r="P231" i="1"/>
  <c r="F232" i="1"/>
  <c r="K232" i="1"/>
  <c r="L232" i="1"/>
  <c r="M232" i="1"/>
  <c r="N232" i="1"/>
  <c r="O232" i="1"/>
  <c r="P232" i="1"/>
  <c r="F233" i="1"/>
  <c r="K233" i="1"/>
  <c r="L233" i="1"/>
  <c r="M233" i="1"/>
  <c r="N233" i="1"/>
  <c r="O233" i="1"/>
  <c r="P233" i="1"/>
  <c r="F234" i="1"/>
  <c r="K234" i="1"/>
  <c r="L234" i="1"/>
  <c r="M234" i="1"/>
  <c r="N234" i="1"/>
  <c r="O234" i="1"/>
  <c r="P234" i="1"/>
  <c r="F235" i="1"/>
  <c r="K235" i="1"/>
  <c r="L235" i="1"/>
  <c r="M235" i="1"/>
  <c r="N235" i="1"/>
  <c r="O235" i="1"/>
  <c r="P235" i="1"/>
  <c r="F236" i="1"/>
  <c r="K236" i="1"/>
  <c r="L236" i="1"/>
  <c r="M236" i="1"/>
  <c r="N236" i="1"/>
  <c r="O236" i="1"/>
  <c r="P236" i="1"/>
  <c r="F237" i="1"/>
  <c r="K237" i="1"/>
  <c r="L237" i="1"/>
  <c r="M237" i="1"/>
  <c r="N237" i="1"/>
  <c r="O237" i="1"/>
  <c r="P237" i="1"/>
  <c r="F238" i="1"/>
  <c r="K238" i="1"/>
  <c r="L238" i="1"/>
  <c r="M238" i="1"/>
  <c r="N238" i="1"/>
  <c r="O238" i="1"/>
  <c r="P238" i="1"/>
  <c r="F239" i="1"/>
  <c r="K239" i="1"/>
  <c r="L239" i="1"/>
  <c r="M239" i="1"/>
  <c r="N239" i="1"/>
  <c r="O239" i="1"/>
  <c r="P239" i="1"/>
  <c r="F240" i="1"/>
  <c r="K240" i="1"/>
  <c r="L240" i="1"/>
  <c r="M240" i="1"/>
  <c r="N240" i="1"/>
  <c r="O240" i="1"/>
  <c r="P240" i="1"/>
  <c r="F241" i="1"/>
  <c r="K241" i="1"/>
  <c r="L241" i="1"/>
  <c r="M241" i="1"/>
  <c r="N241" i="1"/>
  <c r="O241" i="1"/>
  <c r="P241" i="1"/>
  <c r="F242" i="1"/>
  <c r="K242" i="1"/>
  <c r="L242" i="1"/>
  <c r="M242" i="1"/>
  <c r="N242" i="1"/>
  <c r="O242" i="1"/>
  <c r="P242" i="1"/>
  <c r="F243" i="1"/>
  <c r="K243" i="1"/>
  <c r="L243" i="1"/>
  <c r="M243" i="1"/>
  <c r="N243" i="1"/>
  <c r="O243" i="1"/>
  <c r="P243" i="1"/>
  <c r="F244" i="1"/>
  <c r="K244" i="1"/>
  <c r="L244" i="1"/>
  <c r="M244" i="1"/>
  <c r="N244" i="1"/>
  <c r="O244" i="1"/>
  <c r="P244" i="1"/>
  <c r="F245" i="1"/>
  <c r="K245" i="1"/>
  <c r="L245" i="1"/>
  <c r="M245" i="1"/>
  <c r="N245" i="1"/>
  <c r="O245" i="1"/>
  <c r="P245" i="1"/>
  <c r="F246" i="1"/>
  <c r="K246" i="1"/>
  <c r="L246" i="1"/>
  <c r="M246" i="1"/>
  <c r="N246" i="1"/>
  <c r="O246" i="1"/>
  <c r="P246" i="1"/>
  <c r="F247" i="1"/>
  <c r="K247" i="1"/>
  <c r="L247" i="1"/>
  <c r="M247" i="1"/>
  <c r="N247" i="1"/>
  <c r="O247" i="1"/>
  <c r="P247" i="1"/>
  <c r="F248" i="1"/>
  <c r="K248" i="1"/>
  <c r="L248" i="1"/>
  <c r="M248" i="1"/>
  <c r="N248" i="1"/>
  <c r="O248" i="1"/>
  <c r="P248" i="1"/>
  <c r="F249" i="1"/>
  <c r="K249" i="1"/>
  <c r="L249" i="1"/>
  <c r="M249" i="1"/>
  <c r="N249" i="1"/>
  <c r="O249" i="1"/>
  <c r="P249" i="1"/>
  <c r="F250" i="1"/>
  <c r="K250" i="1"/>
  <c r="L250" i="1"/>
  <c r="M250" i="1"/>
  <c r="N250" i="1"/>
  <c r="O250" i="1"/>
  <c r="P250" i="1"/>
  <c r="F251" i="1"/>
  <c r="K251" i="1"/>
  <c r="L251" i="1"/>
  <c r="M251" i="1"/>
  <c r="N251" i="1"/>
  <c r="O251" i="1"/>
  <c r="P251" i="1"/>
  <c r="F252" i="1"/>
  <c r="K252" i="1"/>
  <c r="L252" i="1"/>
  <c r="M252" i="1"/>
  <c r="N252" i="1"/>
  <c r="O252" i="1"/>
  <c r="P252" i="1"/>
  <c r="F253" i="1"/>
  <c r="K253" i="1"/>
  <c r="L253" i="1"/>
  <c r="M253" i="1"/>
  <c r="N253" i="1"/>
  <c r="O253" i="1"/>
  <c r="P253" i="1"/>
  <c r="F254" i="1"/>
  <c r="K254" i="1"/>
  <c r="L254" i="1"/>
  <c r="M254" i="1"/>
  <c r="N254" i="1"/>
  <c r="O254" i="1"/>
  <c r="P254" i="1"/>
  <c r="F255" i="1"/>
  <c r="K255" i="1"/>
  <c r="L255" i="1"/>
  <c r="M255" i="1"/>
  <c r="N255" i="1"/>
  <c r="O255" i="1"/>
  <c r="P255" i="1"/>
  <c r="F256" i="1"/>
  <c r="K256" i="1"/>
  <c r="L256" i="1"/>
  <c r="M256" i="1"/>
  <c r="N256" i="1"/>
  <c r="O256" i="1"/>
  <c r="P256" i="1"/>
  <c r="F257" i="1"/>
  <c r="K257" i="1"/>
  <c r="L257" i="1"/>
  <c r="M257" i="1"/>
  <c r="N257" i="1"/>
  <c r="O257" i="1"/>
  <c r="P257" i="1"/>
  <c r="F258" i="1"/>
  <c r="K258" i="1"/>
  <c r="L258" i="1"/>
  <c r="M258" i="1"/>
  <c r="N258" i="1"/>
  <c r="O258" i="1"/>
  <c r="P258" i="1"/>
  <c r="F259" i="1"/>
  <c r="K259" i="1"/>
  <c r="L259" i="1"/>
  <c r="M259" i="1"/>
  <c r="N259" i="1"/>
  <c r="O259" i="1"/>
  <c r="P259" i="1"/>
  <c r="F260" i="1"/>
  <c r="K260" i="1"/>
  <c r="L260" i="1"/>
  <c r="M260" i="1"/>
  <c r="N260" i="1"/>
  <c r="O260" i="1"/>
  <c r="P260" i="1"/>
  <c r="F261" i="1"/>
  <c r="K261" i="1"/>
  <c r="L261" i="1"/>
  <c r="M261" i="1"/>
  <c r="N261" i="1"/>
  <c r="O261" i="1"/>
  <c r="P261" i="1"/>
  <c r="F262" i="1"/>
  <c r="K262" i="1"/>
  <c r="L262" i="1"/>
  <c r="M262" i="1"/>
  <c r="N262" i="1"/>
  <c r="O262" i="1"/>
  <c r="P262" i="1"/>
  <c r="F263" i="1"/>
  <c r="K263" i="1"/>
  <c r="L263" i="1"/>
  <c r="M263" i="1"/>
  <c r="N263" i="1"/>
  <c r="O263" i="1"/>
  <c r="P263" i="1"/>
  <c r="F264" i="1"/>
  <c r="K264" i="1"/>
  <c r="L264" i="1"/>
  <c r="M264" i="1"/>
  <c r="N264" i="1"/>
  <c r="O264" i="1"/>
  <c r="P264" i="1"/>
  <c r="F265" i="1"/>
  <c r="K265" i="1"/>
  <c r="L265" i="1"/>
  <c r="M265" i="1"/>
  <c r="N265" i="1"/>
  <c r="O265" i="1"/>
  <c r="P265" i="1"/>
  <c r="F266" i="1"/>
  <c r="K266" i="1"/>
  <c r="L266" i="1"/>
  <c r="M266" i="1"/>
  <c r="N266" i="1"/>
  <c r="O266" i="1"/>
  <c r="P266" i="1"/>
  <c r="F267" i="1"/>
  <c r="K267" i="1"/>
  <c r="L267" i="1"/>
  <c r="M267" i="1"/>
  <c r="N267" i="1"/>
  <c r="O267" i="1"/>
  <c r="P267" i="1"/>
  <c r="F268" i="1"/>
  <c r="K268" i="1"/>
  <c r="L268" i="1"/>
  <c r="M268" i="1"/>
  <c r="N268" i="1"/>
  <c r="O268" i="1"/>
  <c r="P268" i="1"/>
  <c r="F269" i="1"/>
  <c r="K269" i="1"/>
  <c r="L269" i="1"/>
  <c r="M269" i="1"/>
  <c r="N269" i="1"/>
  <c r="O269" i="1"/>
  <c r="P269" i="1"/>
  <c r="F270" i="1"/>
  <c r="K270" i="1"/>
  <c r="L270" i="1"/>
  <c r="M270" i="1"/>
  <c r="N270" i="1"/>
  <c r="O270" i="1"/>
  <c r="P270" i="1"/>
  <c r="F271" i="1"/>
  <c r="K271" i="1"/>
  <c r="L271" i="1"/>
  <c r="M271" i="1"/>
  <c r="N271" i="1"/>
  <c r="O271" i="1"/>
  <c r="P271" i="1"/>
  <c r="F272" i="1"/>
  <c r="K272" i="1"/>
  <c r="L272" i="1"/>
  <c r="M272" i="1"/>
  <c r="N272" i="1"/>
  <c r="O272" i="1"/>
  <c r="P272" i="1"/>
  <c r="F273" i="1"/>
  <c r="K273" i="1"/>
  <c r="L273" i="1"/>
  <c r="M273" i="1"/>
  <c r="N273" i="1"/>
  <c r="O273" i="1"/>
  <c r="P273" i="1"/>
  <c r="F274" i="1"/>
  <c r="K274" i="1"/>
  <c r="L274" i="1"/>
  <c r="M274" i="1"/>
  <c r="N274" i="1"/>
  <c r="O274" i="1"/>
  <c r="P274" i="1"/>
  <c r="F275" i="1"/>
  <c r="K275" i="1"/>
  <c r="L275" i="1"/>
  <c r="M275" i="1"/>
  <c r="N275" i="1"/>
  <c r="O275" i="1"/>
  <c r="P275" i="1"/>
  <c r="F276" i="1"/>
  <c r="K276" i="1"/>
  <c r="L276" i="1"/>
  <c r="M276" i="1"/>
  <c r="N276" i="1"/>
  <c r="O276" i="1"/>
  <c r="P276" i="1"/>
  <c r="F277" i="1"/>
  <c r="K277" i="1"/>
  <c r="L277" i="1"/>
  <c r="M277" i="1"/>
  <c r="N277" i="1"/>
  <c r="O277" i="1"/>
  <c r="P277" i="1"/>
  <c r="F278" i="1"/>
  <c r="K278" i="1"/>
  <c r="L278" i="1"/>
  <c r="M278" i="1"/>
  <c r="N278" i="1"/>
  <c r="O278" i="1"/>
  <c r="P278" i="1"/>
  <c r="F279" i="1"/>
  <c r="K279" i="1"/>
  <c r="L279" i="1"/>
  <c r="M279" i="1"/>
  <c r="N279" i="1"/>
  <c r="O279" i="1"/>
  <c r="P279" i="1"/>
  <c r="F280" i="1"/>
  <c r="K280" i="1"/>
  <c r="L280" i="1"/>
  <c r="M280" i="1"/>
  <c r="N280" i="1"/>
  <c r="O280" i="1"/>
  <c r="P280" i="1"/>
  <c r="F281" i="1"/>
  <c r="K281" i="1"/>
  <c r="L281" i="1"/>
  <c r="M281" i="1"/>
  <c r="N281" i="1"/>
  <c r="O281" i="1"/>
  <c r="P281" i="1"/>
  <c r="F282" i="1"/>
  <c r="K282" i="1"/>
  <c r="L282" i="1"/>
  <c r="M282" i="1"/>
  <c r="N282" i="1"/>
  <c r="O282" i="1"/>
  <c r="P282" i="1"/>
  <c r="F283" i="1"/>
  <c r="K283" i="1"/>
  <c r="L283" i="1"/>
  <c r="M283" i="1"/>
  <c r="N283" i="1"/>
  <c r="O283" i="1"/>
  <c r="P283" i="1"/>
  <c r="F284" i="1"/>
  <c r="K284" i="1"/>
  <c r="L284" i="1"/>
  <c r="M284" i="1"/>
  <c r="N284" i="1"/>
  <c r="O284" i="1"/>
  <c r="P284" i="1"/>
  <c r="F285" i="1"/>
  <c r="K285" i="1"/>
  <c r="L285" i="1"/>
  <c r="M285" i="1"/>
  <c r="N285" i="1"/>
  <c r="O285" i="1"/>
  <c r="P285" i="1"/>
  <c r="F286" i="1"/>
  <c r="K286" i="1"/>
  <c r="L286" i="1"/>
  <c r="M286" i="1"/>
  <c r="N286" i="1"/>
  <c r="O286" i="1"/>
  <c r="P286" i="1"/>
  <c r="F287" i="1"/>
  <c r="K287" i="1"/>
  <c r="L287" i="1"/>
  <c r="M287" i="1"/>
  <c r="N287" i="1"/>
  <c r="O287" i="1"/>
  <c r="P287" i="1"/>
  <c r="F288" i="1"/>
  <c r="K288" i="1"/>
  <c r="L288" i="1"/>
  <c r="M288" i="1"/>
  <c r="N288" i="1"/>
  <c r="O288" i="1"/>
  <c r="P288" i="1"/>
  <c r="F289" i="1"/>
  <c r="K289" i="1"/>
  <c r="L289" i="1"/>
  <c r="M289" i="1"/>
  <c r="N289" i="1"/>
  <c r="O289" i="1"/>
  <c r="P289" i="1"/>
  <c r="F290" i="1"/>
  <c r="K290" i="1"/>
  <c r="L290" i="1"/>
  <c r="M290" i="1"/>
  <c r="N290" i="1"/>
  <c r="O290" i="1"/>
  <c r="P290" i="1"/>
  <c r="F3" i="1"/>
  <c r="P3" i="1"/>
  <c r="O3" i="1"/>
  <c r="N3" i="1"/>
  <c r="M3" i="1"/>
  <c r="L3" i="1"/>
  <c r="K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R3" i="1"/>
  <c r="Q3" i="1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3" i="2"/>
  <c r="J3" i="2"/>
  <c r="I3" i="2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J3" i="1"/>
  <c r="I3" i="1"/>
  <c r="H3" i="1"/>
</calcChain>
</file>

<file path=xl/sharedStrings.xml><?xml version="1.0" encoding="utf-8"?>
<sst xmlns="http://schemas.openxmlformats.org/spreadsheetml/2006/main" count="1720" uniqueCount="313">
  <si>
    <t>ID</t>
  </si>
  <si>
    <t>Anti-CRISPR streak</t>
  </si>
  <si>
    <t>DMS3vir streak</t>
  </si>
  <si>
    <t>CR1 spacers</t>
  </si>
  <si>
    <t>CR2 spacers</t>
  </si>
  <si>
    <t>Total spacers</t>
  </si>
  <si>
    <t>Phenotype</t>
  </si>
  <si>
    <t>.1.1</t>
  </si>
  <si>
    <t>.1.3</t>
  </si>
  <si>
    <t>.1.4</t>
  </si>
  <si>
    <t>.1.5</t>
  </si>
  <si>
    <t>.1.6</t>
  </si>
  <si>
    <t>.1.7</t>
  </si>
  <si>
    <t>.1.8</t>
  </si>
  <si>
    <t>.1.9</t>
  </si>
  <si>
    <t>.1.10</t>
  </si>
  <si>
    <t>.1.11</t>
  </si>
  <si>
    <t>.1.12</t>
  </si>
  <si>
    <t>.1.13</t>
  </si>
  <si>
    <t>.1.14</t>
  </si>
  <si>
    <t>.1.15</t>
  </si>
  <si>
    <t>.1.16</t>
  </si>
  <si>
    <t>.1.17</t>
  </si>
  <si>
    <t>.1.18</t>
  </si>
  <si>
    <t>.1.19</t>
  </si>
  <si>
    <t>.1.20</t>
  </si>
  <si>
    <t>.1.21</t>
  </si>
  <si>
    <t>.1.22</t>
  </si>
  <si>
    <t>.1.23</t>
  </si>
  <si>
    <t>.1.24</t>
  </si>
  <si>
    <t>.2.1</t>
  </si>
  <si>
    <t>.2.2</t>
  </si>
  <si>
    <t>.2.3</t>
  </si>
  <si>
    <t>.2.4</t>
  </si>
  <si>
    <t>.2.5</t>
  </si>
  <si>
    <t>.2.6</t>
  </si>
  <si>
    <t>.2.7</t>
  </si>
  <si>
    <t>.2.8</t>
  </si>
  <si>
    <t>.2.9</t>
  </si>
  <si>
    <t>.2.10</t>
  </si>
  <si>
    <t>.2.11</t>
  </si>
  <si>
    <t>.2.12</t>
  </si>
  <si>
    <t>.2.13</t>
  </si>
  <si>
    <t>.2.14</t>
  </si>
  <si>
    <t>.2.15</t>
  </si>
  <si>
    <t>.2.16</t>
  </si>
  <si>
    <t>.2.17</t>
  </si>
  <si>
    <t>.2.18</t>
  </si>
  <si>
    <t>.2.19</t>
  </si>
  <si>
    <t>.2.20</t>
  </si>
  <si>
    <t>.2.21</t>
  </si>
  <si>
    <t>.2.22</t>
  </si>
  <si>
    <t>.2.23</t>
  </si>
  <si>
    <t>.2.24</t>
  </si>
  <si>
    <t>.3.1</t>
  </si>
  <si>
    <t>.3.2</t>
  </si>
  <si>
    <t>.3.3</t>
  </si>
  <si>
    <t>.3.4</t>
  </si>
  <si>
    <t>.3.5</t>
  </si>
  <si>
    <t>.3.6</t>
  </si>
  <si>
    <t>.3.7</t>
  </si>
  <si>
    <t>.3.8</t>
  </si>
  <si>
    <t>.3.9</t>
  </si>
  <si>
    <t>.3.10</t>
  </si>
  <si>
    <t>.3.11</t>
  </si>
  <si>
    <t>.3.12</t>
  </si>
  <si>
    <t>.3.13</t>
  </si>
  <si>
    <t>.3.14</t>
  </si>
  <si>
    <t>.3.15</t>
  </si>
  <si>
    <t>.3.16</t>
  </si>
  <si>
    <t>.3.17</t>
  </si>
  <si>
    <t>.3.18</t>
  </si>
  <si>
    <t>.3.19</t>
  </si>
  <si>
    <t>.3.20</t>
  </si>
  <si>
    <t>.3.21</t>
  </si>
  <si>
    <t>.3.22</t>
  </si>
  <si>
    <t>.3.23</t>
  </si>
  <si>
    <t>.3.24</t>
  </si>
  <si>
    <t>.4.1</t>
  </si>
  <si>
    <t>.4.2</t>
  </si>
  <si>
    <t>.4.3</t>
  </si>
  <si>
    <t>.4.4</t>
  </si>
  <si>
    <t>.4.5</t>
  </si>
  <si>
    <t>.4.6</t>
  </si>
  <si>
    <t>.4.7</t>
  </si>
  <si>
    <t>.4.8</t>
  </si>
  <si>
    <t>.4.9</t>
  </si>
  <si>
    <t>.4.10</t>
  </si>
  <si>
    <t>.4.11</t>
  </si>
  <si>
    <t>.4.12</t>
  </si>
  <si>
    <t>.4.13</t>
  </si>
  <si>
    <t>.4.14</t>
  </si>
  <si>
    <t>.4.15</t>
  </si>
  <si>
    <t>.4.16</t>
  </si>
  <si>
    <t>.4.17</t>
  </si>
  <si>
    <t>.4.18</t>
  </si>
  <si>
    <t>.4.19</t>
  </si>
  <si>
    <t>.4.20</t>
  </si>
  <si>
    <t>.4.21</t>
  </si>
  <si>
    <t>.4.22</t>
  </si>
  <si>
    <t>.4.23</t>
  </si>
  <si>
    <t>.4.24</t>
  </si>
  <si>
    <t>.5.1</t>
  </si>
  <si>
    <t>.5.2</t>
  </si>
  <si>
    <t>.5.3</t>
  </si>
  <si>
    <t>.5.4</t>
  </si>
  <si>
    <t>.5.5</t>
  </si>
  <si>
    <t>.5.6</t>
  </si>
  <si>
    <t>.5.7</t>
  </si>
  <si>
    <t>.5.8</t>
  </si>
  <si>
    <t>.5.9</t>
  </si>
  <si>
    <t>.5.10</t>
  </si>
  <si>
    <t>.5.11</t>
  </si>
  <si>
    <t>.5.12</t>
  </si>
  <si>
    <t>.5.13</t>
  </si>
  <si>
    <t>.5.14</t>
  </si>
  <si>
    <t>.5.15</t>
  </si>
  <si>
    <t>.5.16</t>
  </si>
  <si>
    <t>.5.17</t>
  </si>
  <si>
    <t>.5.18</t>
  </si>
  <si>
    <t>.5.19</t>
  </si>
  <si>
    <t>.5.20</t>
  </si>
  <si>
    <t>.5.21</t>
  </si>
  <si>
    <t>.5.22</t>
  </si>
  <si>
    <t>.5.23</t>
  </si>
  <si>
    <t>.5.24</t>
  </si>
  <si>
    <t>.6.1</t>
  </si>
  <si>
    <t>.6.2</t>
  </si>
  <si>
    <t>.6.3</t>
  </si>
  <si>
    <t>.6.4</t>
  </si>
  <si>
    <t>.6.5</t>
  </si>
  <si>
    <t>.6.6</t>
  </si>
  <si>
    <t>.6.7</t>
  </si>
  <si>
    <t>.6.8</t>
  </si>
  <si>
    <t>.6.9</t>
  </si>
  <si>
    <t>.6.10</t>
  </si>
  <si>
    <t>.6.11</t>
  </si>
  <si>
    <t>.6.12</t>
  </si>
  <si>
    <t>.6.13</t>
  </si>
  <si>
    <t>.6.14</t>
  </si>
  <si>
    <t>.6.15</t>
  </si>
  <si>
    <t>.6.16</t>
  </si>
  <si>
    <t>.6.17</t>
  </si>
  <si>
    <t>.6.18</t>
  </si>
  <si>
    <t>.6.19</t>
  </si>
  <si>
    <t>.6.20</t>
  </si>
  <si>
    <t>.6.21</t>
  </si>
  <si>
    <t>.6.22</t>
  </si>
  <si>
    <t>.6.23</t>
  </si>
  <si>
    <t>.6.24</t>
  </si>
  <si>
    <t>.1.2</t>
  </si>
  <si>
    <t>DMS3vir</t>
  </si>
  <si>
    <t>Monoculture</t>
  </si>
  <si>
    <t>5-clone</t>
  </si>
  <si>
    <t>CRISPR</t>
  </si>
  <si>
    <t>Sensitive</t>
  </si>
  <si>
    <t>SM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</si>
  <si>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</si>
  <si>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</si>
  <si>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</si>
  <si>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</si>
  <si>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</si>
  <si>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</si>
  <si>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</si>
  <si>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</si>
  <si>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</si>
  <si>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</si>
  <si>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</si>
  <si>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</si>
  <si>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</si>
  <si>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</si>
  <si>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</si>
  <si>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</si>
  <si>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</si>
  <si>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</si>
  <si>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</si>
  <si>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</si>
  <si>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</si>
  <si>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</si>
  <si>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</si>
  <si>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</si>
  <si>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</si>
  <si>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</si>
  <si>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</si>
  <si>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</si>
  <si>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</si>
  <si>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</si>
  <si>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</si>
  <si>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</si>
  <si>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</si>
  <si>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</si>
  <si>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</si>
  <si>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</si>
  <si>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</si>
  <si>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</si>
  <si>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</si>
  <si>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</si>
  <si>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</si>
  <si>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</si>
  <si>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</si>
  <si>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</si>
  <si>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</si>
  <si>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</si>
  <si>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</si>
  <si>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</si>
  <si>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</si>
  <si>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</si>
  <si>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</si>
  <si>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</si>
  <si>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</si>
  <si>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</si>
  <si>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</si>
  <si>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</si>
  <si>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</si>
  <si>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</si>
  <si>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</si>
  <si>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</si>
  <si>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</si>
  <si>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</si>
  <si>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</si>
  <si>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</si>
  <si>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</si>
  <si>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</si>
  <si>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</si>
  <si>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</si>
  <si>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</si>
  <si>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</si>
  <si>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</si>
  <si>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</si>
  <si>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</si>
  <si>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</si>
  <si>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</si>
  <si>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</si>
  <si>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</si>
  <si>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</si>
  <si>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</si>
  <si>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</si>
  <si>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</si>
  <si>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</si>
  <si>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</si>
  <si>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</si>
  <si>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</si>
  <si>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</si>
  <si>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</si>
  <si>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</si>
  <si>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</si>
  <si>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</si>
  <si>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</si>
  <si>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</si>
  <si>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</si>
  <si>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</si>
  <si>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</si>
  <si>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</si>
  <si>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</si>
  <si>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</si>
  <si>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</si>
  <si>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</si>
  <si>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</si>
  <si>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</si>
  <si>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</si>
  <si>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</si>
  <si>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</si>
  <si>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</si>
  <si>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</si>
  <si>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</si>
  <si>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</si>
  <si>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</si>
  <si>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</si>
  <si>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</si>
  <si>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</si>
  <si>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</si>
  <si>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</si>
  <si>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</si>
  <si>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</si>
  <si>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</si>
  <si>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</si>
  <si>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</si>
  <si>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</si>
  <si>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</si>
  <si>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</si>
  <si>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</si>
  <si>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</si>
  <si>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</si>
  <si>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</si>
  <si>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</si>
  <si>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</si>
  <si>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</si>
  <si>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</si>
  <si>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</si>
  <si>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</si>
  <si>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</si>
  <si>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</si>
  <si>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</si>
  <si>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</si>
  <si>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</si>
  <si>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</si>
  <si>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</si>
  <si>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</si>
  <si>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</si>
  <si>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</si>
  <si>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</si>
  <si>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Spacers</t>
  </si>
  <si>
    <t>Single</t>
  </si>
  <si>
    <t>Multiple</t>
  </si>
  <si>
    <t>Zero</t>
  </si>
  <si>
    <t>One</t>
  </si>
  <si>
    <t>Two</t>
  </si>
  <si>
    <t>Three</t>
  </si>
  <si>
    <t xml:space="preserve">Four </t>
  </si>
  <si>
    <t>FiveOrMore</t>
  </si>
  <si>
    <t>Four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</si>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</sst>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0" xfId="0" applyFill="1" applyBorder="1"/>
    <xf numFmtId="49" fontId="5" fillId="0" borderId="7" xfId="0" applyNumberFormat="1" applyFont="1" applyBorder="1"/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49" fontId="5" fillId="0" borderId="0" xfId="0" applyNumberFormat="1" applyFont="1" applyBorder="1"/>
    <xf numFmtId="0" fontId="0" fillId="0" borderId="0" xfId="0" applyBorder="1" applyAlignment="1">
      <alignment horizontal="left"/>
    </xf>
    <xf numFmtId="0" fontId="5" fillId="0" borderId="0" xfId="0" applyFont="1"/>
    <xf numFmtId="0" fontId="0" fillId="0" borderId="6" xfId="0" applyFill="1" applyBorder="1" applyAlignment="1">
      <alignment horizontal="center"/>
    </xf>
    <xf numFmtId="0" fontId="0" fillId="0" borderId="0" xfId="0" applyFill="1" applyBorder="1" applyAlignment="1"/>
    <xf numFmtId="0" fontId="5" fillId="0" borderId="0" xfId="0" applyFont="1" applyFill="1" applyBorder="1"/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0"/>
  <sheetViews>
    <sheetView zoomScale="119" zoomScaleNormal="119" zoomScalePageLayoutView="119" workbookViewId="0">
      <pane ySplit="2" topLeftCell="A263" activePane="bottomLeft" state="frozen"/>
      <selection pane="bottomLeft" activeCell="B267" sqref="B267:C290"/>
    </sheetView>
  </sheetViews>
  <sheetFormatPr baseColWidth="10" defaultColWidth="11.1640625" defaultRowHeight="16" x14ac:dyDescent="0.2"/>
  <cols>
    <col min="2" max="2" width="13.5" customWidth="1"/>
    <col min="3" max="3" width="16.1640625" style="7" bestFit="1" customWidth="1"/>
    <col min="4" max="4" width="10.83203125" style="4" customWidth="1"/>
    <col min="5" max="5" width="11.1640625" customWidth="1"/>
    <col min="6" max="6" width="11.83203125" bestFit="1" customWidth="1"/>
  </cols>
  <sheetData>
    <row r="1" spans="1:18" x14ac:dyDescent="0.2">
      <c r="A1" s="25" t="s">
        <v>152</v>
      </c>
      <c r="B1" s="25"/>
      <c r="C1" s="25"/>
      <c r="D1" s="25"/>
      <c r="E1" s="25"/>
      <c r="H1" s="26" t="s">
        <v>6</v>
      </c>
      <c r="I1" s="26"/>
      <c r="J1" s="26"/>
      <c r="K1" s="26" t="s">
        <v>301</v>
      </c>
      <c r="L1" s="26"/>
      <c r="M1" s="26"/>
      <c r="N1" s="26"/>
      <c r="O1" s="26"/>
      <c r="P1" s="26"/>
      <c r="Q1" s="26"/>
      <c r="R1" s="26"/>
    </row>
    <row r="2" spans="1:18" x14ac:dyDescent="0.2">
      <c r="A2" s="11" t="s">
        <v>0</v>
      </c>
      <c r="B2" s="11" t="s">
        <v>2</v>
      </c>
      <c r="C2" s="15" t="s">
        <v>1</v>
      </c>
      <c r="D2" s="15" t="s">
        <v>3</v>
      </c>
      <c r="E2" s="11" t="s">
        <v>4</v>
      </c>
      <c r="F2" t="s">
        <v>5</v>
      </c>
      <c r="H2" t="s">
        <v>154</v>
      </c>
      <c r="I2" t="s">
        <v>155</v>
      </c>
      <c r="J2" t="s">
        <v>156</v>
      </c>
      <c r="K2" t="s">
        <v>304</v>
      </c>
      <c r="L2" t="s">
        <v>305</v>
      </c>
      <c r="M2" t="s">
        <v>306</v>
      </c>
      <c r="N2" t="s">
        <v>307</v>
      </c>
      <c r="O2" t="s">
        <v>308</v>
      </c>
      <c r="P2" t="s">
        <v>309</v>
      </c>
      <c r="Q2" t="s">
        <v>302</v>
      </c>
      <c r="R2" t="s">
        <v>303</v>
      </c>
    </row>
    <row r="3" spans="1:18" x14ac:dyDescent="0.2">
      <c r="A3" s="10" t="s">
        <v>7</v>
      </c>
      <c r="B3" s="16" t="s">
        <v>311</v>
      </c>
      <c r="C3" s="16" t="s">
        <v>312</v>
      </c>
      <c r="D3" s="17"/>
      <c r="E3" s="10"/>
      <c r="F3">
        <f>SUM(D3:E3)</f>
        <v>0</v>
      </c>
      <c r="G3" s="16"/>
      <c r="H3" s="10">
        <f>IF(AND(B3="r", C3="s"), 1,0)</f>
        <v>1</v>
      </c>
      <c r="I3" s="10">
        <f>IF(AND(B3="s", C3="s"), 1,0)</f>
        <v>0</v>
      </c>
      <c r="J3" s="10">
        <f>IF(AND(B3="r", C3="r"), 1,0)</f>
        <v>0</v>
      </c>
      <c r="K3">
        <f>IF(F3=0, 1,0)</f>
        <v>1</v>
      </c>
      <c r="L3">
        <f>IF(F3=1, 1,0)</f>
        <v>0</v>
      </c>
      <c r="M3">
        <f>IF(F3=2, 1, 0)</f>
        <v>0</v>
      </c>
      <c r="N3">
        <f>IF(F3=3, 1, 0)</f>
        <v>0</v>
      </c>
      <c r="O3">
        <f>IF(F3=4, 1,0)</f>
        <v>0</v>
      </c>
      <c r="P3">
        <f>IF(F3&gt;=5, 1,0)</f>
        <v>0</v>
      </c>
      <c r="Q3" s="10">
        <f>IF(F3=1,1,0)</f>
        <v>0</v>
      </c>
      <c r="R3" s="10">
        <f>IF(F3&gt;1, 1,0)</f>
        <v>0</v>
      </c>
    </row>
    <row r="4" spans="1:18" x14ac:dyDescent="0.2">
      <c r="A4" s="10" t="s">
        <v>150</v>
      </c>
      <c r="B4" s="16" t="s">
        <v>311</v>
      </c>
      <c r="C4" s="16" t="s">
        <v>312</v>
      </c>
      <c r="D4" s="17"/>
      <c r="E4" s="10"/>
      <c r="F4">
        <f t="shared" ref="F4:F67" si="0">SUM(D4:E4)</f>
        <v>0</v>
      </c>
      <c r="G4" s="16"/>
      <c r="H4" s="10">
        <f t="shared" ref="H4:H67" si="1">IF(AND(B4="r", C4="s"), 1,0)</f>
        <v>1</v>
      </c>
      <c r="I4" s="10">
        <f t="shared" ref="I4:I67" si="2">IF(AND(B4="s", C4="s"), 1,0)</f>
        <v>0</v>
      </c>
      <c r="J4" s="10">
        <f t="shared" ref="J4:J67" si="3">IF(AND(B4="r", C4="r"), 1,0)</f>
        <v>0</v>
      </c>
      <c r="K4">
        <f t="shared" ref="K4:K67" si="4">IF(F4=0, 1,0)</f>
        <v>1</v>
      </c>
      <c r="L4">
        <f t="shared" ref="L4:L67" si="5">IF(F4=1, 1,0)</f>
        <v>0</v>
      </c>
      <c r="M4">
        <f t="shared" ref="M4:M67" si="6">IF(F4=2, 1, 0)</f>
        <v>0</v>
      </c>
      <c r="N4">
        <f t="shared" ref="N4:N67" si="7">IF(F4=3, 1, 0)</f>
        <v>0</v>
      </c>
      <c r="O4">
        <f t="shared" ref="O4:O67" si="8">IF(F4=4, 1,0)</f>
        <v>0</v>
      </c>
      <c r="P4">
        <f t="shared" ref="P4:P67" si="9">IF(F4&gt;=5, 1,0)</f>
        <v>0</v>
      </c>
      <c r="Q4" s="10">
        <f t="shared" ref="Q4:Q67" si="10">IF(F4=1,1,0)</f>
        <v>0</v>
      </c>
      <c r="R4" s="10">
        <f t="shared" ref="R4:R67" si="11">IF(F4&gt;1, 1,0)</f>
        <v>0</v>
      </c>
    </row>
    <row r="5" spans="1:18" x14ac:dyDescent="0.2">
      <c r="A5" s="10" t="s">
        <v>8</v>
      </c>
      <c r="B5" s="16" t="s">
        <v>311</v>
      </c>
      <c r="C5" s="16" t="s">
        <v>312</v>
      </c>
      <c r="D5" s="17"/>
      <c r="E5" s="10"/>
      <c r="F5">
        <f t="shared" si="0"/>
        <v>0</v>
      </c>
      <c r="G5" s="16"/>
      <c r="H5" s="10">
        <f t="shared" si="1"/>
        <v>1</v>
      </c>
      <c r="I5" s="10">
        <f t="shared" si="2"/>
        <v>0</v>
      </c>
      <c r="J5" s="10">
        <f t="shared" si="3"/>
        <v>0</v>
      </c>
      <c r="K5">
        <f t="shared" si="4"/>
        <v>1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f t="shared" si="9"/>
        <v>0</v>
      </c>
      <c r="Q5" s="10">
        <f t="shared" si="10"/>
        <v>0</v>
      </c>
      <c r="R5" s="10">
        <f t="shared" si="11"/>
        <v>0</v>
      </c>
    </row>
    <row r="6" spans="1:18" x14ac:dyDescent="0.2">
      <c r="A6" s="10" t="s">
        <v>9</v>
      </c>
      <c r="B6" s="16" t="s">
        <v>311</v>
      </c>
      <c r="C6" s="16" t="s">
        <v>312</v>
      </c>
      <c r="D6" s="17"/>
      <c r="E6" s="13"/>
      <c r="F6">
        <f t="shared" si="0"/>
        <v>0</v>
      </c>
      <c r="G6" s="16"/>
      <c r="H6" s="10">
        <f t="shared" si="1"/>
        <v>1</v>
      </c>
      <c r="I6" s="10">
        <f t="shared" si="2"/>
        <v>0</v>
      </c>
      <c r="J6" s="10">
        <f t="shared" si="3"/>
        <v>0</v>
      </c>
      <c r="K6">
        <f t="shared" si="4"/>
        <v>1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P6">
        <f t="shared" si="9"/>
        <v>0</v>
      </c>
      <c r="Q6" s="10">
        <f t="shared" si="10"/>
        <v>0</v>
      </c>
      <c r="R6" s="10">
        <f t="shared" si="11"/>
        <v>0</v>
      </c>
    </row>
    <row r="7" spans="1:18" x14ac:dyDescent="0.2">
      <c r="A7" s="10" t="s">
        <v>10</v>
      </c>
      <c r="B7" s="16" t="s">
        <v>311</v>
      </c>
      <c r="C7" s="16" t="s">
        <v>312</v>
      </c>
      <c r="D7" s="17"/>
      <c r="E7" s="13"/>
      <c r="F7">
        <f t="shared" si="0"/>
        <v>0</v>
      </c>
      <c r="G7" s="16"/>
      <c r="H7" s="10">
        <f t="shared" si="1"/>
        <v>1</v>
      </c>
      <c r="I7" s="10">
        <f t="shared" si="2"/>
        <v>0</v>
      </c>
      <c r="J7" s="10">
        <f t="shared" si="3"/>
        <v>0</v>
      </c>
      <c r="K7">
        <f t="shared" si="4"/>
        <v>1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 s="10">
        <f t="shared" si="10"/>
        <v>0</v>
      </c>
      <c r="R7" s="10">
        <f t="shared" si="11"/>
        <v>0</v>
      </c>
    </row>
    <row r="8" spans="1:18" x14ac:dyDescent="0.2">
      <c r="A8" s="10" t="s">
        <v>11</v>
      </c>
      <c r="B8" s="16" t="s">
        <v>311</v>
      </c>
      <c r="C8" s="16" t="s">
        <v>312</v>
      </c>
      <c r="D8" s="17"/>
      <c r="E8" s="13"/>
      <c r="F8">
        <f t="shared" si="0"/>
        <v>0</v>
      </c>
      <c r="G8" s="16"/>
      <c r="H8" s="10">
        <f t="shared" si="1"/>
        <v>1</v>
      </c>
      <c r="I8" s="10">
        <f t="shared" si="2"/>
        <v>0</v>
      </c>
      <c r="J8" s="10">
        <f t="shared" si="3"/>
        <v>0</v>
      </c>
      <c r="K8">
        <f t="shared" si="4"/>
        <v>1</v>
      </c>
      <c r="L8">
        <f t="shared" si="5"/>
        <v>0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 s="10">
        <f t="shared" si="10"/>
        <v>0</v>
      </c>
      <c r="R8" s="10">
        <f t="shared" si="11"/>
        <v>0</v>
      </c>
    </row>
    <row r="9" spans="1:18" x14ac:dyDescent="0.2">
      <c r="A9" s="10" t="s">
        <v>12</v>
      </c>
      <c r="B9" s="16" t="s">
        <v>311</v>
      </c>
      <c r="C9" s="16" t="s">
        <v>312</v>
      </c>
      <c r="D9" s="17"/>
      <c r="E9" s="13"/>
      <c r="F9">
        <f t="shared" si="0"/>
        <v>0</v>
      </c>
      <c r="G9" s="16"/>
      <c r="H9" s="10">
        <f t="shared" si="1"/>
        <v>1</v>
      </c>
      <c r="I9" s="10">
        <f t="shared" si="2"/>
        <v>0</v>
      </c>
      <c r="J9" s="10">
        <f t="shared" si="3"/>
        <v>0</v>
      </c>
      <c r="K9">
        <f t="shared" si="4"/>
        <v>1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P9">
        <f t="shared" si="9"/>
        <v>0</v>
      </c>
      <c r="Q9" s="10">
        <f t="shared" si="10"/>
        <v>0</v>
      </c>
      <c r="R9" s="10">
        <f t="shared" si="11"/>
        <v>0</v>
      </c>
    </row>
    <row r="10" spans="1:18" x14ac:dyDescent="0.2">
      <c r="A10" s="10" t="s">
        <v>13</v>
      </c>
      <c r="B10" s="16" t="s">
        <v>311</v>
      </c>
      <c r="C10" s="16" t="s">
        <v>312</v>
      </c>
      <c r="D10" s="17"/>
      <c r="E10" s="13"/>
      <c r="F10">
        <f t="shared" si="0"/>
        <v>0</v>
      </c>
      <c r="G10" s="16"/>
      <c r="H10" s="10">
        <f t="shared" si="1"/>
        <v>1</v>
      </c>
      <c r="I10" s="10">
        <f t="shared" si="2"/>
        <v>0</v>
      </c>
      <c r="J10" s="10">
        <f t="shared" si="3"/>
        <v>0</v>
      </c>
      <c r="K10">
        <f t="shared" si="4"/>
        <v>1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P10">
        <f t="shared" si="9"/>
        <v>0</v>
      </c>
      <c r="Q10" s="10">
        <f t="shared" si="10"/>
        <v>0</v>
      </c>
      <c r="R10" s="10">
        <f t="shared" si="11"/>
        <v>0</v>
      </c>
    </row>
    <row r="11" spans="1:18" x14ac:dyDescent="0.2">
      <c r="A11" s="10" t="s">
        <v>14</v>
      </c>
      <c r="B11" s="16" t="s">
        <v>311</v>
      </c>
      <c r="C11" s="16" t="s">
        <v>312</v>
      </c>
      <c r="D11" s="17"/>
      <c r="E11" s="13"/>
      <c r="F11">
        <f t="shared" si="0"/>
        <v>0</v>
      </c>
      <c r="G11" s="16"/>
      <c r="H11" s="10">
        <f t="shared" si="1"/>
        <v>1</v>
      </c>
      <c r="I11" s="10">
        <f t="shared" si="2"/>
        <v>0</v>
      </c>
      <c r="J11" s="10">
        <f t="shared" si="3"/>
        <v>0</v>
      </c>
      <c r="K11">
        <f t="shared" si="4"/>
        <v>1</v>
      </c>
      <c r="L11">
        <f t="shared" si="5"/>
        <v>0</v>
      </c>
      <c r="M11">
        <f t="shared" si="6"/>
        <v>0</v>
      </c>
      <c r="N11">
        <f t="shared" si="7"/>
        <v>0</v>
      </c>
      <c r="O11">
        <f t="shared" si="8"/>
        <v>0</v>
      </c>
      <c r="P11">
        <f t="shared" si="9"/>
        <v>0</v>
      </c>
      <c r="Q11" s="10">
        <f t="shared" si="10"/>
        <v>0</v>
      </c>
      <c r="R11" s="10">
        <f t="shared" si="11"/>
        <v>0</v>
      </c>
    </row>
    <row r="12" spans="1:18" x14ac:dyDescent="0.2">
      <c r="A12" s="10" t="s">
        <v>15</v>
      </c>
      <c r="B12" s="16" t="s">
        <v>311</v>
      </c>
      <c r="C12" s="16" t="s">
        <v>312</v>
      </c>
      <c r="D12" s="17"/>
      <c r="E12" s="13"/>
      <c r="F12">
        <f t="shared" si="0"/>
        <v>0</v>
      </c>
      <c r="G12" s="16"/>
      <c r="H12" s="10">
        <f t="shared" si="1"/>
        <v>1</v>
      </c>
      <c r="I12" s="10">
        <f t="shared" si="2"/>
        <v>0</v>
      </c>
      <c r="J12" s="10">
        <f t="shared" si="3"/>
        <v>0</v>
      </c>
      <c r="K12">
        <f t="shared" si="4"/>
        <v>1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0</v>
      </c>
      <c r="Q12" s="10">
        <f t="shared" si="10"/>
        <v>0</v>
      </c>
      <c r="R12" s="10">
        <f t="shared" si="11"/>
        <v>0</v>
      </c>
    </row>
    <row r="13" spans="1:18" x14ac:dyDescent="0.2">
      <c r="A13" s="10" t="s">
        <v>16</v>
      </c>
      <c r="B13" s="16" t="s">
        <v>311</v>
      </c>
      <c r="C13" s="16" t="s">
        <v>312</v>
      </c>
      <c r="D13" s="17"/>
      <c r="E13" s="13"/>
      <c r="F13">
        <f t="shared" si="0"/>
        <v>0</v>
      </c>
      <c r="G13" s="16"/>
      <c r="H13" s="10">
        <f t="shared" si="1"/>
        <v>1</v>
      </c>
      <c r="I13" s="10">
        <f t="shared" si="2"/>
        <v>0</v>
      </c>
      <c r="J13" s="10">
        <f t="shared" si="3"/>
        <v>0</v>
      </c>
      <c r="K13">
        <f t="shared" si="4"/>
        <v>1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0</v>
      </c>
      <c r="P13">
        <f t="shared" si="9"/>
        <v>0</v>
      </c>
      <c r="Q13" s="10">
        <f t="shared" si="10"/>
        <v>0</v>
      </c>
      <c r="R13" s="10">
        <f t="shared" si="11"/>
        <v>0</v>
      </c>
    </row>
    <row r="14" spans="1:18" x14ac:dyDescent="0.2">
      <c r="A14" s="10" t="s">
        <v>17</v>
      </c>
      <c r="B14" s="16" t="s">
        <v>311</v>
      </c>
      <c r="C14" s="16" t="s">
        <v>312</v>
      </c>
      <c r="D14" s="17"/>
      <c r="E14" s="13"/>
      <c r="F14">
        <f t="shared" si="0"/>
        <v>0</v>
      </c>
      <c r="G14" s="16"/>
      <c r="H14" s="10">
        <f t="shared" si="1"/>
        <v>1</v>
      </c>
      <c r="I14" s="10">
        <f t="shared" si="2"/>
        <v>0</v>
      </c>
      <c r="J14" s="10">
        <f t="shared" si="3"/>
        <v>0</v>
      </c>
      <c r="K14">
        <f t="shared" si="4"/>
        <v>1</v>
      </c>
      <c r="L14">
        <f t="shared" si="5"/>
        <v>0</v>
      </c>
      <c r="M14">
        <f t="shared" si="6"/>
        <v>0</v>
      </c>
      <c r="N14">
        <f t="shared" si="7"/>
        <v>0</v>
      </c>
      <c r="O14">
        <f t="shared" si="8"/>
        <v>0</v>
      </c>
      <c r="P14">
        <f t="shared" si="9"/>
        <v>0</v>
      </c>
      <c r="Q14" s="10">
        <f t="shared" si="10"/>
        <v>0</v>
      </c>
      <c r="R14" s="10">
        <f t="shared" si="11"/>
        <v>0</v>
      </c>
    </row>
    <row r="15" spans="1:18" x14ac:dyDescent="0.2">
      <c r="A15" s="10" t="s">
        <v>18</v>
      </c>
      <c r="B15" s="16" t="s">
        <v>311</v>
      </c>
      <c r="C15" s="16" t="s">
        <v>312</v>
      </c>
      <c r="D15" s="17"/>
      <c r="E15" s="13"/>
      <c r="F15">
        <f t="shared" si="0"/>
        <v>0</v>
      </c>
      <c r="G15" s="16"/>
      <c r="H15" s="10">
        <f t="shared" si="1"/>
        <v>1</v>
      </c>
      <c r="I15" s="10">
        <f t="shared" si="2"/>
        <v>0</v>
      </c>
      <c r="J15" s="10">
        <f t="shared" si="3"/>
        <v>0</v>
      </c>
      <c r="K15">
        <f t="shared" si="4"/>
        <v>1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 s="10">
        <f t="shared" si="10"/>
        <v>0</v>
      </c>
      <c r="R15" s="10">
        <f t="shared" si="11"/>
        <v>0</v>
      </c>
    </row>
    <row r="16" spans="1:18" x14ac:dyDescent="0.2">
      <c r="A16" s="10" t="s">
        <v>19</v>
      </c>
      <c r="B16" s="16" t="s">
        <v>311</v>
      </c>
      <c r="C16" s="16" t="s">
        <v>312</v>
      </c>
      <c r="D16" s="17"/>
      <c r="E16" s="13"/>
      <c r="F16">
        <f t="shared" si="0"/>
        <v>0</v>
      </c>
      <c r="G16" s="16"/>
      <c r="H16" s="10">
        <f t="shared" si="1"/>
        <v>1</v>
      </c>
      <c r="I16" s="10">
        <f t="shared" si="2"/>
        <v>0</v>
      </c>
      <c r="J16" s="10">
        <f t="shared" si="3"/>
        <v>0</v>
      </c>
      <c r="K16">
        <f t="shared" si="4"/>
        <v>1</v>
      </c>
      <c r="L16">
        <f t="shared" si="5"/>
        <v>0</v>
      </c>
      <c r="M16">
        <f t="shared" si="6"/>
        <v>0</v>
      </c>
      <c r="N16">
        <f t="shared" si="7"/>
        <v>0</v>
      </c>
      <c r="O16">
        <f t="shared" si="8"/>
        <v>0</v>
      </c>
      <c r="P16">
        <f t="shared" si="9"/>
        <v>0</v>
      </c>
      <c r="Q16" s="10">
        <f t="shared" si="10"/>
        <v>0</v>
      </c>
      <c r="R16" s="10">
        <f t="shared" si="11"/>
        <v>0</v>
      </c>
    </row>
    <row r="17" spans="1:18" x14ac:dyDescent="0.2">
      <c r="A17" s="10" t="s">
        <v>20</v>
      </c>
      <c r="B17" s="16" t="s">
        <v>311</v>
      </c>
      <c r="C17" s="16" t="s">
        <v>312</v>
      </c>
      <c r="D17" s="17"/>
      <c r="E17" s="13"/>
      <c r="F17">
        <f t="shared" si="0"/>
        <v>0</v>
      </c>
      <c r="G17" s="16"/>
      <c r="H17" s="10">
        <f t="shared" si="1"/>
        <v>1</v>
      </c>
      <c r="I17" s="10">
        <f t="shared" si="2"/>
        <v>0</v>
      </c>
      <c r="J17" s="10">
        <f t="shared" si="3"/>
        <v>0</v>
      </c>
      <c r="K17">
        <f t="shared" si="4"/>
        <v>1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 s="10">
        <f t="shared" si="10"/>
        <v>0</v>
      </c>
      <c r="R17" s="10">
        <f t="shared" si="11"/>
        <v>0</v>
      </c>
    </row>
    <row r="18" spans="1:18" x14ac:dyDescent="0.2">
      <c r="A18" s="10" t="s">
        <v>21</v>
      </c>
      <c r="B18" s="16" t="s">
        <v>311</v>
      </c>
      <c r="C18" s="16" t="s">
        <v>312</v>
      </c>
      <c r="D18" s="17"/>
      <c r="E18" s="13"/>
      <c r="F18">
        <f t="shared" si="0"/>
        <v>0</v>
      </c>
      <c r="G18" s="16"/>
      <c r="H18" s="10">
        <f t="shared" si="1"/>
        <v>1</v>
      </c>
      <c r="I18" s="10">
        <f t="shared" si="2"/>
        <v>0</v>
      </c>
      <c r="J18" s="10">
        <f t="shared" si="3"/>
        <v>0</v>
      </c>
      <c r="K18">
        <f t="shared" si="4"/>
        <v>1</v>
      </c>
      <c r="L18">
        <f t="shared" si="5"/>
        <v>0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 s="10">
        <f t="shared" si="10"/>
        <v>0</v>
      </c>
      <c r="R18" s="10">
        <f t="shared" si="11"/>
        <v>0</v>
      </c>
    </row>
    <row r="19" spans="1:18" x14ac:dyDescent="0.2">
      <c r="A19" s="10" t="s">
        <v>22</v>
      </c>
      <c r="B19" s="16" t="s">
        <v>311</v>
      </c>
      <c r="C19" s="16" t="s">
        <v>312</v>
      </c>
      <c r="D19" s="17"/>
      <c r="E19" s="13"/>
      <c r="F19">
        <f t="shared" si="0"/>
        <v>0</v>
      </c>
      <c r="G19" s="16"/>
      <c r="H19" s="10">
        <f t="shared" si="1"/>
        <v>1</v>
      </c>
      <c r="I19" s="10">
        <f t="shared" si="2"/>
        <v>0</v>
      </c>
      <c r="J19" s="10">
        <f t="shared" si="3"/>
        <v>0</v>
      </c>
      <c r="K19">
        <f t="shared" si="4"/>
        <v>1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  <c r="Q19" s="10">
        <f t="shared" si="10"/>
        <v>0</v>
      </c>
      <c r="R19" s="10">
        <f t="shared" si="11"/>
        <v>0</v>
      </c>
    </row>
    <row r="20" spans="1:18" x14ac:dyDescent="0.2">
      <c r="A20" s="10" t="s">
        <v>23</v>
      </c>
      <c r="B20" s="16" t="s">
        <v>311</v>
      </c>
      <c r="C20" s="16" t="s">
        <v>312</v>
      </c>
      <c r="D20" s="17"/>
      <c r="E20" s="13"/>
      <c r="F20">
        <f t="shared" si="0"/>
        <v>0</v>
      </c>
      <c r="G20" s="16"/>
      <c r="H20" s="10">
        <f t="shared" si="1"/>
        <v>1</v>
      </c>
      <c r="I20" s="10">
        <f t="shared" si="2"/>
        <v>0</v>
      </c>
      <c r="J20" s="10">
        <f t="shared" si="3"/>
        <v>0</v>
      </c>
      <c r="K20">
        <f t="shared" si="4"/>
        <v>1</v>
      </c>
      <c r="L2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 s="10">
        <f t="shared" si="10"/>
        <v>0</v>
      </c>
      <c r="R20" s="10">
        <f t="shared" si="11"/>
        <v>0</v>
      </c>
    </row>
    <row r="21" spans="1:18" x14ac:dyDescent="0.2">
      <c r="A21" s="10" t="s">
        <v>24</v>
      </c>
      <c r="B21" s="16" t="s">
        <v>311</v>
      </c>
      <c r="C21" s="16" t="s">
        <v>312</v>
      </c>
      <c r="D21" s="17"/>
      <c r="E21" s="13"/>
      <c r="F21">
        <f t="shared" si="0"/>
        <v>0</v>
      </c>
      <c r="G21" s="16"/>
      <c r="H21" s="10">
        <f t="shared" si="1"/>
        <v>1</v>
      </c>
      <c r="I21" s="10">
        <f t="shared" si="2"/>
        <v>0</v>
      </c>
      <c r="J21" s="10">
        <f t="shared" si="3"/>
        <v>0</v>
      </c>
      <c r="K21">
        <f t="shared" si="4"/>
        <v>1</v>
      </c>
      <c r="L21">
        <f t="shared" si="5"/>
        <v>0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 s="10">
        <f t="shared" si="10"/>
        <v>0</v>
      </c>
      <c r="R21" s="10">
        <f t="shared" si="11"/>
        <v>0</v>
      </c>
    </row>
    <row r="22" spans="1:18" x14ac:dyDescent="0.2">
      <c r="A22" s="10" t="s">
        <v>25</v>
      </c>
      <c r="B22" s="16" t="s">
        <v>311</v>
      </c>
      <c r="C22" s="16" t="s">
        <v>312</v>
      </c>
      <c r="D22" s="17"/>
      <c r="E22" s="13"/>
      <c r="F22">
        <f t="shared" si="0"/>
        <v>0</v>
      </c>
      <c r="G22" s="16"/>
      <c r="H22" s="10">
        <f t="shared" si="1"/>
        <v>1</v>
      </c>
      <c r="I22" s="10">
        <f t="shared" si="2"/>
        <v>0</v>
      </c>
      <c r="J22" s="10">
        <f t="shared" si="3"/>
        <v>0</v>
      </c>
      <c r="K22">
        <f t="shared" si="4"/>
        <v>1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 s="10">
        <f t="shared" si="10"/>
        <v>0</v>
      </c>
      <c r="R22" s="10">
        <f t="shared" si="11"/>
        <v>0</v>
      </c>
    </row>
    <row r="23" spans="1:18" x14ac:dyDescent="0.2">
      <c r="A23" s="10" t="s">
        <v>26</v>
      </c>
      <c r="B23" s="16" t="s">
        <v>311</v>
      </c>
      <c r="C23" s="16" t="s">
        <v>312</v>
      </c>
      <c r="D23" s="17"/>
      <c r="E23" s="13"/>
      <c r="F23">
        <f t="shared" si="0"/>
        <v>0</v>
      </c>
      <c r="G23" s="16"/>
      <c r="H23" s="10">
        <f t="shared" si="1"/>
        <v>1</v>
      </c>
      <c r="I23" s="10">
        <f t="shared" si="2"/>
        <v>0</v>
      </c>
      <c r="J23" s="10">
        <f t="shared" si="3"/>
        <v>0</v>
      </c>
      <c r="K23">
        <f t="shared" si="4"/>
        <v>1</v>
      </c>
      <c r="L23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0</v>
      </c>
      <c r="Q23" s="10">
        <f t="shared" si="10"/>
        <v>0</v>
      </c>
      <c r="R23" s="10">
        <f t="shared" si="11"/>
        <v>0</v>
      </c>
    </row>
    <row r="24" spans="1:18" x14ac:dyDescent="0.2">
      <c r="A24" s="10" t="s">
        <v>27</v>
      </c>
      <c r="B24" s="16" t="s">
        <v>311</v>
      </c>
      <c r="C24" s="16" t="s">
        <v>312</v>
      </c>
      <c r="D24" s="17"/>
      <c r="E24" s="13"/>
      <c r="F24">
        <f t="shared" si="0"/>
        <v>0</v>
      </c>
      <c r="G24" s="16"/>
      <c r="H24" s="10">
        <f t="shared" si="1"/>
        <v>1</v>
      </c>
      <c r="I24" s="10">
        <f t="shared" si="2"/>
        <v>0</v>
      </c>
      <c r="J24" s="10">
        <f t="shared" si="3"/>
        <v>0</v>
      </c>
      <c r="K24">
        <f t="shared" si="4"/>
        <v>1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 s="10">
        <f t="shared" si="10"/>
        <v>0</v>
      </c>
      <c r="R24" s="10">
        <f t="shared" si="11"/>
        <v>0</v>
      </c>
    </row>
    <row r="25" spans="1:18" x14ac:dyDescent="0.2">
      <c r="A25" s="10" t="s">
        <v>28</v>
      </c>
      <c r="B25" s="16" t="s">
        <v>311</v>
      </c>
      <c r="C25" s="16" t="s">
        <v>312</v>
      </c>
      <c r="D25" s="17"/>
      <c r="E25" s="13"/>
      <c r="F25">
        <f t="shared" si="0"/>
        <v>0</v>
      </c>
      <c r="G25" s="16"/>
      <c r="H25" s="10">
        <f t="shared" si="1"/>
        <v>1</v>
      </c>
      <c r="I25" s="10">
        <f t="shared" si="2"/>
        <v>0</v>
      </c>
      <c r="J25" s="10">
        <f t="shared" si="3"/>
        <v>0</v>
      </c>
      <c r="K25">
        <f t="shared" si="4"/>
        <v>1</v>
      </c>
      <c r="L25">
        <f t="shared" si="5"/>
        <v>0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0</v>
      </c>
      <c r="Q25" s="10">
        <f t="shared" si="10"/>
        <v>0</v>
      </c>
      <c r="R25" s="10">
        <f t="shared" si="11"/>
        <v>0</v>
      </c>
    </row>
    <row r="26" spans="1:18" x14ac:dyDescent="0.2">
      <c r="A26" s="10" t="s">
        <v>29</v>
      </c>
      <c r="B26" s="16" t="s">
        <v>311</v>
      </c>
      <c r="C26" s="16" t="s">
        <v>312</v>
      </c>
      <c r="D26" s="17"/>
      <c r="E26" s="13"/>
      <c r="F26">
        <f t="shared" si="0"/>
        <v>0</v>
      </c>
      <c r="G26" s="16"/>
      <c r="H26" s="10">
        <f t="shared" si="1"/>
        <v>1</v>
      </c>
      <c r="I26" s="10">
        <f t="shared" si="2"/>
        <v>0</v>
      </c>
      <c r="J26" s="10">
        <f t="shared" si="3"/>
        <v>0</v>
      </c>
      <c r="K26">
        <f t="shared" si="4"/>
        <v>1</v>
      </c>
      <c r="L26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  <c r="Q26" s="10">
        <f t="shared" si="10"/>
        <v>0</v>
      </c>
      <c r="R26" s="10">
        <f t="shared" si="11"/>
        <v>0</v>
      </c>
    </row>
    <row r="27" spans="1:18" x14ac:dyDescent="0.2">
      <c r="A27" s="10" t="s">
        <v>30</v>
      </c>
      <c r="B27" s="16" t="s">
        <v>311</v>
      </c>
      <c r="C27" s="16" t="s">
        <v>312</v>
      </c>
      <c r="D27" s="17"/>
      <c r="E27" s="13"/>
      <c r="F27">
        <f t="shared" si="0"/>
        <v>0</v>
      </c>
      <c r="G27" s="16"/>
      <c r="H27" s="10">
        <f t="shared" si="1"/>
        <v>1</v>
      </c>
      <c r="I27" s="10">
        <f t="shared" si="2"/>
        <v>0</v>
      </c>
      <c r="J27" s="10">
        <f t="shared" si="3"/>
        <v>0</v>
      </c>
      <c r="K27">
        <f t="shared" si="4"/>
        <v>1</v>
      </c>
      <c r="L27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 s="10">
        <f t="shared" si="10"/>
        <v>0</v>
      </c>
      <c r="R27" s="10">
        <f t="shared" si="11"/>
        <v>0</v>
      </c>
    </row>
    <row r="28" spans="1:18" x14ac:dyDescent="0.2">
      <c r="A28" s="10" t="s">
        <v>31</v>
      </c>
      <c r="B28" s="16" t="s">
        <v>311</v>
      </c>
      <c r="C28" s="16" t="s">
        <v>312</v>
      </c>
      <c r="D28" s="17"/>
      <c r="E28" s="13"/>
      <c r="F28">
        <f t="shared" si="0"/>
        <v>0</v>
      </c>
      <c r="G28" s="16"/>
      <c r="H28" s="10">
        <f t="shared" si="1"/>
        <v>1</v>
      </c>
      <c r="I28" s="10">
        <f t="shared" si="2"/>
        <v>0</v>
      </c>
      <c r="J28" s="10">
        <f t="shared" si="3"/>
        <v>0</v>
      </c>
      <c r="K28">
        <f t="shared" si="4"/>
        <v>1</v>
      </c>
      <c r="L28">
        <f t="shared" si="5"/>
        <v>0</v>
      </c>
      <c r="M28">
        <f t="shared" si="6"/>
        <v>0</v>
      </c>
      <c r="N28">
        <f t="shared" si="7"/>
        <v>0</v>
      </c>
      <c r="O28">
        <f t="shared" si="8"/>
        <v>0</v>
      </c>
      <c r="P28">
        <f t="shared" si="9"/>
        <v>0</v>
      </c>
      <c r="Q28" s="10">
        <f t="shared" si="10"/>
        <v>0</v>
      </c>
      <c r="R28" s="10">
        <f t="shared" si="11"/>
        <v>0</v>
      </c>
    </row>
    <row r="29" spans="1:18" x14ac:dyDescent="0.2">
      <c r="A29" s="10" t="s">
        <v>32</v>
      </c>
      <c r="B29" s="16" t="s">
        <v>311</v>
      </c>
      <c r="C29" s="16" t="s">
        <v>312</v>
      </c>
      <c r="D29" s="17"/>
      <c r="E29" s="13"/>
      <c r="F29">
        <f t="shared" si="0"/>
        <v>0</v>
      </c>
      <c r="G29" s="16"/>
      <c r="H29" s="10">
        <f t="shared" si="1"/>
        <v>1</v>
      </c>
      <c r="I29" s="10">
        <f t="shared" si="2"/>
        <v>0</v>
      </c>
      <c r="J29" s="10">
        <f t="shared" si="3"/>
        <v>0</v>
      </c>
      <c r="K29">
        <f t="shared" si="4"/>
        <v>1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  <c r="Q29" s="10">
        <f t="shared" si="10"/>
        <v>0</v>
      </c>
      <c r="R29" s="10">
        <f t="shared" si="11"/>
        <v>0</v>
      </c>
    </row>
    <row r="30" spans="1:18" x14ac:dyDescent="0.2">
      <c r="A30" s="10" t="s">
        <v>33</v>
      </c>
      <c r="B30" s="16" t="s">
        <v>311</v>
      </c>
      <c r="C30" s="16" t="s">
        <v>312</v>
      </c>
      <c r="D30" s="17"/>
      <c r="E30" s="13"/>
      <c r="F30">
        <f t="shared" si="0"/>
        <v>0</v>
      </c>
      <c r="G30" s="16"/>
      <c r="H30" s="10">
        <f t="shared" si="1"/>
        <v>1</v>
      </c>
      <c r="I30" s="10">
        <f t="shared" si="2"/>
        <v>0</v>
      </c>
      <c r="J30" s="10">
        <f t="shared" si="3"/>
        <v>0</v>
      </c>
      <c r="K30">
        <f t="shared" si="4"/>
        <v>1</v>
      </c>
      <c r="L30">
        <f t="shared" si="5"/>
        <v>0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0</v>
      </c>
      <c r="Q30" s="10">
        <f t="shared" si="10"/>
        <v>0</v>
      </c>
      <c r="R30" s="10">
        <f t="shared" si="11"/>
        <v>0</v>
      </c>
    </row>
    <row r="31" spans="1:18" x14ac:dyDescent="0.2">
      <c r="A31" s="10" t="s">
        <v>34</v>
      </c>
      <c r="B31" s="16" t="s">
        <v>311</v>
      </c>
      <c r="C31" s="16" t="s">
        <v>312</v>
      </c>
      <c r="D31" s="17"/>
      <c r="E31" s="13"/>
      <c r="F31">
        <f t="shared" si="0"/>
        <v>0</v>
      </c>
      <c r="G31" s="16"/>
      <c r="H31" s="10">
        <f t="shared" si="1"/>
        <v>1</v>
      </c>
      <c r="I31" s="10">
        <f t="shared" si="2"/>
        <v>0</v>
      </c>
      <c r="J31" s="10">
        <f t="shared" si="3"/>
        <v>0</v>
      </c>
      <c r="K31">
        <f t="shared" si="4"/>
        <v>1</v>
      </c>
      <c r="L31">
        <f t="shared" si="5"/>
        <v>0</v>
      </c>
      <c r="M31">
        <f t="shared" si="6"/>
        <v>0</v>
      </c>
      <c r="N31">
        <f t="shared" si="7"/>
        <v>0</v>
      </c>
      <c r="O31">
        <f t="shared" si="8"/>
        <v>0</v>
      </c>
      <c r="P31">
        <f t="shared" si="9"/>
        <v>0</v>
      </c>
      <c r="Q31" s="10">
        <f t="shared" si="10"/>
        <v>0</v>
      </c>
      <c r="R31" s="10">
        <f t="shared" si="11"/>
        <v>0</v>
      </c>
    </row>
    <row r="32" spans="1:18" x14ac:dyDescent="0.2">
      <c r="A32" s="10" t="s">
        <v>35</v>
      </c>
      <c r="B32" s="16" t="s">
        <v>311</v>
      </c>
      <c r="C32" s="16" t="s">
        <v>312</v>
      </c>
      <c r="D32" s="17"/>
      <c r="E32" s="13"/>
      <c r="F32">
        <f t="shared" si="0"/>
        <v>0</v>
      </c>
      <c r="G32" s="16"/>
      <c r="H32" s="10">
        <f t="shared" si="1"/>
        <v>1</v>
      </c>
      <c r="I32" s="10">
        <f t="shared" si="2"/>
        <v>0</v>
      </c>
      <c r="J32" s="10">
        <f t="shared" si="3"/>
        <v>0</v>
      </c>
      <c r="K32">
        <f t="shared" si="4"/>
        <v>1</v>
      </c>
      <c r="L32">
        <f t="shared" si="5"/>
        <v>0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  <c r="Q32" s="10">
        <f t="shared" si="10"/>
        <v>0</v>
      </c>
      <c r="R32" s="10">
        <f t="shared" si="11"/>
        <v>0</v>
      </c>
    </row>
    <row r="33" spans="1:18" x14ac:dyDescent="0.2">
      <c r="A33" s="10" t="s">
        <v>36</v>
      </c>
      <c r="B33" s="16" t="s">
        <v>311</v>
      </c>
      <c r="C33" s="16" t="s">
        <v>312</v>
      </c>
      <c r="D33" s="17"/>
      <c r="E33" s="13"/>
      <c r="F33">
        <f t="shared" si="0"/>
        <v>0</v>
      </c>
      <c r="G33" s="16"/>
      <c r="H33" s="10">
        <f t="shared" si="1"/>
        <v>1</v>
      </c>
      <c r="I33" s="10">
        <f t="shared" si="2"/>
        <v>0</v>
      </c>
      <c r="J33" s="10">
        <f t="shared" si="3"/>
        <v>0</v>
      </c>
      <c r="K33">
        <f t="shared" si="4"/>
        <v>1</v>
      </c>
      <c r="L33">
        <f t="shared" si="5"/>
        <v>0</v>
      </c>
      <c r="M33">
        <f t="shared" si="6"/>
        <v>0</v>
      </c>
      <c r="N33">
        <f t="shared" si="7"/>
        <v>0</v>
      </c>
      <c r="O33">
        <f t="shared" si="8"/>
        <v>0</v>
      </c>
      <c r="P33">
        <f t="shared" si="9"/>
        <v>0</v>
      </c>
      <c r="Q33" s="10">
        <f t="shared" si="10"/>
        <v>0</v>
      </c>
      <c r="R33" s="10">
        <f t="shared" si="11"/>
        <v>0</v>
      </c>
    </row>
    <row r="34" spans="1:18" x14ac:dyDescent="0.2">
      <c r="A34" s="10" t="s">
        <v>37</v>
      </c>
      <c r="B34" s="16" t="s">
        <v>311</v>
      </c>
      <c r="C34" s="16" t="s">
        <v>312</v>
      </c>
      <c r="D34" s="17"/>
      <c r="E34" s="13"/>
      <c r="F34">
        <f t="shared" si="0"/>
        <v>0</v>
      </c>
      <c r="G34" s="16"/>
      <c r="H34" s="10">
        <f t="shared" si="1"/>
        <v>1</v>
      </c>
      <c r="I34" s="10">
        <f t="shared" si="2"/>
        <v>0</v>
      </c>
      <c r="J34" s="10">
        <f t="shared" si="3"/>
        <v>0</v>
      </c>
      <c r="K34">
        <f t="shared" si="4"/>
        <v>1</v>
      </c>
      <c r="L34">
        <f t="shared" si="5"/>
        <v>0</v>
      </c>
      <c r="M34">
        <f t="shared" si="6"/>
        <v>0</v>
      </c>
      <c r="N34">
        <f t="shared" si="7"/>
        <v>0</v>
      </c>
      <c r="O34">
        <f t="shared" si="8"/>
        <v>0</v>
      </c>
      <c r="P34">
        <f t="shared" si="9"/>
        <v>0</v>
      </c>
      <c r="Q34" s="10">
        <f t="shared" si="10"/>
        <v>0</v>
      </c>
      <c r="R34" s="10">
        <f t="shared" si="11"/>
        <v>0</v>
      </c>
    </row>
    <row r="35" spans="1:18" x14ac:dyDescent="0.2">
      <c r="A35" s="10" t="s">
        <v>38</v>
      </c>
      <c r="B35" s="16" t="s">
        <v>311</v>
      </c>
      <c r="C35" s="16" t="s">
        <v>312</v>
      </c>
      <c r="D35" s="17"/>
      <c r="E35" s="13"/>
      <c r="F35">
        <f t="shared" si="0"/>
        <v>0</v>
      </c>
      <c r="G35" s="16"/>
      <c r="H35" s="10">
        <f t="shared" si="1"/>
        <v>1</v>
      </c>
      <c r="I35" s="10">
        <f t="shared" si="2"/>
        <v>0</v>
      </c>
      <c r="J35" s="10">
        <f t="shared" si="3"/>
        <v>0</v>
      </c>
      <c r="K35">
        <f t="shared" si="4"/>
        <v>1</v>
      </c>
      <c r="L35">
        <f t="shared" si="5"/>
        <v>0</v>
      </c>
      <c r="M35">
        <f t="shared" si="6"/>
        <v>0</v>
      </c>
      <c r="N35">
        <f t="shared" si="7"/>
        <v>0</v>
      </c>
      <c r="O35">
        <f t="shared" si="8"/>
        <v>0</v>
      </c>
      <c r="P35">
        <f t="shared" si="9"/>
        <v>0</v>
      </c>
      <c r="Q35" s="10">
        <f t="shared" si="10"/>
        <v>0</v>
      </c>
      <c r="R35" s="10">
        <f t="shared" si="11"/>
        <v>0</v>
      </c>
    </row>
    <row r="36" spans="1:18" x14ac:dyDescent="0.2">
      <c r="A36" s="10" t="s">
        <v>39</v>
      </c>
      <c r="B36" s="16" t="s">
        <v>311</v>
      </c>
      <c r="C36" s="16" t="s">
        <v>312</v>
      </c>
      <c r="D36" s="17"/>
      <c r="E36" s="13"/>
      <c r="F36">
        <f t="shared" si="0"/>
        <v>0</v>
      </c>
      <c r="G36" s="16"/>
      <c r="H36" s="10">
        <f t="shared" si="1"/>
        <v>1</v>
      </c>
      <c r="I36" s="10">
        <f t="shared" si="2"/>
        <v>0</v>
      </c>
      <c r="J36" s="10">
        <f t="shared" si="3"/>
        <v>0</v>
      </c>
      <c r="K36">
        <f t="shared" si="4"/>
        <v>1</v>
      </c>
      <c r="L36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0</v>
      </c>
      <c r="Q36" s="10">
        <f t="shared" si="10"/>
        <v>0</v>
      </c>
      <c r="R36" s="10">
        <f t="shared" si="11"/>
        <v>0</v>
      </c>
    </row>
    <row r="37" spans="1:18" x14ac:dyDescent="0.2">
      <c r="A37" s="10" t="s">
        <v>40</v>
      </c>
      <c r="B37" s="16" t="s">
        <v>311</v>
      </c>
      <c r="C37" s="16" t="s">
        <v>312</v>
      </c>
      <c r="D37" s="17"/>
      <c r="E37" s="13"/>
      <c r="F37">
        <f t="shared" si="0"/>
        <v>0</v>
      </c>
      <c r="G37" s="16"/>
      <c r="H37" s="10">
        <f t="shared" si="1"/>
        <v>1</v>
      </c>
      <c r="I37" s="10">
        <f t="shared" si="2"/>
        <v>0</v>
      </c>
      <c r="J37" s="10">
        <f t="shared" si="3"/>
        <v>0</v>
      </c>
      <c r="K37">
        <f t="shared" si="4"/>
        <v>1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 s="10">
        <f t="shared" si="10"/>
        <v>0</v>
      </c>
      <c r="R37" s="10">
        <f t="shared" si="11"/>
        <v>0</v>
      </c>
    </row>
    <row r="38" spans="1:18" x14ac:dyDescent="0.2">
      <c r="A38" s="10" t="s">
        <v>41</v>
      </c>
      <c r="B38" s="16" t="s">
        <v>311</v>
      </c>
      <c r="C38" s="16" t="s">
        <v>312</v>
      </c>
      <c r="D38" s="17"/>
      <c r="E38" s="13"/>
      <c r="F38">
        <f t="shared" si="0"/>
        <v>0</v>
      </c>
      <c r="G38" s="16"/>
      <c r="H38" s="10">
        <f t="shared" si="1"/>
        <v>1</v>
      </c>
      <c r="I38" s="10">
        <f t="shared" si="2"/>
        <v>0</v>
      </c>
      <c r="J38" s="10">
        <f t="shared" si="3"/>
        <v>0</v>
      </c>
      <c r="K38">
        <f t="shared" si="4"/>
        <v>1</v>
      </c>
      <c r="L38">
        <f t="shared" si="5"/>
        <v>0</v>
      </c>
      <c r="M38">
        <f t="shared" si="6"/>
        <v>0</v>
      </c>
      <c r="N38">
        <f t="shared" si="7"/>
        <v>0</v>
      </c>
      <c r="O38">
        <f t="shared" si="8"/>
        <v>0</v>
      </c>
      <c r="P38">
        <f t="shared" si="9"/>
        <v>0</v>
      </c>
      <c r="Q38" s="10">
        <f t="shared" si="10"/>
        <v>0</v>
      </c>
      <c r="R38" s="10">
        <f t="shared" si="11"/>
        <v>0</v>
      </c>
    </row>
    <row r="39" spans="1:18" x14ac:dyDescent="0.2">
      <c r="A39" s="10" t="s">
        <v>42</v>
      </c>
      <c r="B39" s="16" t="s">
        <v>311</v>
      </c>
      <c r="C39" s="16" t="s">
        <v>312</v>
      </c>
      <c r="D39" s="17"/>
      <c r="E39" s="13"/>
      <c r="F39">
        <f t="shared" si="0"/>
        <v>0</v>
      </c>
      <c r="G39" s="16"/>
      <c r="H39" s="10">
        <f t="shared" si="1"/>
        <v>1</v>
      </c>
      <c r="I39" s="10">
        <f t="shared" si="2"/>
        <v>0</v>
      </c>
      <c r="J39" s="10">
        <f t="shared" si="3"/>
        <v>0</v>
      </c>
      <c r="K39">
        <f t="shared" si="4"/>
        <v>1</v>
      </c>
      <c r="L39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 s="10">
        <f t="shared" si="10"/>
        <v>0</v>
      </c>
      <c r="R39" s="10">
        <f t="shared" si="11"/>
        <v>0</v>
      </c>
    </row>
    <row r="40" spans="1:18" x14ac:dyDescent="0.2">
      <c r="A40" s="10" t="s">
        <v>43</v>
      </c>
      <c r="B40" s="16" t="s">
        <v>311</v>
      </c>
      <c r="C40" s="16" t="s">
        <v>312</v>
      </c>
      <c r="D40" s="17"/>
      <c r="E40" s="13"/>
      <c r="F40">
        <f t="shared" si="0"/>
        <v>0</v>
      </c>
      <c r="G40" s="16"/>
      <c r="H40" s="10">
        <f t="shared" si="1"/>
        <v>1</v>
      </c>
      <c r="I40" s="10">
        <f t="shared" si="2"/>
        <v>0</v>
      </c>
      <c r="J40" s="10">
        <f t="shared" si="3"/>
        <v>0</v>
      </c>
      <c r="K40">
        <f t="shared" si="4"/>
        <v>1</v>
      </c>
      <c r="L40">
        <f t="shared" si="5"/>
        <v>0</v>
      </c>
      <c r="M40">
        <f t="shared" si="6"/>
        <v>0</v>
      </c>
      <c r="N40">
        <f t="shared" si="7"/>
        <v>0</v>
      </c>
      <c r="O40">
        <f t="shared" si="8"/>
        <v>0</v>
      </c>
      <c r="P40">
        <f t="shared" si="9"/>
        <v>0</v>
      </c>
      <c r="Q40" s="10">
        <f t="shared" si="10"/>
        <v>0</v>
      </c>
      <c r="R40" s="10">
        <f t="shared" si="11"/>
        <v>0</v>
      </c>
    </row>
    <row r="41" spans="1:18" x14ac:dyDescent="0.2">
      <c r="A41" s="10" t="s">
        <v>44</v>
      </c>
      <c r="B41" s="16" t="s">
        <v>311</v>
      </c>
      <c r="C41" s="16" t="s">
        <v>312</v>
      </c>
      <c r="D41" s="17"/>
      <c r="E41" s="13"/>
      <c r="F41">
        <f t="shared" si="0"/>
        <v>0</v>
      </c>
      <c r="G41" s="16"/>
      <c r="H41" s="10">
        <f t="shared" si="1"/>
        <v>1</v>
      </c>
      <c r="I41" s="10">
        <f t="shared" si="2"/>
        <v>0</v>
      </c>
      <c r="J41" s="10">
        <f t="shared" si="3"/>
        <v>0</v>
      </c>
      <c r="K41">
        <f t="shared" si="4"/>
        <v>1</v>
      </c>
      <c r="L41">
        <f t="shared" si="5"/>
        <v>0</v>
      </c>
      <c r="M41">
        <f t="shared" si="6"/>
        <v>0</v>
      </c>
      <c r="N41">
        <f t="shared" si="7"/>
        <v>0</v>
      </c>
      <c r="O41">
        <f t="shared" si="8"/>
        <v>0</v>
      </c>
      <c r="P41">
        <f t="shared" si="9"/>
        <v>0</v>
      </c>
      <c r="Q41" s="10">
        <f t="shared" si="10"/>
        <v>0</v>
      </c>
      <c r="R41" s="10">
        <f t="shared" si="11"/>
        <v>0</v>
      </c>
    </row>
    <row r="42" spans="1:18" x14ac:dyDescent="0.2">
      <c r="A42" s="10" t="s">
        <v>45</v>
      </c>
      <c r="B42" s="16" t="s">
        <v>311</v>
      </c>
      <c r="C42" s="16" t="s">
        <v>312</v>
      </c>
      <c r="D42" s="17"/>
      <c r="E42" s="13"/>
      <c r="F42">
        <f t="shared" si="0"/>
        <v>0</v>
      </c>
      <c r="G42" s="16"/>
      <c r="H42" s="10">
        <f t="shared" si="1"/>
        <v>1</v>
      </c>
      <c r="I42" s="10">
        <f t="shared" si="2"/>
        <v>0</v>
      </c>
      <c r="J42" s="10">
        <f t="shared" si="3"/>
        <v>0</v>
      </c>
      <c r="K42">
        <f t="shared" si="4"/>
        <v>1</v>
      </c>
      <c r="L42">
        <f t="shared" si="5"/>
        <v>0</v>
      </c>
      <c r="M42">
        <f t="shared" si="6"/>
        <v>0</v>
      </c>
      <c r="N42">
        <f t="shared" si="7"/>
        <v>0</v>
      </c>
      <c r="O42">
        <f t="shared" si="8"/>
        <v>0</v>
      </c>
      <c r="P42">
        <f t="shared" si="9"/>
        <v>0</v>
      </c>
      <c r="Q42" s="10">
        <f t="shared" si="10"/>
        <v>0</v>
      </c>
      <c r="R42" s="10">
        <f t="shared" si="11"/>
        <v>0</v>
      </c>
    </row>
    <row r="43" spans="1:18" x14ac:dyDescent="0.2">
      <c r="A43" s="10" t="s">
        <v>46</v>
      </c>
      <c r="B43" s="16" t="s">
        <v>311</v>
      </c>
      <c r="C43" s="16" t="s">
        <v>312</v>
      </c>
      <c r="D43" s="17"/>
      <c r="E43" s="13"/>
      <c r="F43">
        <f t="shared" si="0"/>
        <v>0</v>
      </c>
      <c r="G43" s="16"/>
      <c r="H43" s="10">
        <f t="shared" si="1"/>
        <v>1</v>
      </c>
      <c r="I43" s="10">
        <f t="shared" si="2"/>
        <v>0</v>
      </c>
      <c r="J43" s="10">
        <f t="shared" si="3"/>
        <v>0</v>
      </c>
      <c r="K43">
        <f t="shared" si="4"/>
        <v>1</v>
      </c>
      <c r="L43">
        <f t="shared" si="5"/>
        <v>0</v>
      </c>
      <c r="M43">
        <f t="shared" si="6"/>
        <v>0</v>
      </c>
      <c r="N43">
        <f t="shared" si="7"/>
        <v>0</v>
      </c>
      <c r="O43">
        <f t="shared" si="8"/>
        <v>0</v>
      </c>
      <c r="P43">
        <f t="shared" si="9"/>
        <v>0</v>
      </c>
      <c r="Q43" s="10">
        <f t="shared" si="10"/>
        <v>0</v>
      </c>
      <c r="R43" s="10">
        <f t="shared" si="11"/>
        <v>0</v>
      </c>
    </row>
    <row r="44" spans="1:18" x14ac:dyDescent="0.2">
      <c r="A44" s="10" t="s">
        <v>47</v>
      </c>
      <c r="B44" s="16" t="s">
        <v>311</v>
      </c>
      <c r="C44" s="16" t="s">
        <v>312</v>
      </c>
      <c r="D44" s="17"/>
      <c r="E44" s="13"/>
      <c r="F44">
        <f t="shared" si="0"/>
        <v>0</v>
      </c>
      <c r="G44" s="16"/>
      <c r="H44" s="10">
        <f t="shared" si="1"/>
        <v>1</v>
      </c>
      <c r="I44" s="10">
        <f t="shared" si="2"/>
        <v>0</v>
      </c>
      <c r="J44" s="10">
        <f t="shared" si="3"/>
        <v>0</v>
      </c>
      <c r="K44">
        <f t="shared" si="4"/>
        <v>1</v>
      </c>
      <c r="L44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 s="10">
        <f t="shared" si="10"/>
        <v>0</v>
      </c>
      <c r="R44" s="10">
        <f t="shared" si="11"/>
        <v>0</v>
      </c>
    </row>
    <row r="45" spans="1:18" x14ac:dyDescent="0.2">
      <c r="A45" s="10" t="s">
        <v>48</v>
      </c>
      <c r="B45" s="16" t="s">
        <v>311</v>
      </c>
      <c r="C45" s="16" t="s">
        <v>312</v>
      </c>
      <c r="D45" s="17"/>
      <c r="E45" s="13"/>
      <c r="F45">
        <f t="shared" si="0"/>
        <v>0</v>
      </c>
      <c r="G45" s="16"/>
      <c r="H45" s="10">
        <f t="shared" si="1"/>
        <v>1</v>
      </c>
      <c r="I45" s="10">
        <f t="shared" si="2"/>
        <v>0</v>
      </c>
      <c r="J45" s="10">
        <f t="shared" si="3"/>
        <v>0</v>
      </c>
      <c r="K45">
        <f t="shared" si="4"/>
        <v>1</v>
      </c>
      <c r="L45">
        <f t="shared" si="5"/>
        <v>0</v>
      </c>
      <c r="M45">
        <f t="shared" si="6"/>
        <v>0</v>
      </c>
      <c r="N45">
        <f t="shared" si="7"/>
        <v>0</v>
      </c>
      <c r="O45">
        <f t="shared" si="8"/>
        <v>0</v>
      </c>
      <c r="P45">
        <f t="shared" si="9"/>
        <v>0</v>
      </c>
      <c r="Q45" s="10">
        <f t="shared" si="10"/>
        <v>0</v>
      </c>
      <c r="R45" s="10">
        <f t="shared" si="11"/>
        <v>0</v>
      </c>
    </row>
    <row r="46" spans="1:18" x14ac:dyDescent="0.2">
      <c r="A46" s="10" t="s">
        <v>49</v>
      </c>
      <c r="B46" s="16" t="s">
        <v>311</v>
      </c>
      <c r="C46" s="16" t="s">
        <v>312</v>
      </c>
      <c r="D46" s="17"/>
      <c r="E46" s="13"/>
      <c r="F46">
        <f t="shared" si="0"/>
        <v>0</v>
      </c>
      <c r="G46" s="16"/>
      <c r="H46" s="10">
        <f t="shared" si="1"/>
        <v>1</v>
      </c>
      <c r="I46" s="10">
        <f t="shared" si="2"/>
        <v>0</v>
      </c>
      <c r="J46" s="10">
        <f t="shared" si="3"/>
        <v>0</v>
      </c>
      <c r="K46">
        <f t="shared" si="4"/>
        <v>1</v>
      </c>
      <c r="L46">
        <f t="shared" si="5"/>
        <v>0</v>
      </c>
      <c r="M46">
        <f t="shared" si="6"/>
        <v>0</v>
      </c>
      <c r="N46">
        <f t="shared" si="7"/>
        <v>0</v>
      </c>
      <c r="O46">
        <f t="shared" si="8"/>
        <v>0</v>
      </c>
      <c r="P46">
        <f t="shared" si="9"/>
        <v>0</v>
      </c>
      <c r="Q46" s="10">
        <f t="shared" si="10"/>
        <v>0</v>
      </c>
      <c r="R46" s="10">
        <f t="shared" si="11"/>
        <v>0</v>
      </c>
    </row>
    <row r="47" spans="1:18" x14ac:dyDescent="0.2">
      <c r="A47" s="10" t="s">
        <v>50</v>
      </c>
      <c r="B47" s="16" t="s">
        <v>311</v>
      </c>
      <c r="C47" s="16" t="s">
        <v>312</v>
      </c>
      <c r="D47" s="17"/>
      <c r="E47" s="13"/>
      <c r="F47">
        <f t="shared" si="0"/>
        <v>0</v>
      </c>
      <c r="G47" s="16"/>
      <c r="H47" s="10">
        <f t="shared" si="1"/>
        <v>1</v>
      </c>
      <c r="I47" s="10">
        <f t="shared" si="2"/>
        <v>0</v>
      </c>
      <c r="J47" s="10">
        <f t="shared" si="3"/>
        <v>0</v>
      </c>
      <c r="K47">
        <f t="shared" si="4"/>
        <v>1</v>
      </c>
      <c r="L47">
        <f t="shared" si="5"/>
        <v>0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0</v>
      </c>
      <c r="Q47" s="10">
        <f t="shared" si="10"/>
        <v>0</v>
      </c>
      <c r="R47" s="10">
        <f t="shared" si="11"/>
        <v>0</v>
      </c>
    </row>
    <row r="48" spans="1:18" x14ac:dyDescent="0.2">
      <c r="A48" s="10" t="s">
        <v>51</v>
      </c>
      <c r="B48" s="16" t="s">
        <v>311</v>
      </c>
      <c r="C48" s="16" t="s">
        <v>312</v>
      </c>
      <c r="D48" s="17"/>
      <c r="E48" s="13"/>
      <c r="F48">
        <f t="shared" si="0"/>
        <v>0</v>
      </c>
      <c r="G48" s="16"/>
      <c r="H48" s="10">
        <f t="shared" si="1"/>
        <v>1</v>
      </c>
      <c r="I48" s="10">
        <f t="shared" si="2"/>
        <v>0</v>
      </c>
      <c r="J48" s="10">
        <f t="shared" si="3"/>
        <v>0</v>
      </c>
      <c r="K48">
        <f t="shared" si="4"/>
        <v>1</v>
      </c>
      <c r="L48">
        <f t="shared" si="5"/>
        <v>0</v>
      </c>
      <c r="M48">
        <f t="shared" si="6"/>
        <v>0</v>
      </c>
      <c r="N48">
        <f t="shared" si="7"/>
        <v>0</v>
      </c>
      <c r="O48">
        <f t="shared" si="8"/>
        <v>0</v>
      </c>
      <c r="P48">
        <f t="shared" si="9"/>
        <v>0</v>
      </c>
      <c r="Q48" s="10">
        <f t="shared" si="10"/>
        <v>0</v>
      </c>
      <c r="R48" s="10">
        <f t="shared" si="11"/>
        <v>0</v>
      </c>
    </row>
    <row r="49" spans="1:18" x14ac:dyDescent="0.2">
      <c r="A49" s="10" t="s">
        <v>52</v>
      </c>
      <c r="B49" s="16" t="s">
        <v>311</v>
      </c>
      <c r="C49" s="16" t="s">
        <v>312</v>
      </c>
      <c r="D49" s="17"/>
      <c r="E49" s="13"/>
      <c r="F49">
        <f t="shared" si="0"/>
        <v>0</v>
      </c>
      <c r="G49" s="16"/>
      <c r="H49" s="10">
        <f t="shared" si="1"/>
        <v>1</v>
      </c>
      <c r="I49" s="10">
        <f t="shared" si="2"/>
        <v>0</v>
      </c>
      <c r="J49" s="10">
        <f t="shared" si="3"/>
        <v>0</v>
      </c>
      <c r="K49">
        <f t="shared" si="4"/>
        <v>1</v>
      </c>
      <c r="L49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0</v>
      </c>
      <c r="Q49" s="10">
        <f t="shared" si="10"/>
        <v>0</v>
      </c>
      <c r="R49" s="10">
        <f t="shared" si="11"/>
        <v>0</v>
      </c>
    </row>
    <row r="50" spans="1:18" x14ac:dyDescent="0.2">
      <c r="A50" s="10" t="s">
        <v>53</v>
      </c>
      <c r="B50" s="16" t="s">
        <v>311</v>
      </c>
      <c r="C50" s="16" t="s">
        <v>312</v>
      </c>
      <c r="D50" s="17"/>
      <c r="E50" s="13"/>
      <c r="F50">
        <f t="shared" si="0"/>
        <v>0</v>
      </c>
      <c r="G50" s="16"/>
      <c r="H50" s="10">
        <f t="shared" si="1"/>
        <v>1</v>
      </c>
      <c r="I50" s="10">
        <f t="shared" si="2"/>
        <v>0</v>
      </c>
      <c r="J50" s="10">
        <f t="shared" si="3"/>
        <v>0</v>
      </c>
      <c r="K50">
        <f t="shared" si="4"/>
        <v>1</v>
      </c>
      <c r="L50">
        <f t="shared" si="5"/>
        <v>0</v>
      </c>
      <c r="M50">
        <f t="shared" si="6"/>
        <v>0</v>
      </c>
      <c r="N50">
        <f t="shared" si="7"/>
        <v>0</v>
      </c>
      <c r="O50">
        <f t="shared" si="8"/>
        <v>0</v>
      </c>
      <c r="P50">
        <f t="shared" si="9"/>
        <v>0</v>
      </c>
      <c r="Q50" s="10">
        <f t="shared" si="10"/>
        <v>0</v>
      </c>
      <c r="R50" s="10">
        <f t="shared" si="11"/>
        <v>0</v>
      </c>
    </row>
    <row r="51" spans="1:18" x14ac:dyDescent="0.2">
      <c r="A51" s="10" t="s">
        <v>54</v>
      </c>
      <c r="B51" s="16" t="s">
        <v>311</v>
      </c>
      <c r="C51" s="16" t="s">
        <v>312</v>
      </c>
      <c r="D51" s="17"/>
      <c r="E51" s="13"/>
      <c r="F51">
        <f t="shared" si="0"/>
        <v>0</v>
      </c>
      <c r="G51" s="16"/>
      <c r="H51" s="10">
        <f t="shared" si="1"/>
        <v>1</v>
      </c>
      <c r="I51" s="10">
        <f t="shared" si="2"/>
        <v>0</v>
      </c>
      <c r="J51" s="10">
        <f t="shared" si="3"/>
        <v>0</v>
      </c>
      <c r="K51">
        <f t="shared" si="4"/>
        <v>1</v>
      </c>
      <c r="L51">
        <f t="shared" si="5"/>
        <v>0</v>
      </c>
      <c r="M51">
        <f t="shared" si="6"/>
        <v>0</v>
      </c>
      <c r="N51">
        <f t="shared" si="7"/>
        <v>0</v>
      </c>
      <c r="O51">
        <f t="shared" si="8"/>
        <v>0</v>
      </c>
      <c r="P51">
        <f t="shared" si="9"/>
        <v>0</v>
      </c>
      <c r="Q51" s="10">
        <f t="shared" si="10"/>
        <v>0</v>
      </c>
      <c r="R51" s="10">
        <f t="shared" si="11"/>
        <v>0</v>
      </c>
    </row>
    <row r="52" spans="1:18" x14ac:dyDescent="0.2">
      <c r="A52" s="10" t="s">
        <v>55</v>
      </c>
      <c r="B52" s="16" t="s">
        <v>311</v>
      </c>
      <c r="C52" s="16" t="s">
        <v>312</v>
      </c>
      <c r="D52" s="17"/>
      <c r="E52" s="13"/>
      <c r="F52">
        <f t="shared" si="0"/>
        <v>0</v>
      </c>
      <c r="G52" s="16"/>
      <c r="H52" s="10">
        <f t="shared" si="1"/>
        <v>1</v>
      </c>
      <c r="I52" s="10">
        <f t="shared" si="2"/>
        <v>0</v>
      </c>
      <c r="J52" s="10">
        <f t="shared" si="3"/>
        <v>0</v>
      </c>
      <c r="K52">
        <f t="shared" si="4"/>
        <v>1</v>
      </c>
      <c r="L52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 s="10">
        <f t="shared" si="10"/>
        <v>0</v>
      </c>
      <c r="R52" s="10">
        <f t="shared" si="11"/>
        <v>0</v>
      </c>
    </row>
    <row r="53" spans="1:18" x14ac:dyDescent="0.2">
      <c r="A53" s="10" t="s">
        <v>56</v>
      </c>
      <c r="B53" s="16" t="s">
        <v>311</v>
      </c>
      <c r="C53" s="16" t="s">
        <v>312</v>
      </c>
      <c r="D53" s="17"/>
      <c r="E53" s="13"/>
      <c r="F53">
        <f t="shared" si="0"/>
        <v>0</v>
      </c>
      <c r="G53" s="16"/>
      <c r="H53" s="10">
        <f t="shared" si="1"/>
        <v>1</v>
      </c>
      <c r="I53" s="10">
        <f t="shared" si="2"/>
        <v>0</v>
      </c>
      <c r="J53" s="10">
        <f t="shared" si="3"/>
        <v>0</v>
      </c>
      <c r="K53">
        <f t="shared" si="4"/>
        <v>1</v>
      </c>
      <c r="L53">
        <f t="shared" si="5"/>
        <v>0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0</v>
      </c>
      <c r="Q53" s="10">
        <f t="shared" si="10"/>
        <v>0</v>
      </c>
      <c r="R53" s="10">
        <f t="shared" si="11"/>
        <v>0</v>
      </c>
    </row>
    <row r="54" spans="1:18" x14ac:dyDescent="0.2">
      <c r="A54" s="10" t="s">
        <v>57</v>
      </c>
      <c r="B54" s="16" t="s">
        <v>311</v>
      </c>
      <c r="C54" s="16" t="s">
        <v>312</v>
      </c>
      <c r="D54" s="17"/>
      <c r="E54" s="13"/>
      <c r="F54">
        <f t="shared" si="0"/>
        <v>0</v>
      </c>
      <c r="G54" s="16"/>
      <c r="H54" s="10">
        <f t="shared" si="1"/>
        <v>1</v>
      </c>
      <c r="I54" s="10">
        <f t="shared" si="2"/>
        <v>0</v>
      </c>
      <c r="J54" s="10">
        <f t="shared" si="3"/>
        <v>0</v>
      </c>
      <c r="K54">
        <f t="shared" si="4"/>
        <v>1</v>
      </c>
      <c r="L54">
        <f t="shared" si="5"/>
        <v>0</v>
      </c>
      <c r="M54">
        <f t="shared" si="6"/>
        <v>0</v>
      </c>
      <c r="N54">
        <f t="shared" si="7"/>
        <v>0</v>
      </c>
      <c r="O54">
        <f t="shared" si="8"/>
        <v>0</v>
      </c>
      <c r="P54">
        <f t="shared" si="9"/>
        <v>0</v>
      </c>
      <c r="Q54" s="10">
        <f t="shared" si="10"/>
        <v>0</v>
      </c>
      <c r="R54" s="10">
        <f t="shared" si="11"/>
        <v>0</v>
      </c>
    </row>
    <row r="55" spans="1:18" x14ac:dyDescent="0.2">
      <c r="A55" s="10" t="s">
        <v>58</v>
      </c>
      <c r="B55" s="16" t="s">
        <v>311</v>
      </c>
      <c r="C55" s="16" t="s">
        <v>312</v>
      </c>
      <c r="D55" s="17"/>
      <c r="E55" s="13"/>
      <c r="F55">
        <f t="shared" si="0"/>
        <v>0</v>
      </c>
      <c r="G55" s="16"/>
      <c r="H55" s="10">
        <f t="shared" si="1"/>
        <v>1</v>
      </c>
      <c r="I55" s="10">
        <f t="shared" si="2"/>
        <v>0</v>
      </c>
      <c r="J55" s="10">
        <f t="shared" si="3"/>
        <v>0</v>
      </c>
      <c r="K55">
        <f t="shared" si="4"/>
        <v>1</v>
      </c>
      <c r="L55">
        <f t="shared" si="5"/>
        <v>0</v>
      </c>
      <c r="M55">
        <f t="shared" si="6"/>
        <v>0</v>
      </c>
      <c r="N55">
        <f t="shared" si="7"/>
        <v>0</v>
      </c>
      <c r="O55">
        <f t="shared" si="8"/>
        <v>0</v>
      </c>
      <c r="P55">
        <f t="shared" si="9"/>
        <v>0</v>
      </c>
      <c r="Q55" s="10">
        <f t="shared" si="10"/>
        <v>0</v>
      </c>
      <c r="R55" s="10">
        <f t="shared" si="11"/>
        <v>0</v>
      </c>
    </row>
    <row r="56" spans="1:18" x14ac:dyDescent="0.2">
      <c r="A56" s="10" t="s">
        <v>59</v>
      </c>
      <c r="B56" s="16" t="s">
        <v>311</v>
      </c>
      <c r="C56" s="16" t="s">
        <v>312</v>
      </c>
      <c r="D56" s="17"/>
      <c r="E56" s="13"/>
      <c r="F56">
        <f t="shared" si="0"/>
        <v>0</v>
      </c>
      <c r="G56" s="16"/>
      <c r="H56" s="10">
        <f t="shared" si="1"/>
        <v>1</v>
      </c>
      <c r="I56" s="10">
        <f t="shared" si="2"/>
        <v>0</v>
      </c>
      <c r="J56" s="10">
        <f t="shared" si="3"/>
        <v>0</v>
      </c>
      <c r="K56">
        <f t="shared" si="4"/>
        <v>1</v>
      </c>
      <c r="L56">
        <f t="shared" si="5"/>
        <v>0</v>
      </c>
      <c r="M56">
        <f t="shared" si="6"/>
        <v>0</v>
      </c>
      <c r="N56">
        <f t="shared" si="7"/>
        <v>0</v>
      </c>
      <c r="O56">
        <f t="shared" si="8"/>
        <v>0</v>
      </c>
      <c r="P56">
        <f t="shared" si="9"/>
        <v>0</v>
      </c>
      <c r="Q56" s="10">
        <f t="shared" si="10"/>
        <v>0</v>
      </c>
      <c r="R56" s="10">
        <f t="shared" si="11"/>
        <v>0</v>
      </c>
    </row>
    <row r="57" spans="1:18" x14ac:dyDescent="0.2">
      <c r="A57" s="10" t="s">
        <v>60</v>
      </c>
      <c r="B57" s="16" t="s">
        <v>311</v>
      </c>
      <c r="C57" s="16" t="s">
        <v>312</v>
      </c>
      <c r="D57" s="17"/>
      <c r="E57" s="13"/>
      <c r="F57">
        <f t="shared" si="0"/>
        <v>0</v>
      </c>
      <c r="G57" s="16"/>
      <c r="H57" s="10">
        <f t="shared" si="1"/>
        <v>1</v>
      </c>
      <c r="I57" s="10">
        <f t="shared" si="2"/>
        <v>0</v>
      </c>
      <c r="J57" s="10">
        <f t="shared" si="3"/>
        <v>0</v>
      </c>
      <c r="K57">
        <f t="shared" si="4"/>
        <v>1</v>
      </c>
      <c r="L57">
        <f t="shared" si="5"/>
        <v>0</v>
      </c>
      <c r="M57">
        <f t="shared" si="6"/>
        <v>0</v>
      </c>
      <c r="N57">
        <f t="shared" si="7"/>
        <v>0</v>
      </c>
      <c r="O57">
        <f t="shared" si="8"/>
        <v>0</v>
      </c>
      <c r="P57">
        <f t="shared" si="9"/>
        <v>0</v>
      </c>
      <c r="Q57" s="10">
        <f t="shared" si="10"/>
        <v>0</v>
      </c>
      <c r="R57" s="10">
        <f t="shared" si="11"/>
        <v>0</v>
      </c>
    </row>
    <row r="58" spans="1:18" x14ac:dyDescent="0.2">
      <c r="A58" s="10" t="s">
        <v>61</v>
      </c>
      <c r="B58" s="16" t="s">
        <v>311</v>
      </c>
      <c r="C58" s="16" t="s">
        <v>312</v>
      </c>
      <c r="D58" s="17"/>
      <c r="E58" s="13"/>
      <c r="F58">
        <f t="shared" si="0"/>
        <v>0</v>
      </c>
      <c r="G58" s="6"/>
      <c r="H58" s="10">
        <f t="shared" si="1"/>
        <v>1</v>
      </c>
      <c r="I58" s="10">
        <f t="shared" si="2"/>
        <v>0</v>
      </c>
      <c r="J58" s="10">
        <f t="shared" si="3"/>
        <v>0</v>
      </c>
      <c r="K58">
        <f t="shared" si="4"/>
        <v>1</v>
      </c>
      <c r="L58">
        <f t="shared" si="5"/>
        <v>0</v>
      </c>
      <c r="M58">
        <f t="shared" si="6"/>
        <v>0</v>
      </c>
      <c r="N58">
        <f t="shared" si="7"/>
        <v>0</v>
      </c>
      <c r="O58">
        <f t="shared" si="8"/>
        <v>0</v>
      </c>
      <c r="P58">
        <f t="shared" si="9"/>
        <v>0</v>
      </c>
      <c r="Q58" s="10">
        <f t="shared" si="10"/>
        <v>0</v>
      </c>
      <c r="R58" s="10">
        <f t="shared" si="11"/>
        <v>0</v>
      </c>
    </row>
    <row r="59" spans="1:18" x14ac:dyDescent="0.2">
      <c r="A59" s="10" t="s">
        <v>62</v>
      </c>
      <c r="B59" s="16" t="s">
        <v>311</v>
      </c>
      <c r="C59" s="16" t="s">
        <v>312</v>
      </c>
      <c r="D59" s="17"/>
      <c r="E59" s="13"/>
      <c r="F59">
        <f t="shared" si="0"/>
        <v>0</v>
      </c>
      <c r="G59" s="16"/>
      <c r="H59" s="10">
        <f t="shared" si="1"/>
        <v>1</v>
      </c>
      <c r="I59" s="10">
        <f t="shared" si="2"/>
        <v>0</v>
      </c>
      <c r="J59" s="10">
        <f t="shared" si="3"/>
        <v>0</v>
      </c>
      <c r="K59">
        <f t="shared" si="4"/>
        <v>1</v>
      </c>
      <c r="L59">
        <f t="shared" si="5"/>
        <v>0</v>
      </c>
      <c r="M59">
        <f t="shared" si="6"/>
        <v>0</v>
      </c>
      <c r="N59">
        <f t="shared" si="7"/>
        <v>0</v>
      </c>
      <c r="O59">
        <f t="shared" si="8"/>
        <v>0</v>
      </c>
      <c r="P59">
        <f t="shared" si="9"/>
        <v>0</v>
      </c>
      <c r="Q59" s="10">
        <f t="shared" si="10"/>
        <v>0</v>
      </c>
      <c r="R59" s="10">
        <f t="shared" si="11"/>
        <v>0</v>
      </c>
    </row>
    <row r="60" spans="1:18" x14ac:dyDescent="0.2">
      <c r="A60" s="10" t="s">
        <v>63</v>
      </c>
      <c r="B60" s="16" t="s">
        <v>311</v>
      </c>
      <c r="C60" s="16" t="s">
        <v>312</v>
      </c>
      <c r="D60" s="17"/>
      <c r="E60" s="13"/>
      <c r="F60">
        <f t="shared" si="0"/>
        <v>0</v>
      </c>
      <c r="G60" s="6"/>
      <c r="H60" s="10">
        <f t="shared" si="1"/>
        <v>1</v>
      </c>
      <c r="I60" s="10">
        <f t="shared" si="2"/>
        <v>0</v>
      </c>
      <c r="J60" s="10">
        <f t="shared" si="3"/>
        <v>0</v>
      </c>
      <c r="K60">
        <f t="shared" si="4"/>
        <v>1</v>
      </c>
      <c r="L60">
        <f t="shared" si="5"/>
        <v>0</v>
      </c>
      <c r="M60">
        <f t="shared" si="6"/>
        <v>0</v>
      </c>
      <c r="N60">
        <f t="shared" si="7"/>
        <v>0</v>
      </c>
      <c r="O60">
        <f t="shared" si="8"/>
        <v>0</v>
      </c>
      <c r="P60">
        <f t="shared" si="9"/>
        <v>0</v>
      </c>
      <c r="Q60" s="10">
        <f t="shared" si="10"/>
        <v>0</v>
      </c>
      <c r="R60" s="10">
        <f t="shared" si="11"/>
        <v>0</v>
      </c>
    </row>
    <row r="61" spans="1:18" x14ac:dyDescent="0.2">
      <c r="A61" s="10" t="s">
        <v>64</v>
      </c>
      <c r="B61" s="16" t="s">
        <v>311</v>
      </c>
      <c r="C61" s="16" t="s">
        <v>312</v>
      </c>
      <c r="D61" s="17"/>
      <c r="E61" s="13"/>
      <c r="F61">
        <f t="shared" si="0"/>
        <v>0</v>
      </c>
      <c r="G61" s="16"/>
      <c r="H61" s="10">
        <f t="shared" si="1"/>
        <v>1</v>
      </c>
      <c r="I61" s="10">
        <f t="shared" si="2"/>
        <v>0</v>
      </c>
      <c r="J61" s="10">
        <f t="shared" si="3"/>
        <v>0</v>
      </c>
      <c r="K61">
        <f t="shared" si="4"/>
        <v>1</v>
      </c>
      <c r="L61">
        <f t="shared" si="5"/>
        <v>0</v>
      </c>
      <c r="M61">
        <f t="shared" si="6"/>
        <v>0</v>
      </c>
      <c r="N61">
        <f t="shared" si="7"/>
        <v>0</v>
      </c>
      <c r="O61">
        <f t="shared" si="8"/>
        <v>0</v>
      </c>
      <c r="P61">
        <f t="shared" si="9"/>
        <v>0</v>
      </c>
      <c r="Q61" s="10">
        <f t="shared" si="10"/>
        <v>0</v>
      </c>
      <c r="R61" s="10">
        <f t="shared" si="11"/>
        <v>0</v>
      </c>
    </row>
    <row r="62" spans="1:18" x14ac:dyDescent="0.2">
      <c r="A62" s="10" t="s">
        <v>65</v>
      </c>
      <c r="B62" s="16" t="s">
        <v>311</v>
      </c>
      <c r="C62" s="16" t="s">
        <v>312</v>
      </c>
      <c r="D62" s="17"/>
      <c r="E62" s="13"/>
      <c r="F62">
        <f t="shared" si="0"/>
        <v>0</v>
      </c>
      <c r="G62" s="6"/>
      <c r="H62" s="10">
        <f t="shared" si="1"/>
        <v>1</v>
      </c>
      <c r="I62" s="10">
        <f t="shared" si="2"/>
        <v>0</v>
      </c>
      <c r="J62" s="10">
        <f t="shared" si="3"/>
        <v>0</v>
      </c>
      <c r="K62">
        <f t="shared" si="4"/>
        <v>1</v>
      </c>
      <c r="L62">
        <f t="shared" si="5"/>
        <v>0</v>
      </c>
      <c r="M62">
        <f t="shared" si="6"/>
        <v>0</v>
      </c>
      <c r="N62">
        <f t="shared" si="7"/>
        <v>0</v>
      </c>
      <c r="O62">
        <f t="shared" si="8"/>
        <v>0</v>
      </c>
      <c r="P62">
        <f t="shared" si="9"/>
        <v>0</v>
      </c>
      <c r="Q62" s="10">
        <f t="shared" si="10"/>
        <v>0</v>
      </c>
      <c r="R62" s="10">
        <f t="shared" si="11"/>
        <v>0</v>
      </c>
    </row>
    <row r="63" spans="1:18" x14ac:dyDescent="0.2">
      <c r="A63" s="10" t="s">
        <v>66</v>
      </c>
      <c r="B63" s="16" t="s">
        <v>311</v>
      </c>
      <c r="C63" s="16" t="s">
        <v>312</v>
      </c>
      <c r="D63" s="17"/>
      <c r="E63" s="13"/>
      <c r="F63">
        <f t="shared" si="0"/>
        <v>0</v>
      </c>
      <c r="G63" s="16"/>
      <c r="H63" s="10">
        <f t="shared" si="1"/>
        <v>1</v>
      </c>
      <c r="I63" s="10">
        <f t="shared" si="2"/>
        <v>0</v>
      </c>
      <c r="J63" s="10">
        <f t="shared" si="3"/>
        <v>0</v>
      </c>
      <c r="K63">
        <f t="shared" si="4"/>
        <v>1</v>
      </c>
      <c r="L63">
        <f t="shared" si="5"/>
        <v>0</v>
      </c>
      <c r="M63">
        <f t="shared" si="6"/>
        <v>0</v>
      </c>
      <c r="N63">
        <f t="shared" si="7"/>
        <v>0</v>
      </c>
      <c r="O63">
        <f t="shared" si="8"/>
        <v>0</v>
      </c>
      <c r="P63">
        <f t="shared" si="9"/>
        <v>0</v>
      </c>
      <c r="Q63" s="10">
        <f t="shared" si="10"/>
        <v>0</v>
      </c>
      <c r="R63" s="10">
        <f t="shared" si="11"/>
        <v>0</v>
      </c>
    </row>
    <row r="64" spans="1:18" x14ac:dyDescent="0.2">
      <c r="A64" s="10" t="s">
        <v>67</v>
      </c>
      <c r="B64" s="16" t="s">
        <v>311</v>
      </c>
      <c r="C64" s="16" t="s">
        <v>312</v>
      </c>
      <c r="D64" s="17"/>
      <c r="E64" s="13"/>
      <c r="F64">
        <f t="shared" si="0"/>
        <v>0</v>
      </c>
      <c r="G64" s="6"/>
      <c r="H64" s="10">
        <f t="shared" si="1"/>
        <v>1</v>
      </c>
      <c r="I64" s="10">
        <f t="shared" si="2"/>
        <v>0</v>
      </c>
      <c r="J64" s="10">
        <f t="shared" si="3"/>
        <v>0</v>
      </c>
      <c r="K64">
        <f t="shared" si="4"/>
        <v>1</v>
      </c>
      <c r="L64">
        <f t="shared" si="5"/>
        <v>0</v>
      </c>
      <c r="M64">
        <f t="shared" si="6"/>
        <v>0</v>
      </c>
      <c r="N64">
        <f t="shared" si="7"/>
        <v>0</v>
      </c>
      <c r="O64">
        <f t="shared" si="8"/>
        <v>0</v>
      </c>
      <c r="P64">
        <f t="shared" si="9"/>
        <v>0</v>
      </c>
      <c r="Q64" s="10">
        <f t="shared" si="10"/>
        <v>0</v>
      </c>
      <c r="R64" s="10">
        <f t="shared" si="11"/>
        <v>0</v>
      </c>
    </row>
    <row r="65" spans="1:18" x14ac:dyDescent="0.2">
      <c r="A65" s="10" t="s">
        <v>68</v>
      </c>
      <c r="B65" s="16" t="s">
        <v>311</v>
      </c>
      <c r="C65" s="16" t="s">
        <v>312</v>
      </c>
      <c r="D65" s="17"/>
      <c r="E65" s="13"/>
      <c r="F65">
        <f t="shared" si="0"/>
        <v>0</v>
      </c>
      <c r="G65" s="16"/>
      <c r="H65" s="10">
        <f t="shared" si="1"/>
        <v>1</v>
      </c>
      <c r="I65" s="10">
        <f t="shared" si="2"/>
        <v>0</v>
      </c>
      <c r="J65" s="10">
        <f t="shared" si="3"/>
        <v>0</v>
      </c>
      <c r="K65">
        <f t="shared" si="4"/>
        <v>1</v>
      </c>
      <c r="L65">
        <f t="shared" si="5"/>
        <v>0</v>
      </c>
      <c r="M65">
        <f t="shared" si="6"/>
        <v>0</v>
      </c>
      <c r="N65">
        <f t="shared" si="7"/>
        <v>0</v>
      </c>
      <c r="O65">
        <f t="shared" si="8"/>
        <v>0</v>
      </c>
      <c r="P65">
        <f t="shared" si="9"/>
        <v>0</v>
      </c>
      <c r="Q65" s="10">
        <f t="shared" si="10"/>
        <v>0</v>
      </c>
      <c r="R65" s="10">
        <f t="shared" si="11"/>
        <v>0</v>
      </c>
    </row>
    <row r="66" spans="1:18" x14ac:dyDescent="0.2">
      <c r="A66" s="10" t="s">
        <v>69</v>
      </c>
      <c r="B66" s="16" t="s">
        <v>311</v>
      </c>
      <c r="C66" s="16" t="s">
        <v>312</v>
      </c>
      <c r="D66" s="17"/>
      <c r="E66" s="13"/>
      <c r="F66">
        <f t="shared" si="0"/>
        <v>0</v>
      </c>
      <c r="G66" s="6"/>
      <c r="H66" s="10">
        <f t="shared" si="1"/>
        <v>1</v>
      </c>
      <c r="I66" s="10">
        <f t="shared" si="2"/>
        <v>0</v>
      </c>
      <c r="J66" s="10">
        <f t="shared" si="3"/>
        <v>0</v>
      </c>
      <c r="K66">
        <f t="shared" si="4"/>
        <v>1</v>
      </c>
      <c r="L66">
        <f t="shared" si="5"/>
        <v>0</v>
      </c>
      <c r="M66">
        <f t="shared" si="6"/>
        <v>0</v>
      </c>
      <c r="N66">
        <f t="shared" si="7"/>
        <v>0</v>
      </c>
      <c r="O66">
        <f t="shared" si="8"/>
        <v>0</v>
      </c>
      <c r="P66">
        <f t="shared" si="9"/>
        <v>0</v>
      </c>
      <c r="Q66" s="10">
        <f t="shared" si="10"/>
        <v>0</v>
      </c>
      <c r="R66" s="10">
        <f t="shared" si="11"/>
        <v>0</v>
      </c>
    </row>
    <row r="67" spans="1:18" x14ac:dyDescent="0.2">
      <c r="A67" s="10" t="s">
        <v>70</v>
      </c>
      <c r="B67" s="16" t="s">
        <v>311</v>
      </c>
      <c r="C67" s="16" t="s">
        <v>312</v>
      </c>
      <c r="D67" s="17"/>
      <c r="E67" s="13"/>
      <c r="F67">
        <f t="shared" si="0"/>
        <v>0</v>
      </c>
      <c r="G67" s="16"/>
      <c r="H67" s="10">
        <f t="shared" si="1"/>
        <v>1</v>
      </c>
      <c r="I67" s="10">
        <f t="shared" si="2"/>
        <v>0</v>
      </c>
      <c r="J67" s="10">
        <f t="shared" si="3"/>
        <v>0</v>
      </c>
      <c r="K67">
        <f t="shared" si="4"/>
        <v>1</v>
      </c>
      <c r="L67">
        <f t="shared" si="5"/>
        <v>0</v>
      </c>
      <c r="M67">
        <f t="shared" si="6"/>
        <v>0</v>
      </c>
      <c r="N67">
        <f t="shared" si="7"/>
        <v>0</v>
      </c>
      <c r="O67">
        <f t="shared" si="8"/>
        <v>0</v>
      </c>
      <c r="P67">
        <f t="shared" si="9"/>
        <v>0</v>
      </c>
      <c r="Q67" s="10">
        <f t="shared" si="10"/>
        <v>0</v>
      </c>
      <c r="R67" s="10">
        <f t="shared" si="11"/>
        <v>0</v>
      </c>
    </row>
    <row r="68" spans="1:18" x14ac:dyDescent="0.2">
      <c r="A68" s="10" t="s">
        <v>71</v>
      </c>
      <c r="B68" s="16" t="s">
        <v>311</v>
      </c>
      <c r="C68" s="16" t="s">
        <v>312</v>
      </c>
      <c r="D68" s="17"/>
      <c r="E68" s="13"/>
      <c r="F68">
        <f t="shared" ref="F68:F131" si="12">SUM(D68:E68)</f>
        <v>0</v>
      </c>
      <c r="G68" s="6"/>
      <c r="H68" s="10">
        <f t="shared" ref="H68:H131" si="13">IF(AND(B68="r", C68="s"), 1,0)</f>
        <v>1</v>
      </c>
      <c r="I68" s="10">
        <f t="shared" ref="I68:I131" si="14">IF(AND(B68="s", C68="s"), 1,0)</f>
        <v>0</v>
      </c>
      <c r="J68" s="10">
        <f t="shared" ref="J68:J131" si="15">IF(AND(B68="r", C68="r"), 1,0)</f>
        <v>0</v>
      </c>
      <c r="K68">
        <f t="shared" ref="K68:K131" si="16">IF(F68=0, 1,0)</f>
        <v>1</v>
      </c>
      <c r="L68">
        <f t="shared" ref="L68:L131" si="17">IF(F68=1, 1,0)</f>
        <v>0</v>
      </c>
      <c r="M68">
        <f t="shared" ref="M68:M131" si="18">IF(F68=2, 1, 0)</f>
        <v>0</v>
      </c>
      <c r="N68">
        <f t="shared" ref="N68:N131" si="19">IF(F68=3, 1, 0)</f>
        <v>0</v>
      </c>
      <c r="O68">
        <f t="shared" ref="O68:O131" si="20">IF(F68=4, 1,0)</f>
        <v>0</v>
      </c>
      <c r="P68">
        <f t="shared" ref="P68:P131" si="21">IF(F68&gt;=5, 1,0)</f>
        <v>0</v>
      </c>
      <c r="Q68" s="10">
        <f t="shared" ref="Q68:Q131" si="22">IF(F68=1,1,0)</f>
        <v>0</v>
      </c>
      <c r="R68" s="10">
        <f t="shared" ref="R68:R131" si="23">IF(F68&gt;1, 1,0)</f>
        <v>0</v>
      </c>
    </row>
    <row r="69" spans="1:18" x14ac:dyDescent="0.2">
      <c r="A69" s="10" t="s">
        <v>72</v>
      </c>
      <c r="B69" s="16" t="s">
        <v>311</v>
      </c>
      <c r="C69" s="16" t="s">
        <v>312</v>
      </c>
      <c r="D69" s="17"/>
      <c r="E69" s="13"/>
      <c r="F69">
        <f t="shared" si="12"/>
        <v>0</v>
      </c>
      <c r="G69" s="6"/>
      <c r="H69" s="10">
        <f t="shared" si="13"/>
        <v>1</v>
      </c>
      <c r="I69" s="10">
        <f t="shared" si="14"/>
        <v>0</v>
      </c>
      <c r="J69" s="10">
        <f t="shared" si="15"/>
        <v>0</v>
      </c>
      <c r="K69">
        <f t="shared" si="16"/>
        <v>1</v>
      </c>
      <c r="L69">
        <f t="shared" si="17"/>
        <v>0</v>
      </c>
      <c r="M69">
        <f t="shared" si="18"/>
        <v>0</v>
      </c>
      <c r="N69">
        <f t="shared" si="19"/>
        <v>0</v>
      </c>
      <c r="O69">
        <f t="shared" si="20"/>
        <v>0</v>
      </c>
      <c r="P69">
        <f t="shared" si="21"/>
        <v>0</v>
      </c>
      <c r="Q69" s="10">
        <f t="shared" si="22"/>
        <v>0</v>
      </c>
      <c r="R69" s="10">
        <f t="shared" si="23"/>
        <v>0</v>
      </c>
    </row>
    <row r="70" spans="1:18" x14ac:dyDescent="0.2">
      <c r="A70" s="10" t="s">
        <v>73</v>
      </c>
      <c r="B70" s="16" t="s">
        <v>311</v>
      </c>
      <c r="C70" s="16" t="s">
        <v>312</v>
      </c>
      <c r="D70" s="17"/>
      <c r="E70" s="13"/>
      <c r="F70">
        <f t="shared" si="12"/>
        <v>0</v>
      </c>
      <c r="G70" s="6"/>
      <c r="H70" s="10">
        <f t="shared" si="13"/>
        <v>1</v>
      </c>
      <c r="I70" s="10">
        <f t="shared" si="14"/>
        <v>0</v>
      </c>
      <c r="J70" s="10">
        <f t="shared" si="15"/>
        <v>0</v>
      </c>
      <c r="K70">
        <f t="shared" si="16"/>
        <v>1</v>
      </c>
      <c r="L70">
        <f t="shared" si="17"/>
        <v>0</v>
      </c>
      <c r="M70">
        <f t="shared" si="18"/>
        <v>0</v>
      </c>
      <c r="N70">
        <f t="shared" si="19"/>
        <v>0</v>
      </c>
      <c r="O70">
        <f t="shared" si="20"/>
        <v>0</v>
      </c>
      <c r="P70">
        <f t="shared" si="21"/>
        <v>0</v>
      </c>
      <c r="Q70" s="10">
        <f t="shared" si="22"/>
        <v>0</v>
      </c>
      <c r="R70" s="10">
        <f t="shared" si="23"/>
        <v>0</v>
      </c>
    </row>
    <row r="71" spans="1:18" x14ac:dyDescent="0.2">
      <c r="A71" s="10" t="s">
        <v>74</v>
      </c>
      <c r="B71" s="16" t="s">
        <v>311</v>
      </c>
      <c r="C71" s="16" t="s">
        <v>312</v>
      </c>
      <c r="D71" s="17"/>
      <c r="E71" s="13"/>
      <c r="F71">
        <f t="shared" si="12"/>
        <v>0</v>
      </c>
      <c r="G71" s="6"/>
      <c r="H71" s="10">
        <f t="shared" si="13"/>
        <v>1</v>
      </c>
      <c r="I71" s="10">
        <f t="shared" si="14"/>
        <v>0</v>
      </c>
      <c r="J71" s="10">
        <f t="shared" si="15"/>
        <v>0</v>
      </c>
      <c r="K71">
        <f t="shared" si="16"/>
        <v>1</v>
      </c>
      <c r="L71">
        <f t="shared" si="17"/>
        <v>0</v>
      </c>
      <c r="M71">
        <f t="shared" si="18"/>
        <v>0</v>
      </c>
      <c r="N71">
        <f t="shared" si="19"/>
        <v>0</v>
      </c>
      <c r="O71">
        <f t="shared" si="20"/>
        <v>0</v>
      </c>
      <c r="P71">
        <f t="shared" si="21"/>
        <v>0</v>
      </c>
      <c r="Q71" s="10">
        <f t="shared" si="22"/>
        <v>0</v>
      </c>
      <c r="R71" s="10">
        <f t="shared" si="23"/>
        <v>0</v>
      </c>
    </row>
    <row r="72" spans="1:18" x14ac:dyDescent="0.2">
      <c r="A72" s="10" t="s">
        <v>75</v>
      </c>
      <c r="B72" s="16" t="s">
        <v>311</v>
      </c>
      <c r="C72" s="16" t="s">
        <v>312</v>
      </c>
      <c r="D72" s="17"/>
      <c r="E72" s="13"/>
      <c r="F72">
        <f t="shared" si="12"/>
        <v>0</v>
      </c>
      <c r="G72" s="6"/>
      <c r="H72" s="10">
        <f t="shared" si="13"/>
        <v>1</v>
      </c>
      <c r="I72" s="10">
        <f t="shared" si="14"/>
        <v>0</v>
      </c>
      <c r="J72" s="10">
        <f t="shared" si="15"/>
        <v>0</v>
      </c>
      <c r="K72">
        <f t="shared" si="16"/>
        <v>1</v>
      </c>
      <c r="L72">
        <f t="shared" si="17"/>
        <v>0</v>
      </c>
      <c r="M72">
        <f t="shared" si="18"/>
        <v>0</v>
      </c>
      <c r="N72">
        <f t="shared" si="19"/>
        <v>0</v>
      </c>
      <c r="O72">
        <f t="shared" si="20"/>
        <v>0</v>
      </c>
      <c r="P72">
        <f t="shared" si="21"/>
        <v>0</v>
      </c>
      <c r="Q72" s="10">
        <f t="shared" si="22"/>
        <v>0</v>
      </c>
      <c r="R72" s="10">
        <f t="shared" si="23"/>
        <v>0</v>
      </c>
    </row>
    <row r="73" spans="1:18" x14ac:dyDescent="0.2">
      <c r="A73" s="10" t="s">
        <v>76</v>
      </c>
      <c r="B73" s="16" t="s">
        <v>311</v>
      </c>
      <c r="C73" s="16" t="s">
        <v>312</v>
      </c>
      <c r="D73" s="17"/>
      <c r="E73" s="13"/>
      <c r="F73">
        <f t="shared" si="12"/>
        <v>0</v>
      </c>
      <c r="G73" s="16"/>
      <c r="H73" s="10">
        <f t="shared" si="13"/>
        <v>1</v>
      </c>
      <c r="I73" s="10">
        <f t="shared" si="14"/>
        <v>0</v>
      </c>
      <c r="J73" s="10">
        <f t="shared" si="15"/>
        <v>0</v>
      </c>
      <c r="K73">
        <f t="shared" si="16"/>
        <v>1</v>
      </c>
      <c r="L73">
        <f t="shared" si="17"/>
        <v>0</v>
      </c>
      <c r="M73">
        <f t="shared" si="18"/>
        <v>0</v>
      </c>
      <c r="N73">
        <f t="shared" si="19"/>
        <v>0</v>
      </c>
      <c r="O73">
        <f t="shared" si="20"/>
        <v>0</v>
      </c>
      <c r="P73">
        <f t="shared" si="21"/>
        <v>0</v>
      </c>
      <c r="Q73" s="10">
        <f t="shared" si="22"/>
        <v>0</v>
      </c>
      <c r="R73" s="10">
        <f t="shared" si="23"/>
        <v>0</v>
      </c>
    </row>
    <row r="74" spans="1:18" x14ac:dyDescent="0.2">
      <c r="A74" s="10" t="s">
        <v>77</v>
      </c>
      <c r="B74" s="16" t="s">
        <v>311</v>
      </c>
      <c r="C74" s="16" t="s">
        <v>312</v>
      </c>
      <c r="D74" s="17"/>
      <c r="E74" s="13"/>
      <c r="F74">
        <f t="shared" si="12"/>
        <v>0</v>
      </c>
      <c r="G74" s="6"/>
      <c r="H74" s="10">
        <f t="shared" si="13"/>
        <v>1</v>
      </c>
      <c r="I74" s="10">
        <f t="shared" si="14"/>
        <v>0</v>
      </c>
      <c r="J74" s="10">
        <f t="shared" si="15"/>
        <v>0</v>
      </c>
      <c r="K74">
        <f t="shared" si="16"/>
        <v>1</v>
      </c>
      <c r="L74">
        <f t="shared" si="17"/>
        <v>0</v>
      </c>
      <c r="M74">
        <f t="shared" si="18"/>
        <v>0</v>
      </c>
      <c r="N74">
        <f t="shared" si="19"/>
        <v>0</v>
      </c>
      <c r="O74">
        <f t="shared" si="20"/>
        <v>0</v>
      </c>
      <c r="P74">
        <f t="shared" si="21"/>
        <v>0</v>
      </c>
      <c r="Q74" s="10">
        <f t="shared" si="22"/>
        <v>0</v>
      </c>
      <c r="R74" s="10">
        <f t="shared" si="23"/>
        <v>0</v>
      </c>
    </row>
    <row r="75" spans="1:18" x14ac:dyDescent="0.2">
      <c r="A75" s="10" t="s">
        <v>78</v>
      </c>
      <c r="B75" s="16" t="s">
        <v>311</v>
      </c>
      <c r="C75" s="16" t="s">
        <v>312</v>
      </c>
      <c r="D75" s="17"/>
      <c r="E75" s="13"/>
      <c r="F75">
        <f t="shared" si="12"/>
        <v>0</v>
      </c>
      <c r="G75" s="6"/>
      <c r="H75" s="10">
        <f t="shared" si="13"/>
        <v>1</v>
      </c>
      <c r="I75" s="10">
        <f t="shared" si="14"/>
        <v>0</v>
      </c>
      <c r="J75" s="10">
        <f t="shared" si="15"/>
        <v>0</v>
      </c>
      <c r="K75">
        <f t="shared" si="16"/>
        <v>1</v>
      </c>
      <c r="L75">
        <f t="shared" si="17"/>
        <v>0</v>
      </c>
      <c r="M75">
        <f t="shared" si="18"/>
        <v>0</v>
      </c>
      <c r="N75">
        <f t="shared" si="19"/>
        <v>0</v>
      </c>
      <c r="O75">
        <f t="shared" si="20"/>
        <v>0</v>
      </c>
      <c r="P75">
        <f t="shared" si="21"/>
        <v>0</v>
      </c>
      <c r="Q75" s="10">
        <f t="shared" si="22"/>
        <v>0</v>
      </c>
      <c r="R75" s="10">
        <f t="shared" si="23"/>
        <v>0</v>
      </c>
    </row>
    <row r="76" spans="1:18" x14ac:dyDescent="0.2">
      <c r="A76" s="10" t="s">
        <v>79</v>
      </c>
      <c r="B76" s="16" t="s">
        <v>311</v>
      </c>
      <c r="C76" s="16" t="s">
        <v>312</v>
      </c>
      <c r="D76" s="17"/>
      <c r="E76" s="13"/>
      <c r="F76">
        <f t="shared" si="12"/>
        <v>0</v>
      </c>
      <c r="G76" s="6"/>
      <c r="H76" s="10">
        <f t="shared" si="13"/>
        <v>1</v>
      </c>
      <c r="I76" s="10">
        <f t="shared" si="14"/>
        <v>0</v>
      </c>
      <c r="J76" s="10">
        <f t="shared" si="15"/>
        <v>0</v>
      </c>
      <c r="K76">
        <f t="shared" si="16"/>
        <v>1</v>
      </c>
      <c r="L76">
        <f t="shared" si="17"/>
        <v>0</v>
      </c>
      <c r="M76">
        <f t="shared" si="18"/>
        <v>0</v>
      </c>
      <c r="N76">
        <f t="shared" si="19"/>
        <v>0</v>
      </c>
      <c r="O76">
        <f t="shared" si="20"/>
        <v>0</v>
      </c>
      <c r="P76">
        <f t="shared" si="21"/>
        <v>0</v>
      </c>
      <c r="Q76" s="10">
        <f t="shared" si="22"/>
        <v>0</v>
      </c>
      <c r="R76" s="10">
        <f t="shared" si="23"/>
        <v>0</v>
      </c>
    </row>
    <row r="77" spans="1:18" x14ac:dyDescent="0.2">
      <c r="A77" s="10" t="s">
        <v>80</v>
      </c>
      <c r="B77" s="16" t="s">
        <v>311</v>
      </c>
      <c r="C77" s="16" t="s">
        <v>312</v>
      </c>
      <c r="D77" s="17"/>
      <c r="E77" s="13"/>
      <c r="F77">
        <f t="shared" si="12"/>
        <v>0</v>
      </c>
      <c r="G77" s="6"/>
      <c r="H77" s="10">
        <f t="shared" si="13"/>
        <v>1</v>
      </c>
      <c r="I77" s="10">
        <f t="shared" si="14"/>
        <v>0</v>
      </c>
      <c r="J77" s="10">
        <f t="shared" si="15"/>
        <v>0</v>
      </c>
      <c r="K77">
        <f t="shared" si="16"/>
        <v>1</v>
      </c>
      <c r="L77">
        <f t="shared" si="17"/>
        <v>0</v>
      </c>
      <c r="M77">
        <f t="shared" si="18"/>
        <v>0</v>
      </c>
      <c r="N77">
        <f t="shared" si="19"/>
        <v>0</v>
      </c>
      <c r="O77">
        <f t="shared" si="20"/>
        <v>0</v>
      </c>
      <c r="P77">
        <f t="shared" si="21"/>
        <v>0</v>
      </c>
      <c r="Q77" s="10">
        <f t="shared" si="22"/>
        <v>0</v>
      </c>
      <c r="R77" s="10">
        <f t="shared" si="23"/>
        <v>0</v>
      </c>
    </row>
    <row r="78" spans="1:18" x14ac:dyDescent="0.2">
      <c r="A78" s="10" t="s">
        <v>81</v>
      </c>
      <c r="B78" s="16" t="s">
        <v>311</v>
      </c>
      <c r="C78" s="16" t="s">
        <v>312</v>
      </c>
      <c r="D78" s="17"/>
      <c r="E78" s="13"/>
      <c r="F78">
        <f t="shared" si="12"/>
        <v>0</v>
      </c>
      <c r="G78" s="6"/>
      <c r="H78" s="10">
        <f t="shared" si="13"/>
        <v>1</v>
      </c>
      <c r="I78" s="10">
        <f t="shared" si="14"/>
        <v>0</v>
      </c>
      <c r="J78" s="10">
        <f t="shared" si="15"/>
        <v>0</v>
      </c>
      <c r="K78">
        <f t="shared" si="16"/>
        <v>1</v>
      </c>
      <c r="L78">
        <f t="shared" si="17"/>
        <v>0</v>
      </c>
      <c r="M78">
        <f t="shared" si="18"/>
        <v>0</v>
      </c>
      <c r="N78">
        <f t="shared" si="19"/>
        <v>0</v>
      </c>
      <c r="O78">
        <f t="shared" si="20"/>
        <v>0</v>
      </c>
      <c r="P78">
        <f t="shared" si="21"/>
        <v>0</v>
      </c>
      <c r="Q78" s="10">
        <f t="shared" si="22"/>
        <v>0</v>
      </c>
      <c r="R78" s="10">
        <f t="shared" si="23"/>
        <v>0</v>
      </c>
    </row>
    <row r="79" spans="1:18" x14ac:dyDescent="0.2">
      <c r="A79" s="10" t="s">
        <v>82</v>
      </c>
      <c r="B79" s="16" t="s">
        <v>311</v>
      </c>
      <c r="C79" s="16" t="s">
        <v>312</v>
      </c>
      <c r="D79" s="17"/>
      <c r="E79" s="13"/>
      <c r="F79">
        <f t="shared" si="12"/>
        <v>0</v>
      </c>
      <c r="G79" s="6"/>
      <c r="H79" s="10">
        <f t="shared" si="13"/>
        <v>1</v>
      </c>
      <c r="I79" s="10">
        <f t="shared" si="14"/>
        <v>0</v>
      </c>
      <c r="J79" s="10">
        <f t="shared" si="15"/>
        <v>0</v>
      </c>
      <c r="K79">
        <f t="shared" si="16"/>
        <v>1</v>
      </c>
      <c r="L79">
        <f t="shared" si="17"/>
        <v>0</v>
      </c>
      <c r="M79">
        <f t="shared" si="18"/>
        <v>0</v>
      </c>
      <c r="N79">
        <f t="shared" si="19"/>
        <v>0</v>
      </c>
      <c r="O79">
        <f t="shared" si="20"/>
        <v>0</v>
      </c>
      <c r="P79">
        <f t="shared" si="21"/>
        <v>0</v>
      </c>
      <c r="Q79" s="10">
        <f t="shared" si="22"/>
        <v>0</v>
      </c>
      <c r="R79" s="10">
        <f t="shared" si="23"/>
        <v>0</v>
      </c>
    </row>
    <row r="80" spans="1:18" x14ac:dyDescent="0.2">
      <c r="A80" s="10" t="s">
        <v>83</v>
      </c>
      <c r="B80" s="16" t="s">
        <v>311</v>
      </c>
      <c r="C80" s="16" t="s">
        <v>312</v>
      </c>
      <c r="D80" s="17"/>
      <c r="E80" s="13"/>
      <c r="F80">
        <f t="shared" si="12"/>
        <v>0</v>
      </c>
      <c r="G80" s="6"/>
      <c r="H80" s="10">
        <f t="shared" si="13"/>
        <v>1</v>
      </c>
      <c r="I80" s="10">
        <f t="shared" si="14"/>
        <v>0</v>
      </c>
      <c r="J80" s="10">
        <f t="shared" si="15"/>
        <v>0</v>
      </c>
      <c r="K80">
        <f t="shared" si="16"/>
        <v>1</v>
      </c>
      <c r="L80">
        <f t="shared" si="17"/>
        <v>0</v>
      </c>
      <c r="M80">
        <f t="shared" si="18"/>
        <v>0</v>
      </c>
      <c r="N80">
        <f t="shared" si="19"/>
        <v>0</v>
      </c>
      <c r="O80">
        <f t="shared" si="20"/>
        <v>0</v>
      </c>
      <c r="P80">
        <f t="shared" si="21"/>
        <v>0</v>
      </c>
      <c r="Q80" s="10">
        <f t="shared" si="22"/>
        <v>0</v>
      </c>
      <c r="R80" s="10">
        <f t="shared" si="23"/>
        <v>0</v>
      </c>
    </row>
    <row r="81" spans="1:18" x14ac:dyDescent="0.2">
      <c r="A81" s="10" t="s">
        <v>84</v>
      </c>
      <c r="B81" s="16" t="s">
        <v>311</v>
      </c>
      <c r="C81" s="16" t="s">
        <v>312</v>
      </c>
      <c r="D81" s="17"/>
      <c r="E81" s="13"/>
      <c r="F81">
        <f t="shared" si="12"/>
        <v>0</v>
      </c>
      <c r="G81" s="6"/>
      <c r="H81" s="10">
        <f t="shared" si="13"/>
        <v>1</v>
      </c>
      <c r="I81" s="10">
        <f t="shared" si="14"/>
        <v>0</v>
      </c>
      <c r="J81" s="10">
        <f t="shared" si="15"/>
        <v>0</v>
      </c>
      <c r="K81">
        <f t="shared" si="16"/>
        <v>1</v>
      </c>
      <c r="L81">
        <f t="shared" si="17"/>
        <v>0</v>
      </c>
      <c r="M81">
        <f t="shared" si="18"/>
        <v>0</v>
      </c>
      <c r="N81">
        <f t="shared" si="19"/>
        <v>0</v>
      </c>
      <c r="O81">
        <f t="shared" si="20"/>
        <v>0</v>
      </c>
      <c r="P81">
        <f t="shared" si="21"/>
        <v>0</v>
      </c>
      <c r="Q81" s="10">
        <f t="shared" si="22"/>
        <v>0</v>
      </c>
      <c r="R81" s="10">
        <f t="shared" si="23"/>
        <v>0</v>
      </c>
    </row>
    <row r="82" spans="1:18" x14ac:dyDescent="0.2">
      <c r="A82" s="10" t="s">
        <v>85</v>
      </c>
      <c r="B82" s="16" t="s">
        <v>311</v>
      </c>
      <c r="C82" s="16" t="s">
        <v>312</v>
      </c>
      <c r="D82" s="17"/>
      <c r="E82" s="13"/>
      <c r="F82">
        <f t="shared" si="12"/>
        <v>0</v>
      </c>
      <c r="G82" s="6"/>
      <c r="H82" s="10">
        <f t="shared" si="13"/>
        <v>1</v>
      </c>
      <c r="I82" s="10">
        <f t="shared" si="14"/>
        <v>0</v>
      </c>
      <c r="J82" s="10">
        <f t="shared" si="15"/>
        <v>0</v>
      </c>
      <c r="K82">
        <f t="shared" si="16"/>
        <v>1</v>
      </c>
      <c r="L82">
        <f t="shared" si="17"/>
        <v>0</v>
      </c>
      <c r="M82">
        <f t="shared" si="18"/>
        <v>0</v>
      </c>
      <c r="N82">
        <f t="shared" si="19"/>
        <v>0</v>
      </c>
      <c r="O82">
        <f t="shared" si="20"/>
        <v>0</v>
      </c>
      <c r="P82">
        <f t="shared" si="21"/>
        <v>0</v>
      </c>
      <c r="Q82" s="10">
        <f t="shared" si="22"/>
        <v>0</v>
      </c>
      <c r="R82" s="10">
        <f t="shared" si="23"/>
        <v>0</v>
      </c>
    </row>
    <row r="83" spans="1:18" x14ac:dyDescent="0.2">
      <c r="A83" s="10" t="s">
        <v>86</v>
      </c>
      <c r="B83" s="16" t="s">
        <v>311</v>
      </c>
      <c r="C83" s="16" t="s">
        <v>312</v>
      </c>
      <c r="D83" s="17"/>
      <c r="E83" s="13"/>
      <c r="F83">
        <f t="shared" si="12"/>
        <v>0</v>
      </c>
      <c r="G83" s="6"/>
      <c r="H83" s="10">
        <f t="shared" si="13"/>
        <v>1</v>
      </c>
      <c r="I83" s="10">
        <f t="shared" si="14"/>
        <v>0</v>
      </c>
      <c r="J83" s="10">
        <f t="shared" si="15"/>
        <v>0</v>
      </c>
      <c r="K83">
        <f t="shared" si="16"/>
        <v>1</v>
      </c>
      <c r="L83">
        <f t="shared" si="17"/>
        <v>0</v>
      </c>
      <c r="M83">
        <f t="shared" si="18"/>
        <v>0</v>
      </c>
      <c r="N83">
        <f t="shared" si="19"/>
        <v>0</v>
      </c>
      <c r="O83">
        <f t="shared" si="20"/>
        <v>0</v>
      </c>
      <c r="P83">
        <f t="shared" si="21"/>
        <v>0</v>
      </c>
      <c r="Q83" s="10">
        <f t="shared" si="22"/>
        <v>0</v>
      </c>
      <c r="R83" s="10">
        <f t="shared" si="23"/>
        <v>0</v>
      </c>
    </row>
    <row r="84" spans="1:18" x14ac:dyDescent="0.2">
      <c r="A84" s="10" t="s">
        <v>87</v>
      </c>
      <c r="B84" s="16" t="s">
        <v>311</v>
      </c>
      <c r="C84" s="16" t="s">
        <v>312</v>
      </c>
      <c r="D84" s="17"/>
      <c r="E84" s="13"/>
      <c r="F84">
        <f t="shared" si="12"/>
        <v>0</v>
      </c>
      <c r="G84" s="6"/>
      <c r="H84" s="10">
        <f t="shared" si="13"/>
        <v>1</v>
      </c>
      <c r="I84" s="10">
        <f t="shared" si="14"/>
        <v>0</v>
      </c>
      <c r="J84" s="10">
        <f t="shared" si="15"/>
        <v>0</v>
      </c>
      <c r="K84">
        <f t="shared" si="16"/>
        <v>1</v>
      </c>
      <c r="L84">
        <f t="shared" si="17"/>
        <v>0</v>
      </c>
      <c r="M84">
        <f t="shared" si="18"/>
        <v>0</v>
      </c>
      <c r="N84">
        <f t="shared" si="19"/>
        <v>0</v>
      </c>
      <c r="O84">
        <f t="shared" si="20"/>
        <v>0</v>
      </c>
      <c r="P84">
        <f t="shared" si="21"/>
        <v>0</v>
      </c>
      <c r="Q84" s="10">
        <f t="shared" si="22"/>
        <v>0</v>
      </c>
      <c r="R84" s="10">
        <f t="shared" si="23"/>
        <v>0</v>
      </c>
    </row>
    <row r="85" spans="1:18" x14ac:dyDescent="0.2">
      <c r="A85" s="10" t="s">
        <v>88</v>
      </c>
      <c r="B85" s="16" t="s">
        <v>311</v>
      </c>
      <c r="C85" s="16" t="s">
        <v>312</v>
      </c>
      <c r="D85" s="17"/>
      <c r="E85" s="13"/>
      <c r="F85">
        <f t="shared" si="12"/>
        <v>0</v>
      </c>
      <c r="G85" s="6"/>
      <c r="H85" s="10">
        <f t="shared" si="13"/>
        <v>1</v>
      </c>
      <c r="I85" s="10">
        <f t="shared" si="14"/>
        <v>0</v>
      </c>
      <c r="J85" s="10">
        <f t="shared" si="15"/>
        <v>0</v>
      </c>
      <c r="K85">
        <f t="shared" si="16"/>
        <v>1</v>
      </c>
      <c r="L85">
        <f t="shared" si="17"/>
        <v>0</v>
      </c>
      <c r="M85">
        <f t="shared" si="18"/>
        <v>0</v>
      </c>
      <c r="N85">
        <f t="shared" si="19"/>
        <v>0</v>
      </c>
      <c r="O85">
        <f t="shared" si="20"/>
        <v>0</v>
      </c>
      <c r="P85">
        <f t="shared" si="21"/>
        <v>0</v>
      </c>
      <c r="Q85" s="10">
        <f t="shared" si="22"/>
        <v>0</v>
      </c>
      <c r="R85" s="10">
        <f t="shared" si="23"/>
        <v>0</v>
      </c>
    </row>
    <row r="86" spans="1:18" x14ac:dyDescent="0.2">
      <c r="A86" s="10" t="s">
        <v>89</v>
      </c>
      <c r="B86" s="16" t="s">
        <v>311</v>
      </c>
      <c r="C86" s="16" t="s">
        <v>312</v>
      </c>
      <c r="D86" s="17"/>
      <c r="E86" s="13"/>
      <c r="F86">
        <f t="shared" si="12"/>
        <v>0</v>
      </c>
      <c r="G86" s="6"/>
      <c r="H86" s="10">
        <f t="shared" si="13"/>
        <v>1</v>
      </c>
      <c r="I86" s="10">
        <f t="shared" si="14"/>
        <v>0</v>
      </c>
      <c r="J86" s="10">
        <f t="shared" si="15"/>
        <v>0</v>
      </c>
      <c r="K86">
        <f t="shared" si="16"/>
        <v>1</v>
      </c>
      <c r="L86">
        <f t="shared" si="17"/>
        <v>0</v>
      </c>
      <c r="M86">
        <f t="shared" si="18"/>
        <v>0</v>
      </c>
      <c r="N86">
        <f t="shared" si="19"/>
        <v>0</v>
      </c>
      <c r="O86">
        <f t="shared" si="20"/>
        <v>0</v>
      </c>
      <c r="P86">
        <f t="shared" si="21"/>
        <v>0</v>
      </c>
      <c r="Q86" s="10">
        <f t="shared" si="22"/>
        <v>0</v>
      </c>
      <c r="R86" s="10">
        <f t="shared" si="23"/>
        <v>0</v>
      </c>
    </row>
    <row r="87" spans="1:18" x14ac:dyDescent="0.2">
      <c r="A87" s="10" t="s">
        <v>90</v>
      </c>
      <c r="B87" s="16" t="s">
        <v>311</v>
      </c>
      <c r="C87" s="16" t="s">
        <v>312</v>
      </c>
      <c r="D87" s="17"/>
      <c r="E87" s="13"/>
      <c r="F87">
        <f t="shared" si="12"/>
        <v>0</v>
      </c>
      <c r="G87" s="6"/>
      <c r="H87" s="10">
        <f t="shared" si="13"/>
        <v>1</v>
      </c>
      <c r="I87" s="10">
        <f t="shared" si="14"/>
        <v>0</v>
      </c>
      <c r="J87" s="10">
        <f t="shared" si="15"/>
        <v>0</v>
      </c>
      <c r="K87">
        <f t="shared" si="16"/>
        <v>1</v>
      </c>
      <c r="L87">
        <f t="shared" si="17"/>
        <v>0</v>
      </c>
      <c r="M87">
        <f t="shared" si="18"/>
        <v>0</v>
      </c>
      <c r="N87">
        <f t="shared" si="19"/>
        <v>0</v>
      </c>
      <c r="O87">
        <f t="shared" si="20"/>
        <v>0</v>
      </c>
      <c r="P87">
        <f t="shared" si="21"/>
        <v>0</v>
      </c>
      <c r="Q87" s="10">
        <f t="shared" si="22"/>
        <v>0</v>
      </c>
      <c r="R87" s="10">
        <f t="shared" si="23"/>
        <v>0</v>
      </c>
    </row>
    <row r="88" spans="1:18" x14ac:dyDescent="0.2">
      <c r="A88" s="10" t="s">
        <v>91</v>
      </c>
      <c r="B88" s="16" t="s">
        <v>311</v>
      </c>
      <c r="C88" s="16" t="s">
        <v>312</v>
      </c>
      <c r="D88" s="17"/>
      <c r="E88" s="13"/>
      <c r="F88">
        <f t="shared" si="12"/>
        <v>0</v>
      </c>
      <c r="G88" s="6"/>
      <c r="H88" s="10">
        <f t="shared" si="13"/>
        <v>1</v>
      </c>
      <c r="I88" s="10">
        <f t="shared" si="14"/>
        <v>0</v>
      </c>
      <c r="J88" s="10">
        <f t="shared" si="15"/>
        <v>0</v>
      </c>
      <c r="K88">
        <f t="shared" si="16"/>
        <v>1</v>
      </c>
      <c r="L88">
        <f t="shared" si="17"/>
        <v>0</v>
      </c>
      <c r="M88">
        <f t="shared" si="18"/>
        <v>0</v>
      </c>
      <c r="N88">
        <f t="shared" si="19"/>
        <v>0</v>
      </c>
      <c r="O88">
        <f t="shared" si="20"/>
        <v>0</v>
      </c>
      <c r="P88">
        <f t="shared" si="21"/>
        <v>0</v>
      </c>
      <c r="Q88" s="10">
        <f t="shared" si="22"/>
        <v>0</v>
      </c>
      <c r="R88" s="10">
        <f t="shared" si="23"/>
        <v>0</v>
      </c>
    </row>
    <row r="89" spans="1:18" x14ac:dyDescent="0.2">
      <c r="A89" s="10" t="s">
        <v>92</v>
      </c>
      <c r="B89" s="16" t="s">
        <v>311</v>
      </c>
      <c r="C89" s="16" t="s">
        <v>312</v>
      </c>
      <c r="D89" s="17"/>
      <c r="E89" s="13"/>
      <c r="F89">
        <f t="shared" si="12"/>
        <v>0</v>
      </c>
      <c r="G89" s="6"/>
      <c r="H89" s="10">
        <f t="shared" si="13"/>
        <v>1</v>
      </c>
      <c r="I89" s="10">
        <f t="shared" si="14"/>
        <v>0</v>
      </c>
      <c r="J89" s="10">
        <f t="shared" si="15"/>
        <v>0</v>
      </c>
      <c r="K89">
        <f t="shared" si="16"/>
        <v>1</v>
      </c>
      <c r="L89">
        <f t="shared" si="17"/>
        <v>0</v>
      </c>
      <c r="M89">
        <f t="shared" si="18"/>
        <v>0</v>
      </c>
      <c r="N89">
        <f t="shared" si="19"/>
        <v>0</v>
      </c>
      <c r="O89">
        <f t="shared" si="20"/>
        <v>0</v>
      </c>
      <c r="P89">
        <f t="shared" si="21"/>
        <v>0</v>
      </c>
      <c r="Q89" s="10">
        <f t="shared" si="22"/>
        <v>0</v>
      </c>
      <c r="R89" s="10">
        <f t="shared" si="23"/>
        <v>0</v>
      </c>
    </row>
    <row r="90" spans="1:18" x14ac:dyDescent="0.2">
      <c r="A90" s="10" t="s">
        <v>93</v>
      </c>
      <c r="B90" s="16" t="s">
        <v>311</v>
      </c>
      <c r="C90" s="16" t="s">
        <v>312</v>
      </c>
      <c r="D90" s="17"/>
      <c r="E90" s="13"/>
      <c r="F90">
        <f t="shared" si="12"/>
        <v>0</v>
      </c>
      <c r="G90" s="6"/>
      <c r="H90" s="10">
        <f t="shared" si="13"/>
        <v>1</v>
      </c>
      <c r="I90" s="10">
        <f t="shared" si="14"/>
        <v>0</v>
      </c>
      <c r="J90" s="10">
        <f t="shared" si="15"/>
        <v>0</v>
      </c>
      <c r="K90">
        <f t="shared" si="16"/>
        <v>1</v>
      </c>
      <c r="L90">
        <f t="shared" si="17"/>
        <v>0</v>
      </c>
      <c r="M90">
        <f t="shared" si="18"/>
        <v>0</v>
      </c>
      <c r="N90">
        <f t="shared" si="19"/>
        <v>0</v>
      </c>
      <c r="O90">
        <f t="shared" si="20"/>
        <v>0</v>
      </c>
      <c r="P90">
        <f t="shared" si="21"/>
        <v>0</v>
      </c>
      <c r="Q90" s="10">
        <f t="shared" si="22"/>
        <v>0</v>
      </c>
      <c r="R90" s="10">
        <f t="shared" si="23"/>
        <v>0</v>
      </c>
    </row>
    <row r="91" spans="1:18" x14ac:dyDescent="0.2">
      <c r="A91" s="10" t="s">
        <v>94</v>
      </c>
      <c r="B91" s="16" t="s">
        <v>311</v>
      </c>
      <c r="C91" s="16" t="s">
        <v>312</v>
      </c>
      <c r="D91" s="17"/>
      <c r="E91" s="13"/>
      <c r="F91">
        <f t="shared" si="12"/>
        <v>0</v>
      </c>
      <c r="G91" s="6"/>
      <c r="H91" s="10">
        <f t="shared" si="13"/>
        <v>1</v>
      </c>
      <c r="I91" s="10">
        <f t="shared" si="14"/>
        <v>0</v>
      </c>
      <c r="J91" s="10">
        <f t="shared" si="15"/>
        <v>0</v>
      </c>
      <c r="K91">
        <f t="shared" si="16"/>
        <v>1</v>
      </c>
      <c r="L91">
        <f t="shared" si="17"/>
        <v>0</v>
      </c>
      <c r="M91">
        <f t="shared" si="18"/>
        <v>0</v>
      </c>
      <c r="N91">
        <f t="shared" si="19"/>
        <v>0</v>
      </c>
      <c r="O91">
        <f t="shared" si="20"/>
        <v>0</v>
      </c>
      <c r="P91">
        <f t="shared" si="21"/>
        <v>0</v>
      </c>
      <c r="Q91" s="10">
        <f t="shared" si="22"/>
        <v>0</v>
      </c>
      <c r="R91" s="10">
        <f t="shared" si="23"/>
        <v>0</v>
      </c>
    </row>
    <row r="92" spans="1:18" x14ac:dyDescent="0.2">
      <c r="A92" s="10" t="s">
        <v>95</v>
      </c>
      <c r="B92" s="16" t="s">
        <v>311</v>
      </c>
      <c r="C92" s="16" t="s">
        <v>312</v>
      </c>
      <c r="D92" s="17"/>
      <c r="E92" s="13"/>
      <c r="F92">
        <f t="shared" si="12"/>
        <v>0</v>
      </c>
      <c r="G92" s="6"/>
      <c r="H92" s="10">
        <f t="shared" si="13"/>
        <v>1</v>
      </c>
      <c r="I92" s="10">
        <f t="shared" si="14"/>
        <v>0</v>
      </c>
      <c r="J92" s="10">
        <f t="shared" si="15"/>
        <v>0</v>
      </c>
      <c r="K92">
        <f t="shared" si="16"/>
        <v>1</v>
      </c>
      <c r="L92">
        <f t="shared" si="17"/>
        <v>0</v>
      </c>
      <c r="M92">
        <f t="shared" si="18"/>
        <v>0</v>
      </c>
      <c r="N92">
        <f t="shared" si="19"/>
        <v>0</v>
      </c>
      <c r="O92">
        <f t="shared" si="20"/>
        <v>0</v>
      </c>
      <c r="P92">
        <f t="shared" si="21"/>
        <v>0</v>
      </c>
      <c r="Q92" s="10">
        <f t="shared" si="22"/>
        <v>0</v>
      </c>
      <c r="R92" s="10">
        <f t="shared" si="23"/>
        <v>0</v>
      </c>
    </row>
    <row r="93" spans="1:18" x14ac:dyDescent="0.2">
      <c r="A93" s="10" t="s">
        <v>96</v>
      </c>
      <c r="B93" s="16" t="s">
        <v>311</v>
      </c>
      <c r="C93" s="16" t="s">
        <v>312</v>
      </c>
      <c r="D93" s="17"/>
      <c r="E93" s="13"/>
      <c r="F93">
        <f t="shared" si="12"/>
        <v>0</v>
      </c>
      <c r="G93" s="6"/>
      <c r="H93" s="10">
        <f t="shared" si="13"/>
        <v>1</v>
      </c>
      <c r="I93" s="10">
        <f t="shared" si="14"/>
        <v>0</v>
      </c>
      <c r="J93" s="10">
        <f t="shared" si="15"/>
        <v>0</v>
      </c>
      <c r="K93">
        <f t="shared" si="16"/>
        <v>1</v>
      </c>
      <c r="L93">
        <f t="shared" si="17"/>
        <v>0</v>
      </c>
      <c r="M93">
        <f t="shared" si="18"/>
        <v>0</v>
      </c>
      <c r="N93">
        <f t="shared" si="19"/>
        <v>0</v>
      </c>
      <c r="O93">
        <f t="shared" si="20"/>
        <v>0</v>
      </c>
      <c r="P93">
        <f t="shared" si="21"/>
        <v>0</v>
      </c>
      <c r="Q93" s="10">
        <f t="shared" si="22"/>
        <v>0</v>
      </c>
      <c r="R93" s="10">
        <f t="shared" si="23"/>
        <v>0</v>
      </c>
    </row>
    <row r="94" spans="1:18" x14ac:dyDescent="0.2">
      <c r="A94" s="10" t="s">
        <v>97</v>
      </c>
      <c r="B94" s="16" t="s">
        <v>311</v>
      </c>
      <c r="C94" s="16" t="s">
        <v>312</v>
      </c>
      <c r="D94" s="17"/>
      <c r="E94" s="13"/>
      <c r="F94">
        <f t="shared" si="12"/>
        <v>0</v>
      </c>
      <c r="G94" s="6"/>
      <c r="H94" s="10">
        <f t="shared" si="13"/>
        <v>1</v>
      </c>
      <c r="I94" s="10">
        <f t="shared" si="14"/>
        <v>0</v>
      </c>
      <c r="J94" s="10">
        <f t="shared" si="15"/>
        <v>0</v>
      </c>
      <c r="K94">
        <f t="shared" si="16"/>
        <v>1</v>
      </c>
      <c r="L94">
        <f t="shared" si="17"/>
        <v>0</v>
      </c>
      <c r="M94">
        <f t="shared" si="18"/>
        <v>0</v>
      </c>
      <c r="N94">
        <f t="shared" si="19"/>
        <v>0</v>
      </c>
      <c r="O94">
        <f t="shared" si="20"/>
        <v>0</v>
      </c>
      <c r="P94">
        <f t="shared" si="21"/>
        <v>0</v>
      </c>
      <c r="Q94" s="10">
        <f t="shared" si="22"/>
        <v>0</v>
      </c>
      <c r="R94" s="10">
        <f t="shared" si="23"/>
        <v>0</v>
      </c>
    </row>
    <row r="95" spans="1:18" x14ac:dyDescent="0.2">
      <c r="A95" s="10" t="s">
        <v>98</v>
      </c>
      <c r="B95" s="16" t="s">
        <v>311</v>
      </c>
      <c r="C95" s="16" t="s">
        <v>312</v>
      </c>
      <c r="D95" s="17"/>
      <c r="E95" s="13"/>
      <c r="F95">
        <f t="shared" si="12"/>
        <v>0</v>
      </c>
      <c r="G95" s="6"/>
      <c r="H95" s="10">
        <f t="shared" si="13"/>
        <v>1</v>
      </c>
      <c r="I95" s="10">
        <f t="shared" si="14"/>
        <v>0</v>
      </c>
      <c r="J95" s="10">
        <f t="shared" si="15"/>
        <v>0</v>
      </c>
      <c r="K95">
        <f t="shared" si="16"/>
        <v>1</v>
      </c>
      <c r="L95">
        <f t="shared" si="17"/>
        <v>0</v>
      </c>
      <c r="M95">
        <f t="shared" si="18"/>
        <v>0</v>
      </c>
      <c r="N95">
        <f t="shared" si="19"/>
        <v>0</v>
      </c>
      <c r="O95">
        <f t="shared" si="20"/>
        <v>0</v>
      </c>
      <c r="P95">
        <f t="shared" si="21"/>
        <v>0</v>
      </c>
      <c r="Q95" s="10">
        <f t="shared" si="22"/>
        <v>0</v>
      </c>
      <c r="R95" s="10">
        <f t="shared" si="23"/>
        <v>0</v>
      </c>
    </row>
    <row r="96" spans="1:18" x14ac:dyDescent="0.2">
      <c r="A96" s="10" t="s">
        <v>99</v>
      </c>
      <c r="B96" s="16" t="s">
        <v>311</v>
      </c>
      <c r="C96" s="16" t="s">
        <v>312</v>
      </c>
      <c r="D96" s="17"/>
      <c r="E96" s="13"/>
      <c r="F96">
        <f t="shared" si="12"/>
        <v>0</v>
      </c>
      <c r="G96" s="6"/>
      <c r="H96" s="10">
        <f t="shared" si="13"/>
        <v>1</v>
      </c>
      <c r="I96" s="10">
        <f t="shared" si="14"/>
        <v>0</v>
      </c>
      <c r="J96" s="10">
        <f t="shared" si="15"/>
        <v>0</v>
      </c>
      <c r="K96">
        <f t="shared" si="16"/>
        <v>1</v>
      </c>
      <c r="L96">
        <f t="shared" si="17"/>
        <v>0</v>
      </c>
      <c r="M96">
        <f t="shared" si="18"/>
        <v>0</v>
      </c>
      <c r="N96">
        <f t="shared" si="19"/>
        <v>0</v>
      </c>
      <c r="O96">
        <f t="shared" si="20"/>
        <v>0</v>
      </c>
      <c r="P96">
        <f t="shared" si="21"/>
        <v>0</v>
      </c>
      <c r="Q96" s="10">
        <f t="shared" si="22"/>
        <v>0</v>
      </c>
      <c r="R96" s="10">
        <f t="shared" si="23"/>
        <v>0</v>
      </c>
    </row>
    <row r="97" spans="1:18" x14ac:dyDescent="0.2">
      <c r="A97" s="10" t="s">
        <v>100</v>
      </c>
      <c r="B97" s="16" t="s">
        <v>311</v>
      </c>
      <c r="C97" s="16" t="s">
        <v>312</v>
      </c>
      <c r="D97" s="17"/>
      <c r="E97" s="13"/>
      <c r="F97">
        <f t="shared" si="12"/>
        <v>0</v>
      </c>
      <c r="G97" s="6"/>
      <c r="H97" s="10">
        <f t="shared" si="13"/>
        <v>1</v>
      </c>
      <c r="I97" s="10">
        <f t="shared" si="14"/>
        <v>0</v>
      </c>
      <c r="J97" s="10">
        <f t="shared" si="15"/>
        <v>0</v>
      </c>
      <c r="K97">
        <f t="shared" si="16"/>
        <v>1</v>
      </c>
      <c r="L97">
        <f t="shared" si="17"/>
        <v>0</v>
      </c>
      <c r="M97">
        <f t="shared" si="18"/>
        <v>0</v>
      </c>
      <c r="N97">
        <f t="shared" si="19"/>
        <v>0</v>
      </c>
      <c r="O97">
        <f t="shared" si="20"/>
        <v>0</v>
      </c>
      <c r="P97">
        <f t="shared" si="21"/>
        <v>0</v>
      </c>
      <c r="Q97" s="10">
        <f t="shared" si="22"/>
        <v>0</v>
      </c>
      <c r="R97" s="10">
        <f t="shared" si="23"/>
        <v>0</v>
      </c>
    </row>
    <row r="98" spans="1:18" x14ac:dyDescent="0.2">
      <c r="A98" s="10" t="s">
        <v>101</v>
      </c>
      <c r="B98" s="16" t="s">
        <v>311</v>
      </c>
      <c r="C98" s="16" t="s">
        <v>312</v>
      </c>
      <c r="D98" s="17"/>
      <c r="E98" s="13"/>
      <c r="F98">
        <f t="shared" si="12"/>
        <v>0</v>
      </c>
      <c r="G98" s="6"/>
      <c r="H98" s="10">
        <f t="shared" si="13"/>
        <v>1</v>
      </c>
      <c r="I98" s="10">
        <f t="shared" si="14"/>
        <v>0</v>
      </c>
      <c r="J98" s="10">
        <f t="shared" si="15"/>
        <v>0</v>
      </c>
      <c r="K98">
        <f t="shared" si="16"/>
        <v>1</v>
      </c>
      <c r="L98">
        <f t="shared" si="17"/>
        <v>0</v>
      </c>
      <c r="M98">
        <f t="shared" si="18"/>
        <v>0</v>
      </c>
      <c r="N98">
        <f t="shared" si="19"/>
        <v>0</v>
      </c>
      <c r="O98">
        <f t="shared" si="20"/>
        <v>0</v>
      </c>
      <c r="P98">
        <f t="shared" si="21"/>
        <v>0</v>
      </c>
      <c r="Q98" s="10">
        <f t="shared" si="22"/>
        <v>0</v>
      </c>
      <c r="R98" s="10">
        <f t="shared" si="23"/>
        <v>0</v>
      </c>
    </row>
    <row r="99" spans="1:18" x14ac:dyDescent="0.2">
      <c r="A99" s="10" t="s">
        <v>102</v>
      </c>
      <c r="B99" s="16" t="s">
        <v>311</v>
      </c>
      <c r="C99" s="16" t="s">
        <v>312</v>
      </c>
      <c r="D99" s="17"/>
      <c r="E99" s="13"/>
      <c r="F99">
        <f t="shared" si="12"/>
        <v>0</v>
      </c>
      <c r="G99" s="6"/>
      <c r="H99" s="10">
        <f t="shared" si="13"/>
        <v>1</v>
      </c>
      <c r="I99" s="10">
        <f t="shared" si="14"/>
        <v>0</v>
      </c>
      <c r="J99" s="10">
        <f t="shared" si="15"/>
        <v>0</v>
      </c>
      <c r="K99">
        <f t="shared" si="16"/>
        <v>1</v>
      </c>
      <c r="L99">
        <f t="shared" si="17"/>
        <v>0</v>
      </c>
      <c r="M99">
        <f t="shared" si="18"/>
        <v>0</v>
      </c>
      <c r="N99">
        <f t="shared" si="19"/>
        <v>0</v>
      </c>
      <c r="O99">
        <f t="shared" si="20"/>
        <v>0</v>
      </c>
      <c r="P99">
        <f t="shared" si="21"/>
        <v>0</v>
      </c>
      <c r="Q99" s="10">
        <f t="shared" si="22"/>
        <v>0</v>
      </c>
      <c r="R99" s="10">
        <f t="shared" si="23"/>
        <v>0</v>
      </c>
    </row>
    <row r="100" spans="1:18" x14ac:dyDescent="0.2">
      <c r="A100" s="10" t="s">
        <v>103</v>
      </c>
      <c r="B100" s="16" t="s">
        <v>311</v>
      </c>
      <c r="C100" s="16" t="s">
        <v>312</v>
      </c>
      <c r="D100" s="17"/>
      <c r="E100" s="13"/>
      <c r="F100">
        <f t="shared" si="12"/>
        <v>0</v>
      </c>
      <c r="G100" s="6"/>
      <c r="H100" s="10">
        <f t="shared" si="13"/>
        <v>1</v>
      </c>
      <c r="I100" s="10">
        <f t="shared" si="14"/>
        <v>0</v>
      </c>
      <c r="J100" s="10">
        <f t="shared" si="15"/>
        <v>0</v>
      </c>
      <c r="K100">
        <f t="shared" si="16"/>
        <v>1</v>
      </c>
      <c r="L100">
        <f t="shared" si="17"/>
        <v>0</v>
      </c>
      <c r="M100">
        <f t="shared" si="18"/>
        <v>0</v>
      </c>
      <c r="N100">
        <f t="shared" si="19"/>
        <v>0</v>
      </c>
      <c r="O100">
        <f t="shared" si="20"/>
        <v>0</v>
      </c>
      <c r="P100">
        <f t="shared" si="21"/>
        <v>0</v>
      </c>
      <c r="Q100" s="10">
        <f t="shared" si="22"/>
        <v>0</v>
      </c>
      <c r="R100" s="10">
        <f t="shared" si="23"/>
        <v>0</v>
      </c>
    </row>
    <row r="101" spans="1:18" x14ac:dyDescent="0.2">
      <c r="A101" s="10" t="s">
        <v>104</v>
      </c>
      <c r="B101" s="16" t="s">
        <v>311</v>
      </c>
      <c r="C101" s="16" t="s">
        <v>312</v>
      </c>
      <c r="D101" s="17"/>
      <c r="E101" s="13"/>
      <c r="F101">
        <f t="shared" si="12"/>
        <v>0</v>
      </c>
      <c r="G101" s="6"/>
      <c r="H101" s="10">
        <f t="shared" si="13"/>
        <v>1</v>
      </c>
      <c r="I101" s="10">
        <f t="shared" si="14"/>
        <v>0</v>
      </c>
      <c r="J101" s="10">
        <f t="shared" si="15"/>
        <v>0</v>
      </c>
      <c r="K101">
        <f t="shared" si="16"/>
        <v>1</v>
      </c>
      <c r="L101">
        <f t="shared" si="17"/>
        <v>0</v>
      </c>
      <c r="M101">
        <f t="shared" si="18"/>
        <v>0</v>
      </c>
      <c r="N101">
        <f t="shared" si="19"/>
        <v>0</v>
      </c>
      <c r="O101">
        <f t="shared" si="20"/>
        <v>0</v>
      </c>
      <c r="P101">
        <f t="shared" si="21"/>
        <v>0</v>
      </c>
      <c r="Q101" s="10">
        <f t="shared" si="22"/>
        <v>0</v>
      </c>
      <c r="R101" s="10">
        <f t="shared" si="23"/>
        <v>0</v>
      </c>
    </row>
    <row r="102" spans="1:18" x14ac:dyDescent="0.2">
      <c r="A102" s="10" t="s">
        <v>105</v>
      </c>
      <c r="B102" s="16" t="s">
        <v>311</v>
      </c>
      <c r="C102" s="16" t="s">
        <v>312</v>
      </c>
      <c r="D102" s="17"/>
      <c r="E102" s="13"/>
      <c r="F102">
        <f t="shared" si="12"/>
        <v>0</v>
      </c>
      <c r="G102" s="6"/>
      <c r="H102" s="10">
        <f t="shared" si="13"/>
        <v>1</v>
      </c>
      <c r="I102" s="10">
        <f t="shared" si="14"/>
        <v>0</v>
      </c>
      <c r="J102" s="10">
        <f t="shared" si="15"/>
        <v>0</v>
      </c>
      <c r="K102">
        <f t="shared" si="16"/>
        <v>1</v>
      </c>
      <c r="L102">
        <f t="shared" si="17"/>
        <v>0</v>
      </c>
      <c r="M102">
        <f t="shared" si="18"/>
        <v>0</v>
      </c>
      <c r="N102">
        <f t="shared" si="19"/>
        <v>0</v>
      </c>
      <c r="O102">
        <f t="shared" si="20"/>
        <v>0</v>
      </c>
      <c r="P102">
        <f t="shared" si="21"/>
        <v>0</v>
      </c>
      <c r="Q102" s="10">
        <f t="shared" si="22"/>
        <v>0</v>
      </c>
      <c r="R102" s="10">
        <f t="shared" si="23"/>
        <v>0</v>
      </c>
    </row>
    <row r="103" spans="1:18" x14ac:dyDescent="0.2">
      <c r="A103" s="10" t="s">
        <v>106</v>
      </c>
      <c r="B103" s="16" t="s">
        <v>311</v>
      </c>
      <c r="C103" s="16" t="s">
        <v>311</v>
      </c>
      <c r="D103" s="17"/>
      <c r="E103" s="13"/>
      <c r="F103">
        <f t="shared" si="12"/>
        <v>0</v>
      </c>
      <c r="G103" s="6"/>
      <c r="H103" s="10">
        <f t="shared" si="13"/>
        <v>0</v>
      </c>
      <c r="I103" s="10">
        <f t="shared" si="14"/>
        <v>0</v>
      </c>
      <c r="J103" s="10">
        <f t="shared" si="15"/>
        <v>1</v>
      </c>
      <c r="K103">
        <f t="shared" si="16"/>
        <v>1</v>
      </c>
      <c r="L103">
        <f t="shared" si="17"/>
        <v>0</v>
      </c>
      <c r="M103">
        <f t="shared" si="18"/>
        <v>0</v>
      </c>
      <c r="N103">
        <f t="shared" si="19"/>
        <v>0</v>
      </c>
      <c r="O103">
        <f t="shared" si="20"/>
        <v>0</v>
      </c>
      <c r="P103">
        <f t="shared" si="21"/>
        <v>0</v>
      </c>
      <c r="Q103" s="10">
        <f t="shared" si="22"/>
        <v>0</v>
      </c>
      <c r="R103" s="10">
        <f t="shared" si="23"/>
        <v>0</v>
      </c>
    </row>
    <row r="104" spans="1:18" x14ac:dyDescent="0.2">
      <c r="A104" s="10" t="s">
        <v>107</v>
      </c>
      <c r="B104" s="16" t="s">
        <v>311</v>
      </c>
      <c r="C104" s="16" t="s">
        <v>312</v>
      </c>
      <c r="D104" s="17"/>
      <c r="E104" s="13"/>
      <c r="F104">
        <f t="shared" si="12"/>
        <v>0</v>
      </c>
      <c r="G104" s="6"/>
      <c r="H104" s="10">
        <f t="shared" si="13"/>
        <v>1</v>
      </c>
      <c r="I104" s="10">
        <f t="shared" si="14"/>
        <v>0</v>
      </c>
      <c r="J104" s="10">
        <f t="shared" si="15"/>
        <v>0</v>
      </c>
      <c r="K104">
        <f t="shared" si="16"/>
        <v>1</v>
      </c>
      <c r="L104">
        <f t="shared" si="17"/>
        <v>0</v>
      </c>
      <c r="M104">
        <f t="shared" si="18"/>
        <v>0</v>
      </c>
      <c r="N104">
        <f t="shared" si="19"/>
        <v>0</v>
      </c>
      <c r="O104">
        <f t="shared" si="20"/>
        <v>0</v>
      </c>
      <c r="P104">
        <f t="shared" si="21"/>
        <v>0</v>
      </c>
      <c r="Q104" s="10">
        <f t="shared" si="22"/>
        <v>0</v>
      </c>
      <c r="R104" s="10">
        <f t="shared" si="23"/>
        <v>0</v>
      </c>
    </row>
    <row r="105" spans="1:18" x14ac:dyDescent="0.2">
      <c r="A105" s="10" t="s">
        <v>108</v>
      </c>
      <c r="B105" s="16" t="s">
        <v>311</v>
      </c>
      <c r="C105" s="16" t="s">
        <v>312</v>
      </c>
      <c r="D105" s="22"/>
      <c r="E105" s="13"/>
      <c r="F105">
        <f t="shared" si="12"/>
        <v>0</v>
      </c>
      <c r="G105" s="6"/>
      <c r="H105" s="10">
        <f t="shared" si="13"/>
        <v>1</v>
      </c>
      <c r="I105" s="10">
        <f t="shared" si="14"/>
        <v>0</v>
      </c>
      <c r="J105" s="10">
        <f t="shared" si="15"/>
        <v>0</v>
      </c>
      <c r="K105">
        <f t="shared" si="16"/>
        <v>1</v>
      </c>
      <c r="L105">
        <f t="shared" si="17"/>
        <v>0</v>
      </c>
      <c r="M105">
        <f t="shared" si="18"/>
        <v>0</v>
      </c>
      <c r="N105">
        <f t="shared" si="19"/>
        <v>0</v>
      </c>
      <c r="O105">
        <f t="shared" si="20"/>
        <v>0</v>
      </c>
      <c r="P105">
        <f t="shared" si="21"/>
        <v>0</v>
      </c>
      <c r="Q105" s="10">
        <f t="shared" si="22"/>
        <v>0</v>
      </c>
      <c r="R105" s="10">
        <f t="shared" si="23"/>
        <v>0</v>
      </c>
    </row>
    <row r="106" spans="1:18" x14ac:dyDescent="0.2">
      <c r="A106" s="10" t="s">
        <v>109</v>
      </c>
      <c r="B106" s="16" t="s">
        <v>311</v>
      </c>
      <c r="C106" s="16" t="s">
        <v>312</v>
      </c>
      <c r="D106" s="22"/>
      <c r="E106" s="13"/>
      <c r="F106">
        <f t="shared" si="12"/>
        <v>0</v>
      </c>
      <c r="G106" s="6"/>
      <c r="H106" s="10">
        <f t="shared" si="13"/>
        <v>1</v>
      </c>
      <c r="I106" s="10">
        <f t="shared" si="14"/>
        <v>0</v>
      </c>
      <c r="J106" s="10">
        <f t="shared" si="15"/>
        <v>0</v>
      </c>
      <c r="K106">
        <f t="shared" si="16"/>
        <v>1</v>
      </c>
      <c r="L106">
        <f t="shared" si="17"/>
        <v>0</v>
      </c>
      <c r="M106">
        <f t="shared" si="18"/>
        <v>0</v>
      </c>
      <c r="N106">
        <f t="shared" si="19"/>
        <v>0</v>
      </c>
      <c r="O106">
        <f t="shared" si="20"/>
        <v>0</v>
      </c>
      <c r="P106">
        <f t="shared" si="21"/>
        <v>0</v>
      </c>
      <c r="Q106" s="10">
        <f t="shared" si="22"/>
        <v>0</v>
      </c>
      <c r="R106" s="10">
        <f t="shared" si="23"/>
        <v>0</v>
      </c>
    </row>
    <row r="107" spans="1:18" x14ac:dyDescent="0.2">
      <c r="A107" s="10" t="s">
        <v>110</v>
      </c>
      <c r="B107" s="16" t="s">
        <v>311</v>
      </c>
      <c r="C107" s="16" t="s">
        <v>312</v>
      </c>
      <c r="D107" s="22"/>
      <c r="E107" s="13"/>
      <c r="F107">
        <f t="shared" si="12"/>
        <v>0</v>
      </c>
      <c r="G107" s="6"/>
      <c r="H107" s="10">
        <f t="shared" si="13"/>
        <v>1</v>
      </c>
      <c r="I107" s="10">
        <f t="shared" si="14"/>
        <v>0</v>
      </c>
      <c r="J107" s="10">
        <f t="shared" si="15"/>
        <v>0</v>
      </c>
      <c r="K107">
        <f t="shared" si="16"/>
        <v>1</v>
      </c>
      <c r="L107">
        <f t="shared" si="17"/>
        <v>0</v>
      </c>
      <c r="M107">
        <f t="shared" si="18"/>
        <v>0</v>
      </c>
      <c r="N107">
        <f t="shared" si="19"/>
        <v>0</v>
      </c>
      <c r="O107">
        <f t="shared" si="20"/>
        <v>0</v>
      </c>
      <c r="P107">
        <f t="shared" si="21"/>
        <v>0</v>
      </c>
      <c r="Q107" s="10">
        <f t="shared" si="22"/>
        <v>0</v>
      </c>
      <c r="R107" s="10">
        <f t="shared" si="23"/>
        <v>0</v>
      </c>
    </row>
    <row r="108" spans="1:18" x14ac:dyDescent="0.2">
      <c r="A108" s="10" t="s">
        <v>111</v>
      </c>
      <c r="B108" s="16" t="s">
        <v>311</v>
      </c>
      <c r="C108" s="16" t="s">
        <v>312</v>
      </c>
      <c r="D108" s="22"/>
      <c r="E108" s="13"/>
      <c r="F108">
        <f t="shared" si="12"/>
        <v>0</v>
      </c>
      <c r="G108" s="6"/>
      <c r="H108" s="10">
        <f t="shared" si="13"/>
        <v>1</v>
      </c>
      <c r="I108" s="10">
        <f t="shared" si="14"/>
        <v>0</v>
      </c>
      <c r="J108" s="10">
        <f t="shared" si="15"/>
        <v>0</v>
      </c>
      <c r="K108">
        <f t="shared" si="16"/>
        <v>1</v>
      </c>
      <c r="L108">
        <f t="shared" si="17"/>
        <v>0</v>
      </c>
      <c r="M108">
        <f t="shared" si="18"/>
        <v>0</v>
      </c>
      <c r="N108">
        <f t="shared" si="19"/>
        <v>0</v>
      </c>
      <c r="O108">
        <f t="shared" si="20"/>
        <v>0</v>
      </c>
      <c r="P108">
        <f t="shared" si="21"/>
        <v>0</v>
      </c>
      <c r="Q108" s="10">
        <f t="shared" si="22"/>
        <v>0</v>
      </c>
      <c r="R108" s="10">
        <f t="shared" si="23"/>
        <v>0</v>
      </c>
    </row>
    <row r="109" spans="1:18" x14ac:dyDescent="0.2">
      <c r="A109" s="10" t="s">
        <v>112</v>
      </c>
      <c r="B109" s="16" t="s">
        <v>311</v>
      </c>
      <c r="C109" s="16" t="s">
        <v>311</v>
      </c>
      <c r="D109" s="22"/>
      <c r="E109" s="13"/>
      <c r="F109">
        <f t="shared" si="12"/>
        <v>0</v>
      </c>
      <c r="G109" s="6"/>
      <c r="H109" s="10">
        <f t="shared" si="13"/>
        <v>0</v>
      </c>
      <c r="I109" s="10">
        <f t="shared" si="14"/>
        <v>0</v>
      </c>
      <c r="J109" s="10">
        <f t="shared" si="15"/>
        <v>1</v>
      </c>
      <c r="K109">
        <f t="shared" si="16"/>
        <v>1</v>
      </c>
      <c r="L109">
        <f t="shared" si="17"/>
        <v>0</v>
      </c>
      <c r="M109">
        <f t="shared" si="18"/>
        <v>0</v>
      </c>
      <c r="N109">
        <f t="shared" si="19"/>
        <v>0</v>
      </c>
      <c r="O109">
        <f t="shared" si="20"/>
        <v>0</v>
      </c>
      <c r="P109">
        <f t="shared" si="21"/>
        <v>0</v>
      </c>
      <c r="Q109" s="10">
        <f t="shared" si="22"/>
        <v>0</v>
      </c>
      <c r="R109" s="10">
        <f t="shared" si="23"/>
        <v>0</v>
      </c>
    </row>
    <row r="110" spans="1:18" x14ac:dyDescent="0.2">
      <c r="A110" s="10" t="s">
        <v>113</v>
      </c>
      <c r="B110" s="16" t="s">
        <v>311</v>
      </c>
      <c r="C110" s="16" t="s">
        <v>312</v>
      </c>
      <c r="D110" s="22"/>
      <c r="E110" s="13"/>
      <c r="F110">
        <f t="shared" si="12"/>
        <v>0</v>
      </c>
      <c r="G110" s="6"/>
      <c r="H110" s="10">
        <f t="shared" si="13"/>
        <v>1</v>
      </c>
      <c r="I110" s="10">
        <f t="shared" si="14"/>
        <v>0</v>
      </c>
      <c r="J110" s="10">
        <f t="shared" si="15"/>
        <v>0</v>
      </c>
      <c r="K110">
        <f t="shared" si="16"/>
        <v>1</v>
      </c>
      <c r="L110">
        <f t="shared" si="17"/>
        <v>0</v>
      </c>
      <c r="M110">
        <f t="shared" si="18"/>
        <v>0</v>
      </c>
      <c r="N110">
        <f t="shared" si="19"/>
        <v>0</v>
      </c>
      <c r="O110">
        <f t="shared" si="20"/>
        <v>0</v>
      </c>
      <c r="P110">
        <f t="shared" si="21"/>
        <v>0</v>
      </c>
      <c r="Q110" s="10">
        <f t="shared" si="22"/>
        <v>0</v>
      </c>
      <c r="R110" s="10">
        <f t="shared" si="23"/>
        <v>0</v>
      </c>
    </row>
    <row r="111" spans="1:18" x14ac:dyDescent="0.2">
      <c r="A111" s="10" t="s">
        <v>114</v>
      </c>
      <c r="B111" s="16" t="s">
        <v>311</v>
      </c>
      <c r="C111" s="16" t="s">
        <v>311</v>
      </c>
      <c r="D111" s="22"/>
      <c r="E111" s="13"/>
      <c r="F111">
        <f t="shared" si="12"/>
        <v>0</v>
      </c>
      <c r="G111" s="6"/>
      <c r="H111" s="10">
        <f t="shared" si="13"/>
        <v>0</v>
      </c>
      <c r="I111" s="10">
        <f t="shared" si="14"/>
        <v>0</v>
      </c>
      <c r="J111" s="10">
        <f t="shared" si="15"/>
        <v>1</v>
      </c>
      <c r="K111">
        <f t="shared" si="16"/>
        <v>1</v>
      </c>
      <c r="L111">
        <f t="shared" si="17"/>
        <v>0</v>
      </c>
      <c r="M111">
        <f t="shared" si="18"/>
        <v>0</v>
      </c>
      <c r="N111">
        <f t="shared" si="19"/>
        <v>0</v>
      </c>
      <c r="O111">
        <f t="shared" si="20"/>
        <v>0</v>
      </c>
      <c r="P111">
        <f t="shared" si="21"/>
        <v>0</v>
      </c>
      <c r="Q111" s="10">
        <f t="shared" si="22"/>
        <v>0</v>
      </c>
      <c r="R111" s="10">
        <f t="shared" si="23"/>
        <v>0</v>
      </c>
    </row>
    <row r="112" spans="1:18" x14ac:dyDescent="0.2">
      <c r="A112" s="10" t="s">
        <v>115</v>
      </c>
      <c r="B112" s="16" t="s">
        <v>311</v>
      </c>
      <c r="C112" s="16" t="s">
        <v>312</v>
      </c>
      <c r="D112" s="22"/>
      <c r="E112" s="13"/>
      <c r="F112">
        <f t="shared" si="12"/>
        <v>0</v>
      </c>
      <c r="G112" s="6"/>
      <c r="H112" s="10">
        <f t="shared" si="13"/>
        <v>1</v>
      </c>
      <c r="I112" s="10">
        <f t="shared" si="14"/>
        <v>0</v>
      </c>
      <c r="J112" s="10">
        <f t="shared" si="15"/>
        <v>0</v>
      </c>
      <c r="K112">
        <f t="shared" si="16"/>
        <v>1</v>
      </c>
      <c r="L112">
        <f t="shared" si="17"/>
        <v>0</v>
      </c>
      <c r="M112">
        <f t="shared" si="18"/>
        <v>0</v>
      </c>
      <c r="N112">
        <f t="shared" si="19"/>
        <v>0</v>
      </c>
      <c r="O112">
        <f t="shared" si="20"/>
        <v>0</v>
      </c>
      <c r="P112">
        <f t="shared" si="21"/>
        <v>0</v>
      </c>
      <c r="Q112" s="10">
        <f t="shared" si="22"/>
        <v>0</v>
      </c>
      <c r="R112" s="10">
        <f t="shared" si="23"/>
        <v>0</v>
      </c>
    </row>
    <row r="113" spans="1:18" x14ac:dyDescent="0.2">
      <c r="A113" s="10" t="s">
        <v>116</v>
      </c>
      <c r="B113" s="16" t="s">
        <v>311</v>
      </c>
      <c r="C113" s="16" t="s">
        <v>311</v>
      </c>
      <c r="D113" s="22"/>
      <c r="E113" s="13"/>
      <c r="F113">
        <f t="shared" si="12"/>
        <v>0</v>
      </c>
      <c r="G113" s="6"/>
      <c r="H113" s="10">
        <f t="shared" si="13"/>
        <v>0</v>
      </c>
      <c r="I113" s="10">
        <f t="shared" si="14"/>
        <v>0</v>
      </c>
      <c r="J113" s="10">
        <f t="shared" si="15"/>
        <v>1</v>
      </c>
      <c r="K113">
        <f t="shared" si="16"/>
        <v>1</v>
      </c>
      <c r="L113">
        <f t="shared" si="17"/>
        <v>0</v>
      </c>
      <c r="M113">
        <f t="shared" si="18"/>
        <v>0</v>
      </c>
      <c r="N113">
        <f t="shared" si="19"/>
        <v>0</v>
      </c>
      <c r="O113">
        <f t="shared" si="20"/>
        <v>0</v>
      </c>
      <c r="P113">
        <f t="shared" si="21"/>
        <v>0</v>
      </c>
      <c r="Q113" s="10">
        <f t="shared" si="22"/>
        <v>0</v>
      </c>
      <c r="R113" s="10">
        <f t="shared" si="23"/>
        <v>0</v>
      </c>
    </row>
    <row r="114" spans="1:18" x14ac:dyDescent="0.2">
      <c r="A114" s="10" t="s">
        <v>117</v>
      </c>
      <c r="B114" s="16" t="s">
        <v>311</v>
      </c>
      <c r="C114" s="16" t="s">
        <v>312</v>
      </c>
      <c r="D114" s="22"/>
      <c r="E114" s="13"/>
      <c r="F114">
        <f t="shared" si="12"/>
        <v>0</v>
      </c>
      <c r="G114" s="6"/>
      <c r="H114" s="10">
        <f t="shared" si="13"/>
        <v>1</v>
      </c>
      <c r="I114" s="10">
        <f t="shared" si="14"/>
        <v>0</v>
      </c>
      <c r="J114" s="10">
        <f t="shared" si="15"/>
        <v>0</v>
      </c>
      <c r="K114">
        <f t="shared" si="16"/>
        <v>1</v>
      </c>
      <c r="L114">
        <f t="shared" si="17"/>
        <v>0</v>
      </c>
      <c r="M114">
        <f t="shared" si="18"/>
        <v>0</v>
      </c>
      <c r="N114">
        <f t="shared" si="19"/>
        <v>0</v>
      </c>
      <c r="O114">
        <f t="shared" si="20"/>
        <v>0</v>
      </c>
      <c r="P114">
        <f t="shared" si="21"/>
        <v>0</v>
      </c>
      <c r="Q114" s="10">
        <f t="shared" si="22"/>
        <v>0</v>
      </c>
      <c r="R114" s="10">
        <f t="shared" si="23"/>
        <v>0</v>
      </c>
    </row>
    <row r="115" spans="1:18" x14ac:dyDescent="0.2">
      <c r="A115" s="10" t="s">
        <v>118</v>
      </c>
      <c r="B115" s="16" t="s">
        <v>311</v>
      </c>
      <c r="C115" s="16" t="s">
        <v>312</v>
      </c>
      <c r="D115" s="22"/>
      <c r="E115" s="13"/>
      <c r="F115">
        <f t="shared" si="12"/>
        <v>0</v>
      </c>
      <c r="G115" s="6"/>
      <c r="H115" s="10">
        <f t="shared" si="13"/>
        <v>1</v>
      </c>
      <c r="I115" s="10">
        <f t="shared" si="14"/>
        <v>0</v>
      </c>
      <c r="J115" s="10">
        <f t="shared" si="15"/>
        <v>0</v>
      </c>
      <c r="K115">
        <f t="shared" si="16"/>
        <v>1</v>
      </c>
      <c r="L115">
        <f t="shared" si="17"/>
        <v>0</v>
      </c>
      <c r="M115">
        <f t="shared" si="18"/>
        <v>0</v>
      </c>
      <c r="N115">
        <f t="shared" si="19"/>
        <v>0</v>
      </c>
      <c r="O115">
        <f t="shared" si="20"/>
        <v>0</v>
      </c>
      <c r="P115">
        <f t="shared" si="21"/>
        <v>0</v>
      </c>
      <c r="Q115" s="10">
        <f t="shared" si="22"/>
        <v>0</v>
      </c>
      <c r="R115" s="10">
        <f t="shared" si="23"/>
        <v>0</v>
      </c>
    </row>
    <row r="116" spans="1:18" x14ac:dyDescent="0.2">
      <c r="A116" s="10" t="s">
        <v>119</v>
      </c>
      <c r="B116" s="16" t="s">
        <v>311</v>
      </c>
      <c r="C116" s="16" t="s">
        <v>312</v>
      </c>
      <c r="D116" s="22"/>
      <c r="E116" s="13"/>
      <c r="F116">
        <f t="shared" si="12"/>
        <v>0</v>
      </c>
      <c r="G116" s="6"/>
      <c r="H116" s="10">
        <f t="shared" si="13"/>
        <v>1</v>
      </c>
      <c r="I116" s="10">
        <f t="shared" si="14"/>
        <v>0</v>
      </c>
      <c r="J116" s="10">
        <f t="shared" si="15"/>
        <v>0</v>
      </c>
      <c r="K116">
        <f t="shared" si="16"/>
        <v>1</v>
      </c>
      <c r="L116">
        <f t="shared" si="17"/>
        <v>0</v>
      </c>
      <c r="M116">
        <f t="shared" si="18"/>
        <v>0</v>
      </c>
      <c r="N116">
        <f t="shared" si="19"/>
        <v>0</v>
      </c>
      <c r="O116">
        <f t="shared" si="20"/>
        <v>0</v>
      </c>
      <c r="P116">
        <f t="shared" si="21"/>
        <v>0</v>
      </c>
      <c r="Q116" s="10">
        <f t="shared" si="22"/>
        <v>0</v>
      </c>
      <c r="R116" s="10">
        <f t="shared" si="23"/>
        <v>0</v>
      </c>
    </row>
    <row r="117" spans="1:18" x14ac:dyDescent="0.2">
      <c r="A117" s="10" t="s">
        <v>120</v>
      </c>
      <c r="B117" s="16" t="s">
        <v>311</v>
      </c>
      <c r="C117" s="16" t="s">
        <v>312</v>
      </c>
      <c r="D117" s="22"/>
      <c r="E117" s="13"/>
      <c r="F117">
        <f t="shared" si="12"/>
        <v>0</v>
      </c>
      <c r="G117" s="6"/>
      <c r="H117" s="10">
        <f t="shared" si="13"/>
        <v>1</v>
      </c>
      <c r="I117" s="10">
        <f t="shared" si="14"/>
        <v>0</v>
      </c>
      <c r="J117" s="10">
        <f t="shared" si="15"/>
        <v>0</v>
      </c>
      <c r="K117">
        <f t="shared" si="16"/>
        <v>1</v>
      </c>
      <c r="L117">
        <f t="shared" si="17"/>
        <v>0</v>
      </c>
      <c r="M117">
        <f t="shared" si="18"/>
        <v>0</v>
      </c>
      <c r="N117">
        <f t="shared" si="19"/>
        <v>0</v>
      </c>
      <c r="O117">
        <f t="shared" si="20"/>
        <v>0</v>
      </c>
      <c r="P117">
        <f t="shared" si="21"/>
        <v>0</v>
      </c>
      <c r="Q117" s="10">
        <f t="shared" si="22"/>
        <v>0</v>
      </c>
      <c r="R117" s="10">
        <f t="shared" si="23"/>
        <v>0</v>
      </c>
    </row>
    <row r="118" spans="1:18" x14ac:dyDescent="0.2">
      <c r="A118" s="10" t="s">
        <v>121</v>
      </c>
      <c r="B118" s="16" t="s">
        <v>311</v>
      </c>
      <c r="C118" s="16" t="s">
        <v>312</v>
      </c>
      <c r="D118" s="22"/>
      <c r="E118" s="13"/>
      <c r="F118">
        <f t="shared" si="12"/>
        <v>0</v>
      </c>
      <c r="G118" s="6"/>
      <c r="H118" s="10">
        <f t="shared" si="13"/>
        <v>1</v>
      </c>
      <c r="I118" s="10">
        <f t="shared" si="14"/>
        <v>0</v>
      </c>
      <c r="J118" s="10">
        <f t="shared" si="15"/>
        <v>0</v>
      </c>
      <c r="K118">
        <f t="shared" si="16"/>
        <v>1</v>
      </c>
      <c r="L118">
        <f t="shared" si="17"/>
        <v>0</v>
      </c>
      <c r="M118">
        <f t="shared" si="18"/>
        <v>0</v>
      </c>
      <c r="N118">
        <f t="shared" si="19"/>
        <v>0</v>
      </c>
      <c r="O118">
        <f t="shared" si="20"/>
        <v>0</v>
      </c>
      <c r="P118">
        <f t="shared" si="21"/>
        <v>0</v>
      </c>
      <c r="Q118" s="10">
        <f t="shared" si="22"/>
        <v>0</v>
      </c>
      <c r="R118" s="10">
        <f t="shared" si="23"/>
        <v>0</v>
      </c>
    </row>
    <row r="119" spans="1:18" x14ac:dyDescent="0.2">
      <c r="A119" s="10" t="s">
        <v>122</v>
      </c>
      <c r="B119" s="16" t="s">
        <v>311</v>
      </c>
      <c r="C119" s="16" t="s">
        <v>312</v>
      </c>
      <c r="D119" s="22"/>
      <c r="E119" s="13"/>
      <c r="F119">
        <f t="shared" si="12"/>
        <v>0</v>
      </c>
      <c r="G119" s="6"/>
      <c r="H119" s="10">
        <f t="shared" si="13"/>
        <v>1</v>
      </c>
      <c r="I119" s="10">
        <f t="shared" si="14"/>
        <v>0</v>
      </c>
      <c r="J119" s="10">
        <f t="shared" si="15"/>
        <v>0</v>
      </c>
      <c r="K119">
        <f t="shared" si="16"/>
        <v>1</v>
      </c>
      <c r="L119">
        <f t="shared" si="17"/>
        <v>0</v>
      </c>
      <c r="M119">
        <f t="shared" si="18"/>
        <v>0</v>
      </c>
      <c r="N119">
        <f t="shared" si="19"/>
        <v>0</v>
      </c>
      <c r="O119">
        <f t="shared" si="20"/>
        <v>0</v>
      </c>
      <c r="P119">
        <f t="shared" si="21"/>
        <v>0</v>
      </c>
      <c r="Q119" s="10">
        <f t="shared" si="22"/>
        <v>0</v>
      </c>
      <c r="R119" s="10">
        <f t="shared" si="23"/>
        <v>0</v>
      </c>
    </row>
    <row r="120" spans="1:18" x14ac:dyDescent="0.2">
      <c r="A120" s="10" t="s">
        <v>123</v>
      </c>
      <c r="B120" s="16" t="s">
        <v>311</v>
      </c>
      <c r="C120" s="16" t="s">
        <v>312</v>
      </c>
      <c r="D120" s="17"/>
      <c r="E120" s="13"/>
      <c r="F120">
        <f t="shared" si="12"/>
        <v>0</v>
      </c>
      <c r="G120" s="6"/>
      <c r="H120" s="10">
        <f t="shared" si="13"/>
        <v>1</v>
      </c>
      <c r="I120" s="10">
        <f t="shared" si="14"/>
        <v>0</v>
      </c>
      <c r="J120" s="10">
        <f t="shared" si="15"/>
        <v>0</v>
      </c>
      <c r="K120">
        <f t="shared" si="16"/>
        <v>1</v>
      </c>
      <c r="L120">
        <f t="shared" si="17"/>
        <v>0</v>
      </c>
      <c r="M120">
        <f t="shared" si="18"/>
        <v>0</v>
      </c>
      <c r="N120">
        <f t="shared" si="19"/>
        <v>0</v>
      </c>
      <c r="O120">
        <f t="shared" si="20"/>
        <v>0</v>
      </c>
      <c r="P120">
        <f t="shared" si="21"/>
        <v>0</v>
      </c>
      <c r="Q120" s="10">
        <f t="shared" si="22"/>
        <v>0</v>
      </c>
      <c r="R120" s="10">
        <f t="shared" si="23"/>
        <v>0</v>
      </c>
    </row>
    <row r="121" spans="1:18" x14ac:dyDescent="0.2">
      <c r="A121" s="10" t="s">
        <v>124</v>
      </c>
      <c r="B121" s="16" t="s">
        <v>311</v>
      </c>
      <c r="C121" s="16" t="s">
        <v>312</v>
      </c>
      <c r="D121" s="22"/>
      <c r="E121" s="13"/>
      <c r="F121">
        <f t="shared" si="12"/>
        <v>0</v>
      </c>
      <c r="G121" s="6"/>
      <c r="H121" s="10">
        <f t="shared" si="13"/>
        <v>1</v>
      </c>
      <c r="I121" s="10">
        <f t="shared" si="14"/>
        <v>0</v>
      </c>
      <c r="J121" s="10">
        <f t="shared" si="15"/>
        <v>0</v>
      </c>
      <c r="K121">
        <f t="shared" si="16"/>
        <v>1</v>
      </c>
      <c r="L121">
        <f t="shared" si="17"/>
        <v>0</v>
      </c>
      <c r="M121">
        <f t="shared" si="18"/>
        <v>0</v>
      </c>
      <c r="N121">
        <f t="shared" si="19"/>
        <v>0</v>
      </c>
      <c r="O121">
        <f t="shared" si="20"/>
        <v>0</v>
      </c>
      <c r="P121">
        <f t="shared" si="21"/>
        <v>0</v>
      </c>
      <c r="Q121" s="10">
        <f t="shared" si="22"/>
        <v>0</v>
      </c>
      <c r="R121" s="10">
        <f t="shared" si="23"/>
        <v>0</v>
      </c>
    </row>
    <row r="122" spans="1:18" x14ac:dyDescent="0.2">
      <c r="A122" s="10" t="s">
        <v>125</v>
      </c>
      <c r="B122" s="16" t="s">
        <v>311</v>
      </c>
      <c r="C122" s="16" t="s">
        <v>312</v>
      </c>
      <c r="D122" s="22"/>
      <c r="E122" s="13"/>
      <c r="F122">
        <f t="shared" si="12"/>
        <v>0</v>
      </c>
      <c r="G122" s="6"/>
      <c r="H122" s="10">
        <f t="shared" si="13"/>
        <v>1</v>
      </c>
      <c r="I122" s="10">
        <f t="shared" si="14"/>
        <v>0</v>
      </c>
      <c r="J122" s="10">
        <f t="shared" si="15"/>
        <v>0</v>
      </c>
      <c r="K122">
        <f t="shared" si="16"/>
        <v>1</v>
      </c>
      <c r="L122">
        <f t="shared" si="17"/>
        <v>0</v>
      </c>
      <c r="M122">
        <f t="shared" si="18"/>
        <v>0</v>
      </c>
      <c r="N122">
        <f t="shared" si="19"/>
        <v>0</v>
      </c>
      <c r="O122">
        <f t="shared" si="20"/>
        <v>0</v>
      </c>
      <c r="P122">
        <f t="shared" si="21"/>
        <v>0</v>
      </c>
      <c r="Q122" s="10">
        <f t="shared" si="22"/>
        <v>0</v>
      </c>
      <c r="R122" s="10">
        <f t="shared" si="23"/>
        <v>0</v>
      </c>
    </row>
    <row r="123" spans="1:18" x14ac:dyDescent="0.2">
      <c r="A123" s="10" t="s">
        <v>126</v>
      </c>
      <c r="B123" s="24" t="s">
        <v>311</v>
      </c>
      <c r="C123" s="24" t="s">
        <v>312</v>
      </c>
      <c r="D123" s="22"/>
      <c r="E123" s="13"/>
      <c r="F123">
        <f t="shared" si="12"/>
        <v>0</v>
      </c>
      <c r="G123" s="6"/>
      <c r="H123" s="10">
        <f t="shared" si="13"/>
        <v>1</v>
      </c>
      <c r="I123" s="10">
        <f t="shared" si="14"/>
        <v>0</v>
      </c>
      <c r="J123" s="10">
        <f t="shared" si="15"/>
        <v>0</v>
      </c>
      <c r="K123">
        <f t="shared" si="16"/>
        <v>1</v>
      </c>
      <c r="L123">
        <f t="shared" si="17"/>
        <v>0</v>
      </c>
      <c r="M123">
        <f t="shared" si="18"/>
        <v>0</v>
      </c>
      <c r="N123">
        <f t="shared" si="19"/>
        <v>0</v>
      </c>
      <c r="O123">
        <f t="shared" si="20"/>
        <v>0</v>
      </c>
      <c r="P123">
        <f t="shared" si="21"/>
        <v>0</v>
      </c>
      <c r="Q123" s="10">
        <f t="shared" si="22"/>
        <v>0</v>
      </c>
      <c r="R123" s="10">
        <f t="shared" si="23"/>
        <v>0</v>
      </c>
    </row>
    <row r="124" spans="1:18" x14ac:dyDescent="0.2">
      <c r="A124" s="10" t="s">
        <v>127</v>
      </c>
      <c r="B124" s="24" t="s">
        <v>311</v>
      </c>
      <c r="C124" s="24" t="s">
        <v>312</v>
      </c>
      <c r="D124" s="22"/>
      <c r="E124" s="13"/>
      <c r="F124">
        <f t="shared" si="12"/>
        <v>0</v>
      </c>
      <c r="G124" s="6"/>
      <c r="H124" s="10">
        <f t="shared" si="13"/>
        <v>1</v>
      </c>
      <c r="I124" s="10">
        <f t="shared" si="14"/>
        <v>0</v>
      </c>
      <c r="J124" s="10">
        <f t="shared" si="15"/>
        <v>0</v>
      </c>
      <c r="K124">
        <f t="shared" si="16"/>
        <v>1</v>
      </c>
      <c r="L124">
        <f t="shared" si="17"/>
        <v>0</v>
      </c>
      <c r="M124">
        <f t="shared" si="18"/>
        <v>0</v>
      </c>
      <c r="N124">
        <f t="shared" si="19"/>
        <v>0</v>
      </c>
      <c r="O124">
        <f t="shared" si="20"/>
        <v>0</v>
      </c>
      <c r="P124">
        <f t="shared" si="21"/>
        <v>0</v>
      </c>
      <c r="Q124" s="10">
        <f t="shared" si="22"/>
        <v>0</v>
      </c>
      <c r="R124" s="10">
        <f t="shared" si="23"/>
        <v>0</v>
      </c>
    </row>
    <row r="125" spans="1:18" x14ac:dyDescent="0.2">
      <c r="A125" s="10" t="s">
        <v>128</v>
      </c>
      <c r="B125" s="24" t="s">
        <v>311</v>
      </c>
      <c r="C125" s="24" t="s">
        <v>312</v>
      </c>
      <c r="D125" s="22"/>
      <c r="E125" s="13"/>
      <c r="F125">
        <f t="shared" si="12"/>
        <v>0</v>
      </c>
      <c r="G125" s="6"/>
      <c r="H125" s="10">
        <f t="shared" si="13"/>
        <v>1</v>
      </c>
      <c r="I125" s="10">
        <f t="shared" si="14"/>
        <v>0</v>
      </c>
      <c r="J125" s="10">
        <f t="shared" si="15"/>
        <v>0</v>
      </c>
      <c r="K125">
        <f t="shared" si="16"/>
        <v>1</v>
      </c>
      <c r="L125">
        <f t="shared" si="17"/>
        <v>0</v>
      </c>
      <c r="M125">
        <f t="shared" si="18"/>
        <v>0</v>
      </c>
      <c r="N125">
        <f t="shared" si="19"/>
        <v>0</v>
      </c>
      <c r="O125">
        <f t="shared" si="20"/>
        <v>0</v>
      </c>
      <c r="P125">
        <f t="shared" si="21"/>
        <v>0</v>
      </c>
      <c r="Q125" s="10">
        <f t="shared" si="22"/>
        <v>0</v>
      </c>
      <c r="R125" s="10">
        <f t="shared" si="23"/>
        <v>0</v>
      </c>
    </row>
    <row r="126" spans="1:18" x14ac:dyDescent="0.2">
      <c r="A126" s="10" t="s">
        <v>129</v>
      </c>
      <c r="B126" s="24" t="s">
        <v>311</v>
      </c>
      <c r="C126" s="24" t="s">
        <v>312</v>
      </c>
      <c r="D126" s="22"/>
      <c r="E126" s="13"/>
      <c r="F126">
        <f t="shared" si="12"/>
        <v>0</v>
      </c>
      <c r="G126" s="6"/>
      <c r="H126" s="10">
        <f t="shared" si="13"/>
        <v>1</v>
      </c>
      <c r="I126" s="10">
        <f t="shared" si="14"/>
        <v>0</v>
      </c>
      <c r="J126" s="10">
        <f t="shared" si="15"/>
        <v>0</v>
      </c>
      <c r="K126">
        <f t="shared" si="16"/>
        <v>1</v>
      </c>
      <c r="L126">
        <f t="shared" si="17"/>
        <v>0</v>
      </c>
      <c r="M126">
        <f t="shared" si="18"/>
        <v>0</v>
      </c>
      <c r="N126">
        <f t="shared" si="19"/>
        <v>0</v>
      </c>
      <c r="O126">
        <f t="shared" si="20"/>
        <v>0</v>
      </c>
      <c r="P126">
        <f t="shared" si="21"/>
        <v>0</v>
      </c>
      <c r="Q126" s="10">
        <f t="shared" si="22"/>
        <v>0</v>
      </c>
      <c r="R126" s="10">
        <f t="shared" si="23"/>
        <v>0</v>
      </c>
    </row>
    <row r="127" spans="1:18" x14ac:dyDescent="0.2">
      <c r="A127" s="10" t="s">
        <v>130</v>
      </c>
      <c r="B127" s="24" t="s">
        <v>311</v>
      </c>
      <c r="C127" s="24" t="s">
        <v>312</v>
      </c>
      <c r="D127" s="22"/>
      <c r="E127" s="13"/>
      <c r="F127">
        <f t="shared" si="12"/>
        <v>0</v>
      </c>
      <c r="G127" s="6"/>
      <c r="H127" s="10">
        <f t="shared" si="13"/>
        <v>1</v>
      </c>
      <c r="I127" s="10">
        <f t="shared" si="14"/>
        <v>0</v>
      </c>
      <c r="J127" s="10">
        <f t="shared" si="15"/>
        <v>0</v>
      </c>
      <c r="K127">
        <f t="shared" si="16"/>
        <v>1</v>
      </c>
      <c r="L127">
        <f t="shared" si="17"/>
        <v>0</v>
      </c>
      <c r="M127">
        <f t="shared" si="18"/>
        <v>0</v>
      </c>
      <c r="N127">
        <f t="shared" si="19"/>
        <v>0</v>
      </c>
      <c r="O127">
        <f t="shared" si="20"/>
        <v>0</v>
      </c>
      <c r="P127">
        <f t="shared" si="21"/>
        <v>0</v>
      </c>
      <c r="Q127" s="10">
        <f t="shared" si="22"/>
        <v>0</v>
      </c>
      <c r="R127" s="10">
        <f t="shared" si="23"/>
        <v>0</v>
      </c>
    </row>
    <row r="128" spans="1:18" x14ac:dyDescent="0.2">
      <c r="A128" s="10" t="s">
        <v>131</v>
      </c>
      <c r="B128" s="24" t="s">
        <v>311</v>
      </c>
      <c r="C128" s="24" t="s">
        <v>312</v>
      </c>
      <c r="D128" s="22"/>
      <c r="E128" s="13"/>
      <c r="F128">
        <f t="shared" si="12"/>
        <v>0</v>
      </c>
      <c r="G128" s="6"/>
      <c r="H128" s="10">
        <f t="shared" si="13"/>
        <v>1</v>
      </c>
      <c r="I128" s="10">
        <f t="shared" si="14"/>
        <v>0</v>
      </c>
      <c r="J128" s="10">
        <f t="shared" si="15"/>
        <v>0</v>
      </c>
      <c r="K128">
        <f t="shared" si="16"/>
        <v>1</v>
      </c>
      <c r="L128">
        <f t="shared" si="17"/>
        <v>0</v>
      </c>
      <c r="M128">
        <f t="shared" si="18"/>
        <v>0</v>
      </c>
      <c r="N128">
        <f t="shared" si="19"/>
        <v>0</v>
      </c>
      <c r="O128">
        <f t="shared" si="20"/>
        <v>0</v>
      </c>
      <c r="P128">
        <f t="shared" si="21"/>
        <v>0</v>
      </c>
      <c r="Q128" s="10">
        <f t="shared" si="22"/>
        <v>0</v>
      </c>
      <c r="R128" s="10">
        <f t="shared" si="23"/>
        <v>0</v>
      </c>
    </row>
    <row r="129" spans="1:18" x14ac:dyDescent="0.2">
      <c r="A129" s="10" t="s">
        <v>132</v>
      </c>
      <c r="B129" s="24" t="s">
        <v>311</v>
      </c>
      <c r="C129" s="24" t="s">
        <v>312</v>
      </c>
      <c r="D129" s="22"/>
      <c r="E129" s="13"/>
      <c r="F129">
        <f t="shared" si="12"/>
        <v>0</v>
      </c>
      <c r="G129" s="16"/>
      <c r="H129" s="10">
        <f t="shared" si="13"/>
        <v>1</v>
      </c>
      <c r="I129" s="10">
        <f t="shared" si="14"/>
        <v>0</v>
      </c>
      <c r="J129" s="10">
        <f t="shared" si="15"/>
        <v>0</v>
      </c>
      <c r="K129">
        <f t="shared" si="16"/>
        <v>1</v>
      </c>
      <c r="L129">
        <f t="shared" si="17"/>
        <v>0</v>
      </c>
      <c r="M129">
        <f t="shared" si="18"/>
        <v>0</v>
      </c>
      <c r="N129">
        <f t="shared" si="19"/>
        <v>0</v>
      </c>
      <c r="O129">
        <f t="shared" si="20"/>
        <v>0</v>
      </c>
      <c r="P129">
        <f t="shared" si="21"/>
        <v>0</v>
      </c>
      <c r="Q129" s="10">
        <f t="shared" si="22"/>
        <v>0</v>
      </c>
      <c r="R129" s="10">
        <f t="shared" si="23"/>
        <v>0</v>
      </c>
    </row>
    <row r="130" spans="1:18" x14ac:dyDescent="0.2">
      <c r="A130" s="10" t="s">
        <v>133</v>
      </c>
      <c r="B130" s="24" t="s">
        <v>311</v>
      </c>
      <c r="C130" s="24" t="s">
        <v>312</v>
      </c>
      <c r="D130" s="22"/>
      <c r="E130" s="13"/>
      <c r="F130">
        <f t="shared" si="12"/>
        <v>0</v>
      </c>
      <c r="G130" s="6"/>
      <c r="H130" s="10">
        <f t="shared" si="13"/>
        <v>1</v>
      </c>
      <c r="I130" s="10">
        <f t="shared" si="14"/>
        <v>0</v>
      </c>
      <c r="J130" s="10">
        <f t="shared" si="15"/>
        <v>0</v>
      </c>
      <c r="K130">
        <f t="shared" si="16"/>
        <v>1</v>
      </c>
      <c r="L130">
        <f t="shared" si="17"/>
        <v>0</v>
      </c>
      <c r="M130">
        <f t="shared" si="18"/>
        <v>0</v>
      </c>
      <c r="N130">
        <f t="shared" si="19"/>
        <v>0</v>
      </c>
      <c r="O130">
        <f t="shared" si="20"/>
        <v>0</v>
      </c>
      <c r="P130">
        <f t="shared" si="21"/>
        <v>0</v>
      </c>
      <c r="Q130" s="10">
        <f t="shared" si="22"/>
        <v>0</v>
      </c>
      <c r="R130" s="10">
        <f t="shared" si="23"/>
        <v>0</v>
      </c>
    </row>
    <row r="131" spans="1:18" x14ac:dyDescent="0.2">
      <c r="A131" s="10" t="s">
        <v>134</v>
      </c>
      <c r="B131" s="24" t="s">
        <v>311</v>
      </c>
      <c r="C131" s="24" t="s">
        <v>312</v>
      </c>
      <c r="D131" s="22"/>
      <c r="E131" s="13"/>
      <c r="F131">
        <f t="shared" si="12"/>
        <v>0</v>
      </c>
      <c r="G131" s="16"/>
      <c r="H131" s="10">
        <f t="shared" si="13"/>
        <v>1</v>
      </c>
      <c r="I131" s="10">
        <f t="shared" si="14"/>
        <v>0</v>
      </c>
      <c r="J131" s="10">
        <f t="shared" si="15"/>
        <v>0</v>
      </c>
      <c r="K131">
        <f t="shared" si="16"/>
        <v>1</v>
      </c>
      <c r="L131">
        <f t="shared" si="17"/>
        <v>0</v>
      </c>
      <c r="M131">
        <f t="shared" si="18"/>
        <v>0</v>
      </c>
      <c r="N131">
        <f t="shared" si="19"/>
        <v>0</v>
      </c>
      <c r="O131">
        <f t="shared" si="20"/>
        <v>0</v>
      </c>
      <c r="P131">
        <f t="shared" si="21"/>
        <v>0</v>
      </c>
      <c r="Q131" s="10">
        <f t="shared" si="22"/>
        <v>0</v>
      </c>
      <c r="R131" s="10">
        <f t="shared" si="23"/>
        <v>0</v>
      </c>
    </row>
    <row r="132" spans="1:18" x14ac:dyDescent="0.2">
      <c r="A132" s="10" t="s">
        <v>135</v>
      </c>
      <c r="B132" s="24" t="s">
        <v>311</v>
      </c>
      <c r="C132" s="24" t="s">
        <v>312</v>
      </c>
      <c r="D132" s="22"/>
      <c r="E132" s="13"/>
      <c r="F132">
        <f t="shared" ref="F132:F195" si="24">SUM(D132:E132)</f>
        <v>0</v>
      </c>
      <c r="G132" s="6"/>
      <c r="H132" s="10">
        <f t="shared" ref="H132:H195" si="25">IF(AND(B132="r", C132="s"), 1,0)</f>
        <v>1</v>
      </c>
      <c r="I132" s="10">
        <f t="shared" ref="I132:I195" si="26">IF(AND(B132="s", C132="s"), 1,0)</f>
        <v>0</v>
      </c>
      <c r="J132" s="10">
        <f t="shared" ref="J132:J195" si="27">IF(AND(B132="r", C132="r"), 1,0)</f>
        <v>0</v>
      </c>
      <c r="K132">
        <f t="shared" ref="K132:K195" si="28">IF(F132=0, 1,0)</f>
        <v>1</v>
      </c>
      <c r="L132">
        <f t="shared" ref="L132:L195" si="29">IF(F132=1, 1,0)</f>
        <v>0</v>
      </c>
      <c r="M132">
        <f t="shared" ref="M132:M195" si="30">IF(F132=2, 1, 0)</f>
        <v>0</v>
      </c>
      <c r="N132">
        <f t="shared" ref="N132:N195" si="31">IF(F132=3, 1, 0)</f>
        <v>0</v>
      </c>
      <c r="O132">
        <f t="shared" ref="O132:O195" si="32">IF(F132=4, 1,0)</f>
        <v>0</v>
      </c>
      <c r="P132">
        <f t="shared" ref="P132:P195" si="33">IF(F132&gt;=5, 1,0)</f>
        <v>0</v>
      </c>
      <c r="Q132" s="10">
        <f t="shared" ref="Q132:Q195" si="34">IF(F132=1,1,0)</f>
        <v>0</v>
      </c>
      <c r="R132" s="10">
        <f t="shared" ref="R132:R195" si="35">IF(F132&gt;1, 1,0)</f>
        <v>0</v>
      </c>
    </row>
    <row r="133" spans="1:18" x14ac:dyDescent="0.2">
      <c r="A133" s="10" t="s">
        <v>136</v>
      </c>
      <c r="B133" s="24" t="s">
        <v>311</v>
      </c>
      <c r="C133" s="24" t="s">
        <v>312</v>
      </c>
      <c r="D133" s="22"/>
      <c r="E133" s="13"/>
      <c r="F133">
        <f t="shared" si="24"/>
        <v>0</v>
      </c>
      <c r="G133" s="6"/>
      <c r="H133" s="10">
        <f t="shared" si="25"/>
        <v>1</v>
      </c>
      <c r="I133" s="10">
        <f t="shared" si="26"/>
        <v>0</v>
      </c>
      <c r="J133" s="10">
        <f t="shared" si="27"/>
        <v>0</v>
      </c>
      <c r="K133">
        <f t="shared" si="28"/>
        <v>1</v>
      </c>
      <c r="L133">
        <f t="shared" si="29"/>
        <v>0</v>
      </c>
      <c r="M133">
        <f t="shared" si="30"/>
        <v>0</v>
      </c>
      <c r="N133">
        <f t="shared" si="31"/>
        <v>0</v>
      </c>
      <c r="O133">
        <f t="shared" si="32"/>
        <v>0</v>
      </c>
      <c r="P133">
        <f t="shared" si="33"/>
        <v>0</v>
      </c>
      <c r="Q133" s="10">
        <f t="shared" si="34"/>
        <v>0</v>
      </c>
      <c r="R133" s="10">
        <f t="shared" si="35"/>
        <v>0</v>
      </c>
    </row>
    <row r="134" spans="1:18" x14ac:dyDescent="0.2">
      <c r="A134" s="10" t="s">
        <v>137</v>
      </c>
      <c r="B134" s="24" t="s">
        <v>311</v>
      </c>
      <c r="C134" s="24" t="s">
        <v>312</v>
      </c>
      <c r="D134" s="22"/>
      <c r="E134" s="13"/>
      <c r="F134">
        <f t="shared" si="24"/>
        <v>0</v>
      </c>
      <c r="G134" s="6"/>
      <c r="H134" s="10">
        <f t="shared" si="25"/>
        <v>1</v>
      </c>
      <c r="I134" s="10">
        <f t="shared" si="26"/>
        <v>0</v>
      </c>
      <c r="J134" s="10">
        <f t="shared" si="27"/>
        <v>0</v>
      </c>
      <c r="K134">
        <f t="shared" si="28"/>
        <v>1</v>
      </c>
      <c r="L134">
        <f t="shared" si="29"/>
        <v>0</v>
      </c>
      <c r="M134">
        <f t="shared" si="30"/>
        <v>0</v>
      </c>
      <c r="N134">
        <f t="shared" si="31"/>
        <v>0</v>
      </c>
      <c r="O134">
        <f t="shared" si="32"/>
        <v>0</v>
      </c>
      <c r="P134">
        <f t="shared" si="33"/>
        <v>0</v>
      </c>
      <c r="Q134" s="10">
        <f t="shared" si="34"/>
        <v>0</v>
      </c>
      <c r="R134" s="10">
        <f t="shared" si="35"/>
        <v>0</v>
      </c>
    </row>
    <row r="135" spans="1:18" x14ac:dyDescent="0.2">
      <c r="A135" s="10" t="s">
        <v>138</v>
      </c>
      <c r="B135" s="24" t="s">
        <v>311</v>
      </c>
      <c r="C135" s="24" t="s">
        <v>312</v>
      </c>
      <c r="D135" s="22"/>
      <c r="E135" s="13"/>
      <c r="F135">
        <f t="shared" si="24"/>
        <v>0</v>
      </c>
      <c r="G135" s="6"/>
      <c r="H135" s="10">
        <f t="shared" si="25"/>
        <v>1</v>
      </c>
      <c r="I135" s="10">
        <f t="shared" si="26"/>
        <v>0</v>
      </c>
      <c r="J135" s="10">
        <f t="shared" si="27"/>
        <v>0</v>
      </c>
      <c r="K135">
        <f t="shared" si="28"/>
        <v>1</v>
      </c>
      <c r="L135">
        <f t="shared" si="29"/>
        <v>0</v>
      </c>
      <c r="M135">
        <f t="shared" si="30"/>
        <v>0</v>
      </c>
      <c r="N135">
        <f t="shared" si="31"/>
        <v>0</v>
      </c>
      <c r="O135">
        <f t="shared" si="32"/>
        <v>0</v>
      </c>
      <c r="P135">
        <f t="shared" si="33"/>
        <v>0</v>
      </c>
      <c r="Q135" s="10">
        <f t="shared" si="34"/>
        <v>0</v>
      </c>
      <c r="R135" s="10">
        <f t="shared" si="35"/>
        <v>0</v>
      </c>
    </row>
    <row r="136" spans="1:18" x14ac:dyDescent="0.2">
      <c r="A136" s="10" t="s">
        <v>139</v>
      </c>
      <c r="B136" s="24" t="s">
        <v>311</v>
      </c>
      <c r="C136" s="24" t="s">
        <v>312</v>
      </c>
      <c r="D136" s="22"/>
      <c r="E136" s="13"/>
      <c r="F136">
        <f t="shared" si="24"/>
        <v>0</v>
      </c>
      <c r="G136" s="6"/>
      <c r="H136" s="10">
        <f t="shared" si="25"/>
        <v>1</v>
      </c>
      <c r="I136" s="10">
        <f t="shared" si="26"/>
        <v>0</v>
      </c>
      <c r="J136" s="10">
        <f t="shared" si="27"/>
        <v>0</v>
      </c>
      <c r="K136">
        <f t="shared" si="28"/>
        <v>1</v>
      </c>
      <c r="L136">
        <f t="shared" si="29"/>
        <v>0</v>
      </c>
      <c r="M136">
        <f t="shared" si="30"/>
        <v>0</v>
      </c>
      <c r="N136">
        <f t="shared" si="31"/>
        <v>0</v>
      </c>
      <c r="O136">
        <f t="shared" si="32"/>
        <v>0</v>
      </c>
      <c r="P136">
        <f t="shared" si="33"/>
        <v>0</v>
      </c>
      <c r="Q136" s="10">
        <f t="shared" si="34"/>
        <v>0</v>
      </c>
      <c r="R136" s="10">
        <f t="shared" si="35"/>
        <v>0</v>
      </c>
    </row>
    <row r="137" spans="1:18" x14ac:dyDescent="0.2">
      <c r="A137" s="10" t="s">
        <v>140</v>
      </c>
      <c r="B137" s="24" t="s">
        <v>311</v>
      </c>
      <c r="C137" s="24" t="s">
        <v>312</v>
      </c>
      <c r="D137" s="22"/>
      <c r="E137" s="13"/>
      <c r="F137">
        <f t="shared" si="24"/>
        <v>0</v>
      </c>
      <c r="G137" s="6"/>
      <c r="H137" s="10">
        <f t="shared" si="25"/>
        <v>1</v>
      </c>
      <c r="I137" s="10">
        <f t="shared" si="26"/>
        <v>0</v>
      </c>
      <c r="J137" s="10">
        <f t="shared" si="27"/>
        <v>0</v>
      </c>
      <c r="K137">
        <f t="shared" si="28"/>
        <v>1</v>
      </c>
      <c r="L137">
        <f t="shared" si="29"/>
        <v>0</v>
      </c>
      <c r="M137">
        <f t="shared" si="30"/>
        <v>0</v>
      </c>
      <c r="N137">
        <f t="shared" si="31"/>
        <v>0</v>
      </c>
      <c r="O137">
        <f t="shared" si="32"/>
        <v>0</v>
      </c>
      <c r="P137">
        <f t="shared" si="33"/>
        <v>0</v>
      </c>
      <c r="Q137" s="10">
        <f t="shared" si="34"/>
        <v>0</v>
      </c>
      <c r="R137" s="10">
        <f t="shared" si="35"/>
        <v>0</v>
      </c>
    </row>
    <row r="138" spans="1:18" x14ac:dyDescent="0.2">
      <c r="A138" s="10" t="s">
        <v>141</v>
      </c>
      <c r="B138" s="24" t="s">
        <v>311</v>
      </c>
      <c r="C138" s="24" t="s">
        <v>312</v>
      </c>
      <c r="D138" s="22"/>
      <c r="E138" s="13"/>
      <c r="F138">
        <f t="shared" si="24"/>
        <v>0</v>
      </c>
      <c r="G138" s="6"/>
      <c r="H138" s="10">
        <f t="shared" si="25"/>
        <v>1</v>
      </c>
      <c r="I138" s="10">
        <f t="shared" si="26"/>
        <v>0</v>
      </c>
      <c r="J138" s="10">
        <f t="shared" si="27"/>
        <v>0</v>
      </c>
      <c r="K138">
        <f t="shared" si="28"/>
        <v>1</v>
      </c>
      <c r="L138">
        <f t="shared" si="29"/>
        <v>0</v>
      </c>
      <c r="M138">
        <f t="shared" si="30"/>
        <v>0</v>
      </c>
      <c r="N138">
        <f t="shared" si="31"/>
        <v>0</v>
      </c>
      <c r="O138">
        <f t="shared" si="32"/>
        <v>0</v>
      </c>
      <c r="P138">
        <f t="shared" si="33"/>
        <v>0</v>
      </c>
      <c r="Q138" s="10">
        <f t="shared" si="34"/>
        <v>0</v>
      </c>
      <c r="R138" s="10">
        <f t="shared" si="35"/>
        <v>0</v>
      </c>
    </row>
    <row r="139" spans="1:18" x14ac:dyDescent="0.2">
      <c r="A139" s="10" t="s">
        <v>142</v>
      </c>
      <c r="B139" s="24" t="s">
        <v>311</v>
      </c>
      <c r="C139" s="24" t="s">
        <v>312</v>
      </c>
      <c r="D139" s="22"/>
      <c r="E139" s="13"/>
      <c r="F139">
        <f t="shared" si="24"/>
        <v>0</v>
      </c>
      <c r="G139" s="6"/>
      <c r="H139" s="10">
        <f t="shared" si="25"/>
        <v>1</v>
      </c>
      <c r="I139" s="10">
        <f t="shared" si="26"/>
        <v>0</v>
      </c>
      <c r="J139" s="10">
        <f t="shared" si="27"/>
        <v>0</v>
      </c>
      <c r="K139">
        <f t="shared" si="28"/>
        <v>1</v>
      </c>
      <c r="L139">
        <f t="shared" si="29"/>
        <v>0</v>
      </c>
      <c r="M139">
        <f t="shared" si="30"/>
        <v>0</v>
      </c>
      <c r="N139">
        <f t="shared" si="31"/>
        <v>0</v>
      </c>
      <c r="O139">
        <f t="shared" si="32"/>
        <v>0</v>
      </c>
      <c r="P139">
        <f t="shared" si="33"/>
        <v>0</v>
      </c>
      <c r="Q139" s="10">
        <f t="shared" si="34"/>
        <v>0</v>
      </c>
      <c r="R139" s="10">
        <f t="shared" si="35"/>
        <v>0</v>
      </c>
    </row>
    <row r="140" spans="1:18" x14ac:dyDescent="0.2">
      <c r="A140" s="10" t="s">
        <v>143</v>
      </c>
      <c r="B140" s="24" t="s">
        <v>311</v>
      </c>
      <c r="C140" s="24" t="s">
        <v>312</v>
      </c>
      <c r="D140" s="22"/>
      <c r="E140" s="13"/>
      <c r="F140">
        <f t="shared" si="24"/>
        <v>0</v>
      </c>
      <c r="G140" s="6"/>
      <c r="H140" s="10">
        <f t="shared" si="25"/>
        <v>1</v>
      </c>
      <c r="I140" s="10">
        <f t="shared" si="26"/>
        <v>0</v>
      </c>
      <c r="J140" s="10">
        <f t="shared" si="27"/>
        <v>0</v>
      </c>
      <c r="K140">
        <f t="shared" si="28"/>
        <v>1</v>
      </c>
      <c r="L140">
        <f t="shared" si="29"/>
        <v>0</v>
      </c>
      <c r="M140">
        <f t="shared" si="30"/>
        <v>0</v>
      </c>
      <c r="N140">
        <f t="shared" si="31"/>
        <v>0</v>
      </c>
      <c r="O140">
        <f t="shared" si="32"/>
        <v>0</v>
      </c>
      <c r="P140">
        <f t="shared" si="33"/>
        <v>0</v>
      </c>
      <c r="Q140" s="10">
        <f t="shared" si="34"/>
        <v>0</v>
      </c>
      <c r="R140" s="10">
        <f t="shared" si="35"/>
        <v>0</v>
      </c>
    </row>
    <row r="141" spans="1:18" x14ac:dyDescent="0.2">
      <c r="A141" s="10" t="s">
        <v>144</v>
      </c>
      <c r="B141" s="24" t="s">
        <v>311</v>
      </c>
      <c r="C141" s="24" t="s">
        <v>312</v>
      </c>
      <c r="D141" s="22"/>
      <c r="E141" s="13"/>
      <c r="F141">
        <f t="shared" si="24"/>
        <v>0</v>
      </c>
      <c r="G141" s="6"/>
      <c r="H141" s="10">
        <f t="shared" si="25"/>
        <v>1</v>
      </c>
      <c r="I141" s="10">
        <f t="shared" si="26"/>
        <v>0</v>
      </c>
      <c r="J141" s="10">
        <f t="shared" si="27"/>
        <v>0</v>
      </c>
      <c r="K141">
        <f t="shared" si="28"/>
        <v>1</v>
      </c>
      <c r="L141">
        <f t="shared" si="29"/>
        <v>0</v>
      </c>
      <c r="M141">
        <f t="shared" si="30"/>
        <v>0</v>
      </c>
      <c r="N141">
        <f t="shared" si="31"/>
        <v>0</v>
      </c>
      <c r="O141">
        <f t="shared" si="32"/>
        <v>0</v>
      </c>
      <c r="P141">
        <f t="shared" si="33"/>
        <v>0</v>
      </c>
      <c r="Q141" s="10">
        <f t="shared" si="34"/>
        <v>0</v>
      </c>
      <c r="R141" s="10">
        <f t="shared" si="35"/>
        <v>0</v>
      </c>
    </row>
    <row r="142" spans="1:18" x14ac:dyDescent="0.2">
      <c r="A142" s="10" t="s">
        <v>145</v>
      </c>
      <c r="B142" s="24" t="s">
        <v>311</v>
      </c>
      <c r="C142" s="24" t="s">
        <v>312</v>
      </c>
      <c r="D142" s="22"/>
      <c r="E142" s="13"/>
      <c r="F142">
        <f t="shared" si="24"/>
        <v>0</v>
      </c>
      <c r="G142" s="6"/>
      <c r="H142" s="10">
        <f t="shared" si="25"/>
        <v>1</v>
      </c>
      <c r="I142" s="10">
        <f t="shared" si="26"/>
        <v>0</v>
      </c>
      <c r="J142" s="10">
        <f t="shared" si="27"/>
        <v>0</v>
      </c>
      <c r="K142">
        <f t="shared" si="28"/>
        <v>1</v>
      </c>
      <c r="L142">
        <f t="shared" si="29"/>
        <v>0</v>
      </c>
      <c r="M142">
        <f t="shared" si="30"/>
        <v>0</v>
      </c>
      <c r="N142">
        <f t="shared" si="31"/>
        <v>0</v>
      </c>
      <c r="O142">
        <f t="shared" si="32"/>
        <v>0</v>
      </c>
      <c r="P142">
        <f t="shared" si="33"/>
        <v>0</v>
      </c>
      <c r="Q142" s="10">
        <f t="shared" si="34"/>
        <v>0</v>
      </c>
      <c r="R142" s="10">
        <f t="shared" si="35"/>
        <v>0</v>
      </c>
    </row>
    <row r="143" spans="1:18" x14ac:dyDescent="0.2">
      <c r="A143" s="10" t="s">
        <v>146</v>
      </c>
      <c r="B143" s="24" t="s">
        <v>311</v>
      </c>
      <c r="C143" s="24" t="s">
        <v>312</v>
      </c>
      <c r="D143" s="22"/>
      <c r="E143" s="13"/>
      <c r="F143">
        <f t="shared" si="24"/>
        <v>0</v>
      </c>
      <c r="G143" s="6"/>
      <c r="H143" s="10">
        <f t="shared" si="25"/>
        <v>1</v>
      </c>
      <c r="I143" s="10">
        <f t="shared" si="26"/>
        <v>0</v>
      </c>
      <c r="J143" s="10">
        <f t="shared" si="27"/>
        <v>0</v>
      </c>
      <c r="K143">
        <f t="shared" si="28"/>
        <v>1</v>
      </c>
      <c r="L143">
        <f t="shared" si="29"/>
        <v>0</v>
      </c>
      <c r="M143">
        <f t="shared" si="30"/>
        <v>0</v>
      </c>
      <c r="N143">
        <f t="shared" si="31"/>
        <v>0</v>
      </c>
      <c r="O143">
        <f t="shared" si="32"/>
        <v>0</v>
      </c>
      <c r="P143">
        <f t="shared" si="33"/>
        <v>0</v>
      </c>
      <c r="Q143" s="10">
        <f t="shared" si="34"/>
        <v>0</v>
      </c>
      <c r="R143" s="10">
        <f t="shared" si="35"/>
        <v>0</v>
      </c>
    </row>
    <row r="144" spans="1:18" x14ac:dyDescent="0.2">
      <c r="A144" s="10" t="s">
        <v>147</v>
      </c>
      <c r="B144" s="24" t="s">
        <v>311</v>
      </c>
      <c r="C144" s="24" t="s">
        <v>312</v>
      </c>
      <c r="D144" s="22"/>
      <c r="E144" s="13"/>
      <c r="F144">
        <f t="shared" si="24"/>
        <v>0</v>
      </c>
      <c r="G144" s="6"/>
      <c r="H144" s="10">
        <f t="shared" si="25"/>
        <v>1</v>
      </c>
      <c r="I144" s="10">
        <f t="shared" si="26"/>
        <v>0</v>
      </c>
      <c r="J144" s="10">
        <f t="shared" si="27"/>
        <v>0</v>
      </c>
      <c r="K144">
        <f t="shared" si="28"/>
        <v>1</v>
      </c>
      <c r="L144">
        <f t="shared" si="29"/>
        <v>0</v>
      </c>
      <c r="M144">
        <f t="shared" si="30"/>
        <v>0</v>
      </c>
      <c r="N144">
        <f t="shared" si="31"/>
        <v>0</v>
      </c>
      <c r="O144">
        <f t="shared" si="32"/>
        <v>0</v>
      </c>
      <c r="P144">
        <f t="shared" si="33"/>
        <v>0</v>
      </c>
      <c r="Q144" s="10">
        <f t="shared" si="34"/>
        <v>0</v>
      </c>
      <c r="R144" s="10">
        <f t="shared" si="35"/>
        <v>0</v>
      </c>
    </row>
    <row r="145" spans="1:18" x14ac:dyDescent="0.2">
      <c r="A145" s="10" t="s">
        <v>148</v>
      </c>
      <c r="B145" s="24" t="s">
        <v>311</v>
      </c>
      <c r="C145" s="24" t="s">
        <v>312</v>
      </c>
      <c r="D145" s="22"/>
      <c r="E145" s="13"/>
      <c r="F145">
        <f t="shared" si="24"/>
        <v>0</v>
      </c>
      <c r="G145" s="6"/>
      <c r="H145" s="10">
        <f t="shared" si="25"/>
        <v>1</v>
      </c>
      <c r="I145" s="10">
        <f t="shared" si="26"/>
        <v>0</v>
      </c>
      <c r="J145" s="10">
        <f t="shared" si="27"/>
        <v>0</v>
      </c>
      <c r="K145">
        <f t="shared" si="28"/>
        <v>1</v>
      </c>
      <c r="L145">
        <f t="shared" si="29"/>
        <v>0</v>
      </c>
      <c r="M145">
        <f t="shared" si="30"/>
        <v>0</v>
      </c>
      <c r="N145">
        <f t="shared" si="31"/>
        <v>0</v>
      </c>
      <c r="O145">
        <f t="shared" si="32"/>
        <v>0</v>
      </c>
      <c r="P145">
        <f t="shared" si="33"/>
        <v>0</v>
      </c>
      <c r="Q145" s="10">
        <f t="shared" si="34"/>
        <v>0</v>
      </c>
      <c r="R145" s="10">
        <f t="shared" si="35"/>
        <v>0</v>
      </c>
    </row>
    <row r="146" spans="1:18" x14ac:dyDescent="0.2">
      <c r="A146" s="10" t="s">
        <v>149</v>
      </c>
      <c r="B146" s="24" t="s">
        <v>311</v>
      </c>
      <c r="C146" s="24" t="s">
        <v>312</v>
      </c>
      <c r="D146" s="22"/>
      <c r="E146" s="13"/>
      <c r="F146">
        <f t="shared" si="24"/>
        <v>0</v>
      </c>
      <c r="G146" s="6"/>
      <c r="H146" s="10">
        <f t="shared" si="25"/>
        <v>1</v>
      </c>
      <c r="I146" s="10">
        <f t="shared" si="26"/>
        <v>0</v>
      </c>
      <c r="J146" s="10">
        <f t="shared" si="27"/>
        <v>0</v>
      </c>
      <c r="K146">
        <f t="shared" si="28"/>
        <v>1</v>
      </c>
      <c r="L146">
        <f t="shared" si="29"/>
        <v>0</v>
      </c>
      <c r="M146">
        <f t="shared" si="30"/>
        <v>0</v>
      </c>
      <c r="N146">
        <f t="shared" si="31"/>
        <v>0</v>
      </c>
      <c r="O146">
        <f t="shared" si="32"/>
        <v>0</v>
      </c>
      <c r="P146">
        <f t="shared" si="33"/>
        <v>0</v>
      </c>
      <c r="Q146" s="10">
        <f t="shared" si="34"/>
        <v>0</v>
      </c>
      <c r="R146" s="10">
        <f t="shared" si="35"/>
        <v>0</v>
      </c>
    </row>
    <row r="147" spans="1:18" x14ac:dyDescent="0.2">
      <c r="A147" s="18" t="s">
        <v>157</v>
      </c>
      <c r="B147" s="24" t="s">
        <v>311</v>
      </c>
      <c r="C147" s="24" t="s">
        <v>312</v>
      </c>
      <c r="D147" s="22"/>
      <c r="E147" s="10"/>
      <c r="F147">
        <f t="shared" si="24"/>
        <v>0</v>
      </c>
      <c r="G147" s="10"/>
      <c r="H147" s="10">
        <f t="shared" si="25"/>
        <v>1</v>
      </c>
      <c r="I147" s="10">
        <f t="shared" si="26"/>
        <v>0</v>
      </c>
      <c r="J147" s="10">
        <f t="shared" si="27"/>
        <v>0</v>
      </c>
      <c r="K147">
        <f t="shared" si="28"/>
        <v>1</v>
      </c>
      <c r="L147">
        <f t="shared" si="29"/>
        <v>0</v>
      </c>
      <c r="M147">
        <f t="shared" si="30"/>
        <v>0</v>
      </c>
      <c r="N147">
        <f t="shared" si="31"/>
        <v>0</v>
      </c>
      <c r="O147">
        <f t="shared" si="32"/>
        <v>0</v>
      </c>
      <c r="P147">
        <f t="shared" si="33"/>
        <v>0</v>
      </c>
      <c r="Q147" s="10">
        <f t="shared" si="34"/>
        <v>0</v>
      </c>
      <c r="R147" s="10">
        <f t="shared" si="35"/>
        <v>0</v>
      </c>
    </row>
    <row r="148" spans="1:18" x14ac:dyDescent="0.2">
      <c r="A148" s="18" t="s">
        <v>158</v>
      </c>
      <c r="B148" s="24" t="s">
        <v>311</v>
      </c>
      <c r="C148" s="24" t="s">
        <v>312</v>
      </c>
      <c r="D148" s="22"/>
      <c r="E148" s="10"/>
      <c r="F148">
        <f t="shared" si="24"/>
        <v>0</v>
      </c>
      <c r="G148" s="10"/>
      <c r="H148" s="10">
        <f t="shared" si="25"/>
        <v>1</v>
      </c>
      <c r="I148" s="10">
        <f t="shared" si="26"/>
        <v>0</v>
      </c>
      <c r="J148" s="10">
        <f t="shared" si="27"/>
        <v>0</v>
      </c>
      <c r="K148">
        <f t="shared" si="28"/>
        <v>1</v>
      </c>
      <c r="L148">
        <f t="shared" si="29"/>
        <v>0</v>
      </c>
      <c r="M148">
        <f t="shared" si="30"/>
        <v>0</v>
      </c>
      <c r="N148">
        <f t="shared" si="31"/>
        <v>0</v>
      </c>
      <c r="O148">
        <f t="shared" si="32"/>
        <v>0</v>
      </c>
      <c r="P148">
        <f t="shared" si="33"/>
        <v>0</v>
      </c>
      <c r="Q148" s="10">
        <f t="shared" si="34"/>
        <v>0</v>
      </c>
      <c r="R148" s="10">
        <f t="shared" si="35"/>
        <v>0</v>
      </c>
    </row>
    <row r="149" spans="1:18" x14ac:dyDescent="0.2">
      <c r="A149" s="18" t="s">
        <v>159</v>
      </c>
      <c r="B149" s="24" t="s">
        <v>311</v>
      </c>
      <c r="C149" s="24" t="s">
        <v>312</v>
      </c>
      <c r="D149" s="22"/>
      <c r="E149" s="10"/>
      <c r="F149">
        <f t="shared" si="24"/>
        <v>0</v>
      </c>
      <c r="G149" s="10"/>
      <c r="H149" s="10">
        <f t="shared" si="25"/>
        <v>1</v>
      </c>
      <c r="I149" s="10">
        <f t="shared" si="26"/>
        <v>0</v>
      </c>
      <c r="J149" s="10">
        <f t="shared" si="27"/>
        <v>0</v>
      </c>
      <c r="K149">
        <f t="shared" si="28"/>
        <v>1</v>
      </c>
      <c r="L149">
        <f t="shared" si="29"/>
        <v>0</v>
      </c>
      <c r="M149">
        <f t="shared" si="30"/>
        <v>0</v>
      </c>
      <c r="N149">
        <f t="shared" si="31"/>
        <v>0</v>
      </c>
      <c r="O149">
        <f t="shared" si="32"/>
        <v>0</v>
      </c>
      <c r="P149">
        <f t="shared" si="33"/>
        <v>0</v>
      </c>
      <c r="Q149" s="10">
        <f t="shared" si="34"/>
        <v>0</v>
      </c>
      <c r="R149" s="10">
        <f t="shared" si="35"/>
        <v>0</v>
      </c>
    </row>
    <row r="150" spans="1:18" x14ac:dyDescent="0.2">
      <c r="A150" s="18" t="s">
        <v>160</v>
      </c>
      <c r="B150" s="24" t="s">
        <v>311</v>
      </c>
      <c r="C150" s="24" t="s">
        <v>312</v>
      </c>
      <c r="D150" s="16"/>
      <c r="E150" s="10"/>
      <c r="F150">
        <f t="shared" si="24"/>
        <v>0</v>
      </c>
      <c r="G150" s="10"/>
      <c r="H150" s="10">
        <f t="shared" si="25"/>
        <v>1</v>
      </c>
      <c r="I150" s="10">
        <f t="shared" si="26"/>
        <v>0</v>
      </c>
      <c r="J150" s="10">
        <f t="shared" si="27"/>
        <v>0</v>
      </c>
      <c r="K150">
        <f t="shared" si="28"/>
        <v>1</v>
      </c>
      <c r="L150">
        <f t="shared" si="29"/>
        <v>0</v>
      </c>
      <c r="M150">
        <f t="shared" si="30"/>
        <v>0</v>
      </c>
      <c r="N150">
        <f t="shared" si="31"/>
        <v>0</v>
      </c>
      <c r="O150">
        <f t="shared" si="32"/>
        <v>0</v>
      </c>
      <c r="P150">
        <f t="shared" si="33"/>
        <v>0</v>
      </c>
      <c r="Q150" s="10">
        <f t="shared" si="34"/>
        <v>0</v>
      </c>
      <c r="R150" s="10">
        <f t="shared" si="35"/>
        <v>0</v>
      </c>
    </row>
    <row r="151" spans="1:18" x14ac:dyDescent="0.2">
      <c r="A151" s="18" t="s">
        <v>161</v>
      </c>
      <c r="B151" s="24" t="s">
        <v>311</v>
      </c>
      <c r="C151" s="24" t="s">
        <v>312</v>
      </c>
      <c r="D151" s="16"/>
      <c r="E151" s="10"/>
      <c r="F151">
        <f t="shared" si="24"/>
        <v>0</v>
      </c>
      <c r="G151" s="10"/>
      <c r="H151" s="10">
        <f t="shared" si="25"/>
        <v>1</v>
      </c>
      <c r="I151" s="10">
        <f t="shared" si="26"/>
        <v>0</v>
      </c>
      <c r="J151" s="10">
        <f t="shared" si="27"/>
        <v>0</v>
      </c>
      <c r="K151">
        <f t="shared" si="28"/>
        <v>1</v>
      </c>
      <c r="L151">
        <f t="shared" si="29"/>
        <v>0</v>
      </c>
      <c r="M151">
        <f t="shared" si="30"/>
        <v>0</v>
      </c>
      <c r="N151">
        <f t="shared" si="31"/>
        <v>0</v>
      </c>
      <c r="O151">
        <f t="shared" si="32"/>
        <v>0</v>
      </c>
      <c r="P151">
        <f t="shared" si="33"/>
        <v>0</v>
      </c>
      <c r="Q151" s="10">
        <f t="shared" si="34"/>
        <v>0</v>
      </c>
      <c r="R151" s="10">
        <f t="shared" si="35"/>
        <v>0</v>
      </c>
    </row>
    <row r="152" spans="1:18" x14ac:dyDescent="0.2">
      <c r="A152" s="18" t="s">
        <v>162</v>
      </c>
      <c r="B152" s="24" t="s">
        <v>311</v>
      </c>
      <c r="C152" s="24" t="s">
        <v>312</v>
      </c>
      <c r="D152" s="16"/>
      <c r="E152" s="10"/>
      <c r="F152">
        <f t="shared" si="24"/>
        <v>0</v>
      </c>
      <c r="G152" s="10"/>
      <c r="H152" s="10">
        <f t="shared" si="25"/>
        <v>1</v>
      </c>
      <c r="I152" s="10">
        <f t="shared" si="26"/>
        <v>0</v>
      </c>
      <c r="J152" s="10">
        <f t="shared" si="27"/>
        <v>0</v>
      </c>
      <c r="K152">
        <f t="shared" si="28"/>
        <v>1</v>
      </c>
      <c r="L152">
        <f t="shared" si="29"/>
        <v>0</v>
      </c>
      <c r="M152">
        <f t="shared" si="30"/>
        <v>0</v>
      </c>
      <c r="N152">
        <f t="shared" si="31"/>
        <v>0</v>
      </c>
      <c r="O152">
        <f t="shared" si="32"/>
        <v>0</v>
      </c>
      <c r="P152">
        <f t="shared" si="33"/>
        <v>0</v>
      </c>
      <c r="Q152" s="10">
        <f t="shared" si="34"/>
        <v>0</v>
      </c>
      <c r="R152" s="10">
        <f t="shared" si="35"/>
        <v>0</v>
      </c>
    </row>
    <row r="153" spans="1:18" x14ac:dyDescent="0.2">
      <c r="A153" s="18" t="s">
        <v>163</v>
      </c>
      <c r="B153" s="24" t="s">
        <v>311</v>
      </c>
      <c r="C153" s="24" t="s">
        <v>312</v>
      </c>
      <c r="D153" s="16"/>
      <c r="E153" s="10"/>
      <c r="F153">
        <f t="shared" si="24"/>
        <v>0</v>
      </c>
      <c r="G153" s="10"/>
      <c r="H153" s="10">
        <f t="shared" si="25"/>
        <v>1</v>
      </c>
      <c r="I153" s="10">
        <f t="shared" si="26"/>
        <v>0</v>
      </c>
      <c r="J153" s="10">
        <f t="shared" si="27"/>
        <v>0</v>
      </c>
      <c r="K153">
        <f t="shared" si="28"/>
        <v>1</v>
      </c>
      <c r="L153">
        <f t="shared" si="29"/>
        <v>0</v>
      </c>
      <c r="M153">
        <f t="shared" si="30"/>
        <v>0</v>
      </c>
      <c r="N153">
        <f t="shared" si="31"/>
        <v>0</v>
      </c>
      <c r="O153">
        <f t="shared" si="32"/>
        <v>0</v>
      </c>
      <c r="P153">
        <f t="shared" si="33"/>
        <v>0</v>
      </c>
      <c r="Q153" s="10">
        <f t="shared" si="34"/>
        <v>0</v>
      </c>
      <c r="R153" s="10">
        <f t="shared" si="35"/>
        <v>0</v>
      </c>
    </row>
    <row r="154" spans="1:18" x14ac:dyDescent="0.2">
      <c r="A154" s="18" t="s">
        <v>164</v>
      </c>
      <c r="B154" s="24" t="s">
        <v>311</v>
      </c>
      <c r="C154" s="24" t="s">
        <v>312</v>
      </c>
      <c r="D154" s="16"/>
      <c r="E154" s="10"/>
      <c r="F154">
        <f t="shared" si="24"/>
        <v>0</v>
      </c>
      <c r="G154" s="10"/>
      <c r="H154" s="10">
        <f t="shared" si="25"/>
        <v>1</v>
      </c>
      <c r="I154" s="10">
        <f t="shared" si="26"/>
        <v>0</v>
      </c>
      <c r="J154" s="10">
        <f t="shared" si="27"/>
        <v>0</v>
      </c>
      <c r="K154">
        <f t="shared" si="28"/>
        <v>1</v>
      </c>
      <c r="L154">
        <f t="shared" si="29"/>
        <v>0</v>
      </c>
      <c r="M154">
        <f t="shared" si="30"/>
        <v>0</v>
      </c>
      <c r="N154">
        <f t="shared" si="31"/>
        <v>0</v>
      </c>
      <c r="O154">
        <f t="shared" si="32"/>
        <v>0</v>
      </c>
      <c r="P154">
        <f t="shared" si="33"/>
        <v>0</v>
      </c>
      <c r="Q154" s="10">
        <f t="shared" si="34"/>
        <v>0</v>
      </c>
      <c r="R154" s="10">
        <f t="shared" si="35"/>
        <v>0</v>
      </c>
    </row>
    <row r="155" spans="1:18" x14ac:dyDescent="0.2">
      <c r="A155" s="18" t="s">
        <v>165</v>
      </c>
      <c r="B155" s="24" t="s">
        <v>311</v>
      </c>
      <c r="C155" s="24" t="s">
        <v>312</v>
      </c>
      <c r="D155" s="16"/>
      <c r="E155" s="10"/>
      <c r="F155">
        <f t="shared" si="24"/>
        <v>0</v>
      </c>
      <c r="G155" s="10"/>
      <c r="H155" s="10">
        <f t="shared" si="25"/>
        <v>1</v>
      </c>
      <c r="I155" s="10">
        <f t="shared" si="26"/>
        <v>0</v>
      </c>
      <c r="J155" s="10">
        <f t="shared" si="27"/>
        <v>0</v>
      </c>
      <c r="K155">
        <f t="shared" si="28"/>
        <v>1</v>
      </c>
      <c r="L155">
        <f t="shared" si="29"/>
        <v>0</v>
      </c>
      <c r="M155">
        <f t="shared" si="30"/>
        <v>0</v>
      </c>
      <c r="N155">
        <f t="shared" si="31"/>
        <v>0</v>
      </c>
      <c r="O155">
        <f t="shared" si="32"/>
        <v>0</v>
      </c>
      <c r="P155">
        <f t="shared" si="33"/>
        <v>0</v>
      </c>
      <c r="Q155" s="10">
        <f t="shared" si="34"/>
        <v>0</v>
      </c>
      <c r="R155" s="10">
        <f t="shared" si="35"/>
        <v>0</v>
      </c>
    </row>
    <row r="156" spans="1:18" x14ac:dyDescent="0.2">
      <c r="A156" s="18" t="s">
        <v>166</v>
      </c>
      <c r="B156" s="24" t="s">
        <v>311</v>
      </c>
      <c r="C156" s="24" t="s">
        <v>312</v>
      </c>
      <c r="D156" s="16"/>
      <c r="E156" s="10"/>
      <c r="F156">
        <f t="shared" si="24"/>
        <v>0</v>
      </c>
      <c r="G156" s="10"/>
      <c r="H156" s="10">
        <f t="shared" si="25"/>
        <v>1</v>
      </c>
      <c r="I156" s="10">
        <f t="shared" si="26"/>
        <v>0</v>
      </c>
      <c r="J156" s="10">
        <f t="shared" si="27"/>
        <v>0</v>
      </c>
      <c r="K156">
        <f t="shared" si="28"/>
        <v>1</v>
      </c>
      <c r="L156">
        <f t="shared" si="29"/>
        <v>0</v>
      </c>
      <c r="M156">
        <f t="shared" si="30"/>
        <v>0</v>
      </c>
      <c r="N156">
        <f t="shared" si="31"/>
        <v>0</v>
      </c>
      <c r="O156">
        <f t="shared" si="32"/>
        <v>0</v>
      </c>
      <c r="P156">
        <f t="shared" si="33"/>
        <v>0</v>
      </c>
      <c r="Q156" s="10">
        <f t="shared" si="34"/>
        <v>0</v>
      </c>
      <c r="R156" s="10">
        <f t="shared" si="35"/>
        <v>0</v>
      </c>
    </row>
    <row r="157" spans="1:18" x14ac:dyDescent="0.2">
      <c r="A157" s="18" t="s">
        <v>167</v>
      </c>
      <c r="B157" s="24" t="s">
        <v>311</v>
      </c>
      <c r="C157" s="24" t="s">
        <v>312</v>
      </c>
      <c r="D157" s="16"/>
      <c r="E157" s="10"/>
      <c r="F157">
        <f t="shared" si="24"/>
        <v>0</v>
      </c>
      <c r="G157" s="10"/>
      <c r="H157" s="10">
        <f t="shared" si="25"/>
        <v>1</v>
      </c>
      <c r="I157" s="10">
        <f t="shared" si="26"/>
        <v>0</v>
      </c>
      <c r="J157" s="10">
        <f t="shared" si="27"/>
        <v>0</v>
      </c>
      <c r="K157">
        <f t="shared" si="28"/>
        <v>1</v>
      </c>
      <c r="L157">
        <f t="shared" si="29"/>
        <v>0</v>
      </c>
      <c r="M157">
        <f t="shared" si="30"/>
        <v>0</v>
      </c>
      <c r="N157">
        <f t="shared" si="31"/>
        <v>0</v>
      </c>
      <c r="O157">
        <f t="shared" si="32"/>
        <v>0</v>
      </c>
      <c r="P157">
        <f t="shared" si="33"/>
        <v>0</v>
      </c>
      <c r="Q157" s="10">
        <f t="shared" si="34"/>
        <v>0</v>
      </c>
      <c r="R157" s="10">
        <f t="shared" si="35"/>
        <v>0</v>
      </c>
    </row>
    <row r="158" spans="1:18" x14ac:dyDescent="0.2">
      <c r="A158" s="18" t="s">
        <v>168</v>
      </c>
      <c r="B158" s="24" t="s">
        <v>311</v>
      </c>
      <c r="C158" s="24" t="s">
        <v>312</v>
      </c>
      <c r="D158" s="16"/>
      <c r="E158" s="10"/>
      <c r="F158">
        <f t="shared" si="24"/>
        <v>0</v>
      </c>
      <c r="G158" s="10"/>
      <c r="H158" s="10">
        <f t="shared" si="25"/>
        <v>1</v>
      </c>
      <c r="I158" s="10">
        <f t="shared" si="26"/>
        <v>0</v>
      </c>
      <c r="J158" s="10">
        <f t="shared" si="27"/>
        <v>0</v>
      </c>
      <c r="K158">
        <f t="shared" si="28"/>
        <v>1</v>
      </c>
      <c r="L158">
        <f t="shared" si="29"/>
        <v>0</v>
      </c>
      <c r="M158">
        <f t="shared" si="30"/>
        <v>0</v>
      </c>
      <c r="N158">
        <f t="shared" si="31"/>
        <v>0</v>
      </c>
      <c r="O158">
        <f t="shared" si="32"/>
        <v>0</v>
      </c>
      <c r="P158">
        <f t="shared" si="33"/>
        <v>0</v>
      </c>
      <c r="Q158" s="10">
        <f t="shared" si="34"/>
        <v>0</v>
      </c>
      <c r="R158" s="10">
        <f t="shared" si="35"/>
        <v>0</v>
      </c>
    </row>
    <row r="159" spans="1:18" x14ac:dyDescent="0.2">
      <c r="A159" s="18" t="s">
        <v>169</v>
      </c>
      <c r="B159" s="24" t="s">
        <v>311</v>
      </c>
      <c r="C159" s="24" t="s">
        <v>312</v>
      </c>
      <c r="D159" s="16"/>
      <c r="E159" s="10"/>
      <c r="F159">
        <f t="shared" si="24"/>
        <v>0</v>
      </c>
      <c r="G159" s="10"/>
      <c r="H159" s="10">
        <f t="shared" si="25"/>
        <v>1</v>
      </c>
      <c r="I159" s="10">
        <f t="shared" si="26"/>
        <v>0</v>
      </c>
      <c r="J159" s="10">
        <f t="shared" si="27"/>
        <v>0</v>
      </c>
      <c r="K159">
        <f t="shared" si="28"/>
        <v>1</v>
      </c>
      <c r="L159">
        <f t="shared" si="29"/>
        <v>0</v>
      </c>
      <c r="M159">
        <f t="shared" si="30"/>
        <v>0</v>
      </c>
      <c r="N159">
        <f t="shared" si="31"/>
        <v>0</v>
      </c>
      <c r="O159">
        <f t="shared" si="32"/>
        <v>0</v>
      </c>
      <c r="P159">
        <f t="shared" si="33"/>
        <v>0</v>
      </c>
      <c r="Q159" s="10">
        <f t="shared" si="34"/>
        <v>0</v>
      </c>
      <c r="R159" s="10">
        <f t="shared" si="35"/>
        <v>0</v>
      </c>
    </row>
    <row r="160" spans="1:18" x14ac:dyDescent="0.2">
      <c r="A160" s="18" t="s">
        <v>170</v>
      </c>
      <c r="B160" s="24" t="s">
        <v>311</v>
      </c>
      <c r="C160" s="24" t="s">
        <v>312</v>
      </c>
      <c r="D160" s="16"/>
      <c r="E160" s="10"/>
      <c r="F160">
        <f t="shared" si="24"/>
        <v>0</v>
      </c>
      <c r="G160" s="10"/>
      <c r="H160" s="10">
        <f t="shared" si="25"/>
        <v>1</v>
      </c>
      <c r="I160" s="10">
        <f t="shared" si="26"/>
        <v>0</v>
      </c>
      <c r="J160" s="10">
        <f t="shared" si="27"/>
        <v>0</v>
      </c>
      <c r="K160">
        <f t="shared" si="28"/>
        <v>1</v>
      </c>
      <c r="L160">
        <f t="shared" si="29"/>
        <v>0</v>
      </c>
      <c r="M160">
        <f t="shared" si="30"/>
        <v>0</v>
      </c>
      <c r="N160">
        <f t="shared" si="31"/>
        <v>0</v>
      </c>
      <c r="O160">
        <f t="shared" si="32"/>
        <v>0</v>
      </c>
      <c r="P160">
        <f t="shared" si="33"/>
        <v>0</v>
      </c>
      <c r="Q160" s="10">
        <f t="shared" si="34"/>
        <v>0</v>
      </c>
      <c r="R160" s="10">
        <f t="shared" si="35"/>
        <v>0</v>
      </c>
    </row>
    <row r="161" spans="1:18" x14ac:dyDescent="0.2">
      <c r="A161" s="18" t="s">
        <v>171</v>
      </c>
      <c r="B161" s="24" t="s">
        <v>311</v>
      </c>
      <c r="C161" s="24" t="s">
        <v>312</v>
      </c>
      <c r="D161" s="16"/>
      <c r="E161" s="10"/>
      <c r="F161">
        <f t="shared" si="24"/>
        <v>0</v>
      </c>
      <c r="G161" s="10"/>
      <c r="H161" s="10">
        <f t="shared" si="25"/>
        <v>1</v>
      </c>
      <c r="I161" s="10">
        <f t="shared" si="26"/>
        <v>0</v>
      </c>
      <c r="J161" s="10">
        <f t="shared" si="27"/>
        <v>0</v>
      </c>
      <c r="K161">
        <f t="shared" si="28"/>
        <v>1</v>
      </c>
      <c r="L161">
        <f t="shared" si="29"/>
        <v>0</v>
      </c>
      <c r="M161">
        <f t="shared" si="30"/>
        <v>0</v>
      </c>
      <c r="N161">
        <f t="shared" si="31"/>
        <v>0</v>
      </c>
      <c r="O161">
        <f t="shared" si="32"/>
        <v>0</v>
      </c>
      <c r="P161">
        <f t="shared" si="33"/>
        <v>0</v>
      </c>
      <c r="Q161" s="10">
        <f t="shared" si="34"/>
        <v>0</v>
      </c>
      <c r="R161" s="10">
        <f t="shared" si="35"/>
        <v>0</v>
      </c>
    </row>
    <row r="162" spans="1:18" x14ac:dyDescent="0.2">
      <c r="A162" s="18" t="s">
        <v>172</v>
      </c>
      <c r="B162" s="24" t="s">
        <v>311</v>
      </c>
      <c r="C162" s="24" t="s">
        <v>312</v>
      </c>
      <c r="D162" s="16"/>
      <c r="E162" s="10"/>
      <c r="F162">
        <f t="shared" si="24"/>
        <v>0</v>
      </c>
      <c r="G162" s="10"/>
      <c r="H162" s="10">
        <f t="shared" si="25"/>
        <v>1</v>
      </c>
      <c r="I162" s="10">
        <f t="shared" si="26"/>
        <v>0</v>
      </c>
      <c r="J162" s="10">
        <f t="shared" si="27"/>
        <v>0</v>
      </c>
      <c r="K162">
        <f t="shared" si="28"/>
        <v>1</v>
      </c>
      <c r="L162">
        <f t="shared" si="29"/>
        <v>0</v>
      </c>
      <c r="M162">
        <f t="shared" si="30"/>
        <v>0</v>
      </c>
      <c r="N162">
        <f t="shared" si="31"/>
        <v>0</v>
      </c>
      <c r="O162">
        <f t="shared" si="32"/>
        <v>0</v>
      </c>
      <c r="P162">
        <f t="shared" si="33"/>
        <v>0</v>
      </c>
      <c r="Q162" s="10">
        <f t="shared" si="34"/>
        <v>0</v>
      </c>
      <c r="R162" s="10">
        <f t="shared" si="35"/>
        <v>0</v>
      </c>
    </row>
    <row r="163" spans="1:18" x14ac:dyDescent="0.2">
      <c r="A163" s="18" t="s">
        <v>173</v>
      </c>
      <c r="B163" s="24" t="s">
        <v>311</v>
      </c>
      <c r="C163" s="24" t="s">
        <v>312</v>
      </c>
      <c r="D163" s="16"/>
      <c r="E163" s="10"/>
      <c r="F163">
        <f t="shared" si="24"/>
        <v>0</v>
      </c>
      <c r="G163" s="10"/>
      <c r="H163" s="10">
        <f t="shared" si="25"/>
        <v>1</v>
      </c>
      <c r="I163" s="10">
        <f t="shared" si="26"/>
        <v>0</v>
      </c>
      <c r="J163" s="10">
        <f t="shared" si="27"/>
        <v>0</v>
      </c>
      <c r="K163">
        <f t="shared" si="28"/>
        <v>1</v>
      </c>
      <c r="L163">
        <f t="shared" si="29"/>
        <v>0</v>
      </c>
      <c r="M163">
        <f t="shared" si="30"/>
        <v>0</v>
      </c>
      <c r="N163">
        <f t="shared" si="31"/>
        <v>0</v>
      </c>
      <c r="O163">
        <f t="shared" si="32"/>
        <v>0</v>
      </c>
      <c r="P163">
        <f t="shared" si="33"/>
        <v>0</v>
      </c>
      <c r="Q163" s="10">
        <f t="shared" si="34"/>
        <v>0</v>
      </c>
      <c r="R163" s="10">
        <f t="shared" si="35"/>
        <v>0</v>
      </c>
    </row>
    <row r="164" spans="1:18" x14ac:dyDescent="0.2">
      <c r="A164" s="18" t="s">
        <v>174</v>
      </c>
      <c r="B164" s="24" t="s">
        <v>311</v>
      </c>
      <c r="C164" s="24" t="s">
        <v>312</v>
      </c>
      <c r="D164" s="16"/>
      <c r="E164" s="10"/>
      <c r="F164">
        <f t="shared" si="24"/>
        <v>0</v>
      </c>
      <c r="G164" s="10"/>
      <c r="H164" s="10">
        <f t="shared" si="25"/>
        <v>1</v>
      </c>
      <c r="I164" s="10">
        <f t="shared" si="26"/>
        <v>0</v>
      </c>
      <c r="J164" s="10">
        <f t="shared" si="27"/>
        <v>0</v>
      </c>
      <c r="K164">
        <f t="shared" si="28"/>
        <v>1</v>
      </c>
      <c r="L164">
        <f t="shared" si="29"/>
        <v>0</v>
      </c>
      <c r="M164">
        <f t="shared" si="30"/>
        <v>0</v>
      </c>
      <c r="N164">
        <f t="shared" si="31"/>
        <v>0</v>
      </c>
      <c r="O164">
        <f t="shared" si="32"/>
        <v>0</v>
      </c>
      <c r="P164">
        <f t="shared" si="33"/>
        <v>0</v>
      </c>
      <c r="Q164" s="10">
        <f t="shared" si="34"/>
        <v>0</v>
      </c>
      <c r="R164" s="10">
        <f t="shared" si="35"/>
        <v>0</v>
      </c>
    </row>
    <row r="165" spans="1:18" x14ac:dyDescent="0.2">
      <c r="A165" s="18" t="s">
        <v>175</v>
      </c>
      <c r="B165" s="24" t="s">
        <v>311</v>
      </c>
      <c r="C165" s="24" t="s">
        <v>312</v>
      </c>
      <c r="D165" s="16"/>
      <c r="E165" s="10"/>
      <c r="F165">
        <f t="shared" si="24"/>
        <v>0</v>
      </c>
      <c r="G165" s="10"/>
      <c r="H165" s="10">
        <f t="shared" si="25"/>
        <v>1</v>
      </c>
      <c r="I165" s="10">
        <f t="shared" si="26"/>
        <v>0</v>
      </c>
      <c r="J165" s="10">
        <f t="shared" si="27"/>
        <v>0</v>
      </c>
      <c r="K165">
        <f t="shared" si="28"/>
        <v>1</v>
      </c>
      <c r="L165">
        <f t="shared" si="29"/>
        <v>0</v>
      </c>
      <c r="M165">
        <f t="shared" si="30"/>
        <v>0</v>
      </c>
      <c r="N165">
        <f t="shared" si="31"/>
        <v>0</v>
      </c>
      <c r="O165">
        <f t="shared" si="32"/>
        <v>0</v>
      </c>
      <c r="P165">
        <f t="shared" si="33"/>
        <v>0</v>
      </c>
      <c r="Q165" s="10">
        <f t="shared" si="34"/>
        <v>0</v>
      </c>
      <c r="R165" s="10">
        <f t="shared" si="35"/>
        <v>0</v>
      </c>
    </row>
    <row r="166" spans="1:18" x14ac:dyDescent="0.2">
      <c r="A166" s="18" t="s">
        <v>176</v>
      </c>
      <c r="B166" s="24" t="s">
        <v>311</v>
      </c>
      <c r="C166" s="24" t="s">
        <v>312</v>
      </c>
      <c r="D166" s="16"/>
      <c r="E166" s="10"/>
      <c r="F166">
        <f t="shared" si="24"/>
        <v>0</v>
      </c>
      <c r="G166" s="10"/>
      <c r="H166" s="10">
        <f t="shared" si="25"/>
        <v>1</v>
      </c>
      <c r="I166" s="10">
        <f t="shared" si="26"/>
        <v>0</v>
      </c>
      <c r="J166" s="10">
        <f t="shared" si="27"/>
        <v>0</v>
      </c>
      <c r="K166">
        <f t="shared" si="28"/>
        <v>1</v>
      </c>
      <c r="L166">
        <f t="shared" si="29"/>
        <v>0</v>
      </c>
      <c r="M166">
        <f t="shared" si="30"/>
        <v>0</v>
      </c>
      <c r="N166">
        <f t="shared" si="31"/>
        <v>0</v>
      </c>
      <c r="O166">
        <f t="shared" si="32"/>
        <v>0</v>
      </c>
      <c r="P166">
        <f t="shared" si="33"/>
        <v>0</v>
      </c>
      <c r="Q166" s="10">
        <f t="shared" si="34"/>
        <v>0</v>
      </c>
      <c r="R166" s="10">
        <f t="shared" si="35"/>
        <v>0</v>
      </c>
    </row>
    <row r="167" spans="1:18" x14ac:dyDescent="0.2">
      <c r="A167" s="18" t="s">
        <v>177</v>
      </c>
      <c r="B167" s="24" t="s">
        <v>311</v>
      </c>
      <c r="C167" s="24" t="s">
        <v>312</v>
      </c>
      <c r="D167" s="16"/>
      <c r="E167" s="10"/>
      <c r="F167">
        <f t="shared" si="24"/>
        <v>0</v>
      </c>
      <c r="G167" s="10"/>
      <c r="H167" s="10">
        <f t="shared" si="25"/>
        <v>1</v>
      </c>
      <c r="I167" s="10">
        <f t="shared" si="26"/>
        <v>0</v>
      </c>
      <c r="J167" s="10">
        <f t="shared" si="27"/>
        <v>0</v>
      </c>
      <c r="K167">
        <f t="shared" si="28"/>
        <v>1</v>
      </c>
      <c r="L167">
        <f t="shared" si="29"/>
        <v>0</v>
      </c>
      <c r="M167">
        <f t="shared" si="30"/>
        <v>0</v>
      </c>
      <c r="N167">
        <f t="shared" si="31"/>
        <v>0</v>
      </c>
      <c r="O167">
        <f t="shared" si="32"/>
        <v>0</v>
      </c>
      <c r="P167">
        <f t="shared" si="33"/>
        <v>0</v>
      </c>
      <c r="Q167" s="10">
        <f t="shared" si="34"/>
        <v>0</v>
      </c>
      <c r="R167" s="10">
        <f t="shared" si="35"/>
        <v>0</v>
      </c>
    </row>
    <row r="168" spans="1:18" x14ac:dyDescent="0.2">
      <c r="A168" s="18" t="s">
        <v>178</v>
      </c>
      <c r="B168" s="24" t="s">
        <v>311</v>
      </c>
      <c r="C168" s="24" t="s">
        <v>312</v>
      </c>
      <c r="D168" s="16"/>
      <c r="E168" s="10"/>
      <c r="F168">
        <f t="shared" si="24"/>
        <v>0</v>
      </c>
      <c r="G168" s="10"/>
      <c r="H168" s="10">
        <f t="shared" si="25"/>
        <v>1</v>
      </c>
      <c r="I168" s="10">
        <f t="shared" si="26"/>
        <v>0</v>
      </c>
      <c r="J168" s="10">
        <f t="shared" si="27"/>
        <v>0</v>
      </c>
      <c r="K168">
        <f t="shared" si="28"/>
        <v>1</v>
      </c>
      <c r="L168">
        <f t="shared" si="29"/>
        <v>0</v>
      </c>
      <c r="M168">
        <f t="shared" si="30"/>
        <v>0</v>
      </c>
      <c r="N168">
        <f t="shared" si="31"/>
        <v>0</v>
      </c>
      <c r="O168">
        <f t="shared" si="32"/>
        <v>0</v>
      </c>
      <c r="P168">
        <f t="shared" si="33"/>
        <v>0</v>
      </c>
      <c r="Q168" s="10">
        <f t="shared" si="34"/>
        <v>0</v>
      </c>
      <c r="R168" s="10">
        <f t="shared" si="35"/>
        <v>0</v>
      </c>
    </row>
    <row r="169" spans="1:18" x14ac:dyDescent="0.2">
      <c r="A169" s="18" t="s">
        <v>179</v>
      </c>
      <c r="B169" s="24" t="s">
        <v>311</v>
      </c>
      <c r="C169" s="24" t="s">
        <v>312</v>
      </c>
      <c r="D169" s="16"/>
      <c r="E169" s="10"/>
      <c r="F169">
        <f t="shared" si="24"/>
        <v>0</v>
      </c>
      <c r="G169" s="10"/>
      <c r="H169" s="10">
        <f t="shared" si="25"/>
        <v>1</v>
      </c>
      <c r="I169" s="10">
        <f t="shared" si="26"/>
        <v>0</v>
      </c>
      <c r="J169" s="10">
        <f t="shared" si="27"/>
        <v>0</v>
      </c>
      <c r="K169">
        <f t="shared" si="28"/>
        <v>1</v>
      </c>
      <c r="L169">
        <f t="shared" si="29"/>
        <v>0</v>
      </c>
      <c r="M169">
        <f t="shared" si="30"/>
        <v>0</v>
      </c>
      <c r="N169">
        <f t="shared" si="31"/>
        <v>0</v>
      </c>
      <c r="O169">
        <f t="shared" si="32"/>
        <v>0</v>
      </c>
      <c r="P169">
        <f t="shared" si="33"/>
        <v>0</v>
      </c>
      <c r="Q169" s="10">
        <f t="shared" si="34"/>
        <v>0</v>
      </c>
      <c r="R169" s="10">
        <f t="shared" si="35"/>
        <v>0</v>
      </c>
    </row>
    <row r="170" spans="1:18" x14ac:dyDescent="0.2">
      <c r="A170" s="18" t="s">
        <v>180</v>
      </c>
      <c r="B170" s="24" t="s">
        <v>311</v>
      </c>
      <c r="C170" s="24" t="s">
        <v>312</v>
      </c>
      <c r="D170" s="16"/>
      <c r="E170" s="10"/>
      <c r="F170">
        <f t="shared" si="24"/>
        <v>0</v>
      </c>
      <c r="G170" s="10"/>
      <c r="H170" s="10">
        <f t="shared" si="25"/>
        <v>1</v>
      </c>
      <c r="I170" s="10">
        <f t="shared" si="26"/>
        <v>0</v>
      </c>
      <c r="J170" s="10">
        <f t="shared" si="27"/>
        <v>0</v>
      </c>
      <c r="K170">
        <f t="shared" si="28"/>
        <v>1</v>
      </c>
      <c r="L170">
        <f t="shared" si="29"/>
        <v>0</v>
      </c>
      <c r="M170">
        <f t="shared" si="30"/>
        <v>0</v>
      </c>
      <c r="N170">
        <f t="shared" si="31"/>
        <v>0</v>
      </c>
      <c r="O170">
        <f t="shared" si="32"/>
        <v>0</v>
      </c>
      <c r="P170">
        <f t="shared" si="33"/>
        <v>0</v>
      </c>
      <c r="Q170" s="10">
        <f t="shared" si="34"/>
        <v>0</v>
      </c>
      <c r="R170" s="10">
        <f t="shared" si="35"/>
        <v>0</v>
      </c>
    </row>
    <row r="171" spans="1:18" x14ac:dyDescent="0.2">
      <c r="A171" s="18" t="s">
        <v>181</v>
      </c>
      <c r="B171" s="24" t="s">
        <v>311</v>
      </c>
      <c r="C171" s="24" t="s">
        <v>312</v>
      </c>
      <c r="D171" s="16"/>
      <c r="E171" s="10"/>
      <c r="F171">
        <f t="shared" si="24"/>
        <v>0</v>
      </c>
      <c r="G171" s="10"/>
      <c r="H171" s="10">
        <f t="shared" si="25"/>
        <v>1</v>
      </c>
      <c r="I171" s="10">
        <f t="shared" si="26"/>
        <v>0</v>
      </c>
      <c r="J171" s="10">
        <f t="shared" si="27"/>
        <v>0</v>
      </c>
      <c r="K171">
        <f t="shared" si="28"/>
        <v>1</v>
      </c>
      <c r="L171">
        <f t="shared" si="29"/>
        <v>0</v>
      </c>
      <c r="M171">
        <f t="shared" si="30"/>
        <v>0</v>
      </c>
      <c r="N171">
        <f t="shared" si="31"/>
        <v>0</v>
      </c>
      <c r="O171">
        <f t="shared" si="32"/>
        <v>0</v>
      </c>
      <c r="P171">
        <f t="shared" si="33"/>
        <v>0</v>
      </c>
      <c r="Q171" s="10">
        <f t="shared" si="34"/>
        <v>0</v>
      </c>
      <c r="R171" s="10">
        <f t="shared" si="35"/>
        <v>0</v>
      </c>
    </row>
    <row r="172" spans="1:18" x14ac:dyDescent="0.2">
      <c r="A172" s="18" t="s">
        <v>182</v>
      </c>
      <c r="B172" s="24" t="s">
        <v>311</v>
      </c>
      <c r="C172" s="24" t="s">
        <v>312</v>
      </c>
      <c r="D172" s="16"/>
      <c r="E172" s="10"/>
      <c r="F172">
        <f t="shared" si="24"/>
        <v>0</v>
      </c>
      <c r="G172" s="10"/>
      <c r="H172" s="10">
        <f t="shared" si="25"/>
        <v>1</v>
      </c>
      <c r="I172" s="10">
        <f t="shared" si="26"/>
        <v>0</v>
      </c>
      <c r="J172" s="10">
        <f t="shared" si="27"/>
        <v>0</v>
      </c>
      <c r="K172">
        <f t="shared" si="28"/>
        <v>1</v>
      </c>
      <c r="L172">
        <f t="shared" si="29"/>
        <v>0</v>
      </c>
      <c r="M172">
        <f t="shared" si="30"/>
        <v>0</v>
      </c>
      <c r="N172">
        <f t="shared" si="31"/>
        <v>0</v>
      </c>
      <c r="O172">
        <f t="shared" si="32"/>
        <v>0</v>
      </c>
      <c r="P172">
        <f t="shared" si="33"/>
        <v>0</v>
      </c>
      <c r="Q172" s="10">
        <f t="shared" si="34"/>
        <v>0</v>
      </c>
      <c r="R172" s="10">
        <f t="shared" si="35"/>
        <v>0</v>
      </c>
    </row>
    <row r="173" spans="1:18" x14ac:dyDescent="0.2">
      <c r="A173" s="18" t="s">
        <v>183</v>
      </c>
      <c r="B173" s="24" t="s">
        <v>311</v>
      </c>
      <c r="C173" s="24" t="s">
        <v>312</v>
      </c>
      <c r="D173" s="16"/>
      <c r="E173" s="10"/>
      <c r="F173">
        <f t="shared" si="24"/>
        <v>0</v>
      </c>
      <c r="G173" s="10"/>
      <c r="H173" s="10">
        <f t="shared" si="25"/>
        <v>1</v>
      </c>
      <c r="I173" s="10">
        <f t="shared" si="26"/>
        <v>0</v>
      </c>
      <c r="J173" s="10">
        <f t="shared" si="27"/>
        <v>0</v>
      </c>
      <c r="K173">
        <f t="shared" si="28"/>
        <v>1</v>
      </c>
      <c r="L173">
        <f t="shared" si="29"/>
        <v>0</v>
      </c>
      <c r="M173">
        <f t="shared" si="30"/>
        <v>0</v>
      </c>
      <c r="N173">
        <f t="shared" si="31"/>
        <v>0</v>
      </c>
      <c r="O173">
        <f t="shared" si="32"/>
        <v>0</v>
      </c>
      <c r="P173">
        <f t="shared" si="33"/>
        <v>0</v>
      </c>
      <c r="Q173" s="10">
        <f t="shared" si="34"/>
        <v>0</v>
      </c>
      <c r="R173" s="10">
        <f t="shared" si="35"/>
        <v>0</v>
      </c>
    </row>
    <row r="174" spans="1:18" x14ac:dyDescent="0.2">
      <c r="A174" s="18" t="s">
        <v>184</v>
      </c>
      <c r="B174" s="24" t="s">
        <v>311</v>
      </c>
      <c r="C174" s="24" t="s">
        <v>312</v>
      </c>
      <c r="D174" s="16"/>
      <c r="E174" s="10"/>
      <c r="F174">
        <f t="shared" si="24"/>
        <v>0</v>
      </c>
      <c r="G174" s="10"/>
      <c r="H174" s="10">
        <f t="shared" si="25"/>
        <v>1</v>
      </c>
      <c r="I174" s="10">
        <f t="shared" si="26"/>
        <v>0</v>
      </c>
      <c r="J174" s="10">
        <f t="shared" si="27"/>
        <v>0</v>
      </c>
      <c r="K174">
        <f t="shared" si="28"/>
        <v>1</v>
      </c>
      <c r="L174">
        <f t="shared" si="29"/>
        <v>0</v>
      </c>
      <c r="M174">
        <f t="shared" si="30"/>
        <v>0</v>
      </c>
      <c r="N174">
        <f t="shared" si="31"/>
        <v>0</v>
      </c>
      <c r="O174">
        <f t="shared" si="32"/>
        <v>0</v>
      </c>
      <c r="P174">
        <f t="shared" si="33"/>
        <v>0</v>
      </c>
      <c r="Q174" s="10">
        <f t="shared" si="34"/>
        <v>0</v>
      </c>
      <c r="R174" s="10">
        <f t="shared" si="35"/>
        <v>0</v>
      </c>
    </row>
    <row r="175" spans="1:18" x14ac:dyDescent="0.2">
      <c r="A175" s="18" t="s">
        <v>185</v>
      </c>
      <c r="B175" s="24" t="s">
        <v>311</v>
      </c>
      <c r="C175" s="24" t="s">
        <v>312</v>
      </c>
      <c r="D175" s="16"/>
      <c r="E175" s="10"/>
      <c r="F175">
        <f t="shared" si="24"/>
        <v>0</v>
      </c>
      <c r="G175" s="10"/>
      <c r="H175" s="10">
        <f t="shared" si="25"/>
        <v>1</v>
      </c>
      <c r="I175" s="10">
        <f t="shared" si="26"/>
        <v>0</v>
      </c>
      <c r="J175" s="10">
        <f t="shared" si="27"/>
        <v>0</v>
      </c>
      <c r="K175">
        <f t="shared" si="28"/>
        <v>1</v>
      </c>
      <c r="L175">
        <f t="shared" si="29"/>
        <v>0</v>
      </c>
      <c r="M175">
        <f t="shared" si="30"/>
        <v>0</v>
      </c>
      <c r="N175">
        <f t="shared" si="31"/>
        <v>0</v>
      </c>
      <c r="O175">
        <f t="shared" si="32"/>
        <v>0</v>
      </c>
      <c r="P175">
        <f t="shared" si="33"/>
        <v>0</v>
      </c>
      <c r="Q175" s="10">
        <f t="shared" si="34"/>
        <v>0</v>
      </c>
      <c r="R175" s="10">
        <f t="shared" si="35"/>
        <v>0</v>
      </c>
    </row>
    <row r="176" spans="1:18" x14ac:dyDescent="0.2">
      <c r="A176" s="18" t="s">
        <v>186</v>
      </c>
      <c r="B176" s="24" t="s">
        <v>311</v>
      </c>
      <c r="C176" s="24" t="s">
        <v>312</v>
      </c>
      <c r="D176" s="16"/>
      <c r="E176" s="10"/>
      <c r="F176">
        <f t="shared" si="24"/>
        <v>0</v>
      </c>
      <c r="G176" s="10"/>
      <c r="H176" s="10">
        <f t="shared" si="25"/>
        <v>1</v>
      </c>
      <c r="I176" s="10">
        <f t="shared" si="26"/>
        <v>0</v>
      </c>
      <c r="J176" s="10">
        <f t="shared" si="27"/>
        <v>0</v>
      </c>
      <c r="K176">
        <f t="shared" si="28"/>
        <v>1</v>
      </c>
      <c r="L176">
        <f t="shared" si="29"/>
        <v>0</v>
      </c>
      <c r="M176">
        <f t="shared" si="30"/>
        <v>0</v>
      </c>
      <c r="N176">
        <f t="shared" si="31"/>
        <v>0</v>
      </c>
      <c r="O176">
        <f t="shared" si="32"/>
        <v>0</v>
      </c>
      <c r="P176">
        <f t="shared" si="33"/>
        <v>0</v>
      </c>
      <c r="Q176" s="10">
        <f t="shared" si="34"/>
        <v>0</v>
      </c>
      <c r="R176" s="10">
        <f t="shared" si="35"/>
        <v>0</v>
      </c>
    </row>
    <row r="177" spans="1:18" x14ac:dyDescent="0.2">
      <c r="A177" s="18" t="s">
        <v>187</v>
      </c>
      <c r="B177" s="24" t="s">
        <v>311</v>
      </c>
      <c r="C177" s="24" t="s">
        <v>312</v>
      </c>
      <c r="D177" s="16"/>
      <c r="E177" s="10"/>
      <c r="F177">
        <f t="shared" si="24"/>
        <v>0</v>
      </c>
      <c r="G177" s="10"/>
      <c r="H177" s="10">
        <f t="shared" si="25"/>
        <v>1</v>
      </c>
      <c r="I177" s="10">
        <f t="shared" si="26"/>
        <v>0</v>
      </c>
      <c r="J177" s="10">
        <f t="shared" si="27"/>
        <v>0</v>
      </c>
      <c r="K177">
        <f t="shared" si="28"/>
        <v>1</v>
      </c>
      <c r="L177">
        <f t="shared" si="29"/>
        <v>0</v>
      </c>
      <c r="M177">
        <f t="shared" si="30"/>
        <v>0</v>
      </c>
      <c r="N177">
        <f t="shared" si="31"/>
        <v>0</v>
      </c>
      <c r="O177">
        <f t="shared" si="32"/>
        <v>0</v>
      </c>
      <c r="P177">
        <f t="shared" si="33"/>
        <v>0</v>
      </c>
      <c r="Q177" s="10">
        <f t="shared" si="34"/>
        <v>0</v>
      </c>
      <c r="R177" s="10">
        <f t="shared" si="35"/>
        <v>0</v>
      </c>
    </row>
    <row r="178" spans="1:18" x14ac:dyDescent="0.2">
      <c r="A178" s="18" t="s">
        <v>188</v>
      </c>
      <c r="B178" s="24" t="s">
        <v>311</v>
      </c>
      <c r="C178" s="24" t="s">
        <v>312</v>
      </c>
      <c r="D178" s="16"/>
      <c r="E178" s="10"/>
      <c r="F178">
        <f t="shared" si="24"/>
        <v>0</v>
      </c>
      <c r="G178" s="10"/>
      <c r="H178" s="10">
        <f t="shared" si="25"/>
        <v>1</v>
      </c>
      <c r="I178" s="10">
        <f t="shared" si="26"/>
        <v>0</v>
      </c>
      <c r="J178" s="10">
        <f t="shared" si="27"/>
        <v>0</v>
      </c>
      <c r="K178">
        <f t="shared" si="28"/>
        <v>1</v>
      </c>
      <c r="L178">
        <f t="shared" si="29"/>
        <v>0</v>
      </c>
      <c r="M178">
        <f t="shared" si="30"/>
        <v>0</v>
      </c>
      <c r="N178">
        <f t="shared" si="31"/>
        <v>0</v>
      </c>
      <c r="O178">
        <f t="shared" si="32"/>
        <v>0</v>
      </c>
      <c r="P178">
        <f t="shared" si="33"/>
        <v>0</v>
      </c>
      <c r="Q178" s="10">
        <f t="shared" si="34"/>
        <v>0</v>
      </c>
      <c r="R178" s="10">
        <f t="shared" si="35"/>
        <v>0</v>
      </c>
    </row>
    <row r="179" spans="1:18" x14ac:dyDescent="0.2">
      <c r="A179" s="18" t="s">
        <v>189</v>
      </c>
      <c r="B179" s="24" t="s">
        <v>311</v>
      </c>
      <c r="C179" s="24" t="s">
        <v>312</v>
      </c>
      <c r="D179" s="16"/>
      <c r="E179" s="10"/>
      <c r="F179">
        <f t="shared" si="24"/>
        <v>0</v>
      </c>
      <c r="G179" s="10"/>
      <c r="H179" s="10">
        <f t="shared" si="25"/>
        <v>1</v>
      </c>
      <c r="I179" s="10">
        <f t="shared" si="26"/>
        <v>0</v>
      </c>
      <c r="J179" s="10">
        <f t="shared" si="27"/>
        <v>0</v>
      </c>
      <c r="K179">
        <f t="shared" si="28"/>
        <v>1</v>
      </c>
      <c r="L179">
        <f t="shared" si="29"/>
        <v>0</v>
      </c>
      <c r="M179">
        <f t="shared" si="30"/>
        <v>0</v>
      </c>
      <c r="N179">
        <f t="shared" si="31"/>
        <v>0</v>
      </c>
      <c r="O179">
        <f t="shared" si="32"/>
        <v>0</v>
      </c>
      <c r="P179">
        <f t="shared" si="33"/>
        <v>0</v>
      </c>
      <c r="Q179" s="10">
        <f t="shared" si="34"/>
        <v>0</v>
      </c>
      <c r="R179" s="10">
        <f t="shared" si="35"/>
        <v>0</v>
      </c>
    </row>
    <row r="180" spans="1:18" x14ac:dyDescent="0.2">
      <c r="A180" s="18" t="s">
        <v>190</v>
      </c>
      <c r="B180" s="24" t="s">
        <v>311</v>
      </c>
      <c r="C180" s="24" t="s">
        <v>312</v>
      </c>
      <c r="D180" s="16"/>
      <c r="E180" s="10"/>
      <c r="F180">
        <f t="shared" si="24"/>
        <v>0</v>
      </c>
      <c r="G180" s="10"/>
      <c r="H180" s="10">
        <f t="shared" si="25"/>
        <v>1</v>
      </c>
      <c r="I180" s="10">
        <f t="shared" si="26"/>
        <v>0</v>
      </c>
      <c r="J180" s="10">
        <f t="shared" si="27"/>
        <v>0</v>
      </c>
      <c r="K180">
        <f t="shared" si="28"/>
        <v>1</v>
      </c>
      <c r="L180">
        <f t="shared" si="29"/>
        <v>0</v>
      </c>
      <c r="M180">
        <f t="shared" si="30"/>
        <v>0</v>
      </c>
      <c r="N180">
        <f t="shared" si="31"/>
        <v>0</v>
      </c>
      <c r="O180">
        <f t="shared" si="32"/>
        <v>0</v>
      </c>
      <c r="P180">
        <f t="shared" si="33"/>
        <v>0</v>
      </c>
      <c r="Q180" s="10">
        <f t="shared" si="34"/>
        <v>0</v>
      </c>
      <c r="R180" s="10">
        <f t="shared" si="35"/>
        <v>0</v>
      </c>
    </row>
    <row r="181" spans="1:18" x14ac:dyDescent="0.2">
      <c r="A181" s="18" t="s">
        <v>191</v>
      </c>
      <c r="B181" s="24" t="s">
        <v>311</v>
      </c>
      <c r="C181" s="24" t="s">
        <v>312</v>
      </c>
      <c r="D181" s="16"/>
      <c r="E181" s="10"/>
      <c r="F181">
        <f t="shared" si="24"/>
        <v>0</v>
      </c>
      <c r="G181" s="10"/>
      <c r="H181" s="10">
        <f t="shared" si="25"/>
        <v>1</v>
      </c>
      <c r="I181" s="10">
        <f t="shared" si="26"/>
        <v>0</v>
      </c>
      <c r="J181" s="10">
        <f t="shared" si="27"/>
        <v>0</v>
      </c>
      <c r="K181">
        <f t="shared" si="28"/>
        <v>1</v>
      </c>
      <c r="L181">
        <f t="shared" si="29"/>
        <v>0</v>
      </c>
      <c r="M181">
        <f t="shared" si="30"/>
        <v>0</v>
      </c>
      <c r="N181">
        <f t="shared" si="31"/>
        <v>0</v>
      </c>
      <c r="O181">
        <f t="shared" si="32"/>
        <v>0</v>
      </c>
      <c r="P181">
        <f t="shared" si="33"/>
        <v>0</v>
      </c>
      <c r="Q181" s="10">
        <f t="shared" si="34"/>
        <v>0</v>
      </c>
      <c r="R181" s="10">
        <f t="shared" si="35"/>
        <v>0</v>
      </c>
    </row>
    <row r="182" spans="1:18" x14ac:dyDescent="0.2">
      <c r="A182" s="18" t="s">
        <v>192</v>
      </c>
      <c r="B182" s="24" t="s">
        <v>311</v>
      </c>
      <c r="C182" s="24" t="s">
        <v>312</v>
      </c>
      <c r="D182" s="16"/>
      <c r="E182" s="10"/>
      <c r="F182">
        <f t="shared" si="24"/>
        <v>0</v>
      </c>
      <c r="G182" s="10"/>
      <c r="H182" s="10">
        <f t="shared" si="25"/>
        <v>1</v>
      </c>
      <c r="I182" s="10">
        <f t="shared" si="26"/>
        <v>0</v>
      </c>
      <c r="J182" s="10">
        <f t="shared" si="27"/>
        <v>0</v>
      </c>
      <c r="K182">
        <f t="shared" si="28"/>
        <v>1</v>
      </c>
      <c r="L182">
        <f t="shared" si="29"/>
        <v>0</v>
      </c>
      <c r="M182">
        <f t="shared" si="30"/>
        <v>0</v>
      </c>
      <c r="N182">
        <f t="shared" si="31"/>
        <v>0</v>
      </c>
      <c r="O182">
        <f t="shared" si="32"/>
        <v>0</v>
      </c>
      <c r="P182">
        <f t="shared" si="33"/>
        <v>0</v>
      </c>
      <c r="Q182" s="10">
        <f t="shared" si="34"/>
        <v>0</v>
      </c>
      <c r="R182" s="10">
        <f t="shared" si="35"/>
        <v>0</v>
      </c>
    </row>
    <row r="183" spans="1:18" x14ac:dyDescent="0.2">
      <c r="A183" s="18" t="s">
        <v>193</v>
      </c>
      <c r="B183" s="24" t="s">
        <v>311</v>
      </c>
      <c r="C183" s="24" t="s">
        <v>312</v>
      </c>
      <c r="D183" s="16"/>
      <c r="E183" s="10"/>
      <c r="F183">
        <f t="shared" si="24"/>
        <v>0</v>
      </c>
      <c r="G183" s="10"/>
      <c r="H183" s="10">
        <f t="shared" si="25"/>
        <v>1</v>
      </c>
      <c r="I183" s="10">
        <f t="shared" si="26"/>
        <v>0</v>
      </c>
      <c r="J183" s="10">
        <f t="shared" si="27"/>
        <v>0</v>
      </c>
      <c r="K183">
        <f t="shared" si="28"/>
        <v>1</v>
      </c>
      <c r="L183">
        <f t="shared" si="29"/>
        <v>0</v>
      </c>
      <c r="M183">
        <f t="shared" si="30"/>
        <v>0</v>
      </c>
      <c r="N183">
        <f t="shared" si="31"/>
        <v>0</v>
      </c>
      <c r="O183">
        <f t="shared" si="32"/>
        <v>0</v>
      </c>
      <c r="P183">
        <f t="shared" si="33"/>
        <v>0</v>
      </c>
      <c r="Q183" s="10">
        <f t="shared" si="34"/>
        <v>0</v>
      </c>
      <c r="R183" s="10">
        <f t="shared" si="35"/>
        <v>0</v>
      </c>
    </row>
    <row r="184" spans="1:18" x14ac:dyDescent="0.2">
      <c r="A184" s="18" t="s">
        <v>194</v>
      </c>
      <c r="B184" s="24" t="s">
        <v>311</v>
      </c>
      <c r="C184" s="24" t="s">
        <v>312</v>
      </c>
      <c r="D184" s="16"/>
      <c r="E184" s="10"/>
      <c r="F184">
        <f t="shared" si="24"/>
        <v>0</v>
      </c>
      <c r="G184" s="10"/>
      <c r="H184" s="10">
        <f t="shared" si="25"/>
        <v>1</v>
      </c>
      <c r="I184" s="10">
        <f t="shared" si="26"/>
        <v>0</v>
      </c>
      <c r="J184" s="10">
        <f t="shared" si="27"/>
        <v>0</v>
      </c>
      <c r="K184">
        <f t="shared" si="28"/>
        <v>1</v>
      </c>
      <c r="L184">
        <f t="shared" si="29"/>
        <v>0</v>
      </c>
      <c r="M184">
        <f t="shared" si="30"/>
        <v>0</v>
      </c>
      <c r="N184">
        <f t="shared" si="31"/>
        <v>0</v>
      </c>
      <c r="O184">
        <f t="shared" si="32"/>
        <v>0</v>
      </c>
      <c r="P184">
        <f t="shared" si="33"/>
        <v>0</v>
      </c>
      <c r="Q184" s="10">
        <f t="shared" si="34"/>
        <v>0</v>
      </c>
      <c r="R184" s="10">
        <f t="shared" si="35"/>
        <v>0</v>
      </c>
    </row>
    <row r="185" spans="1:18" x14ac:dyDescent="0.2">
      <c r="A185" s="18" t="s">
        <v>195</v>
      </c>
      <c r="B185" s="24" t="s">
        <v>311</v>
      </c>
      <c r="C185" s="24" t="s">
        <v>312</v>
      </c>
      <c r="D185" s="16"/>
      <c r="E185" s="10"/>
      <c r="F185">
        <f t="shared" si="24"/>
        <v>0</v>
      </c>
      <c r="G185" s="10"/>
      <c r="H185" s="10">
        <f t="shared" si="25"/>
        <v>1</v>
      </c>
      <c r="I185" s="10">
        <f t="shared" si="26"/>
        <v>0</v>
      </c>
      <c r="J185" s="10">
        <f t="shared" si="27"/>
        <v>0</v>
      </c>
      <c r="K185">
        <f t="shared" si="28"/>
        <v>1</v>
      </c>
      <c r="L185">
        <f t="shared" si="29"/>
        <v>0</v>
      </c>
      <c r="M185">
        <f t="shared" si="30"/>
        <v>0</v>
      </c>
      <c r="N185">
        <f t="shared" si="31"/>
        <v>0</v>
      </c>
      <c r="O185">
        <f t="shared" si="32"/>
        <v>0</v>
      </c>
      <c r="P185">
        <f t="shared" si="33"/>
        <v>0</v>
      </c>
      <c r="Q185" s="10">
        <f t="shared" si="34"/>
        <v>0</v>
      </c>
      <c r="R185" s="10">
        <f t="shared" si="35"/>
        <v>0</v>
      </c>
    </row>
    <row r="186" spans="1:18" x14ac:dyDescent="0.2">
      <c r="A186" s="18" t="s">
        <v>196</v>
      </c>
      <c r="B186" s="24" t="s">
        <v>311</v>
      </c>
      <c r="C186" s="24" t="s">
        <v>312</v>
      </c>
      <c r="D186" s="16"/>
      <c r="E186" s="10"/>
      <c r="F186">
        <f t="shared" si="24"/>
        <v>0</v>
      </c>
      <c r="G186" s="10"/>
      <c r="H186" s="10">
        <f t="shared" si="25"/>
        <v>1</v>
      </c>
      <c r="I186" s="10">
        <f t="shared" si="26"/>
        <v>0</v>
      </c>
      <c r="J186" s="10">
        <f t="shared" si="27"/>
        <v>0</v>
      </c>
      <c r="K186">
        <f t="shared" si="28"/>
        <v>1</v>
      </c>
      <c r="L186">
        <f t="shared" si="29"/>
        <v>0</v>
      </c>
      <c r="M186">
        <f t="shared" si="30"/>
        <v>0</v>
      </c>
      <c r="N186">
        <f t="shared" si="31"/>
        <v>0</v>
      </c>
      <c r="O186">
        <f t="shared" si="32"/>
        <v>0</v>
      </c>
      <c r="P186">
        <f t="shared" si="33"/>
        <v>0</v>
      </c>
      <c r="Q186" s="10">
        <f t="shared" si="34"/>
        <v>0</v>
      </c>
      <c r="R186" s="10">
        <f t="shared" si="35"/>
        <v>0</v>
      </c>
    </row>
    <row r="187" spans="1:18" x14ac:dyDescent="0.2">
      <c r="A187" s="18" t="s">
        <v>197</v>
      </c>
      <c r="B187" s="24" t="s">
        <v>311</v>
      </c>
      <c r="C187" s="24" t="s">
        <v>312</v>
      </c>
      <c r="D187" s="16"/>
      <c r="E187" s="10"/>
      <c r="F187">
        <f t="shared" si="24"/>
        <v>0</v>
      </c>
      <c r="G187" s="10"/>
      <c r="H187" s="10">
        <f t="shared" si="25"/>
        <v>1</v>
      </c>
      <c r="I187" s="10">
        <f t="shared" si="26"/>
        <v>0</v>
      </c>
      <c r="J187" s="10">
        <f t="shared" si="27"/>
        <v>0</v>
      </c>
      <c r="K187">
        <f t="shared" si="28"/>
        <v>1</v>
      </c>
      <c r="L187">
        <f t="shared" si="29"/>
        <v>0</v>
      </c>
      <c r="M187">
        <f t="shared" si="30"/>
        <v>0</v>
      </c>
      <c r="N187">
        <f t="shared" si="31"/>
        <v>0</v>
      </c>
      <c r="O187">
        <f t="shared" si="32"/>
        <v>0</v>
      </c>
      <c r="P187">
        <f t="shared" si="33"/>
        <v>0</v>
      </c>
      <c r="Q187" s="10">
        <f t="shared" si="34"/>
        <v>0</v>
      </c>
      <c r="R187" s="10">
        <f t="shared" si="35"/>
        <v>0</v>
      </c>
    </row>
    <row r="188" spans="1:18" x14ac:dyDescent="0.2">
      <c r="A188" s="18" t="s">
        <v>198</v>
      </c>
      <c r="B188" s="24" t="s">
        <v>311</v>
      </c>
      <c r="C188" s="24" t="s">
        <v>312</v>
      </c>
      <c r="D188" s="16"/>
      <c r="E188" s="10"/>
      <c r="F188">
        <f t="shared" si="24"/>
        <v>0</v>
      </c>
      <c r="G188" s="10"/>
      <c r="H188" s="10">
        <f t="shared" si="25"/>
        <v>1</v>
      </c>
      <c r="I188" s="10">
        <f t="shared" si="26"/>
        <v>0</v>
      </c>
      <c r="J188" s="10">
        <f t="shared" si="27"/>
        <v>0</v>
      </c>
      <c r="K188">
        <f t="shared" si="28"/>
        <v>1</v>
      </c>
      <c r="L188">
        <f t="shared" si="29"/>
        <v>0</v>
      </c>
      <c r="M188">
        <f t="shared" si="30"/>
        <v>0</v>
      </c>
      <c r="N188">
        <f t="shared" si="31"/>
        <v>0</v>
      </c>
      <c r="O188">
        <f t="shared" si="32"/>
        <v>0</v>
      </c>
      <c r="P188">
        <f t="shared" si="33"/>
        <v>0</v>
      </c>
      <c r="Q188" s="10">
        <f t="shared" si="34"/>
        <v>0</v>
      </c>
      <c r="R188" s="10">
        <f t="shared" si="35"/>
        <v>0</v>
      </c>
    </row>
    <row r="189" spans="1:18" x14ac:dyDescent="0.2">
      <c r="A189" s="18" t="s">
        <v>199</v>
      </c>
      <c r="B189" s="24" t="s">
        <v>311</v>
      </c>
      <c r="C189" s="24" t="s">
        <v>312</v>
      </c>
      <c r="D189" s="16"/>
      <c r="E189" s="10"/>
      <c r="F189">
        <f t="shared" si="24"/>
        <v>0</v>
      </c>
      <c r="G189" s="10"/>
      <c r="H189" s="10">
        <f t="shared" si="25"/>
        <v>1</v>
      </c>
      <c r="I189" s="10">
        <f t="shared" si="26"/>
        <v>0</v>
      </c>
      <c r="J189" s="10">
        <f t="shared" si="27"/>
        <v>0</v>
      </c>
      <c r="K189">
        <f t="shared" si="28"/>
        <v>1</v>
      </c>
      <c r="L189">
        <f t="shared" si="29"/>
        <v>0</v>
      </c>
      <c r="M189">
        <f t="shared" si="30"/>
        <v>0</v>
      </c>
      <c r="N189">
        <f t="shared" si="31"/>
        <v>0</v>
      </c>
      <c r="O189">
        <f t="shared" si="32"/>
        <v>0</v>
      </c>
      <c r="P189">
        <f t="shared" si="33"/>
        <v>0</v>
      </c>
      <c r="Q189" s="10">
        <f t="shared" si="34"/>
        <v>0</v>
      </c>
      <c r="R189" s="10">
        <f t="shared" si="35"/>
        <v>0</v>
      </c>
    </row>
    <row r="190" spans="1:18" x14ac:dyDescent="0.2">
      <c r="A190" s="18" t="s">
        <v>200</v>
      </c>
      <c r="B190" s="24" t="s">
        <v>311</v>
      </c>
      <c r="C190" s="24" t="s">
        <v>312</v>
      </c>
      <c r="D190" s="16"/>
      <c r="E190" s="10"/>
      <c r="F190">
        <f t="shared" si="24"/>
        <v>0</v>
      </c>
      <c r="G190" s="10"/>
      <c r="H190" s="10">
        <f t="shared" si="25"/>
        <v>1</v>
      </c>
      <c r="I190" s="10">
        <f t="shared" si="26"/>
        <v>0</v>
      </c>
      <c r="J190" s="10">
        <f t="shared" si="27"/>
        <v>0</v>
      </c>
      <c r="K190">
        <f t="shared" si="28"/>
        <v>1</v>
      </c>
      <c r="L190">
        <f t="shared" si="29"/>
        <v>0</v>
      </c>
      <c r="M190">
        <f t="shared" si="30"/>
        <v>0</v>
      </c>
      <c r="N190">
        <f t="shared" si="31"/>
        <v>0</v>
      </c>
      <c r="O190">
        <f t="shared" si="32"/>
        <v>0</v>
      </c>
      <c r="P190">
        <f t="shared" si="33"/>
        <v>0</v>
      </c>
      <c r="Q190" s="10">
        <f t="shared" si="34"/>
        <v>0</v>
      </c>
      <c r="R190" s="10">
        <f t="shared" si="35"/>
        <v>0</v>
      </c>
    </row>
    <row r="191" spans="1:18" x14ac:dyDescent="0.2">
      <c r="A191" s="18" t="s">
        <v>201</v>
      </c>
      <c r="B191" s="24" t="s">
        <v>311</v>
      </c>
      <c r="C191" s="24" t="s">
        <v>312</v>
      </c>
      <c r="D191" s="16"/>
      <c r="E191" s="10"/>
      <c r="F191">
        <f t="shared" si="24"/>
        <v>0</v>
      </c>
      <c r="G191" s="10"/>
      <c r="H191" s="10">
        <f t="shared" si="25"/>
        <v>1</v>
      </c>
      <c r="I191" s="10">
        <f t="shared" si="26"/>
        <v>0</v>
      </c>
      <c r="J191" s="10">
        <f t="shared" si="27"/>
        <v>0</v>
      </c>
      <c r="K191">
        <f t="shared" si="28"/>
        <v>1</v>
      </c>
      <c r="L191">
        <f t="shared" si="29"/>
        <v>0</v>
      </c>
      <c r="M191">
        <f t="shared" si="30"/>
        <v>0</v>
      </c>
      <c r="N191">
        <f t="shared" si="31"/>
        <v>0</v>
      </c>
      <c r="O191">
        <f t="shared" si="32"/>
        <v>0</v>
      </c>
      <c r="P191">
        <f t="shared" si="33"/>
        <v>0</v>
      </c>
      <c r="Q191" s="10">
        <f t="shared" si="34"/>
        <v>0</v>
      </c>
      <c r="R191" s="10">
        <f t="shared" si="35"/>
        <v>0</v>
      </c>
    </row>
    <row r="192" spans="1:18" x14ac:dyDescent="0.2">
      <c r="A192" s="18" t="s">
        <v>202</v>
      </c>
      <c r="B192" s="24" t="s">
        <v>311</v>
      </c>
      <c r="C192" s="24" t="s">
        <v>312</v>
      </c>
      <c r="D192" s="16"/>
      <c r="E192" s="10"/>
      <c r="F192">
        <f t="shared" si="24"/>
        <v>0</v>
      </c>
      <c r="G192" s="10"/>
      <c r="H192" s="10">
        <f t="shared" si="25"/>
        <v>1</v>
      </c>
      <c r="I192" s="10">
        <f t="shared" si="26"/>
        <v>0</v>
      </c>
      <c r="J192" s="10">
        <f t="shared" si="27"/>
        <v>0</v>
      </c>
      <c r="K192">
        <f t="shared" si="28"/>
        <v>1</v>
      </c>
      <c r="L192">
        <f t="shared" si="29"/>
        <v>0</v>
      </c>
      <c r="M192">
        <f t="shared" si="30"/>
        <v>0</v>
      </c>
      <c r="N192">
        <f t="shared" si="31"/>
        <v>0</v>
      </c>
      <c r="O192">
        <f t="shared" si="32"/>
        <v>0</v>
      </c>
      <c r="P192">
        <f t="shared" si="33"/>
        <v>0</v>
      </c>
      <c r="Q192" s="10">
        <f t="shared" si="34"/>
        <v>0</v>
      </c>
      <c r="R192" s="10">
        <f t="shared" si="35"/>
        <v>0</v>
      </c>
    </row>
    <row r="193" spans="1:18" x14ac:dyDescent="0.2">
      <c r="A193" s="18" t="s">
        <v>203</v>
      </c>
      <c r="B193" s="24" t="s">
        <v>311</v>
      </c>
      <c r="C193" s="24" t="s">
        <v>312</v>
      </c>
      <c r="D193" s="16"/>
      <c r="E193" s="10"/>
      <c r="F193">
        <f t="shared" si="24"/>
        <v>0</v>
      </c>
      <c r="G193" s="10"/>
      <c r="H193" s="10">
        <f t="shared" si="25"/>
        <v>1</v>
      </c>
      <c r="I193" s="10">
        <f t="shared" si="26"/>
        <v>0</v>
      </c>
      <c r="J193" s="10">
        <f t="shared" si="27"/>
        <v>0</v>
      </c>
      <c r="K193">
        <f t="shared" si="28"/>
        <v>1</v>
      </c>
      <c r="L193">
        <f t="shared" si="29"/>
        <v>0</v>
      </c>
      <c r="M193">
        <f t="shared" si="30"/>
        <v>0</v>
      </c>
      <c r="N193">
        <f t="shared" si="31"/>
        <v>0</v>
      </c>
      <c r="O193">
        <f t="shared" si="32"/>
        <v>0</v>
      </c>
      <c r="P193">
        <f t="shared" si="33"/>
        <v>0</v>
      </c>
      <c r="Q193" s="10">
        <f t="shared" si="34"/>
        <v>0</v>
      </c>
      <c r="R193" s="10">
        <f t="shared" si="35"/>
        <v>0</v>
      </c>
    </row>
    <row r="194" spans="1:18" x14ac:dyDescent="0.2">
      <c r="A194" s="18" t="s">
        <v>204</v>
      </c>
      <c r="B194" s="24" t="s">
        <v>311</v>
      </c>
      <c r="C194" s="24" t="s">
        <v>312</v>
      </c>
      <c r="D194" s="16"/>
      <c r="E194" s="10"/>
      <c r="F194">
        <f t="shared" si="24"/>
        <v>0</v>
      </c>
      <c r="G194" s="10"/>
      <c r="H194" s="10">
        <f t="shared" si="25"/>
        <v>1</v>
      </c>
      <c r="I194" s="10">
        <f t="shared" si="26"/>
        <v>0</v>
      </c>
      <c r="J194" s="10">
        <f t="shared" si="27"/>
        <v>0</v>
      </c>
      <c r="K194">
        <f t="shared" si="28"/>
        <v>1</v>
      </c>
      <c r="L194">
        <f t="shared" si="29"/>
        <v>0</v>
      </c>
      <c r="M194">
        <f t="shared" si="30"/>
        <v>0</v>
      </c>
      <c r="N194">
        <f t="shared" si="31"/>
        <v>0</v>
      </c>
      <c r="O194">
        <f t="shared" si="32"/>
        <v>0</v>
      </c>
      <c r="P194">
        <f t="shared" si="33"/>
        <v>0</v>
      </c>
      <c r="Q194" s="10">
        <f t="shared" si="34"/>
        <v>0</v>
      </c>
      <c r="R194" s="10">
        <f t="shared" si="35"/>
        <v>0</v>
      </c>
    </row>
    <row r="195" spans="1:18" x14ac:dyDescent="0.2">
      <c r="A195" s="18" t="s">
        <v>205</v>
      </c>
      <c r="B195" s="24" t="s">
        <v>311</v>
      </c>
      <c r="C195" s="24" t="s">
        <v>312</v>
      </c>
      <c r="D195" s="16"/>
      <c r="E195" s="10"/>
      <c r="F195">
        <f t="shared" si="24"/>
        <v>0</v>
      </c>
      <c r="G195" s="10"/>
      <c r="H195" s="10">
        <f t="shared" si="25"/>
        <v>1</v>
      </c>
      <c r="I195" s="10">
        <f t="shared" si="26"/>
        <v>0</v>
      </c>
      <c r="J195" s="10">
        <f t="shared" si="27"/>
        <v>0</v>
      </c>
      <c r="K195">
        <f t="shared" si="28"/>
        <v>1</v>
      </c>
      <c r="L195">
        <f t="shared" si="29"/>
        <v>0</v>
      </c>
      <c r="M195">
        <f t="shared" si="30"/>
        <v>0</v>
      </c>
      <c r="N195">
        <f t="shared" si="31"/>
        <v>0</v>
      </c>
      <c r="O195">
        <f t="shared" si="32"/>
        <v>0</v>
      </c>
      <c r="P195">
        <f t="shared" si="33"/>
        <v>0</v>
      </c>
      <c r="Q195" s="10">
        <f t="shared" si="34"/>
        <v>0</v>
      </c>
      <c r="R195" s="10">
        <f t="shared" si="35"/>
        <v>0</v>
      </c>
    </row>
    <row r="196" spans="1:18" x14ac:dyDescent="0.2">
      <c r="A196" s="18" t="s">
        <v>206</v>
      </c>
      <c r="B196" s="24" t="s">
        <v>311</v>
      </c>
      <c r="C196" s="24" t="s">
        <v>312</v>
      </c>
      <c r="D196" s="16"/>
      <c r="E196" s="10"/>
      <c r="F196">
        <f t="shared" ref="F196:F259" si="36">SUM(D196:E196)</f>
        <v>0</v>
      </c>
      <c r="G196" s="10"/>
      <c r="H196" s="10">
        <f t="shared" ref="H196:H259" si="37">IF(AND(B196="r", C196="s"), 1,0)</f>
        <v>1</v>
      </c>
      <c r="I196" s="10">
        <f t="shared" ref="I196:I259" si="38">IF(AND(B196="s", C196="s"), 1,0)</f>
        <v>0</v>
      </c>
      <c r="J196" s="10">
        <f t="shared" ref="J196:J259" si="39">IF(AND(B196="r", C196="r"), 1,0)</f>
        <v>0</v>
      </c>
      <c r="K196">
        <f t="shared" ref="K196:K259" si="40">IF(F196=0, 1,0)</f>
        <v>1</v>
      </c>
      <c r="L196">
        <f t="shared" ref="L196:L259" si="41">IF(F196=1, 1,0)</f>
        <v>0</v>
      </c>
      <c r="M196">
        <f t="shared" ref="M196:M259" si="42">IF(F196=2, 1, 0)</f>
        <v>0</v>
      </c>
      <c r="N196">
        <f t="shared" ref="N196:N259" si="43">IF(F196=3, 1, 0)</f>
        <v>0</v>
      </c>
      <c r="O196">
        <f t="shared" ref="O196:O259" si="44">IF(F196=4, 1,0)</f>
        <v>0</v>
      </c>
      <c r="P196">
        <f t="shared" ref="P196:P259" si="45">IF(F196&gt;=5, 1,0)</f>
        <v>0</v>
      </c>
      <c r="Q196" s="10">
        <f t="shared" ref="Q196:Q259" si="46">IF(F196=1,1,0)</f>
        <v>0</v>
      </c>
      <c r="R196" s="10">
        <f t="shared" ref="R196:R259" si="47">IF(F196&gt;1, 1,0)</f>
        <v>0</v>
      </c>
    </row>
    <row r="197" spans="1:18" x14ac:dyDescent="0.2">
      <c r="A197" s="18" t="s">
        <v>207</v>
      </c>
      <c r="B197" s="24" t="s">
        <v>311</v>
      </c>
      <c r="C197" s="24" t="s">
        <v>312</v>
      </c>
      <c r="D197" s="16"/>
      <c r="E197" s="10"/>
      <c r="F197">
        <f t="shared" si="36"/>
        <v>0</v>
      </c>
      <c r="G197" s="10"/>
      <c r="H197" s="10">
        <f t="shared" si="37"/>
        <v>1</v>
      </c>
      <c r="I197" s="10">
        <f t="shared" si="38"/>
        <v>0</v>
      </c>
      <c r="J197" s="10">
        <f t="shared" si="39"/>
        <v>0</v>
      </c>
      <c r="K197">
        <f t="shared" si="40"/>
        <v>1</v>
      </c>
      <c r="L197">
        <f t="shared" si="41"/>
        <v>0</v>
      </c>
      <c r="M197">
        <f t="shared" si="42"/>
        <v>0</v>
      </c>
      <c r="N197">
        <f t="shared" si="43"/>
        <v>0</v>
      </c>
      <c r="O197">
        <f t="shared" si="44"/>
        <v>0</v>
      </c>
      <c r="P197">
        <f t="shared" si="45"/>
        <v>0</v>
      </c>
      <c r="Q197" s="10">
        <f t="shared" si="46"/>
        <v>0</v>
      </c>
      <c r="R197" s="10">
        <f t="shared" si="47"/>
        <v>0</v>
      </c>
    </row>
    <row r="198" spans="1:18" x14ac:dyDescent="0.2">
      <c r="A198" s="18" t="s">
        <v>208</v>
      </c>
      <c r="B198" s="24" t="s">
        <v>311</v>
      </c>
      <c r="C198" s="24" t="s">
        <v>312</v>
      </c>
      <c r="D198" s="16"/>
      <c r="E198" s="10"/>
      <c r="F198">
        <f t="shared" si="36"/>
        <v>0</v>
      </c>
      <c r="G198" s="10"/>
      <c r="H198" s="10">
        <f t="shared" si="37"/>
        <v>1</v>
      </c>
      <c r="I198" s="10">
        <f t="shared" si="38"/>
        <v>0</v>
      </c>
      <c r="J198" s="10">
        <f t="shared" si="39"/>
        <v>0</v>
      </c>
      <c r="K198">
        <f t="shared" si="40"/>
        <v>1</v>
      </c>
      <c r="L198">
        <f t="shared" si="41"/>
        <v>0</v>
      </c>
      <c r="M198">
        <f t="shared" si="42"/>
        <v>0</v>
      </c>
      <c r="N198">
        <f t="shared" si="43"/>
        <v>0</v>
      </c>
      <c r="O198">
        <f t="shared" si="44"/>
        <v>0</v>
      </c>
      <c r="P198">
        <f t="shared" si="45"/>
        <v>0</v>
      </c>
      <c r="Q198" s="10">
        <f t="shared" si="46"/>
        <v>0</v>
      </c>
      <c r="R198" s="10">
        <f t="shared" si="47"/>
        <v>0</v>
      </c>
    </row>
    <row r="199" spans="1:18" x14ac:dyDescent="0.2">
      <c r="A199" s="18" t="s">
        <v>209</v>
      </c>
      <c r="B199" s="24" t="s">
        <v>311</v>
      </c>
      <c r="C199" s="24" t="s">
        <v>312</v>
      </c>
      <c r="D199" s="16"/>
      <c r="E199" s="10"/>
      <c r="F199">
        <f t="shared" si="36"/>
        <v>0</v>
      </c>
      <c r="G199" s="10"/>
      <c r="H199" s="10">
        <f t="shared" si="37"/>
        <v>1</v>
      </c>
      <c r="I199" s="10">
        <f t="shared" si="38"/>
        <v>0</v>
      </c>
      <c r="J199" s="10">
        <f t="shared" si="39"/>
        <v>0</v>
      </c>
      <c r="K199">
        <f t="shared" si="40"/>
        <v>1</v>
      </c>
      <c r="L199">
        <f t="shared" si="41"/>
        <v>0</v>
      </c>
      <c r="M199">
        <f t="shared" si="42"/>
        <v>0</v>
      </c>
      <c r="N199">
        <f t="shared" si="43"/>
        <v>0</v>
      </c>
      <c r="O199">
        <f t="shared" si="44"/>
        <v>0</v>
      </c>
      <c r="P199">
        <f t="shared" si="45"/>
        <v>0</v>
      </c>
      <c r="Q199" s="10">
        <f t="shared" si="46"/>
        <v>0</v>
      </c>
      <c r="R199" s="10">
        <f t="shared" si="47"/>
        <v>0</v>
      </c>
    </row>
    <row r="200" spans="1:18" x14ac:dyDescent="0.2">
      <c r="A200" s="18" t="s">
        <v>210</v>
      </c>
      <c r="B200" s="24" t="s">
        <v>311</v>
      </c>
      <c r="C200" s="24" t="s">
        <v>312</v>
      </c>
      <c r="D200" s="16"/>
      <c r="E200" s="13"/>
      <c r="F200">
        <f t="shared" si="36"/>
        <v>0</v>
      </c>
      <c r="G200" s="10"/>
      <c r="H200" s="10">
        <f t="shared" si="37"/>
        <v>1</v>
      </c>
      <c r="I200" s="10">
        <f t="shared" si="38"/>
        <v>0</v>
      </c>
      <c r="J200" s="10">
        <f t="shared" si="39"/>
        <v>0</v>
      </c>
      <c r="K200">
        <f t="shared" si="40"/>
        <v>1</v>
      </c>
      <c r="L200">
        <f t="shared" si="41"/>
        <v>0</v>
      </c>
      <c r="M200">
        <f t="shared" si="42"/>
        <v>0</v>
      </c>
      <c r="N200">
        <f t="shared" si="43"/>
        <v>0</v>
      </c>
      <c r="O200">
        <f t="shared" si="44"/>
        <v>0</v>
      </c>
      <c r="P200">
        <f t="shared" si="45"/>
        <v>0</v>
      </c>
      <c r="Q200" s="10">
        <f t="shared" si="46"/>
        <v>0</v>
      </c>
      <c r="R200" s="10">
        <f t="shared" si="47"/>
        <v>0</v>
      </c>
    </row>
    <row r="201" spans="1:18" x14ac:dyDescent="0.2">
      <c r="A201" s="18" t="s">
        <v>211</v>
      </c>
      <c r="B201" s="24" t="s">
        <v>311</v>
      </c>
      <c r="C201" s="24" t="s">
        <v>312</v>
      </c>
      <c r="D201" s="16"/>
      <c r="E201" s="10"/>
      <c r="F201">
        <f t="shared" si="36"/>
        <v>0</v>
      </c>
      <c r="G201" s="10"/>
      <c r="H201" s="10">
        <f t="shared" si="37"/>
        <v>1</v>
      </c>
      <c r="I201" s="10">
        <f t="shared" si="38"/>
        <v>0</v>
      </c>
      <c r="J201" s="10">
        <f t="shared" si="39"/>
        <v>0</v>
      </c>
      <c r="K201">
        <f t="shared" si="40"/>
        <v>1</v>
      </c>
      <c r="L201">
        <f t="shared" si="41"/>
        <v>0</v>
      </c>
      <c r="M201">
        <f t="shared" si="42"/>
        <v>0</v>
      </c>
      <c r="N201">
        <f t="shared" si="43"/>
        <v>0</v>
      </c>
      <c r="O201">
        <f t="shared" si="44"/>
        <v>0</v>
      </c>
      <c r="P201">
        <f t="shared" si="45"/>
        <v>0</v>
      </c>
      <c r="Q201" s="10">
        <f t="shared" si="46"/>
        <v>0</v>
      </c>
      <c r="R201" s="10">
        <f t="shared" si="47"/>
        <v>0</v>
      </c>
    </row>
    <row r="202" spans="1:18" x14ac:dyDescent="0.2">
      <c r="A202" s="18" t="s">
        <v>212</v>
      </c>
      <c r="B202" s="24" t="s">
        <v>311</v>
      </c>
      <c r="C202" s="24" t="s">
        <v>312</v>
      </c>
      <c r="D202" s="16"/>
      <c r="E202" s="13"/>
      <c r="F202">
        <f t="shared" si="36"/>
        <v>0</v>
      </c>
      <c r="G202" s="10"/>
      <c r="H202" s="10">
        <f t="shared" si="37"/>
        <v>1</v>
      </c>
      <c r="I202" s="10">
        <f t="shared" si="38"/>
        <v>0</v>
      </c>
      <c r="J202" s="10">
        <f t="shared" si="39"/>
        <v>0</v>
      </c>
      <c r="K202">
        <f t="shared" si="40"/>
        <v>1</v>
      </c>
      <c r="L202">
        <f t="shared" si="41"/>
        <v>0</v>
      </c>
      <c r="M202">
        <f t="shared" si="42"/>
        <v>0</v>
      </c>
      <c r="N202">
        <f t="shared" si="43"/>
        <v>0</v>
      </c>
      <c r="O202">
        <f t="shared" si="44"/>
        <v>0</v>
      </c>
      <c r="P202">
        <f t="shared" si="45"/>
        <v>0</v>
      </c>
      <c r="Q202" s="10">
        <f t="shared" si="46"/>
        <v>0</v>
      </c>
      <c r="R202" s="10">
        <f t="shared" si="47"/>
        <v>0</v>
      </c>
    </row>
    <row r="203" spans="1:18" x14ac:dyDescent="0.2">
      <c r="A203" s="18" t="s">
        <v>213</v>
      </c>
      <c r="B203" s="24" t="s">
        <v>311</v>
      </c>
      <c r="C203" s="24" t="s">
        <v>312</v>
      </c>
      <c r="D203" s="16"/>
      <c r="E203" s="10"/>
      <c r="F203">
        <f t="shared" si="36"/>
        <v>0</v>
      </c>
      <c r="G203" s="10"/>
      <c r="H203" s="10">
        <f t="shared" si="37"/>
        <v>1</v>
      </c>
      <c r="I203" s="10">
        <f t="shared" si="38"/>
        <v>0</v>
      </c>
      <c r="J203" s="10">
        <f t="shared" si="39"/>
        <v>0</v>
      </c>
      <c r="K203">
        <f t="shared" si="40"/>
        <v>1</v>
      </c>
      <c r="L203">
        <f t="shared" si="41"/>
        <v>0</v>
      </c>
      <c r="M203">
        <f t="shared" si="42"/>
        <v>0</v>
      </c>
      <c r="N203">
        <f t="shared" si="43"/>
        <v>0</v>
      </c>
      <c r="O203">
        <f t="shared" si="44"/>
        <v>0</v>
      </c>
      <c r="P203">
        <f t="shared" si="45"/>
        <v>0</v>
      </c>
      <c r="Q203" s="10">
        <f t="shared" si="46"/>
        <v>0</v>
      </c>
      <c r="R203" s="10">
        <f t="shared" si="47"/>
        <v>0</v>
      </c>
    </row>
    <row r="204" spans="1:18" x14ac:dyDescent="0.2">
      <c r="A204" s="18" t="s">
        <v>214</v>
      </c>
      <c r="B204" s="24" t="s">
        <v>311</v>
      </c>
      <c r="C204" s="24" t="s">
        <v>312</v>
      </c>
      <c r="D204" s="16"/>
      <c r="E204" s="13"/>
      <c r="F204">
        <f t="shared" si="36"/>
        <v>0</v>
      </c>
      <c r="G204" s="10"/>
      <c r="H204" s="10">
        <f t="shared" si="37"/>
        <v>1</v>
      </c>
      <c r="I204" s="10">
        <f t="shared" si="38"/>
        <v>0</v>
      </c>
      <c r="J204" s="10">
        <f t="shared" si="39"/>
        <v>0</v>
      </c>
      <c r="K204">
        <f t="shared" si="40"/>
        <v>1</v>
      </c>
      <c r="L204">
        <f t="shared" si="41"/>
        <v>0</v>
      </c>
      <c r="M204">
        <f t="shared" si="42"/>
        <v>0</v>
      </c>
      <c r="N204">
        <f t="shared" si="43"/>
        <v>0</v>
      </c>
      <c r="O204">
        <f t="shared" si="44"/>
        <v>0</v>
      </c>
      <c r="P204">
        <f t="shared" si="45"/>
        <v>0</v>
      </c>
      <c r="Q204" s="10">
        <f t="shared" si="46"/>
        <v>0</v>
      </c>
      <c r="R204" s="10">
        <f t="shared" si="47"/>
        <v>0</v>
      </c>
    </row>
    <row r="205" spans="1:18" x14ac:dyDescent="0.2">
      <c r="A205" s="18" t="s">
        <v>215</v>
      </c>
      <c r="B205" s="24" t="s">
        <v>311</v>
      </c>
      <c r="C205" s="24" t="s">
        <v>311</v>
      </c>
      <c r="D205" s="16"/>
      <c r="E205" s="13"/>
      <c r="F205">
        <f t="shared" si="36"/>
        <v>0</v>
      </c>
      <c r="G205" s="10"/>
      <c r="H205" s="10">
        <f t="shared" si="37"/>
        <v>0</v>
      </c>
      <c r="I205" s="10">
        <f t="shared" si="38"/>
        <v>0</v>
      </c>
      <c r="J205" s="10">
        <f t="shared" si="39"/>
        <v>1</v>
      </c>
      <c r="K205">
        <f t="shared" si="40"/>
        <v>1</v>
      </c>
      <c r="L205">
        <f t="shared" si="41"/>
        <v>0</v>
      </c>
      <c r="M205">
        <f t="shared" si="42"/>
        <v>0</v>
      </c>
      <c r="N205">
        <f t="shared" si="43"/>
        <v>0</v>
      </c>
      <c r="O205">
        <f t="shared" si="44"/>
        <v>0</v>
      </c>
      <c r="P205">
        <f t="shared" si="45"/>
        <v>0</v>
      </c>
      <c r="Q205" s="10">
        <f t="shared" si="46"/>
        <v>0</v>
      </c>
      <c r="R205" s="10">
        <f t="shared" si="47"/>
        <v>0</v>
      </c>
    </row>
    <row r="206" spans="1:18" x14ac:dyDescent="0.2">
      <c r="A206" s="18" t="s">
        <v>216</v>
      </c>
      <c r="B206" s="24" t="s">
        <v>311</v>
      </c>
      <c r="C206" s="24" t="s">
        <v>312</v>
      </c>
      <c r="D206" s="16"/>
      <c r="E206" s="10"/>
      <c r="F206">
        <f t="shared" si="36"/>
        <v>0</v>
      </c>
      <c r="G206" s="10"/>
      <c r="H206" s="10">
        <f t="shared" si="37"/>
        <v>1</v>
      </c>
      <c r="I206" s="10">
        <f t="shared" si="38"/>
        <v>0</v>
      </c>
      <c r="J206" s="10">
        <f t="shared" si="39"/>
        <v>0</v>
      </c>
      <c r="K206">
        <f t="shared" si="40"/>
        <v>1</v>
      </c>
      <c r="L206">
        <f t="shared" si="41"/>
        <v>0</v>
      </c>
      <c r="M206">
        <f t="shared" si="42"/>
        <v>0</v>
      </c>
      <c r="N206">
        <f t="shared" si="43"/>
        <v>0</v>
      </c>
      <c r="O206">
        <f t="shared" si="44"/>
        <v>0</v>
      </c>
      <c r="P206">
        <f t="shared" si="45"/>
        <v>0</v>
      </c>
      <c r="Q206" s="10">
        <f t="shared" si="46"/>
        <v>0</v>
      </c>
      <c r="R206" s="10">
        <f t="shared" si="47"/>
        <v>0</v>
      </c>
    </row>
    <row r="207" spans="1:18" x14ac:dyDescent="0.2">
      <c r="A207" s="18" t="s">
        <v>217</v>
      </c>
      <c r="B207" s="24" t="s">
        <v>311</v>
      </c>
      <c r="C207" s="24" t="s">
        <v>312</v>
      </c>
      <c r="D207" s="16"/>
      <c r="E207" s="13"/>
      <c r="F207">
        <f t="shared" si="36"/>
        <v>0</v>
      </c>
      <c r="G207" s="10"/>
      <c r="H207" s="10">
        <f t="shared" si="37"/>
        <v>1</v>
      </c>
      <c r="I207" s="10">
        <f t="shared" si="38"/>
        <v>0</v>
      </c>
      <c r="J207" s="10">
        <f t="shared" si="39"/>
        <v>0</v>
      </c>
      <c r="K207">
        <f t="shared" si="40"/>
        <v>1</v>
      </c>
      <c r="L207">
        <f t="shared" si="41"/>
        <v>0</v>
      </c>
      <c r="M207">
        <f t="shared" si="42"/>
        <v>0</v>
      </c>
      <c r="N207">
        <f t="shared" si="43"/>
        <v>0</v>
      </c>
      <c r="O207">
        <f t="shared" si="44"/>
        <v>0</v>
      </c>
      <c r="P207">
        <f t="shared" si="45"/>
        <v>0</v>
      </c>
      <c r="Q207" s="10">
        <f t="shared" si="46"/>
        <v>0</v>
      </c>
      <c r="R207" s="10">
        <f t="shared" si="47"/>
        <v>0</v>
      </c>
    </row>
    <row r="208" spans="1:18" x14ac:dyDescent="0.2">
      <c r="A208" s="18" t="s">
        <v>218</v>
      </c>
      <c r="B208" s="24" t="s">
        <v>311</v>
      </c>
      <c r="C208" s="24" t="s">
        <v>312</v>
      </c>
      <c r="D208" s="16"/>
      <c r="E208" s="13"/>
      <c r="F208">
        <f t="shared" si="36"/>
        <v>0</v>
      </c>
      <c r="G208" s="10"/>
      <c r="H208" s="10">
        <f t="shared" si="37"/>
        <v>1</v>
      </c>
      <c r="I208" s="10">
        <f t="shared" si="38"/>
        <v>0</v>
      </c>
      <c r="J208" s="10">
        <f t="shared" si="39"/>
        <v>0</v>
      </c>
      <c r="K208">
        <f t="shared" si="40"/>
        <v>1</v>
      </c>
      <c r="L208">
        <f t="shared" si="41"/>
        <v>0</v>
      </c>
      <c r="M208">
        <f t="shared" si="42"/>
        <v>0</v>
      </c>
      <c r="N208">
        <f t="shared" si="43"/>
        <v>0</v>
      </c>
      <c r="O208">
        <f t="shared" si="44"/>
        <v>0</v>
      </c>
      <c r="P208">
        <f t="shared" si="45"/>
        <v>0</v>
      </c>
      <c r="Q208" s="10">
        <f t="shared" si="46"/>
        <v>0</v>
      </c>
      <c r="R208" s="10">
        <f t="shared" si="47"/>
        <v>0</v>
      </c>
    </row>
    <row r="209" spans="1:18" x14ac:dyDescent="0.2">
      <c r="A209" s="18" t="s">
        <v>219</v>
      </c>
      <c r="B209" s="24" t="s">
        <v>311</v>
      </c>
      <c r="C209" s="24" t="s">
        <v>312</v>
      </c>
      <c r="D209" s="16"/>
      <c r="E209" s="13"/>
      <c r="F209">
        <f t="shared" si="36"/>
        <v>0</v>
      </c>
      <c r="G209" s="10"/>
      <c r="H209" s="10">
        <f t="shared" si="37"/>
        <v>1</v>
      </c>
      <c r="I209" s="10">
        <f t="shared" si="38"/>
        <v>0</v>
      </c>
      <c r="J209" s="10">
        <f t="shared" si="39"/>
        <v>0</v>
      </c>
      <c r="K209">
        <f t="shared" si="40"/>
        <v>1</v>
      </c>
      <c r="L209">
        <f t="shared" si="41"/>
        <v>0</v>
      </c>
      <c r="M209">
        <f t="shared" si="42"/>
        <v>0</v>
      </c>
      <c r="N209">
        <f t="shared" si="43"/>
        <v>0</v>
      </c>
      <c r="O209">
        <f t="shared" si="44"/>
        <v>0</v>
      </c>
      <c r="P209">
        <f t="shared" si="45"/>
        <v>0</v>
      </c>
      <c r="Q209" s="10">
        <f t="shared" si="46"/>
        <v>0</v>
      </c>
      <c r="R209" s="10">
        <f t="shared" si="47"/>
        <v>0</v>
      </c>
    </row>
    <row r="210" spans="1:18" x14ac:dyDescent="0.2">
      <c r="A210" s="18" t="s">
        <v>220</v>
      </c>
      <c r="B210" s="24" t="s">
        <v>311</v>
      </c>
      <c r="C210" s="24" t="s">
        <v>312</v>
      </c>
      <c r="D210" s="16"/>
      <c r="E210" s="13"/>
      <c r="F210">
        <f t="shared" si="36"/>
        <v>0</v>
      </c>
      <c r="G210" s="10"/>
      <c r="H210" s="10">
        <f t="shared" si="37"/>
        <v>1</v>
      </c>
      <c r="I210" s="10">
        <f t="shared" si="38"/>
        <v>0</v>
      </c>
      <c r="J210" s="10">
        <f t="shared" si="39"/>
        <v>0</v>
      </c>
      <c r="K210">
        <f t="shared" si="40"/>
        <v>1</v>
      </c>
      <c r="L210">
        <f t="shared" si="41"/>
        <v>0</v>
      </c>
      <c r="M210">
        <f t="shared" si="42"/>
        <v>0</v>
      </c>
      <c r="N210">
        <f t="shared" si="43"/>
        <v>0</v>
      </c>
      <c r="O210">
        <f t="shared" si="44"/>
        <v>0</v>
      </c>
      <c r="P210">
        <f t="shared" si="45"/>
        <v>0</v>
      </c>
      <c r="Q210" s="10">
        <f t="shared" si="46"/>
        <v>0</v>
      </c>
      <c r="R210" s="10">
        <f t="shared" si="47"/>
        <v>0</v>
      </c>
    </row>
    <row r="211" spans="1:18" x14ac:dyDescent="0.2">
      <c r="A211" s="18" t="s">
        <v>221</v>
      </c>
      <c r="B211" s="24" t="s">
        <v>311</v>
      </c>
      <c r="C211" s="24" t="s">
        <v>312</v>
      </c>
      <c r="D211" s="16"/>
      <c r="E211" s="13"/>
      <c r="F211">
        <f t="shared" si="36"/>
        <v>0</v>
      </c>
      <c r="G211" s="10"/>
      <c r="H211" s="10">
        <f t="shared" si="37"/>
        <v>1</v>
      </c>
      <c r="I211" s="10">
        <f t="shared" si="38"/>
        <v>0</v>
      </c>
      <c r="J211" s="10">
        <f t="shared" si="39"/>
        <v>0</v>
      </c>
      <c r="K211">
        <f t="shared" si="40"/>
        <v>1</v>
      </c>
      <c r="L211">
        <f t="shared" si="41"/>
        <v>0</v>
      </c>
      <c r="M211">
        <f t="shared" si="42"/>
        <v>0</v>
      </c>
      <c r="N211">
        <f t="shared" si="43"/>
        <v>0</v>
      </c>
      <c r="O211">
        <f t="shared" si="44"/>
        <v>0</v>
      </c>
      <c r="P211">
        <f t="shared" si="45"/>
        <v>0</v>
      </c>
      <c r="Q211" s="10">
        <f t="shared" si="46"/>
        <v>0</v>
      </c>
      <c r="R211" s="10">
        <f t="shared" si="47"/>
        <v>0</v>
      </c>
    </row>
    <row r="212" spans="1:18" x14ac:dyDescent="0.2">
      <c r="A212" s="18" t="s">
        <v>222</v>
      </c>
      <c r="B212" s="24" t="s">
        <v>311</v>
      </c>
      <c r="C212" s="24" t="s">
        <v>311</v>
      </c>
      <c r="D212" s="16"/>
      <c r="E212" s="13"/>
      <c r="F212">
        <f t="shared" si="36"/>
        <v>0</v>
      </c>
      <c r="G212" s="10"/>
      <c r="H212" s="10">
        <f t="shared" si="37"/>
        <v>0</v>
      </c>
      <c r="I212" s="10">
        <f t="shared" si="38"/>
        <v>0</v>
      </c>
      <c r="J212" s="10">
        <f t="shared" si="39"/>
        <v>1</v>
      </c>
      <c r="K212">
        <f t="shared" si="40"/>
        <v>1</v>
      </c>
      <c r="L212">
        <f t="shared" si="41"/>
        <v>0</v>
      </c>
      <c r="M212">
        <f t="shared" si="42"/>
        <v>0</v>
      </c>
      <c r="N212">
        <f t="shared" si="43"/>
        <v>0</v>
      </c>
      <c r="O212">
        <f t="shared" si="44"/>
        <v>0</v>
      </c>
      <c r="P212">
        <f t="shared" si="45"/>
        <v>0</v>
      </c>
      <c r="Q212" s="10">
        <f t="shared" si="46"/>
        <v>0</v>
      </c>
      <c r="R212" s="10">
        <f t="shared" si="47"/>
        <v>0</v>
      </c>
    </row>
    <row r="213" spans="1:18" x14ac:dyDescent="0.2">
      <c r="A213" s="18" t="s">
        <v>223</v>
      </c>
      <c r="B213" s="24" t="s">
        <v>311</v>
      </c>
      <c r="C213" s="24" t="s">
        <v>312</v>
      </c>
      <c r="D213" s="16"/>
      <c r="E213" s="13"/>
      <c r="F213">
        <f t="shared" si="36"/>
        <v>0</v>
      </c>
      <c r="G213" s="10"/>
      <c r="H213" s="10">
        <f t="shared" si="37"/>
        <v>1</v>
      </c>
      <c r="I213" s="10">
        <f t="shared" si="38"/>
        <v>0</v>
      </c>
      <c r="J213" s="10">
        <f t="shared" si="39"/>
        <v>0</v>
      </c>
      <c r="K213">
        <f t="shared" si="40"/>
        <v>1</v>
      </c>
      <c r="L213">
        <f t="shared" si="41"/>
        <v>0</v>
      </c>
      <c r="M213">
        <f t="shared" si="42"/>
        <v>0</v>
      </c>
      <c r="N213">
        <f t="shared" si="43"/>
        <v>0</v>
      </c>
      <c r="O213">
        <f t="shared" si="44"/>
        <v>0</v>
      </c>
      <c r="P213">
        <f t="shared" si="45"/>
        <v>0</v>
      </c>
      <c r="Q213" s="10">
        <f t="shared" si="46"/>
        <v>0</v>
      </c>
      <c r="R213" s="10">
        <f t="shared" si="47"/>
        <v>0</v>
      </c>
    </row>
    <row r="214" spans="1:18" x14ac:dyDescent="0.2">
      <c r="A214" s="18" t="s">
        <v>224</v>
      </c>
      <c r="B214" s="24" t="s">
        <v>311</v>
      </c>
      <c r="C214" s="24" t="s">
        <v>312</v>
      </c>
      <c r="D214" s="16"/>
      <c r="E214" s="13"/>
      <c r="F214">
        <f t="shared" si="36"/>
        <v>0</v>
      </c>
      <c r="G214" s="10"/>
      <c r="H214" s="10">
        <f t="shared" si="37"/>
        <v>1</v>
      </c>
      <c r="I214" s="10">
        <f t="shared" si="38"/>
        <v>0</v>
      </c>
      <c r="J214" s="10">
        <f t="shared" si="39"/>
        <v>0</v>
      </c>
      <c r="K214">
        <f t="shared" si="40"/>
        <v>1</v>
      </c>
      <c r="L214">
        <f t="shared" si="41"/>
        <v>0</v>
      </c>
      <c r="M214">
        <f t="shared" si="42"/>
        <v>0</v>
      </c>
      <c r="N214">
        <f t="shared" si="43"/>
        <v>0</v>
      </c>
      <c r="O214">
        <f t="shared" si="44"/>
        <v>0</v>
      </c>
      <c r="P214">
        <f t="shared" si="45"/>
        <v>0</v>
      </c>
      <c r="Q214" s="10">
        <f t="shared" si="46"/>
        <v>0</v>
      </c>
      <c r="R214" s="10">
        <f t="shared" si="47"/>
        <v>0</v>
      </c>
    </row>
    <row r="215" spans="1:18" x14ac:dyDescent="0.2">
      <c r="A215" s="18" t="s">
        <v>225</v>
      </c>
      <c r="B215" s="24" t="s">
        <v>311</v>
      </c>
      <c r="C215" s="24" t="s">
        <v>312</v>
      </c>
      <c r="D215" s="16"/>
      <c r="E215" s="13"/>
      <c r="F215">
        <f t="shared" si="36"/>
        <v>0</v>
      </c>
      <c r="G215" s="10"/>
      <c r="H215" s="10">
        <f t="shared" si="37"/>
        <v>1</v>
      </c>
      <c r="I215" s="10">
        <f t="shared" si="38"/>
        <v>0</v>
      </c>
      <c r="J215" s="10">
        <f t="shared" si="39"/>
        <v>0</v>
      </c>
      <c r="K215">
        <f t="shared" si="40"/>
        <v>1</v>
      </c>
      <c r="L215">
        <f t="shared" si="41"/>
        <v>0</v>
      </c>
      <c r="M215">
        <f t="shared" si="42"/>
        <v>0</v>
      </c>
      <c r="N215">
        <f t="shared" si="43"/>
        <v>0</v>
      </c>
      <c r="O215">
        <f t="shared" si="44"/>
        <v>0</v>
      </c>
      <c r="P215">
        <f t="shared" si="45"/>
        <v>0</v>
      </c>
      <c r="Q215" s="10">
        <f t="shared" si="46"/>
        <v>0</v>
      </c>
      <c r="R215" s="10">
        <f t="shared" si="47"/>
        <v>0</v>
      </c>
    </row>
    <row r="216" spans="1:18" x14ac:dyDescent="0.2">
      <c r="A216" s="18" t="s">
        <v>226</v>
      </c>
      <c r="B216" s="24" t="s">
        <v>311</v>
      </c>
      <c r="C216" s="24" t="s">
        <v>312</v>
      </c>
      <c r="D216" s="16"/>
      <c r="E216" s="13"/>
      <c r="F216">
        <f t="shared" ref="F216:F218" si="48">SUM(D216:E216)</f>
        <v>0</v>
      </c>
      <c r="G216" s="10"/>
      <c r="H216" s="10">
        <f t="shared" ref="H216:H218" si="49">IF(AND(B216="r", C216="s"), 1,0)</f>
        <v>1</v>
      </c>
      <c r="I216" s="10">
        <f t="shared" ref="I216:I218" si="50">IF(AND(B216="s", C216="s"), 1,0)</f>
        <v>0</v>
      </c>
      <c r="J216" s="10">
        <f t="shared" ref="J216:J218" si="51">IF(AND(B216="r", C216="r"), 1,0)</f>
        <v>0</v>
      </c>
      <c r="K216">
        <f t="shared" ref="K216:K218" si="52">IF(F216=0, 1,0)</f>
        <v>1</v>
      </c>
      <c r="L216">
        <f t="shared" ref="L216:L218" si="53">IF(F216=1, 1,0)</f>
        <v>0</v>
      </c>
      <c r="M216">
        <f t="shared" ref="M216:M218" si="54">IF(F216=2, 1, 0)</f>
        <v>0</v>
      </c>
      <c r="N216">
        <f t="shared" ref="N216:N218" si="55">IF(F216=3, 1, 0)</f>
        <v>0</v>
      </c>
      <c r="O216">
        <f t="shared" ref="O216:O218" si="56">IF(F216=4, 1,0)</f>
        <v>0</v>
      </c>
      <c r="P216">
        <f t="shared" ref="P216:P218" si="57">IF(F216&gt;=5, 1,0)</f>
        <v>0</v>
      </c>
      <c r="Q216" s="10">
        <f t="shared" ref="Q216:Q218" si="58">IF(F216=1,1,0)</f>
        <v>0</v>
      </c>
      <c r="R216" s="10">
        <f t="shared" ref="R216:R218" si="59">IF(F216&gt;1, 1,0)</f>
        <v>0</v>
      </c>
    </row>
    <row r="217" spans="1:18" x14ac:dyDescent="0.2">
      <c r="A217" s="18" t="s">
        <v>227</v>
      </c>
      <c r="B217" s="24" t="s">
        <v>311</v>
      </c>
      <c r="C217" s="24" t="s">
        <v>312</v>
      </c>
      <c r="D217" s="16"/>
      <c r="E217" s="13"/>
      <c r="F217">
        <f t="shared" si="48"/>
        <v>0</v>
      </c>
      <c r="G217" s="10"/>
      <c r="H217" s="10">
        <f t="shared" si="49"/>
        <v>1</v>
      </c>
      <c r="I217" s="10">
        <f t="shared" si="50"/>
        <v>0</v>
      </c>
      <c r="J217" s="10">
        <f t="shared" si="51"/>
        <v>0</v>
      </c>
      <c r="K217">
        <f t="shared" si="52"/>
        <v>1</v>
      </c>
      <c r="L217">
        <f t="shared" si="53"/>
        <v>0</v>
      </c>
      <c r="M217">
        <f t="shared" si="54"/>
        <v>0</v>
      </c>
      <c r="N217">
        <f t="shared" si="55"/>
        <v>0</v>
      </c>
      <c r="O217">
        <f t="shared" si="56"/>
        <v>0</v>
      </c>
      <c r="P217">
        <f t="shared" si="57"/>
        <v>0</v>
      </c>
      <c r="Q217" s="10">
        <f t="shared" si="58"/>
        <v>0</v>
      </c>
      <c r="R217" s="10">
        <f t="shared" si="59"/>
        <v>0</v>
      </c>
    </row>
    <row r="218" spans="1:18" x14ac:dyDescent="0.2">
      <c r="A218" s="18" t="s">
        <v>228</v>
      </c>
      <c r="B218" s="24" t="s">
        <v>311</v>
      </c>
      <c r="C218" s="24" t="s">
        <v>312</v>
      </c>
      <c r="D218" s="16"/>
      <c r="E218" s="13"/>
      <c r="F218">
        <f t="shared" si="48"/>
        <v>0</v>
      </c>
      <c r="G218" s="10"/>
      <c r="H218" s="10">
        <f t="shared" si="49"/>
        <v>1</v>
      </c>
      <c r="I218" s="10">
        <f t="shared" si="50"/>
        <v>0</v>
      </c>
      <c r="J218" s="10">
        <f t="shared" si="51"/>
        <v>0</v>
      </c>
      <c r="K218">
        <f t="shared" si="52"/>
        <v>1</v>
      </c>
      <c r="L218">
        <f t="shared" si="53"/>
        <v>0</v>
      </c>
      <c r="M218">
        <f t="shared" si="54"/>
        <v>0</v>
      </c>
      <c r="N218">
        <f t="shared" si="55"/>
        <v>0</v>
      </c>
      <c r="O218">
        <f t="shared" si="56"/>
        <v>0</v>
      </c>
      <c r="P218">
        <f t="shared" si="57"/>
        <v>0</v>
      </c>
      <c r="Q218" s="10">
        <f t="shared" si="58"/>
        <v>0</v>
      </c>
      <c r="R218" s="10">
        <f t="shared" si="59"/>
        <v>0</v>
      </c>
    </row>
    <row r="219" spans="1:18" x14ac:dyDescent="0.2">
      <c r="A219" s="18" t="s">
        <v>229</v>
      </c>
      <c r="B219" s="16"/>
      <c r="C219" s="16"/>
      <c r="D219" s="16"/>
      <c r="E219" s="13"/>
      <c r="F219">
        <f t="shared" si="36"/>
        <v>0</v>
      </c>
      <c r="G219" s="10"/>
      <c r="H219" s="10">
        <f t="shared" si="37"/>
        <v>0</v>
      </c>
      <c r="I219" s="10">
        <f t="shared" si="38"/>
        <v>0</v>
      </c>
      <c r="J219" s="10">
        <f t="shared" si="39"/>
        <v>0</v>
      </c>
      <c r="K219">
        <f t="shared" si="40"/>
        <v>1</v>
      </c>
      <c r="L219">
        <f t="shared" si="41"/>
        <v>0</v>
      </c>
      <c r="M219">
        <f t="shared" si="42"/>
        <v>0</v>
      </c>
      <c r="N219">
        <f t="shared" si="43"/>
        <v>0</v>
      </c>
      <c r="O219">
        <f t="shared" si="44"/>
        <v>0</v>
      </c>
      <c r="P219">
        <f t="shared" si="45"/>
        <v>0</v>
      </c>
      <c r="Q219" s="10">
        <f t="shared" si="46"/>
        <v>0</v>
      </c>
      <c r="R219" s="10">
        <f t="shared" si="47"/>
        <v>0</v>
      </c>
    </row>
    <row r="220" spans="1:18" x14ac:dyDescent="0.2">
      <c r="A220" s="18" t="s">
        <v>230</v>
      </c>
      <c r="B220" s="16"/>
      <c r="C220" s="16"/>
      <c r="D220" s="16"/>
      <c r="E220" s="13"/>
      <c r="F220">
        <f t="shared" si="36"/>
        <v>0</v>
      </c>
      <c r="G220" s="10"/>
      <c r="H220" s="10">
        <f t="shared" si="37"/>
        <v>0</v>
      </c>
      <c r="I220" s="10">
        <f t="shared" si="38"/>
        <v>0</v>
      </c>
      <c r="J220" s="10">
        <f t="shared" si="39"/>
        <v>0</v>
      </c>
      <c r="K220">
        <f t="shared" si="40"/>
        <v>1</v>
      </c>
      <c r="L220">
        <f t="shared" si="41"/>
        <v>0</v>
      </c>
      <c r="M220">
        <f t="shared" si="42"/>
        <v>0</v>
      </c>
      <c r="N220">
        <f t="shared" si="43"/>
        <v>0</v>
      </c>
      <c r="O220">
        <f t="shared" si="44"/>
        <v>0</v>
      </c>
      <c r="P220">
        <f t="shared" si="45"/>
        <v>0</v>
      </c>
      <c r="Q220" s="10">
        <f t="shared" si="46"/>
        <v>0</v>
      </c>
      <c r="R220" s="10">
        <f t="shared" si="47"/>
        <v>0</v>
      </c>
    </row>
    <row r="221" spans="1:18" x14ac:dyDescent="0.2">
      <c r="A221" s="18" t="s">
        <v>231</v>
      </c>
      <c r="B221" s="16"/>
      <c r="C221" s="16"/>
      <c r="D221" s="16"/>
      <c r="E221" s="13"/>
      <c r="F221">
        <f t="shared" si="36"/>
        <v>0</v>
      </c>
      <c r="G221" s="10"/>
      <c r="H221" s="10">
        <f t="shared" si="37"/>
        <v>0</v>
      </c>
      <c r="I221" s="10">
        <f t="shared" si="38"/>
        <v>0</v>
      </c>
      <c r="J221" s="10">
        <f t="shared" si="39"/>
        <v>0</v>
      </c>
      <c r="K221">
        <f t="shared" si="40"/>
        <v>1</v>
      </c>
      <c r="L221">
        <f t="shared" si="41"/>
        <v>0</v>
      </c>
      <c r="M221">
        <f t="shared" si="42"/>
        <v>0</v>
      </c>
      <c r="N221">
        <f t="shared" si="43"/>
        <v>0</v>
      </c>
      <c r="O221">
        <f t="shared" si="44"/>
        <v>0</v>
      </c>
      <c r="P221">
        <f t="shared" si="45"/>
        <v>0</v>
      </c>
      <c r="Q221" s="10">
        <f t="shared" si="46"/>
        <v>0</v>
      </c>
      <c r="R221" s="10">
        <f t="shared" si="47"/>
        <v>0</v>
      </c>
    </row>
    <row r="222" spans="1:18" x14ac:dyDescent="0.2">
      <c r="A222" s="18" t="s">
        <v>232</v>
      </c>
      <c r="B222" s="16"/>
      <c r="C222" s="16"/>
      <c r="D222" s="16"/>
      <c r="E222" s="13"/>
      <c r="F222">
        <f t="shared" si="36"/>
        <v>0</v>
      </c>
      <c r="G222" s="10"/>
      <c r="H222" s="10">
        <f t="shared" si="37"/>
        <v>0</v>
      </c>
      <c r="I222" s="10">
        <f t="shared" si="38"/>
        <v>0</v>
      </c>
      <c r="J222" s="10">
        <f t="shared" si="39"/>
        <v>0</v>
      </c>
      <c r="K222">
        <f t="shared" si="40"/>
        <v>1</v>
      </c>
      <c r="L222">
        <f t="shared" si="41"/>
        <v>0</v>
      </c>
      <c r="M222">
        <f t="shared" si="42"/>
        <v>0</v>
      </c>
      <c r="N222">
        <f t="shared" si="43"/>
        <v>0</v>
      </c>
      <c r="O222">
        <f t="shared" si="44"/>
        <v>0</v>
      </c>
      <c r="P222">
        <f t="shared" si="45"/>
        <v>0</v>
      </c>
      <c r="Q222" s="10">
        <f t="shared" si="46"/>
        <v>0</v>
      </c>
      <c r="R222" s="10">
        <f t="shared" si="47"/>
        <v>0</v>
      </c>
    </row>
    <row r="223" spans="1:18" x14ac:dyDescent="0.2">
      <c r="A223" s="18" t="s">
        <v>233</v>
      </c>
      <c r="B223" s="16"/>
      <c r="C223" s="16"/>
      <c r="D223" s="16"/>
      <c r="E223" s="13"/>
      <c r="F223">
        <f t="shared" si="36"/>
        <v>0</v>
      </c>
      <c r="G223" s="10"/>
      <c r="H223" s="10">
        <f t="shared" si="37"/>
        <v>0</v>
      </c>
      <c r="I223" s="10">
        <f t="shared" si="38"/>
        <v>0</v>
      </c>
      <c r="J223" s="10">
        <f t="shared" si="39"/>
        <v>0</v>
      </c>
      <c r="K223">
        <f t="shared" si="40"/>
        <v>1</v>
      </c>
      <c r="L223">
        <f t="shared" si="41"/>
        <v>0</v>
      </c>
      <c r="M223">
        <f t="shared" si="42"/>
        <v>0</v>
      </c>
      <c r="N223">
        <f t="shared" si="43"/>
        <v>0</v>
      </c>
      <c r="O223">
        <f t="shared" si="44"/>
        <v>0</v>
      </c>
      <c r="P223">
        <f t="shared" si="45"/>
        <v>0</v>
      </c>
      <c r="Q223" s="10">
        <f t="shared" si="46"/>
        <v>0</v>
      </c>
      <c r="R223" s="10">
        <f t="shared" si="47"/>
        <v>0</v>
      </c>
    </row>
    <row r="224" spans="1:18" x14ac:dyDescent="0.2">
      <c r="A224" s="18" t="s">
        <v>234</v>
      </c>
      <c r="B224" s="16"/>
      <c r="C224" s="16"/>
      <c r="D224" s="16"/>
      <c r="E224" s="13"/>
      <c r="F224">
        <f t="shared" si="36"/>
        <v>0</v>
      </c>
      <c r="G224" s="10"/>
      <c r="H224" s="10">
        <f t="shared" si="37"/>
        <v>0</v>
      </c>
      <c r="I224" s="10">
        <f t="shared" si="38"/>
        <v>0</v>
      </c>
      <c r="J224" s="10">
        <f t="shared" si="39"/>
        <v>0</v>
      </c>
      <c r="K224">
        <f t="shared" si="40"/>
        <v>1</v>
      </c>
      <c r="L224">
        <f t="shared" si="41"/>
        <v>0</v>
      </c>
      <c r="M224">
        <f t="shared" si="42"/>
        <v>0</v>
      </c>
      <c r="N224">
        <f t="shared" si="43"/>
        <v>0</v>
      </c>
      <c r="O224">
        <f t="shared" si="44"/>
        <v>0</v>
      </c>
      <c r="P224">
        <f t="shared" si="45"/>
        <v>0</v>
      </c>
      <c r="Q224" s="10">
        <f t="shared" si="46"/>
        <v>0</v>
      </c>
      <c r="R224" s="10">
        <f t="shared" si="47"/>
        <v>0</v>
      </c>
    </row>
    <row r="225" spans="1:18" x14ac:dyDescent="0.2">
      <c r="A225" s="18" t="s">
        <v>235</v>
      </c>
      <c r="B225" s="16"/>
      <c r="C225" s="16"/>
      <c r="D225" s="16"/>
      <c r="E225" s="13"/>
      <c r="F225">
        <f t="shared" si="36"/>
        <v>0</v>
      </c>
      <c r="G225" s="10"/>
      <c r="H225" s="10">
        <f t="shared" si="37"/>
        <v>0</v>
      </c>
      <c r="I225" s="10">
        <f t="shared" si="38"/>
        <v>0</v>
      </c>
      <c r="J225" s="10">
        <f t="shared" si="39"/>
        <v>0</v>
      </c>
      <c r="K225">
        <f t="shared" si="40"/>
        <v>1</v>
      </c>
      <c r="L225">
        <f t="shared" si="41"/>
        <v>0</v>
      </c>
      <c r="M225">
        <f t="shared" si="42"/>
        <v>0</v>
      </c>
      <c r="N225">
        <f t="shared" si="43"/>
        <v>0</v>
      </c>
      <c r="O225">
        <f t="shared" si="44"/>
        <v>0</v>
      </c>
      <c r="P225">
        <f t="shared" si="45"/>
        <v>0</v>
      </c>
      <c r="Q225" s="10">
        <f t="shared" si="46"/>
        <v>0</v>
      </c>
      <c r="R225" s="10">
        <f t="shared" si="47"/>
        <v>0</v>
      </c>
    </row>
    <row r="226" spans="1:18" x14ac:dyDescent="0.2">
      <c r="A226" s="18" t="s">
        <v>236</v>
      </c>
      <c r="B226" s="16"/>
      <c r="C226" s="16"/>
      <c r="D226" s="16"/>
      <c r="E226" s="13"/>
      <c r="F226">
        <f t="shared" si="36"/>
        <v>0</v>
      </c>
      <c r="G226" s="10"/>
      <c r="H226" s="10">
        <f t="shared" si="37"/>
        <v>0</v>
      </c>
      <c r="I226" s="10">
        <f t="shared" si="38"/>
        <v>0</v>
      </c>
      <c r="J226" s="10">
        <f t="shared" si="39"/>
        <v>0</v>
      </c>
      <c r="K226">
        <f t="shared" si="40"/>
        <v>1</v>
      </c>
      <c r="L226">
        <f t="shared" si="41"/>
        <v>0</v>
      </c>
      <c r="M226">
        <f t="shared" si="42"/>
        <v>0</v>
      </c>
      <c r="N226">
        <f t="shared" si="43"/>
        <v>0</v>
      </c>
      <c r="O226">
        <f t="shared" si="44"/>
        <v>0</v>
      </c>
      <c r="P226">
        <f t="shared" si="45"/>
        <v>0</v>
      </c>
      <c r="Q226" s="10">
        <f t="shared" si="46"/>
        <v>0</v>
      </c>
      <c r="R226" s="10">
        <f t="shared" si="47"/>
        <v>0</v>
      </c>
    </row>
    <row r="227" spans="1:18" x14ac:dyDescent="0.2">
      <c r="A227" s="18" t="s">
        <v>237</v>
      </c>
      <c r="B227" s="16"/>
      <c r="C227" s="16"/>
      <c r="D227" s="16"/>
      <c r="E227" s="13"/>
      <c r="F227">
        <f t="shared" si="36"/>
        <v>0</v>
      </c>
      <c r="G227" s="10"/>
      <c r="H227" s="10">
        <f t="shared" si="37"/>
        <v>0</v>
      </c>
      <c r="I227" s="10">
        <f t="shared" si="38"/>
        <v>0</v>
      </c>
      <c r="J227" s="10">
        <f t="shared" si="39"/>
        <v>0</v>
      </c>
      <c r="K227">
        <f t="shared" si="40"/>
        <v>1</v>
      </c>
      <c r="L227">
        <f t="shared" si="41"/>
        <v>0</v>
      </c>
      <c r="M227">
        <f t="shared" si="42"/>
        <v>0</v>
      </c>
      <c r="N227">
        <f t="shared" si="43"/>
        <v>0</v>
      </c>
      <c r="O227">
        <f t="shared" si="44"/>
        <v>0</v>
      </c>
      <c r="P227">
        <f t="shared" si="45"/>
        <v>0</v>
      </c>
      <c r="Q227" s="10">
        <f t="shared" si="46"/>
        <v>0</v>
      </c>
      <c r="R227" s="10">
        <f t="shared" si="47"/>
        <v>0</v>
      </c>
    </row>
    <row r="228" spans="1:18" x14ac:dyDescent="0.2">
      <c r="A228" s="18" t="s">
        <v>238</v>
      </c>
      <c r="B228" s="16"/>
      <c r="C228" s="16"/>
      <c r="D228" s="16"/>
      <c r="E228" s="13"/>
      <c r="F228">
        <f t="shared" si="36"/>
        <v>0</v>
      </c>
      <c r="G228" s="10"/>
      <c r="H228" s="10">
        <f t="shared" si="37"/>
        <v>0</v>
      </c>
      <c r="I228" s="10">
        <f t="shared" si="38"/>
        <v>0</v>
      </c>
      <c r="J228" s="10">
        <f t="shared" si="39"/>
        <v>0</v>
      </c>
      <c r="K228">
        <f t="shared" si="40"/>
        <v>1</v>
      </c>
      <c r="L228">
        <f t="shared" si="41"/>
        <v>0</v>
      </c>
      <c r="M228">
        <f t="shared" si="42"/>
        <v>0</v>
      </c>
      <c r="N228">
        <f t="shared" si="43"/>
        <v>0</v>
      </c>
      <c r="O228">
        <f t="shared" si="44"/>
        <v>0</v>
      </c>
      <c r="P228">
        <f t="shared" si="45"/>
        <v>0</v>
      </c>
      <c r="Q228" s="10">
        <f t="shared" si="46"/>
        <v>0</v>
      </c>
      <c r="R228" s="10">
        <f t="shared" si="47"/>
        <v>0</v>
      </c>
    </row>
    <row r="229" spans="1:18" x14ac:dyDescent="0.2">
      <c r="A229" s="18" t="s">
        <v>239</v>
      </c>
      <c r="B229" s="16"/>
      <c r="C229" s="16"/>
      <c r="D229" s="16"/>
      <c r="E229" s="13"/>
      <c r="F229">
        <f t="shared" si="36"/>
        <v>0</v>
      </c>
      <c r="G229" s="10"/>
      <c r="H229" s="10">
        <f t="shared" si="37"/>
        <v>0</v>
      </c>
      <c r="I229" s="10">
        <f t="shared" si="38"/>
        <v>0</v>
      </c>
      <c r="J229" s="10">
        <f t="shared" si="39"/>
        <v>0</v>
      </c>
      <c r="K229">
        <f t="shared" si="40"/>
        <v>1</v>
      </c>
      <c r="L229">
        <f t="shared" si="41"/>
        <v>0</v>
      </c>
      <c r="M229">
        <f t="shared" si="42"/>
        <v>0</v>
      </c>
      <c r="N229">
        <f t="shared" si="43"/>
        <v>0</v>
      </c>
      <c r="O229">
        <f t="shared" si="44"/>
        <v>0</v>
      </c>
      <c r="P229">
        <f t="shared" si="45"/>
        <v>0</v>
      </c>
      <c r="Q229" s="10">
        <f t="shared" si="46"/>
        <v>0</v>
      </c>
      <c r="R229" s="10">
        <f t="shared" si="47"/>
        <v>0</v>
      </c>
    </row>
    <row r="230" spans="1:18" x14ac:dyDescent="0.2">
      <c r="A230" s="18" t="s">
        <v>240</v>
      </c>
      <c r="B230" s="16"/>
      <c r="C230" s="16"/>
      <c r="D230" s="16"/>
      <c r="E230" s="13"/>
      <c r="F230">
        <f t="shared" si="36"/>
        <v>0</v>
      </c>
      <c r="G230" s="10"/>
      <c r="H230" s="10">
        <f t="shared" si="37"/>
        <v>0</v>
      </c>
      <c r="I230" s="10">
        <f t="shared" si="38"/>
        <v>0</v>
      </c>
      <c r="J230" s="10">
        <f t="shared" si="39"/>
        <v>0</v>
      </c>
      <c r="K230">
        <f t="shared" si="40"/>
        <v>1</v>
      </c>
      <c r="L230">
        <f t="shared" si="41"/>
        <v>0</v>
      </c>
      <c r="M230">
        <f t="shared" si="42"/>
        <v>0</v>
      </c>
      <c r="N230">
        <f t="shared" si="43"/>
        <v>0</v>
      </c>
      <c r="O230">
        <f t="shared" si="44"/>
        <v>0</v>
      </c>
      <c r="P230">
        <f t="shared" si="45"/>
        <v>0</v>
      </c>
      <c r="Q230" s="10">
        <f t="shared" si="46"/>
        <v>0</v>
      </c>
      <c r="R230" s="10">
        <f t="shared" si="47"/>
        <v>0</v>
      </c>
    </row>
    <row r="231" spans="1:18" x14ac:dyDescent="0.2">
      <c r="A231" s="18" t="s">
        <v>241</v>
      </c>
      <c r="B231" s="16"/>
      <c r="C231" s="16"/>
      <c r="D231" s="16"/>
      <c r="E231" s="13"/>
      <c r="F231">
        <f t="shared" si="36"/>
        <v>0</v>
      </c>
      <c r="G231" s="10"/>
      <c r="H231" s="10">
        <f t="shared" si="37"/>
        <v>0</v>
      </c>
      <c r="I231" s="10">
        <f t="shared" si="38"/>
        <v>0</v>
      </c>
      <c r="J231" s="10">
        <f t="shared" si="39"/>
        <v>0</v>
      </c>
      <c r="K231">
        <f t="shared" si="40"/>
        <v>1</v>
      </c>
      <c r="L231">
        <f t="shared" si="41"/>
        <v>0</v>
      </c>
      <c r="M231">
        <f t="shared" si="42"/>
        <v>0</v>
      </c>
      <c r="N231">
        <f t="shared" si="43"/>
        <v>0</v>
      </c>
      <c r="O231">
        <f t="shared" si="44"/>
        <v>0</v>
      </c>
      <c r="P231">
        <f t="shared" si="45"/>
        <v>0</v>
      </c>
      <c r="Q231" s="10">
        <f t="shared" si="46"/>
        <v>0</v>
      </c>
      <c r="R231" s="10">
        <f t="shared" si="47"/>
        <v>0</v>
      </c>
    </row>
    <row r="232" spans="1:18" x14ac:dyDescent="0.2">
      <c r="A232" s="18" t="s">
        <v>242</v>
      </c>
      <c r="B232" s="16"/>
      <c r="C232" s="16"/>
      <c r="D232" s="16"/>
      <c r="E232" s="13"/>
      <c r="F232">
        <f t="shared" si="36"/>
        <v>0</v>
      </c>
      <c r="G232" s="10"/>
      <c r="H232" s="10">
        <f t="shared" si="37"/>
        <v>0</v>
      </c>
      <c r="I232" s="10">
        <f t="shared" si="38"/>
        <v>0</v>
      </c>
      <c r="J232" s="10">
        <f t="shared" si="39"/>
        <v>0</v>
      </c>
      <c r="K232">
        <f t="shared" si="40"/>
        <v>1</v>
      </c>
      <c r="L232">
        <f t="shared" si="41"/>
        <v>0</v>
      </c>
      <c r="M232">
        <f t="shared" si="42"/>
        <v>0</v>
      </c>
      <c r="N232">
        <f t="shared" si="43"/>
        <v>0</v>
      </c>
      <c r="O232">
        <f t="shared" si="44"/>
        <v>0</v>
      </c>
      <c r="P232">
        <f t="shared" si="45"/>
        <v>0</v>
      </c>
      <c r="Q232" s="10">
        <f t="shared" si="46"/>
        <v>0</v>
      </c>
      <c r="R232" s="10">
        <f t="shared" si="47"/>
        <v>0</v>
      </c>
    </row>
    <row r="233" spans="1:18" x14ac:dyDescent="0.2">
      <c r="A233" s="18" t="s">
        <v>243</v>
      </c>
      <c r="B233" s="16"/>
      <c r="C233" s="16"/>
      <c r="D233" s="16"/>
      <c r="E233" s="13"/>
      <c r="F233">
        <f t="shared" si="36"/>
        <v>0</v>
      </c>
      <c r="G233" s="10"/>
      <c r="H233" s="10">
        <f t="shared" si="37"/>
        <v>0</v>
      </c>
      <c r="I233" s="10">
        <f t="shared" si="38"/>
        <v>0</v>
      </c>
      <c r="J233" s="10">
        <f t="shared" si="39"/>
        <v>0</v>
      </c>
      <c r="K233">
        <f t="shared" si="40"/>
        <v>1</v>
      </c>
      <c r="L233">
        <f t="shared" si="41"/>
        <v>0</v>
      </c>
      <c r="M233">
        <f t="shared" si="42"/>
        <v>0</v>
      </c>
      <c r="N233">
        <f t="shared" si="43"/>
        <v>0</v>
      </c>
      <c r="O233">
        <f t="shared" si="44"/>
        <v>0</v>
      </c>
      <c r="P233">
        <f t="shared" si="45"/>
        <v>0</v>
      </c>
      <c r="Q233" s="10">
        <f t="shared" si="46"/>
        <v>0</v>
      </c>
      <c r="R233" s="10">
        <f t="shared" si="47"/>
        <v>0</v>
      </c>
    </row>
    <row r="234" spans="1:18" x14ac:dyDescent="0.2">
      <c r="A234" s="18" t="s">
        <v>244</v>
      </c>
      <c r="B234" s="16"/>
      <c r="C234" s="16"/>
      <c r="D234" s="16"/>
      <c r="E234" s="13"/>
      <c r="F234">
        <f t="shared" si="36"/>
        <v>0</v>
      </c>
      <c r="G234" s="10"/>
      <c r="H234" s="10">
        <f t="shared" si="37"/>
        <v>0</v>
      </c>
      <c r="I234" s="10">
        <f t="shared" si="38"/>
        <v>0</v>
      </c>
      <c r="J234" s="10">
        <f t="shared" si="39"/>
        <v>0</v>
      </c>
      <c r="K234">
        <f t="shared" si="40"/>
        <v>1</v>
      </c>
      <c r="L234">
        <f t="shared" si="41"/>
        <v>0</v>
      </c>
      <c r="M234">
        <f t="shared" si="42"/>
        <v>0</v>
      </c>
      <c r="N234">
        <f t="shared" si="43"/>
        <v>0</v>
      </c>
      <c r="O234">
        <f t="shared" si="44"/>
        <v>0</v>
      </c>
      <c r="P234">
        <f t="shared" si="45"/>
        <v>0</v>
      </c>
      <c r="Q234" s="10">
        <f t="shared" si="46"/>
        <v>0</v>
      </c>
      <c r="R234" s="10">
        <f t="shared" si="47"/>
        <v>0</v>
      </c>
    </row>
    <row r="235" spans="1:18" x14ac:dyDescent="0.2">
      <c r="A235" s="18" t="s">
        <v>245</v>
      </c>
      <c r="B235" s="16"/>
      <c r="C235" s="16"/>
      <c r="D235" s="16"/>
      <c r="E235" s="13"/>
      <c r="F235">
        <f t="shared" si="36"/>
        <v>0</v>
      </c>
      <c r="G235" s="10"/>
      <c r="H235" s="10">
        <f t="shared" si="37"/>
        <v>0</v>
      </c>
      <c r="I235" s="10">
        <f t="shared" si="38"/>
        <v>0</v>
      </c>
      <c r="J235" s="10">
        <f t="shared" si="39"/>
        <v>0</v>
      </c>
      <c r="K235">
        <f t="shared" si="40"/>
        <v>1</v>
      </c>
      <c r="L235">
        <f t="shared" si="41"/>
        <v>0</v>
      </c>
      <c r="M235">
        <f t="shared" si="42"/>
        <v>0</v>
      </c>
      <c r="N235">
        <f t="shared" si="43"/>
        <v>0</v>
      </c>
      <c r="O235">
        <f t="shared" si="44"/>
        <v>0</v>
      </c>
      <c r="P235">
        <f t="shared" si="45"/>
        <v>0</v>
      </c>
      <c r="Q235" s="10">
        <f t="shared" si="46"/>
        <v>0</v>
      </c>
      <c r="R235" s="10">
        <f t="shared" si="47"/>
        <v>0</v>
      </c>
    </row>
    <row r="236" spans="1:18" x14ac:dyDescent="0.2">
      <c r="A236" s="18" t="s">
        <v>246</v>
      </c>
      <c r="B236" s="16"/>
      <c r="C236" s="16"/>
      <c r="D236" s="16"/>
      <c r="E236" s="13"/>
      <c r="F236">
        <f t="shared" si="36"/>
        <v>0</v>
      </c>
      <c r="G236" s="10"/>
      <c r="H236" s="10">
        <f t="shared" si="37"/>
        <v>0</v>
      </c>
      <c r="I236" s="10">
        <f t="shared" si="38"/>
        <v>0</v>
      </c>
      <c r="J236" s="10">
        <f t="shared" si="39"/>
        <v>0</v>
      </c>
      <c r="K236">
        <f t="shared" si="40"/>
        <v>1</v>
      </c>
      <c r="L236">
        <f t="shared" si="41"/>
        <v>0</v>
      </c>
      <c r="M236">
        <f t="shared" si="42"/>
        <v>0</v>
      </c>
      <c r="N236">
        <f t="shared" si="43"/>
        <v>0</v>
      </c>
      <c r="O236">
        <f t="shared" si="44"/>
        <v>0</v>
      </c>
      <c r="P236">
        <f t="shared" si="45"/>
        <v>0</v>
      </c>
      <c r="Q236" s="10">
        <f t="shared" si="46"/>
        <v>0</v>
      </c>
      <c r="R236" s="10">
        <f t="shared" si="47"/>
        <v>0</v>
      </c>
    </row>
    <row r="237" spans="1:18" x14ac:dyDescent="0.2">
      <c r="A237" s="18" t="s">
        <v>247</v>
      </c>
      <c r="B237" s="16"/>
      <c r="C237" s="16"/>
      <c r="D237" s="16"/>
      <c r="E237" s="13"/>
      <c r="F237">
        <f t="shared" si="36"/>
        <v>0</v>
      </c>
      <c r="G237" s="10"/>
      <c r="H237" s="10">
        <f t="shared" si="37"/>
        <v>0</v>
      </c>
      <c r="I237" s="10">
        <f t="shared" si="38"/>
        <v>0</v>
      </c>
      <c r="J237" s="10">
        <f t="shared" si="39"/>
        <v>0</v>
      </c>
      <c r="K237">
        <f t="shared" si="40"/>
        <v>1</v>
      </c>
      <c r="L237">
        <f t="shared" si="41"/>
        <v>0</v>
      </c>
      <c r="M237">
        <f t="shared" si="42"/>
        <v>0</v>
      </c>
      <c r="N237">
        <f t="shared" si="43"/>
        <v>0</v>
      </c>
      <c r="O237">
        <f t="shared" si="44"/>
        <v>0</v>
      </c>
      <c r="P237">
        <f t="shared" si="45"/>
        <v>0</v>
      </c>
      <c r="Q237" s="10">
        <f t="shared" si="46"/>
        <v>0</v>
      </c>
      <c r="R237" s="10">
        <f t="shared" si="47"/>
        <v>0</v>
      </c>
    </row>
    <row r="238" spans="1:18" x14ac:dyDescent="0.2">
      <c r="A238" s="18" t="s">
        <v>248</v>
      </c>
      <c r="B238" s="16"/>
      <c r="C238" s="16"/>
      <c r="D238" s="16"/>
      <c r="E238" s="13"/>
      <c r="F238">
        <f t="shared" si="36"/>
        <v>0</v>
      </c>
      <c r="G238" s="10"/>
      <c r="H238" s="10">
        <f t="shared" si="37"/>
        <v>0</v>
      </c>
      <c r="I238" s="10">
        <f t="shared" si="38"/>
        <v>0</v>
      </c>
      <c r="J238" s="10">
        <f t="shared" si="39"/>
        <v>0</v>
      </c>
      <c r="K238">
        <f t="shared" si="40"/>
        <v>1</v>
      </c>
      <c r="L238">
        <f t="shared" si="41"/>
        <v>0</v>
      </c>
      <c r="M238">
        <f t="shared" si="42"/>
        <v>0</v>
      </c>
      <c r="N238">
        <f t="shared" si="43"/>
        <v>0</v>
      </c>
      <c r="O238">
        <f t="shared" si="44"/>
        <v>0</v>
      </c>
      <c r="P238">
        <f t="shared" si="45"/>
        <v>0</v>
      </c>
      <c r="Q238" s="10">
        <f t="shared" si="46"/>
        <v>0</v>
      </c>
      <c r="R238" s="10">
        <f t="shared" si="47"/>
        <v>0</v>
      </c>
    </row>
    <row r="239" spans="1:18" x14ac:dyDescent="0.2">
      <c r="A239" s="18" t="s">
        <v>249</v>
      </c>
      <c r="B239" s="16"/>
      <c r="C239" s="16"/>
      <c r="D239" s="16"/>
      <c r="E239" s="13"/>
      <c r="F239">
        <f t="shared" si="36"/>
        <v>0</v>
      </c>
      <c r="G239" s="10"/>
      <c r="H239" s="10">
        <f t="shared" si="37"/>
        <v>0</v>
      </c>
      <c r="I239" s="10">
        <f t="shared" si="38"/>
        <v>0</v>
      </c>
      <c r="J239" s="10">
        <f t="shared" si="39"/>
        <v>0</v>
      </c>
      <c r="K239">
        <f t="shared" si="40"/>
        <v>1</v>
      </c>
      <c r="L239">
        <f t="shared" si="41"/>
        <v>0</v>
      </c>
      <c r="M239">
        <f t="shared" si="42"/>
        <v>0</v>
      </c>
      <c r="N239">
        <f t="shared" si="43"/>
        <v>0</v>
      </c>
      <c r="O239">
        <f t="shared" si="44"/>
        <v>0</v>
      </c>
      <c r="P239">
        <f t="shared" si="45"/>
        <v>0</v>
      </c>
      <c r="Q239" s="10">
        <f t="shared" si="46"/>
        <v>0</v>
      </c>
      <c r="R239" s="10">
        <f t="shared" si="47"/>
        <v>0</v>
      </c>
    </row>
    <row r="240" spans="1:18" x14ac:dyDescent="0.2">
      <c r="A240" s="18" t="s">
        <v>250</v>
      </c>
      <c r="B240" s="16"/>
      <c r="C240" s="16"/>
      <c r="D240" s="16"/>
      <c r="E240" s="13"/>
      <c r="F240">
        <f t="shared" si="36"/>
        <v>0</v>
      </c>
      <c r="G240" s="10"/>
      <c r="H240" s="10">
        <f t="shared" si="37"/>
        <v>0</v>
      </c>
      <c r="I240" s="10">
        <f t="shared" si="38"/>
        <v>0</v>
      </c>
      <c r="J240" s="10">
        <f t="shared" si="39"/>
        <v>0</v>
      </c>
      <c r="K240">
        <f t="shared" si="40"/>
        <v>1</v>
      </c>
      <c r="L240">
        <f t="shared" si="41"/>
        <v>0</v>
      </c>
      <c r="M240">
        <f t="shared" si="42"/>
        <v>0</v>
      </c>
      <c r="N240">
        <f t="shared" si="43"/>
        <v>0</v>
      </c>
      <c r="O240">
        <f t="shared" si="44"/>
        <v>0</v>
      </c>
      <c r="P240">
        <f t="shared" si="45"/>
        <v>0</v>
      </c>
      <c r="Q240" s="10">
        <f t="shared" si="46"/>
        <v>0</v>
      </c>
      <c r="R240" s="10">
        <f t="shared" si="47"/>
        <v>0</v>
      </c>
    </row>
    <row r="241" spans="1:18" x14ac:dyDescent="0.2">
      <c r="A241" s="18" t="s">
        <v>251</v>
      </c>
      <c r="B241" s="16"/>
      <c r="C241" s="16"/>
      <c r="D241" s="16"/>
      <c r="E241" s="13"/>
      <c r="F241">
        <f t="shared" si="36"/>
        <v>0</v>
      </c>
      <c r="G241" s="10"/>
      <c r="H241" s="10">
        <f t="shared" si="37"/>
        <v>0</v>
      </c>
      <c r="I241" s="10">
        <f t="shared" si="38"/>
        <v>0</v>
      </c>
      <c r="J241" s="10">
        <f t="shared" si="39"/>
        <v>0</v>
      </c>
      <c r="K241">
        <f t="shared" si="40"/>
        <v>1</v>
      </c>
      <c r="L241">
        <f t="shared" si="41"/>
        <v>0</v>
      </c>
      <c r="M241">
        <f t="shared" si="42"/>
        <v>0</v>
      </c>
      <c r="N241">
        <f t="shared" si="43"/>
        <v>0</v>
      </c>
      <c r="O241">
        <f t="shared" si="44"/>
        <v>0</v>
      </c>
      <c r="P241">
        <f t="shared" si="45"/>
        <v>0</v>
      </c>
      <c r="Q241" s="10">
        <f t="shared" si="46"/>
        <v>0</v>
      </c>
      <c r="R241" s="10">
        <f t="shared" si="47"/>
        <v>0</v>
      </c>
    </row>
    <row r="242" spans="1:18" x14ac:dyDescent="0.2">
      <c r="A242" s="18" t="s">
        <v>252</v>
      </c>
      <c r="B242" s="16"/>
      <c r="C242" s="16"/>
      <c r="D242" s="16"/>
      <c r="E242" s="13"/>
      <c r="F242">
        <f t="shared" si="36"/>
        <v>0</v>
      </c>
      <c r="G242" s="10"/>
      <c r="H242" s="10">
        <f t="shared" si="37"/>
        <v>0</v>
      </c>
      <c r="I242" s="10">
        <f t="shared" si="38"/>
        <v>0</v>
      </c>
      <c r="J242" s="10">
        <f t="shared" si="39"/>
        <v>0</v>
      </c>
      <c r="K242">
        <f t="shared" si="40"/>
        <v>1</v>
      </c>
      <c r="L242">
        <f t="shared" si="41"/>
        <v>0</v>
      </c>
      <c r="M242">
        <f t="shared" si="42"/>
        <v>0</v>
      </c>
      <c r="N242">
        <f t="shared" si="43"/>
        <v>0</v>
      </c>
      <c r="O242">
        <f t="shared" si="44"/>
        <v>0</v>
      </c>
      <c r="P242">
        <f t="shared" si="45"/>
        <v>0</v>
      </c>
      <c r="Q242" s="10">
        <f t="shared" si="46"/>
        <v>0</v>
      </c>
      <c r="R242" s="10">
        <f t="shared" si="47"/>
        <v>0</v>
      </c>
    </row>
    <row r="243" spans="1:18" x14ac:dyDescent="0.2">
      <c r="A243" s="18" t="s">
        <v>253</v>
      </c>
      <c r="B243" s="24" t="s">
        <v>311</v>
      </c>
      <c r="C243" s="24" t="s">
        <v>312</v>
      </c>
      <c r="D243" s="16"/>
      <c r="E243" s="13"/>
      <c r="F243">
        <f t="shared" si="36"/>
        <v>0</v>
      </c>
      <c r="G243" s="10"/>
      <c r="H243" s="10">
        <f t="shared" si="37"/>
        <v>1</v>
      </c>
      <c r="I243" s="10">
        <f t="shared" si="38"/>
        <v>0</v>
      </c>
      <c r="J243" s="10">
        <f t="shared" si="39"/>
        <v>0</v>
      </c>
      <c r="K243">
        <f t="shared" si="40"/>
        <v>1</v>
      </c>
      <c r="L243">
        <f t="shared" si="41"/>
        <v>0</v>
      </c>
      <c r="M243">
        <f t="shared" si="42"/>
        <v>0</v>
      </c>
      <c r="N243">
        <f t="shared" si="43"/>
        <v>0</v>
      </c>
      <c r="O243">
        <f t="shared" si="44"/>
        <v>0</v>
      </c>
      <c r="P243">
        <f t="shared" si="45"/>
        <v>0</v>
      </c>
      <c r="Q243" s="10">
        <f t="shared" si="46"/>
        <v>0</v>
      </c>
      <c r="R243" s="10">
        <f t="shared" si="47"/>
        <v>0</v>
      </c>
    </row>
    <row r="244" spans="1:18" x14ac:dyDescent="0.2">
      <c r="A244" s="18" t="s">
        <v>254</v>
      </c>
      <c r="B244" s="24" t="s">
        <v>311</v>
      </c>
      <c r="C244" s="24" t="s">
        <v>312</v>
      </c>
      <c r="D244" s="16"/>
      <c r="E244" s="13"/>
      <c r="F244">
        <f t="shared" si="36"/>
        <v>0</v>
      </c>
      <c r="G244" s="10"/>
      <c r="H244" s="10">
        <f t="shared" si="37"/>
        <v>1</v>
      </c>
      <c r="I244" s="10">
        <f t="shared" si="38"/>
        <v>0</v>
      </c>
      <c r="J244" s="10">
        <f t="shared" si="39"/>
        <v>0</v>
      </c>
      <c r="K244">
        <f t="shared" si="40"/>
        <v>1</v>
      </c>
      <c r="L244">
        <f t="shared" si="41"/>
        <v>0</v>
      </c>
      <c r="M244">
        <f t="shared" si="42"/>
        <v>0</v>
      </c>
      <c r="N244">
        <f t="shared" si="43"/>
        <v>0</v>
      </c>
      <c r="O244">
        <f t="shared" si="44"/>
        <v>0</v>
      </c>
      <c r="P244">
        <f t="shared" si="45"/>
        <v>0</v>
      </c>
      <c r="Q244" s="10">
        <f t="shared" si="46"/>
        <v>0</v>
      </c>
      <c r="R244" s="10">
        <f t="shared" si="47"/>
        <v>0</v>
      </c>
    </row>
    <row r="245" spans="1:18" x14ac:dyDescent="0.2">
      <c r="A245" s="18" t="s">
        <v>255</v>
      </c>
      <c r="B245" s="24" t="s">
        <v>311</v>
      </c>
      <c r="C245" s="24" t="s">
        <v>312</v>
      </c>
      <c r="D245" s="16"/>
      <c r="E245" s="13"/>
      <c r="F245">
        <f t="shared" si="36"/>
        <v>0</v>
      </c>
      <c r="G245" s="10"/>
      <c r="H245" s="10">
        <f t="shared" si="37"/>
        <v>1</v>
      </c>
      <c r="I245" s="10">
        <f t="shared" si="38"/>
        <v>0</v>
      </c>
      <c r="J245" s="10">
        <f t="shared" si="39"/>
        <v>0</v>
      </c>
      <c r="K245">
        <f t="shared" si="40"/>
        <v>1</v>
      </c>
      <c r="L245">
        <f t="shared" si="41"/>
        <v>0</v>
      </c>
      <c r="M245">
        <f t="shared" si="42"/>
        <v>0</v>
      </c>
      <c r="N245">
        <f t="shared" si="43"/>
        <v>0</v>
      </c>
      <c r="O245">
        <f t="shared" si="44"/>
        <v>0</v>
      </c>
      <c r="P245">
        <f t="shared" si="45"/>
        <v>0</v>
      </c>
      <c r="Q245" s="10">
        <f t="shared" si="46"/>
        <v>0</v>
      </c>
      <c r="R245" s="10">
        <f t="shared" si="47"/>
        <v>0</v>
      </c>
    </row>
    <row r="246" spans="1:18" x14ac:dyDescent="0.2">
      <c r="A246" s="18" t="s">
        <v>256</v>
      </c>
      <c r="B246" s="24" t="s">
        <v>311</v>
      </c>
      <c r="C246" s="24" t="s">
        <v>312</v>
      </c>
      <c r="D246" s="16"/>
      <c r="E246" s="13"/>
      <c r="F246">
        <f t="shared" si="36"/>
        <v>0</v>
      </c>
      <c r="G246" s="10"/>
      <c r="H246" s="10">
        <f t="shared" si="37"/>
        <v>1</v>
      </c>
      <c r="I246" s="10">
        <f t="shared" si="38"/>
        <v>0</v>
      </c>
      <c r="J246" s="10">
        <f t="shared" si="39"/>
        <v>0</v>
      </c>
      <c r="K246">
        <f t="shared" si="40"/>
        <v>1</v>
      </c>
      <c r="L246">
        <f t="shared" si="41"/>
        <v>0</v>
      </c>
      <c r="M246">
        <f t="shared" si="42"/>
        <v>0</v>
      </c>
      <c r="N246">
        <f t="shared" si="43"/>
        <v>0</v>
      </c>
      <c r="O246">
        <f t="shared" si="44"/>
        <v>0</v>
      </c>
      <c r="P246">
        <f t="shared" si="45"/>
        <v>0</v>
      </c>
      <c r="Q246" s="10">
        <f t="shared" si="46"/>
        <v>0</v>
      </c>
      <c r="R246" s="10">
        <f t="shared" si="47"/>
        <v>0</v>
      </c>
    </row>
    <row r="247" spans="1:18" x14ac:dyDescent="0.2">
      <c r="A247" s="18" t="s">
        <v>257</v>
      </c>
      <c r="B247" s="24" t="s">
        <v>311</v>
      </c>
      <c r="C247" s="24" t="s">
        <v>312</v>
      </c>
      <c r="D247" s="16"/>
      <c r="E247" s="13"/>
      <c r="F247">
        <f t="shared" si="36"/>
        <v>0</v>
      </c>
      <c r="G247" s="10"/>
      <c r="H247" s="10">
        <f t="shared" si="37"/>
        <v>1</v>
      </c>
      <c r="I247" s="10">
        <f t="shared" si="38"/>
        <v>0</v>
      </c>
      <c r="J247" s="10">
        <f t="shared" si="39"/>
        <v>0</v>
      </c>
      <c r="K247">
        <f t="shared" si="40"/>
        <v>1</v>
      </c>
      <c r="L247">
        <f t="shared" si="41"/>
        <v>0</v>
      </c>
      <c r="M247">
        <f t="shared" si="42"/>
        <v>0</v>
      </c>
      <c r="N247">
        <f t="shared" si="43"/>
        <v>0</v>
      </c>
      <c r="O247">
        <f t="shared" si="44"/>
        <v>0</v>
      </c>
      <c r="P247">
        <f t="shared" si="45"/>
        <v>0</v>
      </c>
      <c r="Q247" s="10">
        <f t="shared" si="46"/>
        <v>0</v>
      </c>
      <c r="R247" s="10">
        <f t="shared" si="47"/>
        <v>0</v>
      </c>
    </row>
    <row r="248" spans="1:18" x14ac:dyDescent="0.2">
      <c r="A248" s="18" t="s">
        <v>258</v>
      </c>
      <c r="B248" s="24" t="s">
        <v>311</v>
      </c>
      <c r="C248" s="24" t="s">
        <v>312</v>
      </c>
      <c r="D248" s="16"/>
      <c r="E248" s="13"/>
      <c r="F248">
        <f t="shared" si="36"/>
        <v>0</v>
      </c>
      <c r="G248" s="10"/>
      <c r="H248" s="10">
        <f t="shared" si="37"/>
        <v>1</v>
      </c>
      <c r="I248" s="10">
        <f t="shared" si="38"/>
        <v>0</v>
      </c>
      <c r="J248" s="10">
        <f t="shared" si="39"/>
        <v>0</v>
      </c>
      <c r="K248">
        <f t="shared" si="40"/>
        <v>1</v>
      </c>
      <c r="L248">
        <f t="shared" si="41"/>
        <v>0</v>
      </c>
      <c r="M248">
        <f t="shared" si="42"/>
        <v>0</v>
      </c>
      <c r="N248">
        <f t="shared" si="43"/>
        <v>0</v>
      </c>
      <c r="O248">
        <f t="shared" si="44"/>
        <v>0</v>
      </c>
      <c r="P248">
        <f t="shared" si="45"/>
        <v>0</v>
      </c>
      <c r="Q248" s="10">
        <f t="shared" si="46"/>
        <v>0</v>
      </c>
      <c r="R248" s="10">
        <f t="shared" si="47"/>
        <v>0</v>
      </c>
    </row>
    <row r="249" spans="1:18" x14ac:dyDescent="0.2">
      <c r="A249" s="18" t="s">
        <v>259</v>
      </c>
      <c r="B249" s="24" t="s">
        <v>311</v>
      </c>
      <c r="C249" s="24" t="s">
        <v>312</v>
      </c>
      <c r="D249" s="16"/>
      <c r="E249" s="10"/>
      <c r="F249">
        <f t="shared" si="36"/>
        <v>0</v>
      </c>
      <c r="G249" s="10"/>
      <c r="H249" s="10">
        <f t="shared" si="37"/>
        <v>1</v>
      </c>
      <c r="I249" s="10">
        <f t="shared" si="38"/>
        <v>0</v>
      </c>
      <c r="J249" s="10">
        <f t="shared" si="39"/>
        <v>0</v>
      </c>
      <c r="K249">
        <f t="shared" si="40"/>
        <v>1</v>
      </c>
      <c r="L249">
        <f t="shared" si="41"/>
        <v>0</v>
      </c>
      <c r="M249">
        <f t="shared" si="42"/>
        <v>0</v>
      </c>
      <c r="N249">
        <f t="shared" si="43"/>
        <v>0</v>
      </c>
      <c r="O249">
        <f t="shared" si="44"/>
        <v>0</v>
      </c>
      <c r="P249">
        <f t="shared" si="45"/>
        <v>0</v>
      </c>
      <c r="Q249" s="10">
        <f t="shared" si="46"/>
        <v>0</v>
      </c>
      <c r="R249" s="10">
        <f t="shared" si="47"/>
        <v>0</v>
      </c>
    </row>
    <row r="250" spans="1:18" x14ac:dyDescent="0.2">
      <c r="A250" s="18" t="s">
        <v>260</v>
      </c>
      <c r="B250" s="24" t="s">
        <v>311</v>
      </c>
      <c r="C250" s="24" t="s">
        <v>312</v>
      </c>
      <c r="D250" s="16"/>
      <c r="E250" s="13"/>
      <c r="F250">
        <f t="shared" si="36"/>
        <v>0</v>
      </c>
      <c r="G250" s="10"/>
      <c r="H250" s="10">
        <f t="shared" si="37"/>
        <v>1</v>
      </c>
      <c r="I250" s="10">
        <f t="shared" si="38"/>
        <v>0</v>
      </c>
      <c r="J250" s="10">
        <f t="shared" si="39"/>
        <v>0</v>
      </c>
      <c r="K250">
        <f t="shared" si="40"/>
        <v>1</v>
      </c>
      <c r="L250">
        <f t="shared" si="41"/>
        <v>0</v>
      </c>
      <c r="M250">
        <f t="shared" si="42"/>
        <v>0</v>
      </c>
      <c r="N250">
        <f t="shared" si="43"/>
        <v>0</v>
      </c>
      <c r="O250">
        <f t="shared" si="44"/>
        <v>0</v>
      </c>
      <c r="P250">
        <f t="shared" si="45"/>
        <v>0</v>
      </c>
      <c r="Q250" s="10">
        <f t="shared" si="46"/>
        <v>0</v>
      </c>
      <c r="R250" s="10">
        <f t="shared" si="47"/>
        <v>0</v>
      </c>
    </row>
    <row r="251" spans="1:18" x14ac:dyDescent="0.2">
      <c r="A251" s="18" t="s">
        <v>261</v>
      </c>
      <c r="B251" s="24" t="s">
        <v>311</v>
      </c>
      <c r="C251" s="24" t="s">
        <v>312</v>
      </c>
      <c r="D251" s="16"/>
      <c r="E251" s="13"/>
      <c r="F251">
        <f t="shared" si="36"/>
        <v>0</v>
      </c>
      <c r="G251" s="10"/>
      <c r="H251" s="10">
        <f t="shared" si="37"/>
        <v>1</v>
      </c>
      <c r="I251" s="10">
        <f t="shared" si="38"/>
        <v>0</v>
      </c>
      <c r="J251" s="10">
        <f t="shared" si="39"/>
        <v>0</v>
      </c>
      <c r="K251">
        <f t="shared" si="40"/>
        <v>1</v>
      </c>
      <c r="L251">
        <f t="shared" si="41"/>
        <v>0</v>
      </c>
      <c r="M251">
        <f t="shared" si="42"/>
        <v>0</v>
      </c>
      <c r="N251">
        <f t="shared" si="43"/>
        <v>0</v>
      </c>
      <c r="O251">
        <f t="shared" si="44"/>
        <v>0</v>
      </c>
      <c r="P251">
        <f t="shared" si="45"/>
        <v>0</v>
      </c>
      <c r="Q251" s="10">
        <f t="shared" si="46"/>
        <v>0</v>
      </c>
      <c r="R251" s="10">
        <f t="shared" si="47"/>
        <v>0</v>
      </c>
    </row>
    <row r="252" spans="1:18" x14ac:dyDescent="0.2">
      <c r="A252" s="18" t="s">
        <v>262</v>
      </c>
      <c r="B252" s="24" t="s">
        <v>311</v>
      </c>
      <c r="C252" s="24" t="s">
        <v>312</v>
      </c>
      <c r="D252" s="16"/>
      <c r="E252" s="13"/>
      <c r="F252">
        <f t="shared" si="36"/>
        <v>0</v>
      </c>
      <c r="G252" s="10"/>
      <c r="H252" s="10">
        <f t="shared" si="37"/>
        <v>1</v>
      </c>
      <c r="I252" s="10">
        <f t="shared" si="38"/>
        <v>0</v>
      </c>
      <c r="J252" s="10">
        <f t="shared" si="39"/>
        <v>0</v>
      </c>
      <c r="K252">
        <f t="shared" si="40"/>
        <v>1</v>
      </c>
      <c r="L252">
        <f t="shared" si="41"/>
        <v>0</v>
      </c>
      <c r="M252">
        <f t="shared" si="42"/>
        <v>0</v>
      </c>
      <c r="N252">
        <f t="shared" si="43"/>
        <v>0</v>
      </c>
      <c r="O252">
        <f t="shared" si="44"/>
        <v>0</v>
      </c>
      <c r="P252">
        <f t="shared" si="45"/>
        <v>0</v>
      </c>
      <c r="Q252" s="10">
        <f t="shared" si="46"/>
        <v>0</v>
      </c>
      <c r="R252" s="10">
        <f t="shared" si="47"/>
        <v>0</v>
      </c>
    </row>
    <row r="253" spans="1:18" x14ac:dyDescent="0.2">
      <c r="A253" s="18" t="s">
        <v>263</v>
      </c>
      <c r="B253" s="24" t="s">
        <v>311</v>
      </c>
      <c r="C253" s="24" t="s">
        <v>312</v>
      </c>
      <c r="D253" s="16"/>
      <c r="E253" s="13"/>
      <c r="F253">
        <f t="shared" si="36"/>
        <v>0</v>
      </c>
      <c r="G253" s="10"/>
      <c r="H253" s="10">
        <f t="shared" si="37"/>
        <v>1</v>
      </c>
      <c r="I253" s="10">
        <f t="shared" si="38"/>
        <v>0</v>
      </c>
      <c r="J253" s="10">
        <f t="shared" si="39"/>
        <v>0</v>
      </c>
      <c r="K253">
        <f t="shared" si="40"/>
        <v>1</v>
      </c>
      <c r="L253">
        <f t="shared" si="41"/>
        <v>0</v>
      </c>
      <c r="M253">
        <f t="shared" si="42"/>
        <v>0</v>
      </c>
      <c r="N253">
        <f t="shared" si="43"/>
        <v>0</v>
      </c>
      <c r="O253">
        <f t="shared" si="44"/>
        <v>0</v>
      </c>
      <c r="P253">
        <f t="shared" si="45"/>
        <v>0</v>
      </c>
      <c r="Q253" s="10">
        <f t="shared" si="46"/>
        <v>0</v>
      </c>
      <c r="R253" s="10">
        <f t="shared" si="47"/>
        <v>0</v>
      </c>
    </row>
    <row r="254" spans="1:18" x14ac:dyDescent="0.2">
      <c r="A254" s="18" t="s">
        <v>264</v>
      </c>
      <c r="B254" s="24" t="s">
        <v>311</v>
      </c>
      <c r="C254" s="24" t="s">
        <v>311</v>
      </c>
      <c r="D254" s="19"/>
      <c r="E254" s="13"/>
      <c r="F254">
        <f t="shared" si="36"/>
        <v>0</v>
      </c>
      <c r="G254" s="10"/>
      <c r="H254" s="10">
        <f t="shared" si="37"/>
        <v>0</v>
      </c>
      <c r="I254" s="10">
        <f t="shared" si="38"/>
        <v>0</v>
      </c>
      <c r="J254" s="10">
        <f t="shared" si="39"/>
        <v>1</v>
      </c>
      <c r="K254">
        <f t="shared" si="40"/>
        <v>1</v>
      </c>
      <c r="L254">
        <f t="shared" si="41"/>
        <v>0</v>
      </c>
      <c r="M254">
        <f t="shared" si="42"/>
        <v>0</v>
      </c>
      <c r="N254">
        <f t="shared" si="43"/>
        <v>0</v>
      </c>
      <c r="O254">
        <f t="shared" si="44"/>
        <v>0</v>
      </c>
      <c r="P254">
        <f t="shared" si="45"/>
        <v>0</v>
      </c>
      <c r="Q254" s="10">
        <f t="shared" si="46"/>
        <v>0</v>
      </c>
      <c r="R254" s="10">
        <f t="shared" si="47"/>
        <v>0</v>
      </c>
    </row>
    <row r="255" spans="1:18" x14ac:dyDescent="0.2">
      <c r="A255" s="18" t="s">
        <v>265</v>
      </c>
      <c r="B255" s="24" t="s">
        <v>311</v>
      </c>
      <c r="C255" s="24" t="s">
        <v>312</v>
      </c>
      <c r="D255" s="19"/>
      <c r="E255" s="13"/>
      <c r="F255">
        <f t="shared" si="36"/>
        <v>0</v>
      </c>
      <c r="G255" s="10"/>
      <c r="H255" s="10">
        <f t="shared" si="37"/>
        <v>1</v>
      </c>
      <c r="I255" s="10">
        <f t="shared" si="38"/>
        <v>0</v>
      </c>
      <c r="J255" s="10">
        <f t="shared" si="39"/>
        <v>0</v>
      </c>
      <c r="K255">
        <f t="shared" si="40"/>
        <v>1</v>
      </c>
      <c r="L255">
        <f t="shared" si="41"/>
        <v>0</v>
      </c>
      <c r="M255">
        <f t="shared" si="42"/>
        <v>0</v>
      </c>
      <c r="N255">
        <f t="shared" si="43"/>
        <v>0</v>
      </c>
      <c r="O255">
        <f t="shared" si="44"/>
        <v>0</v>
      </c>
      <c r="P255">
        <f t="shared" si="45"/>
        <v>0</v>
      </c>
      <c r="Q255" s="10">
        <f t="shared" si="46"/>
        <v>0</v>
      </c>
      <c r="R255" s="10">
        <f t="shared" si="47"/>
        <v>0</v>
      </c>
    </row>
    <row r="256" spans="1:18" x14ac:dyDescent="0.2">
      <c r="A256" s="18" t="s">
        <v>266</v>
      </c>
      <c r="B256" s="24" t="s">
        <v>311</v>
      </c>
      <c r="C256" s="24" t="s">
        <v>312</v>
      </c>
      <c r="D256" s="19"/>
      <c r="E256" s="13"/>
      <c r="F256">
        <f t="shared" si="36"/>
        <v>0</v>
      </c>
      <c r="G256" s="10"/>
      <c r="H256" s="10">
        <f t="shared" si="37"/>
        <v>1</v>
      </c>
      <c r="I256" s="10">
        <f t="shared" si="38"/>
        <v>0</v>
      </c>
      <c r="J256" s="10">
        <f t="shared" si="39"/>
        <v>0</v>
      </c>
      <c r="K256">
        <f t="shared" si="40"/>
        <v>1</v>
      </c>
      <c r="L256">
        <f t="shared" si="41"/>
        <v>0</v>
      </c>
      <c r="M256">
        <f t="shared" si="42"/>
        <v>0</v>
      </c>
      <c r="N256">
        <f t="shared" si="43"/>
        <v>0</v>
      </c>
      <c r="O256">
        <f t="shared" si="44"/>
        <v>0</v>
      </c>
      <c r="P256">
        <f t="shared" si="45"/>
        <v>0</v>
      </c>
      <c r="Q256" s="10">
        <f t="shared" si="46"/>
        <v>0</v>
      </c>
      <c r="R256" s="10">
        <f t="shared" si="47"/>
        <v>0</v>
      </c>
    </row>
    <row r="257" spans="1:18" x14ac:dyDescent="0.2">
      <c r="A257" s="18" t="s">
        <v>267</v>
      </c>
      <c r="B257" s="24" t="s">
        <v>311</v>
      </c>
      <c r="C257" s="24" t="s">
        <v>312</v>
      </c>
      <c r="D257" s="19"/>
      <c r="E257" s="13"/>
      <c r="F257">
        <f t="shared" si="36"/>
        <v>0</v>
      </c>
      <c r="G257" s="10"/>
      <c r="H257" s="10">
        <f t="shared" si="37"/>
        <v>1</v>
      </c>
      <c r="I257" s="10">
        <f t="shared" si="38"/>
        <v>0</v>
      </c>
      <c r="J257" s="10">
        <f t="shared" si="39"/>
        <v>0</v>
      </c>
      <c r="K257">
        <f t="shared" si="40"/>
        <v>1</v>
      </c>
      <c r="L257">
        <f t="shared" si="41"/>
        <v>0</v>
      </c>
      <c r="M257">
        <f t="shared" si="42"/>
        <v>0</v>
      </c>
      <c r="N257">
        <f t="shared" si="43"/>
        <v>0</v>
      </c>
      <c r="O257">
        <f t="shared" si="44"/>
        <v>0</v>
      </c>
      <c r="P257">
        <f t="shared" si="45"/>
        <v>0</v>
      </c>
      <c r="Q257" s="10">
        <f t="shared" si="46"/>
        <v>0</v>
      </c>
      <c r="R257" s="10">
        <f t="shared" si="47"/>
        <v>0</v>
      </c>
    </row>
    <row r="258" spans="1:18" x14ac:dyDescent="0.2">
      <c r="A258" s="18" t="s">
        <v>268</v>
      </c>
      <c r="B258" s="24" t="s">
        <v>311</v>
      </c>
      <c r="C258" s="24" t="s">
        <v>312</v>
      </c>
      <c r="D258" s="19"/>
      <c r="E258" s="13"/>
      <c r="F258">
        <f t="shared" si="36"/>
        <v>0</v>
      </c>
      <c r="G258" s="10"/>
      <c r="H258" s="10">
        <f t="shared" si="37"/>
        <v>1</v>
      </c>
      <c r="I258" s="10">
        <f t="shared" si="38"/>
        <v>0</v>
      </c>
      <c r="J258" s="10">
        <f t="shared" si="39"/>
        <v>0</v>
      </c>
      <c r="K258">
        <f t="shared" si="40"/>
        <v>1</v>
      </c>
      <c r="L258">
        <f t="shared" si="41"/>
        <v>0</v>
      </c>
      <c r="M258">
        <f t="shared" si="42"/>
        <v>0</v>
      </c>
      <c r="N258">
        <f t="shared" si="43"/>
        <v>0</v>
      </c>
      <c r="O258">
        <f t="shared" si="44"/>
        <v>0</v>
      </c>
      <c r="P258">
        <f t="shared" si="45"/>
        <v>0</v>
      </c>
      <c r="Q258" s="10">
        <f t="shared" si="46"/>
        <v>0</v>
      </c>
      <c r="R258" s="10">
        <f t="shared" si="47"/>
        <v>0</v>
      </c>
    </row>
    <row r="259" spans="1:18" x14ac:dyDescent="0.2">
      <c r="A259" s="18" t="s">
        <v>269</v>
      </c>
      <c r="B259" s="24" t="s">
        <v>311</v>
      </c>
      <c r="C259" s="24" t="s">
        <v>312</v>
      </c>
      <c r="D259" s="19"/>
      <c r="E259" s="13"/>
      <c r="F259">
        <f t="shared" si="36"/>
        <v>0</v>
      </c>
      <c r="G259" s="10"/>
      <c r="H259" s="10">
        <f t="shared" si="37"/>
        <v>1</v>
      </c>
      <c r="I259" s="10">
        <f t="shared" si="38"/>
        <v>0</v>
      </c>
      <c r="J259" s="10">
        <f t="shared" si="39"/>
        <v>0</v>
      </c>
      <c r="K259">
        <f t="shared" si="40"/>
        <v>1</v>
      </c>
      <c r="L259">
        <f t="shared" si="41"/>
        <v>0</v>
      </c>
      <c r="M259">
        <f t="shared" si="42"/>
        <v>0</v>
      </c>
      <c r="N259">
        <f t="shared" si="43"/>
        <v>0</v>
      </c>
      <c r="O259">
        <f t="shared" si="44"/>
        <v>0</v>
      </c>
      <c r="P259">
        <f t="shared" si="45"/>
        <v>0</v>
      </c>
      <c r="Q259" s="10">
        <f t="shared" si="46"/>
        <v>0</v>
      </c>
      <c r="R259" s="10">
        <f t="shared" si="47"/>
        <v>0</v>
      </c>
    </row>
    <row r="260" spans="1:18" x14ac:dyDescent="0.2">
      <c r="A260" s="18" t="s">
        <v>270</v>
      </c>
      <c r="B260" s="24" t="s">
        <v>311</v>
      </c>
      <c r="C260" s="24" t="s">
        <v>312</v>
      </c>
      <c r="D260" s="19"/>
      <c r="E260" s="10"/>
      <c r="F260">
        <f t="shared" ref="F260:F290" si="60">SUM(D260:E260)</f>
        <v>0</v>
      </c>
      <c r="G260" s="10"/>
      <c r="H260" s="10">
        <f t="shared" ref="H260:H290" si="61">IF(AND(B260="r", C260="s"), 1,0)</f>
        <v>1</v>
      </c>
      <c r="I260" s="10">
        <f t="shared" ref="I260:I290" si="62">IF(AND(B260="s", C260="s"), 1,0)</f>
        <v>0</v>
      </c>
      <c r="J260" s="10">
        <f t="shared" ref="J260:J290" si="63">IF(AND(B260="r", C260="r"), 1,0)</f>
        <v>0</v>
      </c>
      <c r="K260">
        <f t="shared" ref="K260:K290" si="64">IF(F260=0, 1,0)</f>
        <v>1</v>
      </c>
      <c r="L260">
        <f t="shared" ref="L260:L290" si="65">IF(F260=1, 1,0)</f>
        <v>0</v>
      </c>
      <c r="M260">
        <f t="shared" ref="M260:M290" si="66">IF(F260=2, 1, 0)</f>
        <v>0</v>
      </c>
      <c r="N260">
        <f t="shared" ref="N260:N290" si="67">IF(F260=3, 1, 0)</f>
        <v>0</v>
      </c>
      <c r="O260">
        <f t="shared" ref="O260:O290" si="68">IF(F260=4, 1,0)</f>
        <v>0</v>
      </c>
      <c r="P260">
        <f t="shared" ref="P260:P290" si="69">IF(F260&gt;=5, 1,0)</f>
        <v>0</v>
      </c>
      <c r="Q260" s="10">
        <f t="shared" ref="Q260:Q290" si="70">IF(F260=1,1,0)</f>
        <v>0</v>
      </c>
      <c r="R260" s="10">
        <f t="shared" ref="R260:R290" si="71">IF(F260&gt;1, 1,0)</f>
        <v>0</v>
      </c>
    </row>
    <row r="261" spans="1:18" x14ac:dyDescent="0.2">
      <c r="A261" s="18" t="s">
        <v>271</v>
      </c>
      <c r="B261" s="24" t="s">
        <v>311</v>
      </c>
      <c r="C261" s="24" t="s">
        <v>312</v>
      </c>
      <c r="D261" s="19"/>
      <c r="E261" s="13"/>
      <c r="F261">
        <f t="shared" si="60"/>
        <v>0</v>
      </c>
      <c r="G261" s="10"/>
      <c r="H261" s="10">
        <f t="shared" si="61"/>
        <v>1</v>
      </c>
      <c r="I261" s="10">
        <f t="shared" si="62"/>
        <v>0</v>
      </c>
      <c r="J261" s="10">
        <f t="shared" si="63"/>
        <v>0</v>
      </c>
      <c r="K261">
        <f t="shared" si="64"/>
        <v>1</v>
      </c>
      <c r="L261">
        <f t="shared" si="65"/>
        <v>0</v>
      </c>
      <c r="M261">
        <f t="shared" si="66"/>
        <v>0</v>
      </c>
      <c r="N261">
        <f t="shared" si="67"/>
        <v>0</v>
      </c>
      <c r="O261">
        <f t="shared" si="68"/>
        <v>0</v>
      </c>
      <c r="P261">
        <f t="shared" si="69"/>
        <v>0</v>
      </c>
      <c r="Q261" s="10">
        <f t="shared" si="70"/>
        <v>0</v>
      </c>
      <c r="R261" s="10">
        <f t="shared" si="71"/>
        <v>0</v>
      </c>
    </row>
    <row r="262" spans="1:18" x14ac:dyDescent="0.2">
      <c r="A262" s="18" t="s">
        <v>272</v>
      </c>
      <c r="B262" s="24" t="s">
        <v>311</v>
      </c>
      <c r="C262" s="24" t="s">
        <v>312</v>
      </c>
      <c r="D262" s="19"/>
      <c r="E262" s="13"/>
      <c r="F262">
        <f t="shared" si="60"/>
        <v>0</v>
      </c>
      <c r="G262" s="10"/>
      <c r="H262" s="10">
        <f t="shared" si="61"/>
        <v>1</v>
      </c>
      <c r="I262" s="10">
        <f t="shared" si="62"/>
        <v>0</v>
      </c>
      <c r="J262" s="10">
        <f t="shared" si="63"/>
        <v>0</v>
      </c>
      <c r="K262">
        <f t="shared" si="64"/>
        <v>1</v>
      </c>
      <c r="L262">
        <f t="shared" si="65"/>
        <v>0</v>
      </c>
      <c r="M262">
        <f t="shared" si="66"/>
        <v>0</v>
      </c>
      <c r="N262">
        <f t="shared" si="67"/>
        <v>0</v>
      </c>
      <c r="O262">
        <f t="shared" si="68"/>
        <v>0</v>
      </c>
      <c r="P262">
        <f t="shared" si="69"/>
        <v>0</v>
      </c>
      <c r="Q262" s="10">
        <f t="shared" si="70"/>
        <v>0</v>
      </c>
      <c r="R262" s="10">
        <f t="shared" si="71"/>
        <v>0</v>
      </c>
    </row>
    <row r="263" spans="1:18" x14ac:dyDescent="0.2">
      <c r="A263" s="18" t="s">
        <v>273</v>
      </c>
      <c r="B263" s="24" t="s">
        <v>311</v>
      </c>
      <c r="C263" s="24" t="s">
        <v>312</v>
      </c>
      <c r="D263" s="19"/>
      <c r="E263" s="13"/>
      <c r="F263">
        <f t="shared" si="60"/>
        <v>0</v>
      </c>
      <c r="G263" s="10"/>
      <c r="H263" s="10">
        <f t="shared" si="61"/>
        <v>1</v>
      </c>
      <c r="I263" s="10">
        <f t="shared" si="62"/>
        <v>0</v>
      </c>
      <c r="J263" s="10">
        <f t="shared" si="63"/>
        <v>0</v>
      </c>
      <c r="K263">
        <f t="shared" si="64"/>
        <v>1</v>
      </c>
      <c r="L263">
        <f t="shared" si="65"/>
        <v>0</v>
      </c>
      <c r="M263">
        <f t="shared" si="66"/>
        <v>0</v>
      </c>
      <c r="N263">
        <f t="shared" si="67"/>
        <v>0</v>
      </c>
      <c r="O263">
        <f t="shared" si="68"/>
        <v>0</v>
      </c>
      <c r="P263">
        <f t="shared" si="69"/>
        <v>0</v>
      </c>
      <c r="Q263" s="10">
        <f t="shared" si="70"/>
        <v>0</v>
      </c>
      <c r="R263" s="10">
        <f t="shared" si="71"/>
        <v>0</v>
      </c>
    </row>
    <row r="264" spans="1:18" x14ac:dyDescent="0.2">
      <c r="A264" s="18" t="s">
        <v>274</v>
      </c>
      <c r="B264" s="24" t="s">
        <v>311</v>
      </c>
      <c r="C264" s="24" t="s">
        <v>312</v>
      </c>
      <c r="D264" s="19"/>
      <c r="E264" s="13"/>
      <c r="F264">
        <f t="shared" si="60"/>
        <v>0</v>
      </c>
      <c r="G264" s="10"/>
      <c r="H264" s="10">
        <f t="shared" si="61"/>
        <v>1</v>
      </c>
      <c r="I264" s="10">
        <f t="shared" si="62"/>
        <v>0</v>
      </c>
      <c r="J264" s="10">
        <f t="shared" si="63"/>
        <v>0</v>
      </c>
      <c r="K264">
        <f t="shared" si="64"/>
        <v>1</v>
      </c>
      <c r="L264">
        <f t="shared" si="65"/>
        <v>0</v>
      </c>
      <c r="M264">
        <f t="shared" si="66"/>
        <v>0</v>
      </c>
      <c r="N264">
        <f t="shared" si="67"/>
        <v>0</v>
      </c>
      <c r="O264">
        <f t="shared" si="68"/>
        <v>0</v>
      </c>
      <c r="P264">
        <f t="shared" si="69"/>
        <v>0</v>
      </c>
      <c r="Q264" s="10">
        <f t="shared" si="70"/>
        <v>0</v>
      </c>
      <c r="R264" s="10">
        <f t="shared" si="71"/>
        <v>0</v>
      </c>
    </row>
    <row r="265" spans="1:18" x14ac:dyDescent="0.2">
      <c r="A265" s="18" t="s">
        <v>275</v>
      </c>
      <c r="B265" s="24" t="s">
        <v>311</v>
      </c>
      <c r="C265" s="24" t="s">
        <v>311</v>
      </c>
      <c r="D265" s="19"/>
      <c r="E265" s="13"/>
      <c r="F265">
        <f t="shared" si="60"/>
        <v>0</v>
      </c>
      <c r="G265" s="10"/>
      <c r="H265" s="10">
        <f t="shared" si="61"/>
        <v>0</v>
      </c>
      <c r="I265" s="10">
        <f t="shared" si="62"/>
        <v>0</v>
      </c>
      <c r="J265" s="10">
        <f t="shared" si="63"/>
        <v>1</v>
      </c>
      <c r="K265">
        <f t="shared" si="64"/>
        <v>1</v>
      </c>
      <c r="L265">
        <f t="shared" si="65"/>
        <v>0</v>
      </c>
      <c r="M265">
        <f t="shared" si="66"/>
        <v>0</v>
      </c>
      <c r="N265">
        <f t="shared" si="67"/>
        <v>0</v>
      </c>
      <c r="O265">
        <f t="shared" si="68"/>
        <v>0</v>
      </c>
      <c r="P265">
        <f t="shared" si="69"/>
        <v>0</v>
      </c>
      <c r="Q265" s="10">
        <f t="shared" si="70"/>
        <v>0</v>
      </c>
      <c r="R265" s="10">
        <f t="shared" si="71"/>
        <v>0</v>
      </c>
    </row>
    <row r="266" spans="1:18" x14ac:dyDescent="0.2">
      <c r="A266" s="18" t="s">
        <v>276</v>
      </c>
      <c r="B266" s="24" t="s">
        <v>311</v>
      </c>
      <c r="C266" s="24" t="s">
        <v>312</v>
      </c>
      <c r="D266" s="19"/>
      <c r="E266" s="13"/>
      <c r="F266">
        <f t="shared" si="60"/>
        <v>0</v>
      </c>
      <c r="G266" s="10"/>
      <c r="H266" s="10">
        <f t="shared" si="61"/>
        <v>1</v>
      </c>
      <c r="I266" s="10">
        <f t="shared" si="62"/>
        <v>0</v>
      </c>
      <c r="J266" s="10">
        <f t="shared" si="63"/>
        <v>0</v>
      </c>
      <c r="K266">
        <f t="shared" si="64"/>
        <v>1</v>
      </c>
      <c r="L266">
        <f t="shared" si="65"/>
        <v>0</v>
      </c>
      <c r="M266">
        <f t="shared" si="66"/>
        <v>0</v>
      </c>
      <c r="N266">
        <f t="shared" si="67"/>
        <v>0</v>
      </c>
      <c r="O266">
        <f t="shared" si="68"/>
        <v>0</v>
      </c>
      <c r="P266">
        <f t="shared" si="69"/>
        <v>0</v>
      </c>
      <c r="Q266" s="10">
        <f t="shared" si="70"/>
        <v>0</v>
      </c>
      <c r="R266" s="10">
        <f t="shared" si="71"/>
        <v>0</v>
      </c>
    </row>
    <row r="267" spans="1:18" x14ac:dyDescent="0.2">
      <c r="A267" s="18" t="s">
        <v>277</v>
      </c>
      <c r="B267" s="24" t="s">
        <v>311</v>
      </c>
      <c r="C267" s="24" t="s">
        <v>312</v>
      </c>
      <c r="D267" s="19"/>
      <c r="E267" s="13"/>
      <c r="F267">
        <f t="shared" si="60"/>
        <v>0</v>
      </c>
      <c r="G267" s="10"/>
      <c r="H267" s="10">
        <f t="shared" si="61"/>
        <v>1</v>
      </c>
      <c r="I267" s="10">
        <f t="shared" si="62"/>
        <v>0</v>
      </c>
      <c r="J267" s="10">
        <f t="shared" si="63"/>
        <v>0</v>
      </c>
      <c r="K267">
        <f t="shared" si="64"/>
        <v>1</v>
      </c>
      <c r="L267">
        <f t="shared" si="65"/>
        <v>0</v>
      </c>
      <c r="M267">
        <f t="shared" si="66"/>
        <v>0</v>
      </c>
      <c r="N267">
        <f t="shared" si="67"/>
        <v>0</v>
      </c>
      <c r="O267">
        <f t="shared" si="68"/>
        <v>0</v>
      </c>
      <c r="P267">
        <f t="shared" si="69"/>
        <v>0</v>
      </c>
      <c r="Q267" s="10">
        <f t="shared" si="70"/>
        <v>0</v>
      </c>
      <c r="R267" s="10">
        <f t="shared" si="71"/>
        <v>0</v>
      </c>
    </row>
    <row r="268" spans="1:18" x14ac:dyDescent="0.2">
      <c r="A268" s="18" t="s">
        <v>278</v>
      </c>
      <c r="B268" s="24" t="s">
        <v>311</v>
      </c>
      <c r="C268" s="24" t="s">
        <v>312</v>
      </c>
      <c r="D268" s="19"/>
      <c r="E268" s="13"/>
      <c r="F268">
        <f t="shared" si="60"/>
        <v>0</v>
      </c>
      <c r="G268" s="10"/>
      <c r="H268" s="10">
        <f t="shared" si="61"/>
        <v>1</v>
      </c>
      <c r="I268" s="10">
        <f t="shared" si="62"/>
        <v>0</v>
      </c>
      <c r="J268" s="10">
        <f t="shared" si="63"/>
        <v>0</v>
      </c>
      <c r="K268">
        <f t="shared" si="64"/>
        <v>1</v>
      </c>
      <c r="L268">
        <f t="shared" si="65"/>
        <v>0</v>
      </c>
      <c r="M268">
        <f t="shared" si="66"/>
        <v>0</v>
      </c>
      <c r="N268">
        <f t="shared" si="67"/>
        <v>0</v>
      </c>
      <c r="O268">
        <f t="shared" si="68"/>
        <v>0</v>
      </c>
      <c r="P268">
        <f t="shared" si="69"/>
        <v>0</v>
      </c>
      <c r="Q268" s="10">
        <f t="shared" si="70"/>
        <v>0</v>
      </c>
      <c r="R268" s="10">
        <f t="shared" si="71"/>
        <v>0</v>
      </c>
    </row>
    <row r="269" spans="1:18" x14ac:dyDescent="0.2">
      <c r="A269" s="18" t="s">
        <v>279</v>
      </c>
      <c r="B269" s="24" t="s">
        <v>311</v>
      </c>
      <c r="C269" s="24" t="s">
        <v>312</v>
      </c>
      <c r="D269" s="19"/>
      <c r="E269" s="13"/>
      <c r="F269">
        <f t="shared" si="60"/>
        <v>0</v>
      </c>
      <c r="G269" s="10"/>
      <c r="H269" s="10">
        <f t="shared" si="61"/>
        <v>1</v>
      </c>
      <c r="I269" s="10">
        <f t="shared" si="62"/>
        <v>0</v>
      </c>
      <c r="J269" s="10">
        <f t="shared" si="63"/>
        <v>0</v>
      </c>
      <c r="K269">
        <f t="shared" si="64"/>
        <v>1</v>
      </c>
      <c r="L269">
        <f t="shared" si="65"/>
        <v>0</v>
      </c>
      <c r="M269">
        <f t="shared" si="66"/>
        <v>0</v>
      </c>
      <c r="N269">
        <f t="shared" si="67"/>
        <v>0</v>
      </c>
      <c r="O269">
        <f t="shared" si="68"/>
        <v>0</v>
      </c>
      <c r="P269">
        <f t="shared" si="69"/>
        <v>0</v>
      </c>
      <c r="Q269" s="10">
        <f t="shared" si="70"/>
        <v>0</v>
      </c>
      <c r="R269" s="10">
        <f t="shared" si="71"/>
        <v>0</v>
      </c>
    </row>
    <row r="270" spans="1:18" x14ac:dyDescent="0.2">
      <c r="A270" s="18" t="s">
        <v>280</v>
      </c>
      <c r="B270" s="24" t="s">
        <v>311</v>
      </c>
      <c r="C270" s="24" t="s">
        <v>312</v>
      </c>
      <c r="D270" s="19"/>
      <c r="E270" s="13"/>
      <c r="F270">
        <f t="shared" si="60"/>
        <v>0</v>
      </c>
      <c r="G270" s="10"/>
      <c r="H270" s="10">
        <f t="shared" si="61"/>
        <v>1</v>
      </c>
      <c r="I270" s="10">
        <f t="shared" si="62"/>
        <v>0</v>
      </c>
      <c r="J270" s="10">
        <f t="shared" si="63"/>
        <v>0</v>
      </c>
      <c r="K270">
        <f t="shared" si="64"/>
        <v>1</v>
      </c>
      <c r="L270">
        <f t="shared" si="65"/>
        <v>0</v>
      </c>
      <c r="M270">
        <f t="shared" si="66"/>
        <v>0</v>
      </c>
      <c r="N270">
        <f t="shared" si="67"/>
        <v>0</v>
      </c>
      <c r="O270">
        <f t="shared" si="68"/>
        <v>0</v>
      </c>
      <c r="P270">
        <f t="shared" si="69"/>
        <v>0</v>
      </c>
      <c r="Q270" s="10">
        <f t="shared" si="70"/>
        <v>0</v>
      </c>
      <c r="R270" s="10">
        <f t="shared" si="71"/>
        <v>0</v>
      </c>
    </row>
    <row r="271" spans="1:18" x14ac:dyDescent="0.2">
      <c r="A271" s="18" t="s">
        <v>281</v>
      </c>
      <c r="B271" s="24" t="s">
        <v>311</v>
      </c>
      <c r="C271" s="24" t="s">
        <v>312</v>
      </c>
      <c r="D271" s="19"/>
      <c r="E271" s="13"/>
      <c r="F271">
        <f t="shared" si="60"/>
        <v>0</v>
      </c>
      <c r="G271" s="10"/>
      <c r="H271" s="10">
        <f t="shared" si="61"/>
        <v>1</v>
      </c>
      <c r="I271" s="10">
        <f t="shared" si="62"/>
        <v>0</v>
      </c>
      <c r="J271" s="10">
        <f t="shared" si="63"/>
        <v>0</v>
      </c>
      <c r="K271">
        <f t="shared" si="64"/>
        <v>1</v>
      </c>
      <c r="L271">
        <f t="shared" si="65"/>
        <v>0</v>
      </c>
      <c r="M271">
        <f t="shared" si="66"/>
        <v>0</v>
      </c>
      <c r="N271">
        <f t="shared" si="67"/>
        <v>0</v>
      </c>
      <c r="O271">
        <f t="shared" si="68"/>
        <v>0</v>
      </c>
      <c r="P271">
        <f t="shared" si="69"/>
        <v>0</v>
      </c>
      <c r="Q271" s="10">
        <f t="shared" si="70"/>
        <v>0</v>
      </c>
      <c r="R271" s="10">
        <f t="shared" si="71"/>
        <v>0</v>
      </c>
    </row>
    <row r="272" spans="1:18" x14ac:dyDescent="0.2">
      <c r="A272" s="18" t="s">
        <v>282</v>
      </c>
      <c r="B272" s="24" t="s">
        <v>311</v>
      </c>
      <c r="C272" s="24" t="s">
        <v>312</v>
      </c>
      <c r="D272" s="19"/>
      <c r="E272" s="13"/>
      <c r="F272">
        <f t="shared" si="60"/>
        <v>0</v>
      </c>
      <c r="G272" s="10"/>
      <c r="H272" s="10">
        <f t="shared" si="61"/>
        <v>1</v>
      </c>
      <c r="I272" s="10">
        <f t="shared" si="62"/>
        <v>0</v>
      </c>
      <c r="J272" s="10">
        <f t="shared" si="63"/>
        <v>0</v>
      </c>
      <c r="K272">
        <f t="shared" si="64"/>
        <v>1</v>
      </c>
      <c r="L272">
        <f t="shared" si="65"/>
        <v>0</v>
      </c>
      <c r="M272">
        <f t="shared" si="66"/>
        <v>0</v>
      </c>
      <c r="N272">
        <f t="shared" si="67"/>
        <v>0</v>
      </c>
      <c r="O272">
        <f t="shared" si="68"/>
        <v>0</v>
      </c>
      <c r="P272">
        <f t="shared" si="69"/>
        <v>0</v>
      </c>
      <c r="Q272" s="10">
        <f t="shared" si="70"/>
        <v>0</v>
      </c>
      <c r="R272" s="10">
        <f t="shared" si="71"/>
        <v>0</v>
      </c>
    </row>
    <row r="273" spans="1:18" x14ac:dyDescent="0.2">
      <c r="A273" s="18" t="s">
        <v>283</v>
      </c>
      <c r="B273" s="24" t="s">
        <v>311</v>
      </c>
      <c r="C273" s="24" t="s">
        <v>312</v>
      </c>
      <c r="D273" s="19"/>
      <c r="E273" s="13"/>
      <c r="F273">
        <f t="shared" si="60"/>
        <v>0</v>
      </c>
      <c r="G273" s="10"/>
      <c r="H273" s="10">
        <f t="shared" si="61"/>
        <v>1</v>
      </c>
      <c r="I273" s="10">
        <f t="shared" si="62"/>
        <v>0</v>
      </c>
      <c r="J273" s="10">
        <f t="shared" si="63"/>
        <v>0</v>
      </c>
      <c r="K273">
        <f t="shared" si="64"/>
        <v>1</v>
      </c>
      <c r="L273">
        <f t="shared" si="65"/>
        <v>0</v>
      </c>
      <c r="M273">
        <f t="shared" si="66"/>
        <v>0</v>
      </c>
      <c r="N273">
        <f t="shared" si="67"/>
        <v>0</v>
      </c>
      <c r="O273">
        <f t="shared" si="68"/>
        <v>0</v>
      </c>
      <c r="P273">
        <f t="shared" si="69"/>
        <v>0</v>
      </c>
      <c r="Q273" s="10">
        <f t="shared" si="70"/>
        <v>0</v>
      </c>
      <c r="R273" s="10">
        <f t="shared" si="71"/>
        <v>0</v>
      </c>
    </row>
    <row r="274" spans="1:18" x14ac:dyDescent="0.2">
      <c r="A274" s="18" t="s">
        <v>284</v>
      </c>
      <c r="B274" s="24" t="s">
        <v>311</v>
      </c>
      <c r="C274" s="24" t="s">
        <v>312</v>
      </c>
      <c r="D274" s="19"/>
      <c r="E274" s="13"/>
      <c r="F274">
        <f t="shared" si="60"/>
        <v>0</v>
      </c>
      <c r="G274" s="10"/>
      <c r="H274" s="10">
        <f t="shared" si="61"/>
        <v>1</v>
      </c>
      <c r="I274" s="10">
        <f t="shared" si="62"/>
        <v>0</v>
      </c>
      <c r="J274" s="10">
        <f t="shared" si="63"/>
        <v>0</v>
      </c>
      <c r="K274">
        <f t="shared" si="64"/>
        <v>1</v>
      </c>
      <c r="L274">
        <f t="shared" si="65"/>
        <v>0</v>
      </c>
      <c r="M274">
        <f t="shared" si="66"/>
        <v>0</v>
      </c>
      <c r="N274">
        <f t="shared" si="67"/>
        <v>0</v>
      </c>
      <c r="O274">
        <f t="shared" si="68"/>
        <v>0</v>
      </c>
      <c r="P274">
        <f t="shared" si="69"/>
        <v>0</v>
      </c>
      <c r="Q274" s="10">
        <f t="shared" si="70"/>
        <v>0</v>
      </c>
      <c r="R274" s="10">
        <f t="shared" si="71"/>
        <v>0</v>
      </c>
    </row>
    <row r="275" spans="1:18" x14ac:dyDescent="0.2">
      <c r="A275" s="18" t="s">
        <v>285</v>
      </c>
      <c r="B275" s="24" t="s">
        <v>311</v>
      </c>
      <c r="C275" s="24" t="s">
        <v>312</v>
      </c>
      <c r="D275" s="19"/>
      <c r="E275" s="13"/>
      <c r="F275">
        <f t="shared" si="60"/>
        <v>0</v>
      </c>
      <c r="G275" s="10"/>
      <c r="H275" s="10">
        <f t="shared" si="61"/>
        <v>1</v>
      </c>
      <c r="I275" s="10">
        <f t="shared" si="62"/>
        <v>0</v>
      </c>
      <c r="J275" s="10">
        <f t="shared" si="63"/>
        <v>0</v>
      </c>
      <c r="K275">
        <f t="shared" si="64"/>
        <v>1</v>
      </c>
      <c r="L275">
        <f t="shared" si="65"/>
        <v>0</v>
      </c>
      <c r="M275">
        <f t="shared" si="66"/>
        <v>0</v>
      </c>
      <c r="N275">
        <f t="shared" si="67"/>
        <v>0</v>
      </c>
      <c r="O275">
        <f t="shared" si="68"/>
        <v>0</v>
      </c>
      <c r="P275">
        <f t="shared" si="69"/>
        <v>0</v>
      </c>
      <c r="Q275" s="10">
        <f t="shared" si="70"/>
        <v>0</v>
      </c>
      <c r="R275" s="10">
        <f t="shared" si="71"/>
        <v>0</v>
      </c>
    </row>
    <row r="276" spans="1:18" x14ac:dyDescent="0.2">
      <c r="A276" s="18" t="s">
        <v>286</v>
      </c>
      <c r="B276" s="24" t="s">
        <v>311</v>
      </c>
      <c r="C276" s="24" t="s">
        <v>312</v>
      </c>
      <c r="D276" s="19"/>
      <c r="E276" s="13"/>
      <c r="F276">
        <f t="shared" si="60"/>
        <v>0</v>
      </c>
      <c r="G276" s="10"/>
      <c r="H276" s="10">
        <f t="shared" si="61"/>
        <v>1</v>
      </c>
      <c r="I276" s="10">
        <f t="shared" si="62"/>
        <v>0</v>
      </c>
      <c r="J276" s="10">
        <f t="shared" si="63"/>
        <v>0</v>
      </c>
      <c r="K276">
        <f t="shared" si="64"/>
        <v>1</v>
      </c>
      <c r="L276">
        <f t="shared" si="65"/>
        <v>0</v>
      </c>
      <c r="M276">
        <f t="shared" si="66"/>
        <v>0</v>
      </c>
      <c r="N276">
        <f t="shared" si="67"/>
        <v>0</v>
      </c>
      <c r="O276">
        <f t="shared" si="68"/>
        <v>0</v>
      </c>
      <c r="P276">
        <f t="shared" si="69"/>
        <v>0</v>
      </c>
      <c r="Q276" s="10">
        <f t="shared" si="70"/>
        <v>0</v>
      </c>
      <c r="R276" s="10">
        <f t="shared" si="71"/>
        <v>0</v>
      </c>
    </row>
    <row r="277" spans="1:18" x14ac:dyDescent="0.2">
      <c r="A277" s="18" t="s">
        <v>287</v>
      </c>
      <c r="B277" s="24" t="s">
        <v>311</v>
      </c>
      <c r="C277" s="24" t="s">
        <v>312</v>
      </c>
      <c r="D277" s="19"/>
      <c r="E277" s="13"/>
      <c r="F277">
        <f t="shared" si="60"/>
        <v>0</v>
      </c>
      <c r="G277" s="10"/>
      <c r="H277" s="10">
        <f t="shared" si="61"/>
        <v>1</v>
      </c>
      <c r="I277" s="10">
        <f t="shared" si="62"/>
        <v>0</v>
      </c>
      <c r="J277" s="10">
        <f t="shared" si="63"/>
        <v>0</v>
      </c>
      <c r="K277">
        <f t="shared" si="64"/>
        <v>1</v>
      </c>
      <c r="L277">
        <f t="shared" si="65"/>
        <v>0</v>
      </c>
      <c r="M277">
        <f t="shared" si="66"/>
        <v>0</v>
      </c>
      <c r="N277">
        <f t="shared" si="67"/>
        <v>0</v>
      </c>
      <c r="O277">
        <f t="shared" si="68"/>
        <v>0</v>
      </c>
      <c r="P277">
        <f t="shared" si="69"/>
        <v>0</v>
      </c>
      <c r="Q277" s="10">
        <f t="shared" si="70"/>
        <v>0</v>
      </c>
      <c r="R277" s="10">
        <f t="shared" si="71"/>
        <v>0</v>
      </c>
    </row>
    <row r="278" spans="1:18" x14ac:dyDescent="0.2">
      <c r="A278" s="18" t="s">
        <v>288</v>
      </c>
      <c r="B278" s="24" t="s">
        <v>311</v>
      </c>
      <c r="C278" s="24" t="s">
        <v>312</v>
      </c>
      <c r="D278" s="19"/>
      <c r="E278" s="13"/>
      <c r="F278">
        <f t="shared" si="60"/>
        <v>0</v>
      </c>
      <c r="G278" s="10"/>
      <c r="H278" s="10">
        <f t="shared" si="61"/>
        <v>1</v>
      </c>
      <c r="I278" s="10">
        <f t="shared" si="62"/>
        <v>0</v>
      </c>
      <c r="J278" s="10">
        <f t="shared" si="63"/>
        <v>0</v>
      </c>
      <c r="K278">
        <f t="shared" si="64"/>
        <v>1</v>
      </c>
      <c r="L278">
        <f t="shared" si="65"/>
        <v>0</v>
      </c>
      <c r="M278">
        <f t="shared" si="66"/>
        <v>0</v>
      </c>
      <c r="N278">
        <f t="shared" si="67"/>
        <v>0</v>
      </c>
      <c r="O278">
        <f t="shared" si="68"/>
        <v>0</v>
      </c>
      <c r="P278">
        <f t="shared" si="69"/>
        <v>0</v>
      </c>
      <c r="Q278" s="10">
        <f t="shared" si="70"/>
        <v>0</v>
      </c>
      <c r="R278" s="10">
        <f t="shared" si="71"/>
        <v>0</v>
      </c>
    </row>
    <row r="279" spans="1:18" x14ac:dyDescent="0.2">
      <c r="A279" s="18" t="s">
        <v>289</v>
      </c>
      <c r="B279" s="24" t="s">
        <v>311</v>
      </c>
      <c r="C279" s="24" t="s">
        <v>312</v>
      </c>
      <c r="D279" s="19"/>
      <c r="E279" s="13"/>
      <c r="F279">
        <f t="shared" si="60"/>
        <v>0</v>
      </c>
      <c r="G279" s="10"/>
      <c r="H279" s="10">
        <f t="shared" si="61"/>
        <v>1</v>
      </c>
      <c r="I279" s="10">
        <f t="shared" si="62"/>
        <v>0</v>
      </c>
      <c r="J279" s="10">
        <f t="shared" si="63"/>
        <v>0</v>
      </c>
      <c r="K279">
        <f t="shared" si="64"/>
        <v>1</v>
      </c>
      <c r="L279">
        <f t="shared" si="65"/>
        <v>0</v>
      </c>
      <c r="M279">
        <f t="shared" si="66"/>
        <v>0</v>
      </c>
      <c r="N279">
        <f t="shared" si="67"/>
        <v>0</v>
      </c>
      <c r="O279">
        <f t="shared" si="68"/>
        <v>0</v>
      </c>
      <c r="P279">
        <f t="shared" si="69"/>
        <v>0</v>
      </c>
      <c r="Q279" s="10">
        <f t="shared" si="70"/>
        <v>0</v>
      </c>
      <c r="R279" s="10">
        <f t="shared" si="71"/>
        <v>0</v>
      </c>
    </row>
    <row r="280" spans="1:18" x14ac:dyDescent="0.2">
      <c r="A280" s="18" t="s">
        <v>290</v>
      </c>
      <c r="B280" s="24" t="s">
        <v>311</v>
      </c>
      <c r="C280" s="24" t="s">
        <v>312</v>
      </c>
      <c r="D280" s="19"/>
      <c r="E280" s="13"/>
      <c r="F280">
        <f t="shared" si="60"/>
        <v>0</v>
      </c>
      <c r="G280" s="10"/>
      <c r="H280" s="10">
        <f t="shared" si="61"/>
        <v>1</v>
      </c>
      <c r="I280" s="10">
        <f t="shared" si="62"/>
        <v>0</v>
      </c>
      <c r="J280" s="10">
        <f t="shared" si="63"/>
        <v>0</v>
      </c>
      <c r="K280">
        <f t="shared" si="64"/>
        <v>1</v>
      </c>
      <c r="L280">
        <f t="shared" si="65"/>
        <v>0</v>
      </c>
      <c r="M280">
        <f t="shared" si="66"/>
        <v>0</v>
      </c>
      <c r="N280">
        <f t="shared" si="67"/>
        <v>0</v>
      </c>
      <c r="O280">
        <f t="shared" si="68"/>
        <v>0</v>
      </c>
      <c r="P280">
        <f t="shared" si="69"/>
        <v>0</v>
      </c>
      <c r="Q280" s="10">
        <f t="shared" si="70"/>
        <v>0</v>
      </c>
      <c r="R280" s="10">
        <f t="shared" si="71"/>
        <v>0</v>
      </c>
    </row>
    <row r="281" spans="1:18" x14ac:dyDescent="0.2">
      <c r="A281" s="18" t="s">
        <v>291</v>
      </c>
      <c r="B281" s="24" t="s">
        <v>311</v>
      </c>
      <c r="C281" s="24" t="s">
        <v>312</v>
      </c>
      <c r="D281" s="19"/>
      <c r="E281" s="13"/>
      <c r="F281">
        <f t="shared" si="60"/>
        <v>0</v>
      </c>
      <c r="G281" s="10"/>
      <c r="H281" s="10">
        <f t="shared" si="61"/>
        <v>1</v>
      </c>
      <c r="I281" s="10">
        <f t="shared" si="62"/>
        <v>0</v>
      </c>
      <c r="J281" s="10">
        <f t="shared" si="63"/>
        <v>0</v>
      </c>
      <c r="K281">
        <f t="shared" si="64"/>
        <v>1</v>
      </c>
      <c r="L281">
        <f t="shared" si="65"/>
        <v>0</v>
      </c>
      <c r="M281">
        <f t="shared" si="66"/>
        <v>0</v>
      </c>
      <c r="N281">
        <f t="shared" si="67"/>
        <v>0</v>
      </c>
      <c r="O281">
        <f t="shared" si="68"/>
        <v>0</v>
      </c>
      <c r="P281">
        <f t="shared" si="69"/>
        <v>0</v>
      </c>
      <c r="Q281" s="10">
        <f t="shared" si="70"/>
        <v>0</v>
      </c>
      <c r="R281" s="10">
        <f t="shared" si="71"/>
        <v>0</v>
      </c>
    </row>
    <row r="282" spans="1:18" x14ac:dyDescent="0.2">
      <c r="A282" s="18" t="s">
        <v>292</v>
      </c>
      <c r="B282" s="24" t="s">
        <v>311</v>
      </c>
      <c r="C282" s="24" t="s">
        <v>312</v>
      </c>
      <c r="D282" s="19"/>
      <c r="E282" s="13"/>
      <c r="F282">
        <f t="shared" si="60"/>
        <v>0</v>
      </c>
      <c r="G282" s="10"/>
      <c r="H282" s="10">
        <f t="shared" si="61"/>
        <v>1</v>
      </c>
      <c r="I282" s="10">
        <f t="shared" si="62"/>
        <v>0</v>
      </c>
      <c r="J282" s="10">
        <f t="shared" si="63"/>
        <v>0</v>
      </c>
      <c r="K282">
        <f t="shared" si="64"/>
        <v>1</v>
      </c>
      <c r="L282">
        <f t="shared" si="65"/>
        <v>0</v>
      </c>
      <c r="M282">
        <f t="shared" si="66"/>
        <v>0</v>
      </c>
      <c r="N282">
        <f t="shared" si="67"/>
        <v>0</v>
      </c>
      <c r="O282">
        <f t="shared" si="68"/>
        <v>0</v>
      </c>
      <c r="P282">
        <f t="shared" si="69"/>
        <v>0</v>
      </c>
      <c r="Q282" s="10">
        <f t="shared" si="70"/>
        <v>0</v>
      </c>
      <c r="R282" s="10">
        <f t="shared" si="71"/>
        <v>0</v>
      </c>
    </row>
    <row r="283" spans="1:18" x14ac:dyDescent="0.2">
      <c r="A283" s="18" t="s">
        <v>293</v>
      </c>
      <c r="B283" s="24" t="s">
        <v>311</v>
      </c>
      <c r="C283" s="24" t="s">
        <v>312</v>
      </c>
      <c r="D283" s="19"/>
      <c r="E283" s="13"/>
      <c r="F283">
        <f t="shared" si="60"/>
        <v>0</v>
      </c>
      <c r="G283" s="10"/>
      <c r="H283" s="10">
        <f t="shared" si="61"/>
        <v>1</v>
      </c>
      <c r="I283" s="10">
        <f t="shared" si="62"/>
        <v>0</v>
      </c>
      <c r="J283" s="10">
        <f t="shared" si="63"/>
        <v>0</v>
      </c>
      <c r="K283">
        <f t="shared" si="64"/>
        <v>1</v>
      </c>
      <c r="L283">
        <f t="shared" si="65"/>
        <v>0</v>
      </c>
      <c r="M283">
        <f t="shared" si="66"/>
        <v>0</v>
      </c>
      <c r="N283">
        <f t="shared" si="67"/>
        <v>0</v>
      </c>
      <c r="O283">
        <f t="shared" si="68"/>
        <v>0</v>
      </c>
      <c r="P283">
        <f t="shared" si="69"/>
        <v>0</v>
      </c>
      <c r="Q283" s="10">
        <f t="shared" si="70"/>
        <v>0</v>
      </c>
      <c r="R283" s="10">
        <f t="shared" si="71"/>
        <v>0</v>
      </c>
    </row>
    <row r="284" spans="1:18" x14ac:dyDescent="0.2">
      <c r="A284" s="18" t="s">
        <v>294</v>
      </c>
      <c r="B284" s="24" t="s">
        <v>311</v>
      </c>
      <c r="C284" s="24" t="s">
        <v>312</v>
      </c>
      <c r="D284" s="19"/>
      <c r="E284" s="13"/>
      <c r="F284">
        <f t="shared" si="60"/>
        <v>0</v>
      </c>
      <c r="G284" s="10"/>
      <c r="H284" s="10">
        <f t="shared" si="61"/>
        <v>1</v>
      </c>
      <c r="I284" s="10">
        <f t="shared" si="62"/>
        <v>0</v>
      </c>
      <c r="J284" s="10">
        <f t="shared" si="63"/>
        <v>0</v>
      </c>
      <c r="K284">
        <f t="shared" si="64"/>
        <v>1</v>
      </c>
      <c r="L284">
        <f t="shared" si="65"/>
        <v>0</v>
      </c>
      <c r="M284">
        <f t="shared" si="66"/>
        <v>0</v>
      </c>
      <c r="N284">
        <f t="shared" si="67"/>
        <v>0</v>
      </c>
      <c r="O284">
        <f t="shared" si="68"/>
        <v>0</v>
      </c>
      <c r="P284">
        <f t="shared" si="69"/>
        <v>0</v>
      </c>
      <c r="Q284" s="10">
        <f t="shared" si="70"/>
        <v>0</v>
      </c>
      <c r="R284" s="10">
        <f t="shared" si="71"/>
        <v>0</v>
      </c>
    </row>
    <row r="285" spans="1:18" x14ac:dyDescent="0.2">
      <c r="A285" s="18" t="s">
        <v>295</v>
      </c>
      <c r="B285" s="24" t="s">
        <v>311</v>
      </c>
      <c r="C285" s="24" t="s">
        <v>312</v>
      </c>
      <c r="D285" s="19"/>
      <c r="E285" s="13"/>
      <c r="F285">
        <f t="shared" si="60"/>
        <v>0</v>
      </c>
      <c r="G285" s="10"/>
      <c r="H285" s="10">
        <f t="shared" si="61"/>
        <v>1</v>
      </c>
      <c r="I285" s="10">
        <f t="shared" si="62"/>
        <v>0</v>
      </c>
      <c r="J285" s="10">
        <f t="shared" si="63"/>
        <v>0</v>
      </c>
      <c r="K285">
        <f t="shared" si="64"/>
        <v>1</v>
      </c>
      <c r="L285">
        <f t="shared" si="65"/>
        <v>0</v>
      </c>
      <c r="M285">
        <f t="shared" si="66"/>
        <v>0</v>
      </c>
      <c r="N285">
        <f t="shared" si="67"/>
        <v>0</v>
      </c>
      <c r="O285">
        <f t="shared" si="68"/>
        <v>0</v>
      </c>
      <c r="P285">
        <f t="shared" si="69"/>
        <v>0</v>
      </c>
      <c r="Q285" s="10">
        <f t="shared" si="70"/>
        <v>0</v>
      </c>
      <c r="R285" s="10">
        <f t="shared" si="71"/>
        <v>0</v>
      </c>
    </row>
    <row r="286" spans="1:18" x14ac:dyDescent="0.2">
      <c r="A286" s="18" t="s">
        <v>296</v>
      </c>
      <c r="B286" s="24" t="s">
        <v>311</v>
      </c>
      <c r="C286" s="24" t="s">
        <v>312</v>
      </c>
      <c r="D286" s="19"/>
      <c r="E286" s="13"/>
      <c r="F286">
        <f t="shared" si="60"/>
        <v>0</v>
      </c>
      <c r="G286" s="10"/>
      <c r="H286" s="10">
        <f t="shared" si="61"/>
        <v>1</v>
      </c>
      <c r="I286" s="10">
        <f t="shared" si="62"/>
        <v>0</v>
      </c>
      <c r="J286" s="10">
        <f t="shared" si="63"/>
        <v>0</v>
      </c>
      <c r="K286">
        <f t="shared" si="64"/>
        <v>1</v>
      </c>
      <c r="L286">
        <f t="shared" si="65"/>
        <v>0</v>
      </c>
      <c r="M286">
        <f t="shared" si="66"/>
        <v>0</v>
      </c>
      <c r="N286">
        <f t="shared" si="67"/>
        <v>0</v>
      </c>
      <c r="O286">
        <f t="shared" si="68"/>
        <v>0</v>
      </c>
      <c r="P286">
        <f t="shared" si="69"/>
        <v>0</v>
      </c>
      <c r="Q286" s="10">
        <f t="shared" si="70"/>
        <v>0</v>
      </c>
      <c r="R286" s="10">
        <f t="shared" si="71"/>
        <v>0</v>
      </c>
    </row>
    <row r="287" spans="1:18" x14ac:dyDescent="0.2">
      <c r="A287" s="18" t="s">
        <v>297</v>
      </c>
      <c r="B287" s="24" t="s">
        <v>311</v>
      </c>
      <c r="C287" s="24" t="s">
        <v>312</v>
      </c>
      <c r="D287" s="19"/>
      <c r="E287" s="13"/>
      <c r="F287">
        <f t="shared" si="60"/>
        <v>0</v>
      </c>
      <c r="G287" s="10"/>
      <c r="H287" s="10">
        <f t="shared" si="61"/>
        <v>1</v>
      </c>
      <c r="I287" s="10">
        <f t="shared" si="62"/>
        <v>0</v>
      </c>
      <c r="J287" s="10">
        <f t="shared" si="63"/>
        <v>0</v>
      </c>
      <c r="K287">
        <f t="shared" si="64"/>
        <v>1</v>
      </c>
      <c r="L287">
        <f t="shared" si="65"/>
        <v>0</v>
      </c>
      <c r="M287">
        <f t="shared" si="66"/>
        <v>0</v>
      </c>
      <c r="N287">
        <f t="shared" si="67"/>
        <v>0</v>
      </c>
      <c r="O287">
        <f t="shared" si="68"/>
        <v>0</v>
      </c>
      <c r="P287">
        <f t="shared" si="69"/>
        <v>0</v>
      </c>
      <c r="Q287" s="10">
        <f t="shared" si="70"/>
        <v>0</v>
      </c>
      <c r="R287" s="10">
        <f t="shared" si="71"/>
        <v>0</v>
      </c>
    </row>
    <row r="288" spans="1:18" x14ac:dyDescent="0.2">
      <c r="A288" s="18" t="s">
        <v>298</v>
      </c>
      <c r="B288" s="24" t="s">
        <v>311</v>
      </c>
      <c r="C288" s="24" t="s">
        <v>312</v>
      </c>
      <c r="D288" s="19"/>
      <c r="E288" s="13"/>
      <c r="F288">
        <f t="shared" si="60"/>
        <v>0</v>
      </c>
      <c r="G288" s="10"/>
      <c r="H288" s="10">
        <f t="shared" si="61"/>
        <v>1</v>
      </c>
      <c r="I288" s="10">
        <f t="shared" si="62"/>
        <v>0</v>
      </c>
      <c r="J288" s="10">
        <f t="shared" si="63"/>
        <v>0</v>
      </c>
      <c r="K288">
        <f t="shared" si="64"/>
        <v>1</v>
      </c>
      <c r="L288">
        <f t="shared" si="65"/>
        <v>0</v>
      </c>
      <c r="M288">
        <f t="shared" si="66"/>
        <v>0</v>
      </c>
      <c r="N288">
        <f t="shared" si="67"/>
        <v>0</v>
      </c>
      <c r="O288">
        <f t="shared" si="68"/>
        <v>0</v>
      </c>
      <c r="P288">
        <f t="shared" si="69"/>
        <v>0</v>
      </c>
      <c r="Q288" s="10">
        <f t="shared" si="70"/>
        <v>0</v>
      </c>
      <c r="R288" s="10">
        <f t="shared" si="71"/>
        <v>0</v>
      </c>
    </row>
    <row r="289" spans="1:18" x14ac:dyDescent="0.2">
      <c r="A289" s="18" t="s">
        <v>299</v>
      </c>
      <c r="B289" s="24" t="s">
        <v>311</v>
      </c>
      <c r="C289" s="24" t="s">
        <v>312</v>
      </c>
      <c r="D289" s="19"/>
      <c r="E289" s="13"/>
      <c r="F289">
        <f t="shared" si="60"/>
        <v>0</v>
      </c>
      <c r="G289" s="10"/>
      <c r="H289" s="10">
        <f t="shared" si="61"/>
        <v>1</v>
      </c>
      <c r="I289" s="10">
        <f t="shared" si="62"/>
        <v>0</v>
      </c>
      <c r="J289" s="10">
        <f t="shared" si="63"/>
        <v>0</v>
      </c>
      <c r="K289">
        <f t="shared" si="64"/>
        <v>1</v>
      </c>
      <c r="L289">
        <f t="shared" si="65"/>
        <v>0</v>
      </c>
      <c r="M289">
        <f t="shared" si="66"/>
        <v>0</v>
      </c>
      <c r="N289">
        <f t="shared" si="67"/>
        <v>0</v>
      </c>
      <c r="O289">
        <f t="shared" si="68"/>
        <v>0</v>
      </c>
      <c r="P289">
        <f t="shared" si="69"/>
        <v>0</v>
      </c>
      <c r="Q289" s="10">
        <f t="shared" si="70"/>
        <v>0</v>
      </c>
      <c r="R289" s="10">
        <f t="shared" si="71"/>
        <v>0</v>
      </c>
    </row>
    <row r="290" spans="1:18" x14ac:dyDescent="0.2">
      <c r="A290" s="14" t="s">
        <v>300</v>
      </c>
      <c r="B290" s="24" t="s">
        <v>311</v>
      </c>
      <c r="C290" s="24" t="s">
        <v>312</v>
      </c>
      <c r="D290" s="19"/>
      <c r="E290" s="13"/>
      <c r="F290">
        <f t="shared" si="60"/>
        <v>0</v>
      </c>
      <c r="H290" s="10">
        <f t="shared" si="61"/>
        <v>1</v>
      </c>
      <c r="I290" s="10">
        <f t="shared" si="62"/>
        <v>0</v>
      </c>
      <c r="J290" s="10">
        <f t="shared" si="63"/>
        <v>0</v>
      </c>
      <c r="K290">
        <f t="shared" si="64"/>
        <v>1</v>
      </c>
      <c r="L290">
        <f t="shared" si="65"/>
        <v>0</v>
      </c>
      <c r="M290">
        <f t="shared" si="66"/>
        <v>0</v>
      </c>
      <c r="N290">
        <f t="shared" si="67"/>
        <v>0</v>
      </c>
      <c r="O290">
        <f t="shared" si="68"/>
        <v>0</v>
      </c>
      <c r="P290">
        <f t="shared" si="69"/>
        <v>0</v>
      </c>
      <c r="Q290" s="10">
        <f t="shared" si="70"/>
        <v>0</v>
      </c>
      <c r="R290" s="10">
        <f t="shared" si="71"/>
        <v>0</v>
      </c>
    </row>
  </sheetData>
  <mergeCells count="3">
    <mergeCell ref="A1:E1"/>
    <mergeCell ref="H1:J1"/>
    <mergeCell ref="K1:R1"/>
  </mergeCells>
  <phoneticPr fontId="2" type="noConversion"/>
  <conditionalFormatting sqref="B3:B26 B99:B122 B219:B242">
    <cfRule type="containsText" dxfId="31" priority="11" operator="containsText" text="s">
      <formula>NOT(ISERROR(SEARCH("s",B3)))</formula>
    </cfRule>
  </conditionalFormatting>
  <conditionalFormatting sqref="D150 C3:C26 C99:C122">
    <cfRule type="containsText" dxfId="30" priority="10" operator="containsText" text="r">
      <formula>NOT(ISERROR(SEARCH("r",C3)))</formula>
    </cfRule>
    <cfRule type="containsText" dxfId="29" priority="13" operator="containsText" text="r">
      <formula>NOT(ISERROR(SEARCH("r",C3)))</formula>
    </cfRule>
  </conditionalFormatting>
  <conditionalFormatting sqref="B27:B50">
    <cfRule type="containsText" dxfId="21" priority="8" operator="containsText" text="s">
      <formula>NOT(ISERROR(SEARCH("s",B27)))</formula>
    </cfRule>
  </conditionalFormatting>
  <conditionalFormatting sqref="C27:C50">
    <cfRule type="containsText" dxfId="19" priority="7" operator="containsText" text="r">
      <formula>NOT(ISERROR(SEARCH("r",C27)))</formula>
    </cfRule>
    <cfRule type="containsText" dxfId="18" priority="9" operator="containsText" text="r">
      <formula>NOT(ISERROR(SEARCH("r",C27)))</formula>
    </cfRule>
  </conditionalFormatting>
  <conditionalFormatting sqref="B51:B74">
    <cfRule type="containsText" dxfId="15" priority="5" operator="containsText" text="s">
      <formula>NOT(ISERROR(SEARCH("s",B51)))</formula>
    </cfRule>
  </conditionalFormatting>
  <conditionalFormatting sqref="C51:C74">
    <cfRule type="containsText" dxfId="13" priority="4" operator="containsText" text="r">
      <formula>NOT(ISERROR(SEARCH("r",C51)))</formula>
    </cfRule>
    <cfRule type="containsText" dxfId="12" priority="6" operator="containsText" text="r">
      <formula>NOT(ISERROR(SEARCH("r",C51)))</formula>
    </cfRule>
  </conditionalFormatting>
  <conditionalFormatting sqref="B75:B98">
    <cfRule type="containsText" dxfId="9" priority="2" operator="containsText" text="s">
      <formula>NOT(ISERROR(SEARCH("s",B75)))</formula>
    </cfRule>
  </conditionalFormatting>
  <conditionalFormatting sqref="C75:C98">
    <cfRule type="containsText" dxfId="7" priority="1" operator="containsText" text="r">
      <formula>NOT(ISERROR(SEARCH("r",C75)))</formula>
    </cfRule>
    <cfRule type="containsText" dxfId="6" priority="3" operator="containsText" text="r">
      <formula>NOT(ISERROR(SEARCH("r",C75)))</formula>
    </cfRule>
  </conditionalFormatting>
  <pageMargins left="1" right="1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1"/>
  <sheetViews>
    <sheetView tabSelected="1" zoomScale="116" zoomScaleNormal="116" zoomScalePageLayoutView="116" workbookViewId="0">
      <pane ySplit="2" topLeftCell="A266" activePane="bottomLeft" state="frozen"/>
      <selection pane="bottomLeft" activeCell="B267" sqref="B267:C290"/>
    </sheetView>
  </sheetViews>
  <sheetFormatPr baseColWidth="10" defaultColWidth="11.1640625" defaultRowHeight="16" x14ac:dyDescent="0.2"/>
  <cols>
    <col min="1" max="1" width="11.1640625" style="10"/>
    <col min="2" max="2" width="16.1640625" style="10" bestFit="1" customWidth="1"/>
    <col min="3" max="4" width="16.1640625" style="10" customWidth="1"/>
    <col min="5" max="5" width="11.1640625" style="10" customWidth="1"/>
    <col min="6" max="6" width="11.83203125" style="10" bestFit="1" customWidth="1"/>
    <col min="7" max="7" width="11.1640625" style="10"/>
  </cols>
  <sheetData>
    <row r="1" spans="1:18" x14ac:dyDescent="0.2">
      <c r="A1" s="27" t="s">
        <v>153</v>
      </c>
      <c r="B1" s="28"/>
      <c r="C1" s="28"/>
      <c r="D1" s="28"/>
      <c r="E1" s="29"/>
      <c r="F1" s="8"/>
      <c r="G1"/>
      <c r="H1" s="30" t="s">
        <v>6</v>
      </c>
      <c r="I1" s="30"/>
      <c r="J1" s="30"/>
      <c r="K1" s="30" t="s">
        <v>301</v>
      </c>
      <c r="L1" s="30"/>
      <c r="M1" s="30"/>
      <c r="N1" s="30"/>
      <c r="O1" s="30"/>
      <c r="P1" s="30"/>
      <c r="Q1" s="30"/>
      <c r="R1" s="30"/>
    </row>
    <row r="2" spans="1:18" x14ac:dyDescent="0.2">
      <c r="A2" s="1" t="s">
        <v>0</v>
      </c>
      <c r="B2" s="5" t="s">
        <v>151</v>
      </c>
      <c r="C2" s="1" t="s">
        <v>1</v>
      </c>
      <c r="D2" s="1" t="s">
        <v>3</v>
      </c>
      <c r="E2" s="1" t="s">
        <v>4</v>
      </c>
      <c r="F2" s="9" t="s">
        <v>5</v>
      </c>
      <c r="G2"/>
      <c r="H2" s="20" t="s">
        <v>154</v>
      </c>
      <c r="I2" s="20" t="s">
        <v>155</v>
      </c>
      <c r="J2" s="20" t="s">
        <v>156</v>
      </c>
      <c r="K2" s="23" t="s">
        <v>304</v>
      </c>
      <c r="L2" s="23" t="s">
        <v>305</v>
      </c>
      <c r="M2" s="23" t="s">
        <v>306</v>
      </c>
      <c r="N2" s="23" t="s">
        <v>307</v>
      </c>
      <c r="O2" s="23" t="s">
        <v>310</v>
      </c>
      <c r="P2" s="23" t="s">
        <v>309</v>
      </c>
      <c r="Q2" s="20" t="s">
        <v>302</v>
      </c>
      <c r="R2" s="20" t="s">
        <v>303</v>
      </c>
    </row>
    <row r="3" spans="1:18" x14ac:dyDescent="0.2">
      <c r="A3" s="1" t="s">
        <v>7</v>
      </c>
      <c r="B3" s="24" t="s">
        <v>311</v>
      </c>
      <c r="C3" s="24" t="s">
        <v>312</v>
      </c>
      <c r="D3" s="2"/>
      <c r="E3" s="1"/>
      <c r="F3" s="9">
        <f>SUM(D3:E3)</f>
        <v>0</v>
      </c>
      <c r="G3"/>
      <c r="H3" s="10">
        <f>IF(AND(B3="r", C3="s"), 1,0)</f>
        <v>1</v>
      </c>
      <c r="I3" s="10">
        <f>IF(AND(B3="s", C3="s"), 1,0)</f>
        <v>0</v>
      </c>
      <c r="J3" s="10">
        <f>IF(AND(B3="r", C3="r"), 1,0)</f>
        <v>0</v>
      </c>
      <c r="K3" s="10">
        <f>IF(F3=0, 1,0)</f>
        <v>1</v>
      </c>
      <c r="L3" s="10">
        <f>IF(F3=1, 1,0)</f>
        <v>0</v>
      </c>
      <c r="M3">
        <f>IF(F3=2, 1, 0)</f>
        <v>0</v>
      </c>
      <c r="N3">
        <f>IF(F3=3, 1, 0)</f>
        <v>0</v>
      </c>
      <c r="O3">
        <f>IF(F3=4, 1,0)</f>
        <v>0</v>
      </c>
      <c r="P3">
        <f>IF(F3&gt;=5, 1,0)</f>
        <v>0</v>
      </c>
      <c r="Q3">
        <f>IF(F3=1,1,0)</f>
        <v>0</v>
      </c>
      <c r="R3">
        <f>IF(F3&gt;1, 1,0)</f>
        <v>0</v>
      </c>
    </row>
    <row r="4" spans="1:18" x14ac:dyDescent="0.2">
      <c r="A4" s="1" t="s">
        <v>150</v>
      </c>
      <c r="B4" s="24" t="s">
        <v>311</v>
      </c>
      <c r="C4" s="24" t="s">
        <v>312</v>
      </c>
      <c r="D4" s="2"/>
      <c r="E4" s="1"/>
      <c r="F4" s="9">
        <f t="shared" ref="F4:F67" si="0">SUM(D4:E4)</f>
        <v>0</v>
      </c>
      <c r="G4"/>
      <c r="H4" s="10">
        <f t="shared" ref="H4:H67" si="1">IF(AND(B4="r", C4="s"), 1,0)</f>
        <v>1</v>
      </c>
      <c r="I4" s="10">
        <f t="shared" ref="I4:I67" si="2">IF(AND(B4="s", C4="s"), 1,0)</f>
        <v>0</v>
      </c>
      <c r="J4" s="10">
        <f t="shared" ref="J4:J67" si="3">IF(AND(B4="r", C4="r"), 1,0)</f>
        <v>0</v>
      </c>
      <c r="K4" s="10">
        <f t="shared" ref="K4:K67" si="4">IF(F4=0, 1,0)</f>
        <v>1</v>
      </c>
      <c r="L4" s="10">
        <f t="shared" ref="L4:L67" si="5">IF(F4=1, 1,0)</f>
        <v>0</v>
      </c>
      <c r="M4">
        <f t="shared" ref="M4:M67" si="6">IF(F4=2, 1, 0)</f>
        <v>0</v>
      </c>
      <c r="N4">
        <f t="shared" ref="N4:N67" si="7">IF(F4=3, 1, 0)</f>
        <v>0</v>
      </c>
      <c r="O4">
        <f t="shared" ref="O4:O67" si="8">IF(F4=4, 1,0)</f>
        <v>0</v>
      </c>
      <c r="P4">
        <f t="shared" ref="P4:P67" si="9">IF(F4&gt;=5, 1,0)</f>
        <v>0</v>
      </c>
      <c r="Q4">
        <f t="shared" ref="Q4:Q67" si="10">IF(F4=1,1,0)</f>
        <v>0</v>
      </c>
      <c r="R4">
        <f t="shared" ref="R4:R67" si="11">IF(F4&gt;1, 1,0)</f>
        <v>0</v>
      </c>
    </row>
    <row r="5" spans="1:18" x14ac:dyDescent="0.2">
      <c r="A5" s="1" t="s">
        <v>8</v>
      </c>
      <c r="B5" s="24" t="s">
        <v>311</v>
      </c>
      <c r="C5" s="24" t="s">
        <v>312</v>
      </c>
      <c r="D5" s="2"/>
      <c r="E5" s="1"/>
      <c r="F5" s="9">
        <f t="shared" si="0"/>
        <v>0</v>
      </c>
      <c r="G5"/>
      <c r="H5" s="10">
        <f t="shared" si="1"/>
        <v>1</v>
      </c>
      <c r="I5" s="10">
        <f t="shared" si="2"/>
        <v>0</v>
      </c>
      <c r="J5" s="10">
        <f t="shared" si="3"/>
        <v>0</v>
      </c>
      <c r="K5" s="10">
        <f t="shared" si="4"/>
        <v>1</v>
      </c>
      <c r="L5" s="10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f t="shared" si="9"/>
        <v>0</v>
      </c>
      <c r="Q5">
        <f t="shared" si="10"/>
        <v>0</v>
      </c>
      <c r="R5">
        <f t="shared" si="11"/>
        <v>0</v>
      </c>
    </row>
    <row r="6" spans="1:18" x14ac:dyDescent="0.2">
      <c r="A6" s="1" t="s">
        <v>9</v>
      </c>
      <c r="B6" s="24" t="s">
        <v>311</v>
      </c>
      <c r="C6" s="24" t="s">
        <v>312</v>
      </c>
      <c r="D6" s="2"/>
      <c r="E6" s="1"/>
      <c r="F6" s="9">
        <f t="shared" si="0"/>
        <v>0</v>
      </c>
      <c r="G6"/>
      <c r="H6" s="10">
        <f t="shared" si="1"/>
        <v>1</v>
      </c>
      <c r="I6" s="10">
        <f t="shared" si="2"/>
        <v>0</v>
      </c>
      <c r="J6" s="10">
        <f t="shared" si="3"/>
        <v>0</v>
      </c>
      <c r="K6" s="10">
        <f t="shared" si="4"/>
        <v>1</v>
      </c>
      <c r="L6" s="10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P6">
        <f t="shared" si="9"/>
        <v>0</v>
      </c>
      <c r="Q6">
        <f t="shared" si="10"/>
        <v>0</v>
      </c>
      <c r="R6">
        <f t="shared" si="11"/>
        <v>0</v>
      </c>
    </row>
    <row r="7" spans="1:18" x14ac:dyDescent="0.2">
      <c r="A7" s="1" t="s">
        <v>10</v>
      </c>
      <c r="B7" s="24" t="s">
        <v>311</v>
      </c>
      <c r="C7" s="24" t="s">
        <v>312</v>
      </c>
      <c r="D7" s="2"/>
      <c r="E7" s="1"/>
      <c r="F7" s="9">
        <f t="shared" si="0"/>
        <v>0</v>
      </c>
      <c r="G7"/>
      <c r="H7" s="10">
        <f t="shared" si="1"/>
        <v>1</v>
      </c>
      <c r="I7" s="10">
        <f t="shared" si="2"/>
        <v>0</v>
      </c>
      <c r="J7" s="10">
        <f t="shared" si="3"/>
        <v>0</v>
      </c>
      <c r="K7" s="10">
        <f t="shared" si="4"/>
        <v>1</v>
      </c>
      <c r="L7" s="10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>
        <f t="shared" si="10"/>
        <v>0</v>
      </c>
      <c r="R7">
        <f t="shared" si="11"/>
        <v>0</v>
      </c>
    </row>
    <row r="8" spans="1:18" x14ac:dyDescent="0.2">
      <c r="A8" s="1" t="s">
        <v>11</v>
      </c>
      <c r="B8" s="24" t="s">
        <v>311</v>
      </c>
      <c r="C8" s="24" t="s">
        <v>312</v>
      </c>
      <c r="D8" s="2"/>
      <c r="E8" s="1"/>
      <c r="F8" s="9">
        <f t="shared" si="0"/>
        <v>0</v>
      </c>
      <c r="G8"/>
      <c r="H8" s="10">
        <f t="shared" si="1"/>
        <v>1</v>
      </c>
      <c r="I8" s="10">
        <f t="shared" si="2"/>
        <v>0</v>
      </c>
      <c r="J8" s="10">
        <f t="shared" si="3"/>
        <v>0</v>
      </c>
      <c r="K8" s="10">
        <f t="shared" si="4"/>
        <v>1</v>
      </c>
      <c r="L8" s="10">
        <f t="shared" si="5"/>
        <v>0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>
        <f t="shared" si="10"/>
        <v>0</v>
      </c>
      <c r="R8">
        <f t="shared" si="11"/>
        <v>0</v>
      </c>
    </row>
    <row r="9" spans="1:18" x14ac:dyDescent="0.2">
      <c r="A9" s="1" t="s">
        <v>12</v>
      </c>
      <c r="B9" s="24" t="s">
        <v>311</v>
      </c>
      <c r="C9" s="24" t="s">
        <v>312</v>
      </c>
      <c r="D9" s="2"/>
      <c r="E9" s="1"/>
      <c r="F9" s="9">
        <f t="shared" si="0"/>
        <v>0</v>
      </c>
      <c r="G9"/>
      <c r="H9" s="10">
        <f t="shared" si="1"/>
        <v>1</v>
      </c>
      <c r="I9" s="10">
        <f t="shared" si="2"/>
        <v>0</v>
      </c>
      <c r="J9" s="10">
        <f t="shared" si="3"/>
        <v>0</v>
      </c>
      <c r="K9" s="10">
        <f t="shared" si="4"/>
        <v>1</v>
      </c>
      <c r="L9" s="10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P9">
        <f t="shared" si="9"/>
        <v>0</v>
      </c>
      <c r="Q9">
        <f t="shared" si="10"/>
        <v>0</v>
      </c>
      <c r="R9">
        <f t="shared" si="11"/>
        <v>0</v>
      </c>
    </row>
    <row r="10" spans="1:18" x14ac:dyDescent="0.2">
      <c r="A10" s="1" t="s">
        <v>13</v>
      </c>
      <c r="B10" s="24" t="s">
        <v>311</v>
      </c>
      <c r="C10" s="24" t="s">
        <v>312</v>
      </c>
      <c r="D10" s="2"/>
      <c r="E10" s="1"/>
      <c r="F10" s="9">
        <f t="shared" si="0"/>
        <v>0</v>
      </c>
      <c r="G10"/>
      <c r="H10" s="10">
        <f t="shared" si="1"/>
        <v>1</v>
      </c>
      <c r="I10" s="10">
        <f t="shared" si="2"/>
        <v>0</v>
      </c>
      <c r="J10" s="10">
        <f t="shared" si="3"/>
        <v>0</v>
      </c>
      <c r="K10" s="10">
        <f t="shared" si="4"/>
        <v>1</v>
      </c>
      <c r="L10" s="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P10">
        <f t="shared" si="9"/>
        <v>0</v>
      </c>
      <c r="Q10">
        <f t="shared" si="10"/>
        <v>0</v>
      </c>
      <c r="R10">
        <f t="shared" si="11"/>
        <v>0</v>
      </c>
    </row>
    <row r="11" spans="1:18" x14ac:dyDescent="0.2">
      <c r="A11" s="1" t="s">
        <v>14</v>
      </c>
      <c r="B11" s="24" t="s">
        <v>311</v>
      </c>
      <c r="C11" s="24" t="s">
        <v>312</v>
      </c>
      <c r="D11" s="2"/>
      <c r="E11" s="1"/>
      <c r="F11" s="9">
        <f t="shared" si="0"/>
        <v>0</v>
      </c>
      <c r="G11"/>
      <c r="H11" s="10">
        <f t="shared" si="1"/>
        <v>1</v>
      </c>
      <c r="I11" s="10">
        <f t="shared" si="2"/>
        <v>0</v>
      </c>
      <c r="J11" s="10">
        <f t="shared" si="3"/>
        <v>0</v>
      </c>
      <c r="K11" s="10">
        <f t="shared" si="4"/>
        <v>1</v>
      </c>
      <c r="L11" s="10">
        <f t="shared" si="5"/>
        <v>0</v>
      </c>
      <c r="M11">
        <f t="shared" si="6"/>
        <v>0</v>
      </c>
      <c r="N11">
        <f t="shared" si="7"/>
        <v>0</v>
      </c>
      <c r="O11">
        <f t="shared" si="8"/>
        <v>0</v>
      </c>
      <c r="P11">
        <f t="shared" si="9"/>
        <v>0</v>
      </c>
      <c r="Q11">
        <f t="shared" si="10"/>
        <v>0</v>
      </c>
      <c r="R11">
        <f t="shared" si="11"/>
        <v>0</v>
      </c>
    </row>
    <row r="12" spans="1:18" x14ac:dyDescent="0.2">
      <c r="A12" s="1" t="s">
        <v>15</v>
      </c>
      <c r="B12" s="24" t="s">
        <v>311</v>
      </c>
      <c r="C12" s="24" t="s">
        <v>312</v>
      </c>
      <c r="D12" s="2"/>
      <c r="E12" s="1"/>
      <c r="F12" s="9">
        <f t="shared" si="0"/>
        <v>0</v>
      </c>
      <c r="G12"/>
      <c r="H12" s="10">
        <f t="shared" si="1"/>
        <v>1</v>
      </c>
      <c r="I12" s="10">
        <f t="shared" si="2"/>
        <v>0</v>
      </c>
      <c r="J12" s="10">
        <f t="shared" si="3"/>
        <v>0</v>
      </c>
      <c r="K12" s="10">
        <f t="shared" si="4"/>
        <v>1</v>
      </c>
      <c r="L12" s="10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0</v>
      </c>
      <c r="Q12">
        <f t="shared" si="10"/>
        <v>0</v>
      </c>
      <c r="R12">
        <f t="shared" si="11"/>
        <v>0</v>
      </c>
    </row>
    <row r="13" spans="1:18" x14ac:dyDescent="0.2">
      <c r="A13" s="1" t="s">
        <v>16</v>
      </c>
      <c r="B13" s="24" t="s">
        <v>311</v>
      </c>
      <c r="C13" s="24" t="s">
        <v>312</v>
      </c>
      <c r="D13" s="2"/>
      <c r="E13" s="1"/>
      <c r="F13" s="9">
        <f t="shared" si="0"/>
        <v>0</v>
      </c>
      <c r="G13"/>
      <c r="H13" s="10">
        <f t="shared" si="1"/>
        <v>1</v>
      </c>
      <c r="I13" s="10">
        <f t="shared" si="2"/>
        <v>0</v>
      </c>
      <c r="J13" s="10">
        <f t="shared" si="3"/>
        <v>0</v>
      </c>
      <c r="K13" s="10">
        <f t="shared" si="4"/>
        <v>1</v>
      </c>
      <c r="L13" s="10">
        <f t="shared" si="5"/>
        <v>0</v>
      </c>
      <c r="M13">
        <f t="shared" si="6"/>
        <v>0</v>
      </c>
      <c r="N13">
        <f t="shared" si="7"/>
        <v>0</v>
      </c>
      <c r="O13">
        <f t="shared" si="8"/>
        <v>0</v>
      </c>
      <c r="P13">
        <f t="shared" si="9"/>
        <v>0</v>
      </c>
      <c r="Q13">
        <f t="shared" si="10"/>
        <v>0</v>
      </c>
      <c r="R13">
        <f t="shared" si="11"/>
        <v>0</v>
      </c>
    </row>
    <row r="14" spans="1:18" x14ac:dyDescent="0.2">
      <c r="A14" s="1" t="s">
        <v>17</v>
      </c>
      <c r="B14" s="24" t="s">
        <v>311</v>
      </c>
      <c r="C14" s="24" t="s">
        <v>312</v>
      </c>
      <c r="D14" s="2"/>
      <c r="E14" s="1"/>
      <c r="F14" s="9">
        <f t="shared" si="0"/>
        <v>0</v>
      </c>
      <c r="G14"/>
      <c r="H14" s="10">
        <f t="shared" si="1"/>
        <v>1</v>
      </c>
      <c r="I14" s="10">
        <f t="shared" si="2"/>
        <v>0</v>
      </c>
      <c r="J14" s="10">
        <f t="shared" si="3"/>
        <v>0</v>
      </c>
      <c r="K14" s="10">
        <f t="shared" si="4"/>
        <v>1</v>
      </c>
      <c r="L14" s="10">
        <f t="shared" si="5"/>
        <v>0</v>
      </c>
      <c r="M14">
        <f t="shared" si="6"/>
        <v>0</v>
      </c>
      <c r="N14">
        <f t="shared" si="7"/>
        <v>0</v>
      </c>
      <c r="O14">
        <f t="shared" si="8"/>
        <v>0</v>
      </c>
      <c r="P14">
        <f t="shared" si="9"/>
        <v>0</v>
      </c>
      <c r="Q14">
        <f t="shared" si="10"/>
        <v>0</v>
      </c>
      <c r="R14">
        <f t="shared" si="11"/>
        <v>0</v>
      </c>
    </row>
    <row r="15" spans="1:18" x14ac:dyDescent="0.2">
      <c r="A15" s="1" t="s">
        <v>18</v>
      </c>
      <c r="B15" s="24" t="s">
        <v>311</v>
      </c>
      <c r="C15" s="24" t="s">
        <v>312</v>
      </c>
      <c r="D15" s="2"/>
      <c r="E15" s="1"/>
      <c r="F15" s="9">
        <f t="shared" si="0"/>
        <v>0</v>
      </c>
      <c r="G15"/>
      <c r="H15" s="10">
        <f t="shared" si="1"/>
        <v>1</v>
      </c>
      <c r="I15" s="10">
        <f t="shared" si="2"/>
        <v>0</v>
      </c>
      <c r="J15" s="10">
        <f t="shared" si="3"/>
        <v>0</v>
      </c>
      <c r="K15" s="10">
        <f t="shared" si="4"/>
        <v>1</v>
      </c>
      <c r="L15" s="10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>
        <f t="shared" si="10"/>
        <v>0</v>
      </c>
      <c r="R15">
        <f t="shared" si="11"/>
        <v>0</v>
      </c>
    </row>
    <row r="16" spans="1:18" x14ac:dyDescent="0.2">
      <c r="A16" s="1" t="s">
        <v>19</v>
      </c>
      <c r="B16" s="24" t="s">
        <v>311</v>
      </c>
      <c r="C16" s="24" t="s">
        <v>312</v>
      </c>
      <c r="D16" s="2"/>
      <c r="E16" s="1"/>
      <c r="F16" s="9">
        <f t="shared" si="0"/>
        <v>0</v>
      </c>
      <c r="G16"/>
      <c r="H16" s="10">
        <f t="shared" si="1"/>
        <v>1</v>
      </c>
      <c r="I16" s="10">
        <f t="shared" si="2"/>
        <v>0</v>
      </c>
      <c r="J16" s="10">
        <f t="shared" si="3"/>
        <v>0</v>
      </c>
      <c r="K16" s="10">
        <f t="shared" si="4"/>
        <v>1</v>
      </c>
      <c r="L16" s="10">
        <f t="shared" si="5"/>
        <v>0</v>
      </c>
      <c r="M16">
        <f t="shared" si="6"/>
        <v>0</v>
      </c>
      <c r="N16">
        <f t="shared" si="7"/>
        <v>0</v>
      </c>
      <c r="O16">
        <f t="shared" si="8"/>
        <v>0</v>
      </c>
      <c r="P16">
        <f t="shared" si="9"/>
        <v>0</v>
      </c>
      <c r="Q16">
        <f t="shared" si="10"/>
        <v>0</v>
      </c>
      <c r="R16">
        <f t="shared" si="11"/>
        <v>0</v>
      </c>
    </row>
    <row r="17" spans="1:18" x14ac:dyDescent="0.2">
      <c r="A17" s="1" t="s">
        <v>20</v>
      </c>
      <c r="B17" s="24" t="s">
        <v>311</v>
      </c>
      <c r="C17" s="24" t="s">
        <v>312</v>
      </c>
      <c r="D17" s="2"/>
      <c r="E17" s="1"/>
      <c r="F17" s="9">
        <f t="shared" si="0"/>
        <v>0</v>
      </c>
      <c r="G17"/>
      <c r="H17" s="10">
        <f t="shared" si="1"/>
        <v>1</v>
      </c>
      <c r="I17" s="10">
        <f t="shared" si="2"/>
        <v>0</v>
      </c>
      <c r="J17" s="10">
        <f t="shared" si="3"/>
        <v>0</v>
      </c>
      <c r="K17" s="10">
        <f t="shared" si="4"/>
        <v>1</v>
      </c>
      <c r="L17" s="10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>
        <f t="shared" si="10"/>
        <v>0</v>
      </c>
      <c r="R17">
        <f t="shared" si="11"/>
        <v>0</v>
      </c>
    </row>
    <row r="18" spans="1:18" x14ac:dyDescent="0.2">
      <c r="A18" s="1" t="s">
        <v>21</v>
      </c>
      <c r="B18" s="24" t="s">
        <v>311</v>
      </c>
      <c r="C18" s="24" t="s">
        <v>312</v>
      </c>
      <c r="D18" s="2"/>
      <c r="E18" s="1"/>
      <c r="F18" s="9">
        <f t="shared" si="0"/>
        <v>0</v>
      </c>
      <c r="G18"/>
      <c r="H18" s="10">
        <f t="shared" si="1"/>
        <v>1</v>
      </c>
      <c r="I18" s="10">
        <f t="shared" si="2"/>
        <v>0</v>
      </c>
      <c r="J18" s="10">
        <f t="shared" si="3"/>
        <v>0</v>
      </c>
      <c r="K18" s="10">
        <f t="shared" si="4"/>
        <v>1</v>
      </c>
      <c r="L18" s="10">
        <f t="shared" si="5"/>
        <v>0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>
        <f t="shared" si="10"/>
        <v>0</v>
      </c>
      <c r="R18">
        <f t="shared" si="11"/>
        <v>0</v>
      </c>
    </row>
    <row r="19" spans="1:18" x14ac:dyDescent="0.2">
      <c r="A19" s="1" t="s">
        <v>22</v>
      </c>
      <c r="B19" s="24" t="s">
        <v>311</v>
      </c>
      <c r="C19" s="24" t="s">
        <v>312</v>
      </c>
      <c r="D19" s="2"/>
      <c r="E19" s="1"/>
      <c r="F19" s="9">
        <f t="shared" si="0"/>
        <v>0</v>
      </c>
      <c r="G19"/>
      <c r="H19" s="10">
        <f t="shared" si="1"/>
        <v>1</v>
      </c>
      <c r="I19" s="10">
        <f t="shared" si="2"/>
        <v>0</v>
      </c>
      <c r="J19" s="10">
        <f t="shared" si="3"/>
        <v>0</v>
      </c>
      <c r="K19" s="10">
        <f t="shared" si="4"/>
        <v>1</v>
      </c>
      <c r="L19" s="10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  <c r="Q19">
        <f t="shared" si="10"/>
        <v>0</v>
      </c>
      <c r="R19">
        <f t="shared" si="11"/>
        <v>0</v>
      </c>
    </row>
    <row r="20" spans="1:18" x14ac:dyDescent="0.2">
      <c r="A20" s="1" t="s">
        <v>23</v>
      </c>
      <c r="B20" s="24" t="s">
        <v>311</v>
      </c>
      <c r="C20" s="24" t="s">
        <v>312</v>
      </c>
      <c r="D20" s="2"/>
      <c r="E20" s="1"/>
      <c r="F20" s="9">
        <f t="shared" si="0"/>
        <v>0</v>
      </c>
      <c r="G20"/>
      <c r="H20" s="10">
        <f t="shared" si="1"/>
        <v>1</v>
      </c>
      <c r="I20" s="10">
        <f t="shared" si="2"/>
        <v>0</v>
      </c>
      <c r="J20" s="10">
        <f t="shared" si="3"/>
        <v>0</v>
      </c>
      <c r="K20" s="10">
        <f t="shared" si="4"/>
        <v>1</v>
      </c>
      <c r="L20" s="1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>
        <f t="shared" si="10"/>
        <v>0</v>
      </c>
      <c r="R20">
        <f t="shared" si="11"/>
        <v>0</v>
      </c>
    </row>
    <row r="21" spans="1:18" x14ac:dyDescent="0.2">
      <c r="A21" s="1" t="s">
        <v>24</v>
      </c>
      <c r="B21" s="24" t="s">
        <v>311</v>
      </c>
      <c r="C21" s="24" t="s">
        <v>312</v>
      </c>
      <c r="D21" s="2"/>
      <c r="E21" s="1"/>
      <c r="F21" s="9">
        <f t="shared" si="0"/>
        <v>0</v>
      </c>
      <c r="G21"/>
      <c r="H21" s="10">
        <f t="shared" si="1"/>
        <v>1</v>
      </c>
      <c r="I21" s="10">
        <f t="shared" si="2"/>
        <v>0</v>
      </c>
      <c r="J21" s="10">
        <f t="shared" si="3"/>
        <v>0</v>
      </c>
      <c r="K21" s="10">
        <f t="shared" si="4"/>
        <v>1</v>
      </c>
      <c r="L21" s="10">
        <f t="shared" si="5"/>
        <v>0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  <c r="R21">
        <f t="shared" si="11"/>
        <v>0</v>
      </c>
    </row>
    <row r="22" spans="1:18" x14ac:dyDescent="0.2">
      <c r="A22" s="1" t="s">
        <v>25</v>
      </c>
      <c r="B22" s="24" t="s">
        <v>311</v>
      </c>
      <c r="C22" s="24" t="s">
        <v>312</v>
      </c>
      <c r="D22" s="2"/>
      <c r="E22" s="1"/>
      <c r="F22" s="9">
        <f t="shared" si="0"/>
        <v>0</v>
      </c>
      <c r="G22"/>
      <c r="H22" s="10">
        <f t="shared" si="1"/>
        <v>1</v>
      </c>
      <c r="I22" s="10">
        <f t="shared" si="2"/>
        <v>0</v>
      </c>
      <c r="J22" s="10">
        <f t="shared" si="3"/>
        <v>0</v>
      </c>
      <c r="K22" s="10">
        <f t="shared" si="4"/>
        <v>1</v>
      </c>
      <c r="L22" s="10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>
        <f t="shared" si="10"/>
        <v>0</v>
      </c>
      <c r="R22">
        <f t="shared" si="11"/>
        <v>0</v>
      </c>
    </row>
    <row r="23" spans="1:18" x14ac:dyDescent="0.2">
      <c r="A23" s="1" t="s">
        <v>26</v>
      </c>
      <c r="B23" s="24" t="s">
        <v>311</v>
      </c>
      <c r="C23" s="24" t="s">
        <v>312</v>
      </c>
      <c r="D23" s="2"/>
      <c r="E23" s="1"/>
      <c r="F23" s="9">
        <f t="shared" si="0"/>
        <v>0</v>
      </c>
      <c r="G23"/>
      <c r="H23" s="10">
        <f t="shared" si="1"/>
        <v>1</v>
      </c>
      <c r="I23" s="10">
        <f t="shared" si="2"/>
        <v>0</v>
      </c>
      <c r="J23" s="10">
        <f t="shared" si="3"/>
        <v>0</v>
      </c>
      <c r="K23" s="10">
        <f t="shared" si="4"/>
        <v>1</v>
      </c>
      <c r="L23" s="10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0</v>
      </c>
      <c r="Q23">
        <f t="shared" si="10"/>
        <v>0</v>
      </c>
      <c r="R23">
        <f t="shared" si="11"/>
        <v>0</v>
      </c>
    </row>
    <row r="24" spans="1:18" x14ac:dyDescent="0.2">
      <c r="A24" s="1" t="s">
        <v>27</v>
      </c>
      <c r="B24" s="24" t="s">
        <v>311</v>
      </c>
      <c r="C24" s="24" t="s">
        <v>312</v>
      </c>
      <c r="D24" s="2"/>
      <c r="E24" s="1"/>
      <c r="F24" s="9">
        <f t="shared" si="0"/>
        <v>0</v>
      </c>
      <c r="G24"/>
      <c r="H24" s="10">
        <f t="shared" si="1"/>
        <v>1</v>
      </c>
      <c r="I24" s="10">
        <f t="shared" si="2"/>
        <v>0</v>
      </c>
      <c r="J24" s="10">
        <f t="shared" si="3"/>
        <v>0</v>
      </c>
      <c r="K24" s="10">
        <f t="shared" si="4"/>
        <v>1</v>
      </c>
      <c r="L24" s="10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>
        <f t="shared" si="10"/>
        <v>0</v>
      </c>
      <c r="R24">
        <f t="shared" si="11"/>
        <v>0</v>
      </c>
    </row>
    <row r="25" spans="1:18" x14ac:dyDescent="0.2">
      <c r="A25" s="1" t="s">
        <v>28</v>
      </c>
      <c r="B25" s="24" t="s">
        <v>311</v>
      </c>
      <c r="C25" s="24" t="s">
        <v>312</v>
      </c>
      <c r="D25" s="2"/>
      <c r="E25" s="1"/>
      <c r="F25" s="9">
        <f t="shared" si="0"/>
        <v>0</v>
      </c>
      <c r="G25"/>
      <c r="H25" s="10">
        <f t="shared" si="1"/>
        <v>1</v>
      </c>
      <c r="I25" s="10">
        <f t="shared" si="2"/>
        <v>0</v>
      </c>
      <c r="J25" s="10">
        <f t="shared" si="3"/>
        <v>0</v>
      </c>
      <c r="K25" s="10">
        <f t="shared" si="4"/>
        <v>1</v>
      </c>
      <c r="L25" s="10">
        <f t="shared" si="5"/>
        <v>0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0</v>
      </c>
      <c r="Q25">
        <f t="shared" si="10"/>
        <v>0</v>
      </c>
      <c r="R25">
        <f t="shared" si="11"/>
        <v>0</v>
      </c>
    </row>
    <row r="26" spans="1:18" x14ac:dyDescent="0.2">
      <c r="A26" s="1" t="s">
        <v>29</v>
      </c>
      <c r="B26" s="24" t="s">
        <v>311</v>
      </c>
      <c r="C26" s="24" t="s">
        <v>312</v>
      </c>
      <c r="D26" s="2"/>
      <c r="E26" s="1"/>
      <c r="F26" s="9">
        <f t="shared" si="0"/>
        <v>0</v>
      </c>
      <c r="G26"/>
      <c r="H26" s="10">
        <f t="shared" si="1"/>
        <v>1</v>
      </c>
      <c r="I26" s="10">
        <f t="shared" si="2"/>
        <v>0</v>
      </c>
      <c r="J26" s="10">
        <f t="shared" si="3"/>
        <v>0</v>
      </c>
      <c r="K26" s="10">
        <f t="shared" si="4"/>
        <v>1</v>
      </c>
      <c r="L26" s="10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  <c r="Q26">
        <f t="shared" si="10"/>
        <v>0</v>
      </c>
      <c r="R26">
        <f t="shared" si="11"/>
        <v>0</v>
      </c>
    </row>
    <row r="27" spans="1:18" x14ac:dyDescent="0.2">
      <c r="A27" s="1" t="s">
        <v>30</v>
      </c>
      <c r="B27" s="24" t="s">
        <v>311</v>
      </c>
      <c r="C27" s="24" t="s">
        <v>312</v>
      </c>
      <c r="D27" s="2"/>
      <c r="E27" s="1"/>
      <c r="F27" s="9">
        <f t="shared" si="0"/>
        <v>0</v>
      </c>
      <c r="G27"/>
      <c r="H27" s="10">
        <f t="shared" si="1"/>
        <v>1</v>
      </c>
      <c r="I27" s="10">
        <f t="shared" si="2"/>
        <v>0</v>
      </c>
      <c r="J27" s="10">
        <f t="shared" si="3"/>
        <v>0</v>
      </c>
      <c r="K27" s="10">
        <f t="shared" si="4"/>
        <v>1</v>
      </c>
      <c r="L27" s="10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>
        <f t="shared" si="10"/>
        <v>0</v>
      </c>
      <c r="R27">
        <f t="shared" si="11"/>
        <v>0</v>
      </c>
    </row>
    <row r="28" spans="1:18" x14ac:dyDescent="0.2">
      <c r="A28" s="1" t="s">
        <v>31</v>
      </c>
      <c r="B28" s="24" t="s">
        <v>311</v>
      </c>
      <c r="C28" s="24" t="s">
        <v>312</v>
      </c>
      <c r="D28" s="2"/>
      <c r="E28" s="1"/>
      <c r="F28" s="9">
        <f t="shared" si="0"/>
        <v>0</v>
      </c>
      <c r="G28"/>
      <c r="H28" s="10">
        <f t="shared" si="1"/>
        <v>1</v>
      </c>
      <c r="I28" s="10">
        <f t="shared" si="2"/>
        <v>0</v>
      </c>
      <c r="J28" s="10">
        <f t="shared" si="3"/>
        <v>0</v>
      </c>
      <c r="K28" s="10">
        <f t="shared" si="4"/>
        <v>1</v>
      </c>
      <c r="L28" s="10">
        <f t="shared" si="5"/>
        <v>0</v>
      </c>
      <c r="M28">
        <f t="shared" si="6"/>
        <v>0</v>
      </c>
      <c r="N28">
        <f t="shared" si="7"/>
        <v>0</v>
      </c>
      <c r="O28">
        <f t="shared" si="8"/>
        <v>0</v>
      </c>
      <c r="P28">
        <f t="shared" si="9"/>
        <v>0</v>
      </c>
      <c r="Q28">
        <f t="shared" si="10"/>
        <v>0</v>
      </c>
      <c r="R28">
        <f t="shared" si="11"/>
        <v>0</v>
      </c>
    </row>
    <row r="29" spans="1:18" x14ac:dyDescent="0.2">
      <c r="A29" s="1" t="s">
        <v>32</v>
      </c>
      <c r="B29" s="24" t="s">
        <v>311</v>
      </c>
      <c r="C29" s="24" t="s">
        <v>312</v>
      </c>
      <c r="D29" s="2"/>
      <c r="E29" s="1"/>
      <c r="F29" s="9">
        <f t="shared" si="0"/>
        <v>0</v>
      </c>
      <c r="G29"/>
      <c r="H29" s="10">
        <f t="shared" si="1"/>
        <v>1</v>
      </c>
      <c r="I29" s="10">
        <f t="shared" si="2"/>
        <v>0</v>
      </c>
      <c r="J29" s="10">
        <f t="shared" si="3"/>
        <v>0</v>
      </c>
      <c r="K29" s="10">
        <f t="shared" si="4"/>
        <v>1</v>
      </c>
      <c r="L29" s="10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  <c r="Q29">
        <f t="shared" si="10"/>
        <v>0</v>
      </c>
      <c r="R29">
        <f t="shared" si="11"/>
        <v>0</v>
      </c>
    </row>
    <row r="30" spans="1:18" x14ac:dyDescent="0.2">
      <c r="A30" s="1" t="s">
        <v>33</v>
      </c>
      <c r="B30" s="24" t="s">
        <v>311</v>
      </c>
      <c r="C30" s="24" t="s">
        <v>312</v>
      </c>
      <c r="D30" s="2"/>
      <c r="E30" s="1"/>
      <c r="F30" s="9">
        <f t="shared" si="0"/>
        <v>0</v>
      </c>
      <c r="G30"/>
      <c r="H30" s="10">
        <f t="shared" si="1"/>
        <v>1</v>
      </c>
      <c r="I30" s="10">
        <f t="shared" si="2"/>
        <v>0</v>
      </c>
      <c r="J30" s="10">
        <f t="shared" si="3"/>
        <v>0</v>
      </c>
      <c r="K30" s="10">
        <f t="shared" si="4"/>
        <v>1</v>
      </c>
      <c r="L30" s="10">
        <f t="shared" si="5"/>
        <v>0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0</v>
      </c>
      <c r="Q30">
        <f t="shared" si="10"/>
        <v>0</v>
      </c>
      <c r="R30">
        <f t="shared" si="11"/>
        <v>0</v>
      </c>
    </row>
    <row r="31" spans="1:18" x14ac:dyDescent="0.2">
      <c r="A31" s="1" t="s">
        <v>34</v>
      </c>
      <c r="B31" s="24" t="s">
        <v>311</v>
      </c>
      <c r="C31" s="24" t="s">
        <v>312</v>
      </c>
      <c r="D31" s="2"/>
      <c r="E31" s="1"/>
      <c r="F31" s="9">
        <f t="shared" si="0"/>
        <v>0</v>
      </c>
      <c r="G31"/>
      <c r="H31" s="10">
        <f t="shared" si="1"/>
        <v>1</v>
      </c>
      <c r="I31" s="10">
        <f t="shared" si="2"/>
        <v>0</v>
      </c>
      <c r="J31" s="10">
        <f t="shared" si="3"/>
        <v>0</v>
      </c>
      <c r="K31" s="10">
        <f t="shared" si="4"/>
        <v>1</v>
      </c>
      <c r="L31" s="10">
        <f t="shared" si="5"/>
        <v>0</v>
      </c>
      <c r="M31">
        <f t="shared" si="6"/>
        <v>0</v>
      </c>
      <c r="N31">
        <f t="shared" si="7"/>
        <v>0</v>
      </c>
      <c r="O31">
        <f t="shared" si="8"/>
        <v>0</v>
      </c>
      <c r="P31">
        <f t="shared" si="9"/>
        <v>0</v>
      </c>
      <c r="Q31">
        <f t="shared" si="10"/>
        <v>0</v>
      </c>
      <c r="R31">
        <f t="shared" si="11"/>
        <v>0</v>
      </c>
    </row>
    <row r="32" spans="1:18" x14ac:dyDescent="0.2">
      <c r="A32" s="1" t="s">
        <v>35</v>
      </c>
      <c r="B32" s="24" t="s">
        <v>311</v>
      </c>
      <c r="C32" s="24" t="s">
        <v>312</v>
      </c>
      <c r="D32" s="2"/>
      <c r="E32" s="1"/>
      <c r="F32" s="9">
        <f t="shared" si="0"/>
        <v>0</v>
      </c>
      <c r="G32"/>
      <c r="H32" s="10">
        <f t="shared" si="1"/>
        <v>1</v>
      </c>
      <c r="I32" s="10">
        <f t="shared" si="2"/>
        <v>0</v>
      </c>
      <c r="J32" s="10">
        <f t="shared" si="3"/>
        <v>0</v>
      </c>
      <c r="K32" s="10">
        <f t="shared" si="4"/>
        <v>1</v>
      </c>
      <c r="L32" s="10">
        <f t="shared" si="5"/>
        <v>0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  <c r="Q32">
        <f t="shared" si="10"/>
        <v>0</v>
      </c>
      <c r="R32">
        <f t="shared" si="11"/>
        <v>0</v>
      </c>
    </row>
    <row r="33" spans="1:18" x14ac:dyDescent="0.2">
      <c r="A33" s="1" t="s">
        <v>36</v>
      </c>
      <c r="B33" s="24" t="s">
        <v>311</v>
      </c>
      <c r="C33" s="24" t="s">
        <v>312</v>
      </c>
      <c r="D33" s="2"/>
      <c r="E33" s="1"/>
      <c r="F33" s="9">
        <f t="shared" si="0"/>
        <v>0</v>
      </c>
      <c r="G33"/>
      <c r="H33" s="10">
        <f t="shared" si="1"/>
        <v>1</v>
      </c>
      <c r="I33" s="10">
        <f t="shared" si="2"/>
        <v>0</v>
      </c>
      <c r="J33" s="10">
        <f t="shared" si="3"/>
        <v>0</v>
      </c>
      <c r="K33" s="10">
        <f t="shared" si="4"/>
        <v>1</v>
      </c>
      <c r="L33" s="10">
        <f t="shared" si="5"/>
        <v>0</v>
      </c>
      <c r="M33">
        <f t="shared" si="6"/>
        <v>0</v>
      </c>
      <c r="N33">
        <f t="shared" si="7"/>
        <v>0</v>
      </c>
      <c r="O33">
        <f t="shared" si="8"/>
        <v>0</v>
      </c>
      <c r="P33">
        <f t="shared" si="9"/>
        <v>0</v>
      </c>
      <c r="Q33">
        <f t="shared" si="10"/>
        <v>0</v>
      </c>
      <c r="R33">
        <f t="shared" si="11"/>
        <v>0</v>
      </c>
    </row>
    <row r="34" spans="1:18" x14ac:dyDescent="0.2">
      <c r="A34" s="1" t="s">
        <v>37</v>
      </c>
      <c r="B34" s="24" t="s">
        <v>311</v>
      </c>
      <c r="C34" s="24" t="s">
        <v>312</v>
      </c>
      <c r="D34" s="2"/>
      <c r="E34" s="1"/>
      <c r="F34" s="9">
        <f t="shared" si="0"/>
        <v>0</v>
      </c>
      <c r="G34"/>
      <c r="H34" s="10">
        <f t="shared" si="1"/>
        <v>1</v>
      </c>
      <c r="I34" s="10">
        <f t="shared" si="2"/>
        <v>0</v>
      </c>
      <c r="J34" s="10">
        <f t="shared" si="3"/>
        <v>0</v>
      </c>
      <c r="K34" s="10">
        <f t="shared" si="4"/>
        <v>1</v>
      </c>
      <c r="L34" s="10">
        <f t="shared" si="5"/>
        <v>0</v>
      </c>
      <c r="M34">
        <f t="shared" si="6"/>
        <v>0</v>
      </c>
      <c r="N34">
        <f t="shared" si="7"/>
        <v>0</v>
      </c>
      <c r="O34">
        <f t="shared" si="8"/>
        <v>0</v>
      </c>
      <c r="P34">
        <f t="shared" si="9"/>
        <v>0</v>
      </c>
      <c r="Q34">
        <f t="shared" si="10"/>
        <v>0</v>
      </c>
      <c r="R34">
        <f t="shared" si="11"/>
        <v>0</v>
      </c>
    </row>
    <row r="35" spans="1:18" x14ac:dyDescent="0.2">
      <c r="A35" s="1" t="s">
        <v>38</v>
      </c>
      <c r="B35" s="24" t="s">
        <v>311</v>
      </c>
      <c r="C35" s="24" t="s">
        <v>312</v>
      </c>
      <c r="D35" s="2"/>
      <c r="E35" s="1"/>
      <c r="F35" s="9">
        <f t="shared" si="0"/>
        <v>0</v>
      </c>
      <c r="G35"/>
      <c r="H35" s="10">
        <f t="shared" si="1"/>
        <v>1</v>
      </c>
      <c r="I35" s="10">
        <f t="shared" si="2"/>
        <v>0</v>
      </c>
      <c r="J35" s="10">
        <f t="shared" si="3"/>
        <v>0</v>
      </c>
      <c r="K35" s="10">
        <f t="shared" si="4"/>
        <v>1</v>
      </c>
      <c r="L35" s="10">
        <f t="shared" si="5"/>
        <v>0</v>
      </c>
      <c r="M35">
        <f t="shared" si="6"/>
        <v>0</v>
      </c>
      <c r="N35">
        <f t="shared" si="7"/>
        <v>0</v>
      </c>
      <c r="O35">
        <f t="shared" si="8"/>
        <v>0</v>
      </c>
      <c r="P35">
        <f t="shared" si="9"/>
        <v>0</v>
      </c>
      <c r="Q35">
        <f t="shared" si="10"/>
        <v>0</v>
      </c>
      <c r="R35">
        <f t="shared" si="11"/>
        <v>0</v>
      </c>
    </row>
    <row r="36" spans="1:18" x14ac:dyDescent="0.2">
      <c r="A36" s="1" t="s">
        <v>39</v>
      </c>
      <c r="B36" s="24" t="s">
        <v>311</v>
      </c>
      <c r="C36" s="24" t="s">
        <v>312</v>
      </c>
      <c r="D36" s="2"/>
      <c r="E36" s="1"/>
      <c r="F36" s="9">
        <f t="shared" si="0"/>
        <v>0</v>
      </c>
      <c r="G36"/>
      <c r="H36" s="10">
        <f t="shared" si="1"/>
        <v>1</v>
      </c>
      <c r="I36" s="10">
        <f t="shared" si="2"/>
        <v>0</v>
      </c>
      <c r="J36" s="10">
        <f t="shared" si="3"/>
        <v>0</v>
      </c>
      <c r="K36" s="10">
        <f t="shared" si="4"/>
        <v>1</v>
      </c>
      <c r="L36" s="10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0</v>
      </c>
      <c r="Q36">
        <f t="shared" si="10"/>
        <v>0</v>
      </c>
      <c r="R36">
        <f t="shared" si="11"/>
        <v>0</v>
      </c>
    </row>
    <row r="37" spans="1:18" x14ac:dyDescent="0.2">
      <c r="A37" s="1" t="s">
        <v>40</v>
      </c>
      <c r="B37" s="24" t="s">
        <v>311</v>
      </c>
      <c r="C37" s="24" t="s">
        <v>312</v>
      </c>
      <c r="D37" s="2"/>
      <c r="E37" s="1"/>
      <c r="F37" s="9">
        <f t="shared" si="0"/>
        <v>0</v>
      </c>
      <c r="G37"/>
      <c r="H37" s="10">
        <f t="shared" si="1"/>
        <v>1</v>
      </c>
      <c r="I37" s="10">
        <f t="shared" si="2"/>
        <v>0</v>
      </c>
      <c r="J37" s="10">
        <f t="shared" si="3"/>
        <v>0</v>
      </c>
      <c r="K37" s="10">
        <f t="shared" si="4"/>
        <v>1</v>
      </c>
      <c r="L37" s="10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>
        <f t="shared" si="10"/>
        <v>0</v>
      </c>
      <c r="R37">
        <f t="shared" si="11"/>
        <v>0</v>
      </c>
    </row>
    <row r="38" spans="1:18" x14ac:dyDescent="0.2">
      <c r="A38" s="1" t="s">
        <v>41</v>
      </c>
      <c r="B38" s="24" t="s">
        <v>311</v>
      </c>
      <c r="C38" s="24" t="s">
        <v>312</v>
      </c>
      <c r="D38" s="2"/>
      <c r="E38" s="1"/>
      <c r="F38" s="9">
        <f t="shared" si="0"/>
        <v>0</v>
      </c>
      <c r="G38"/>
      <c r="H38" s="10">
        <f t="shared" si="1"/>
        <v>1</v>
      </c>
      <c r="I38" s="10">
        <f t="shared" si="2"/>
        <v>0</v>
      </c>
      <c r="J38" s="10">
        <f t="shared" si="3"/>
        <v>0</v>
      </c>
      <c r="K38" s="10">
        <f t="shared" si="4"/>
        <v>1</v>
      </c>
      <c r="L38" s="10">
        <f t="shared" si="5"/>
        <v>0</v>
      </c>
      <c r="M38">
        <f t="shared" si="6"/>
        <v>0</v>
      </c>
      <c r="N38">
        <f t="shared" si="7"/>
        <v>0</v>
      </c>
      <c r="O38">
        <f t="shared" si="8"/>
        <v>0</v>
      </c>
      <c r="P38">
        <f t="shared" si="9"/>
        <v>0</v>
      </c>
      <c r="Q38">
        <f t="shared" si="10"/>
        <v>0</v>
      </c>
      <c r="R38">
        <f t="shared" si="11"/>
        <v>0</v>
      </c>
    </row>
    <row r="39" spans="1:18" x14ac:dyDescent="0.2">
      <c r="A39" s="1" t="s">
        <v>42</v>
      </c>
      <c r="B39" s="24" t="s">
        <v>311</v>
      </c>
      <c r="C39" s="24" t="s">
        <v>312</v>
      </c>
      <c r="D39" s="2"/>
      <c r="E39" s="1"/>
      <c r="F39" s="9">
        <f t="shared" si="0"/>
        <v>0</v>
      </c>
      <c r="G39"/>
      <c r="H39" s="10">
        <f t="shared" si="1"/>
        <v>1</v>
      </c>
      <c r="I39" s="10">
        <f t="shared" si="2"/>
        <v>0</v>
      </c>
      <c r="J39" s="10">
        <f t="shared" si="3"/>
        <v>0</v>
      </c>
      <c r="K39" s="10">
        <f t="shared" si="4"/>
        <v>1</v>
      </c>
      <c r="L39" s="10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>
        <f t="shared" si="10"/>
        <v>0</v>
      </c>
      <c r="R39">
        <f t="shared" si="11"/>
        <v>0</v>
      </c>
    </row>
    <row r="40" spans="1:18" x14ac:dyDescent="0.2">
      <c r="A40" s="1" t="s">
        <v>43</v>
      </c>
      <c r="B40" s="24" t="s">
        <v>311</v>
      </c>
      <c r="C40" s="24" t="s">
        <v>312</v>
      </c>
      <c r="D40" s="2"/>
      <c r="E40" s="1"/>
      <c r="F40" s="9">
        <f t="shared" si="0"/>
        <v>0</v>
      </c>
      <c r="G40"/>
      <c r="H40" s="10">
        <f t="shared" si="1"/>
        <v>1</v>
      </c>
      <c r="I40" s="10">
        <f t="shared" si="2"/>
        <v>0</v>
      </c>
      <c r="J40" s="10">
        <f t="shared" si="3"/>
        <v>0</v>
      </c>
      <c r="K40" s="10">
        <f t="shared" si="4"/>
        <v>1</v>
      </c>
      <c r="L40" s="10">
        <f t="shared" si="5"/>
        <v>0</v>
      </c>
      <c r="M40">
        <f t="shared" si="6"/>
        <v>0</v>
      </c>
      <c r="N40">
        <f t="shared" si="7"/>
        <v>0</v>
      </c>
      <c r="O40">
        <f t="shared" si="8"/>
        <v>0</v>
      </c>
      <c r="P40">
        <f t="shared" si="9"/>
        <v>0</v>
      </c>
      <c r="Q40">
        <f t="shared" si="10"/>
        <v>0</v>
      </c>
      <c r="R40">
        <f t="shared" si="11"/>
        <v>0</v>
      </c>
    </row>
    <row r="41" spans="1:18" x14ac:dyDescent="0.2">
      <c r="A41" s="1" t="s">
        <v>44</v>
      </c>
      <c r="B41" s="24" t="s">
        <v>311</v>
      </c>
      <c r="C41" s="24" t="s">
        <v>312</v>
      </c>
      <c r="D41" s="2"/>
      <c r="E41" s="1"/>
      <c r="F41" s="9">
        <f t="shared" si="0"/>
        <v>0</v>
      </c>
      <c r="G41"/>
      <c r="H41" s="10">
        <f t="shared" si="1"/>
        <v>1</v>
      </c>
      <c r="I41" s="10">
        <f t="shared" si="2"/>
        <v>0</v>
      </c>
      <c r="J41" s="10">
        <f t="shared" si="3"/>
        <v>0</v>
      </c>
      <c r="K41" s="10">
        <f t="shared" si="4"/>
        <v>1</v>
      </c>
      <c r="L41" s="10">
        <f t="shared" si="5"/>
        <v>0</v>
      </c>
      <c r="M41">
        <f t="shared" si="6"/>
        <v>0</v>
      </c>
      <c r="N41">
        <f t="shared" si="7"/>
        <v>0</v>
      </c>
      <c r="O41">
        <f t="shared" si="8"/>
        <v>0</v>
      </c>
      <c r="P41">
        <f t="shared" si="9"/>
        <v>0</v>
      </c>
      <c r="Q41">
        <f t="shared" si="10"/>
        <v>0</v>
      </c>
      <c r="R41">
        <f t="shared" si="11"/>
        <v>0</v>
      </c>
    </row>
    <row r="42" spans="1:18" x14ac:dyDescent="0.2">
      <c r="A42" s="1" t="s">
        <v>45</v>
      </c>
      <c r="B42" s="24" t="s">
        <v>311</v>
      </c>
      <c r="C42" s="24" t="s">
        <v>312</v>
      </c>
      <c r="D42" s="2"/>
      <c r="E42" s="1"/>
      <c r="F42" s="9">
        <f t="shared" si="0"/>
        <v>0</v>
      </c>
      <c r="G42"/>
      <c r="H42" s="10">
        <f t="shared" si="1"/>
        <v>1</v>
      </c>
      <c r="I42" s="10">
        <f t="shared" si="2"/>
        <v>0</v>
      </c>
      <c r="J42" s="10">
        <f t="shared" si="3"/>
        <v>0</v>
      </c>
      <c r="K42" s="10">
        <f t="shared" si="4"/>
        <v>1</v>
      </c>
      <c r="L42" s="10">
        <f t="shared" si="5"/>
        <v>0</v>
      </c>
      <c r="M42">
        <f t="shared" si="6"/>
        <v>0</v>
      </c>
      <c r="N42">
        <f t="shared" si="7"/>
        <v>0</v>
      </c>
      <c r="O42">
        <f t="shared" si="8"/>
        <v>0</v>
      </c>
      <c r="P42">
        <f t="shared" si="9"/>
        <v>0</v>
      </c>
      <c r="Q42">
        <f t="shared" si="10"/>
        <v>0</v>
      </c>
      <c r="R42">
        <f t="shared" si="11"/>
        <v>0</v>
      </c>
    </row>
    <row r="43" spans="1:18" x14ac:dyDescent="0.2">
      <c r="A43" s="1" t="s">
        <v>46</v>
      </c>
      <c r="B43" s="24" t="s">
        <v>311</v>
      </c>
      <c r="C43" s="24" t="s">
        <v>312</v>
      </c>
      <c r="D43" s="2"/>
      <c r="E43" s="1"/>
      <c r="F43" s="9">
        <f t="shared" si="0"/>
        <v>0</v>
      </c>
      <c r="G43"/>
      <c r="H43" s="10">
        <f t="shared" si="1"/>
        <v>1</v>
      </c>
      <c r="I43" s="10">
        <f t="shared" si="2"/>
        <v>0</v>
      </c>
      <c r="J43" s="10">
        <f t="shared" si="3"/>
        <v>0</v>
      </c>
      <c r="K43" s="10">
        <f t="shared" si="4"/>
        <v>1</v>
      </c>
      <c r="L43" s="10">
        <f t="shared" si="5"/>
        <v>0</v>
      </c>
      <c r="M43">
        <f t="shared" si="6"/>
        <v>0</v>
      </c>
      <c r="N43">
        <f t="shared" si="7"/>
        <v>0</v>
      </c>
      <c r="O43">
        <f t="shared" si="8"/>
        <v>0</v>
      </c>
      <c r="P43">
        <f t="shared" si="9"/>
        <v>0</v>
      </c>
      <c r="Q43">
        <f t="shared" si="10"/>
        <v>0</v>
      </c>
      <c r="R43">
        <f t="shared" si="11"/>
        <v>0</v>
      </c>
    </row>
    <row r="44" spans="1:18" x14ac:dyDescent="0.2">
      <c r="A44" s="1" t="s">
        <v>47</v>
      </c>
      <c r="B44" s="24" t="s">
        <v>311</v>
      </c>
      <c r="C44" s="24" t="s">
        <v>312</v>
      </c>
      <c r="D44" s="2"/>
      <c r="E44" s="1"/>
      <c r="F44" s="9">
        <f t="shared" si="0"/>
        <v>0</v>
      </c>
      <c r="G44"/>
      <c r="H44" s="10">
        <f t="shared" si="1"/>
        <v>1</v>
      </c>
      <c r="I44" s="10">
        <f t="shared" si="2"/>
        <v>0</v>
      </c>
      <c r="J44" s="10">
        <f t="shared" si="3"/>
        <v>0</v>
      </c>
      <c r="K44" s="10">
        <f t="shared" si="4"/>
        <v>1</v>
      </c>
      <c r="L44" s="10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>
        <f t="shared" si="10"/>
        <v>0</v>
      </c>
      <c r="R44">
        <f t="shared" si="11"/>
        <v>0</v>
      </c>
    </row>
    <row r="45" spans="1:18" x14ac:dyDescent="0.2">
      <c r="A45" s="1" t="s">
        <v>48</v>
      </c>
      <c r="B45" s="24" t="s">
        <v>311</v>
      </c>
      <c r="C45" s="24" t="s">
        <v>312</v>
      </c>
      <c r="D45" s="2"/>
      <c r="E45" s="1"/>
      <c r="F45" s="9">
        <f t="shared" si="0"/>
        <v>0</v>
      </c>
      <c r="G45"/>
      <c r="H45" s="10">
        <f t="shared" si="1"/>
        <v>1</v>
      </c>
      <c r="I45" s="10">
        <f t="shared" si="2"/>
        <v>0</v>
      </c>
      <c r="J45" s="10">
        <f t="shared" si="3"/>
        <v>0</v>
      </c>
      <c r="K45" s="10">
        <f t="shared" si="4"/>
        <v>1</v>
      </c>
      <c r="L45" s="10">
        <f t="shared" si="5"/>
        <v>0</v>
      </c>
      <c r="M45">
        <f t="shared" si="6"/>
        <v>0</v>
      </c>
      <c r="N45">
        <f t="shared" si="7"/>
        <v>0</v>
      </c>
      <c r="O45">
        <f t="shared" si="8"/>
        <v>0</v>
      </c>
      <c r="P45">
        <f t="shared" si="9"/>
        <v>0</v>
      </c>
      <c r="Q45">
        <f t="shared" si="10"/>
        <v>0</v>
      </c>
      <c r="R45">
        <f t="shared" si="11"/>
        <v>0</v>
      </c>
    </row>
    <row r="46" spans="1:18" x14ac:dyDescent="0.2">
      <c r="A46" s="1" t="s">
        <v>49</v>
      </c>
      <c r="B46" s="24" t="s">
        <v>311</v>
      </c>
      <c r="C46" s="24" t="s">
        <v>312</v>
      </c>
      <c r="D46" s="2"/>
      <c r="E46" s="1"/>
      <c r="F46" s="9">
        <f t="shared" si="0"/>
        <v>0</v>
      </c>
      <c r="G46"/>
      <c r="H46" s="10">
        <f t="shared" si="1"/>
        <v>1</v>
      </c>
      <c r="I46" s="10">
        <f t="shared" si="2"/>
        <v>0</v>
      </c>
      <c r="J46" s="10">
        <f t="shared" si="3"/>
        <v>0</v>
      </c>
      <c r="K46" s="10">
        <f t="shared" si="4"/>
        <v>1</v>
      </c>
      <c r="L46" s="10">
        <f t="shared" si="5"/>
        <v>0</v>
      </c>
      <c r="M46">
        <f t="shared" si="6"/>
        <v>0</v>
      </c>
      <c r="N46">
        <f t="shared" si="7"/>
        <v>0</v>
      </c>
      <c r="O46">
        <f t="shared" si="8"/>
        <v>0</v>
      </c>
      <c r="P46">
        <f t="shared" si="9"/>
        <v>0</v>
      </c>
      <c r="Q46">
        <f t="shared" si="10"/>
        <v>0</v>
      </c>
      <c r="R46">
        <f t="shared" si="11"/>
        <v>0</v>
      </c>
    </row>
    <row r="47" spans="1:18" x14ac:dyDescent="0.2">
      <c r="A47" s="1" t="s">
        <v>50</v>
      </c>
      <c r="B47" s="24" t="s">
        <v>311</v>
      </c>
      <c r="C47" s="24" t="s">
        <v>312</v>
      </c>
      <c r="D47" s="2"/>
      <c r="E47" s="1"/>
      <c r="F47" s="9">
        <f t="shared" si="0"/>
        <v>0</v>
      </c>
      <c r="G47"/>
      <c r="H47" s="10">
        <f t="shared" si="1"/>
        <v>1</v>
      </c>
      <c r="I47" s="10">
        <f t="shared" si="2"/>
        <v>0</v>
      </c>
      <c r="J47" s="10">
        <f t="shared" si="3"/>
        <v>0</v>
      </c>
      <c r="K47" s="10">
        <f t="shared" si="4"/>
        <v>1</v>
      </c>
      <c r="L47" s="10">
        <f t="shared" si="5"/>
        <v>0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0</v>
      </c>
      <c r="Q47">
        <f t="shared" si="10"/>
        <v>0</v>
      </c>
      <c r="R47">
        <f t="shared" si="11"/>
        <v>0</v>
      </c>
    </row>
    <row r="48" spans="1:18" x14ac:dyDescent="0.2">
      <c r="A48" s="1" t="s">
        <v>51</v>
      </c>
      <c r="B48" s="24" t="s">
        <v>311</v>
      </c>
      <c r="C48" s="24" t="s">
        <v>312</v>
      </c>
      <c r="D48" s="2"/>
      <c r="E48" s="1"/>
      <c r="F48" s="9">
        <f t="shared" si="0"/>
        <v>0</v>
      </c>
      <c r="G48"/>
      <c r="H48" s="10">
        <f t="shared" si="1"/>
        <v>1</v>
      </c>
      <c r="I48" s="10">
        <f t="shared" si="2"/>
        <v>0</v>
      </c>
      <c r="J48" s="10">
        <f t="shared" si="3"/>
        <v>0</v>
      </c>
      <c r="K48" s="10">
        <f t="shared" si="4"/>
        <v>1</v>
      </c>
      <c r="L48" s="10">
        <f t="shared" si="5"/>
        <v>0</v>
      </c>
      <c r="M48">
        <f t="shared" si="6"/>
        <v>0</v>
      </c>
      <c r="N48">
        <f t="shared" si="7"/>
        <v>0</v>
      </c>
      <c r="O48">
        <f t="shared" si="8"/>
        <v>0</v>
      </c>
      <c r="P48">
        <f t="shared" si="9"/>
        <v>0</v>
      </c>
      <c r="Q48">
        <f t="shared" si="10"/>
        <v>0</v>
      </c>
      <c r="R48">
        <f t="shared" si="11"/>
        <v>0</v>
      </c>
    </row>
    <row r="49" spans="1:18" x14ac:dyDescent="0.2">
      <c r="A49" s="1" t="s">
        <v>52</v>
      </c>
      <c r="B49" s="24" t="s">
        <v>311</v>
      </c>
      <c r="C49" s="24" t="s">
        <v>312</v>
      </c>
      <c r="D49" s="2"/>
      <c r="E49" s="1"/>
      <c r="F49" s="9">
        <f t="shared" si="0"/>
        <v>0</v>
      </c>
      <c r="G49"/>
      <c r="H49" s="10">
        <f t="shared" si="1"/>
        <v>1</v>
      </c>
      <c r="I49" s="10">
        <f t="shared" si="2"/>
        <v>0</v>
      </c>
      <c r="J49" s="10">
        <f t="shared" si="3"/>
        <v>0</v>
      </c>
      <c r="K49" s="10">
        <f t="shared" si="4"/>
        <v>1</v>
      </c>
      <c r="L49" s="10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0</v>
      </c>
      <c r="Q49">
        <f t="shared" si="10"/>
        <v>0</v>
      </c>
      <c r="R49">
        <f t="shared" si="11"/>
        <v>0</v>
      </c>
    </row>
    <row r="50" spans="1:18" x14ac:dyDescent="0.2">
      <c r="A50" s="1" t="s">
        <v>53</v>
      </c>
      <c r="B50" s="24" t="s">
        <v>311</v>
      </c>
      <c r="C50" s="24" t="s">
        <v>312</v>
      </c>
      <c r="D50" s="2"/>
      <c r="E50" s="1"/>
      <c r="F50" s="9">
        <f t="shared" si="0"/>
        <v>0</v>
      </c>
      <c r="G50"/>
      <c r="H50" s="10">
        <f t="shared" si="1"/>
        <v>1</v>
      </c>
      <c r="I50" s="10">
        <f t="shared" si="2"/>
        <v>0</v>
      </c>
      <c r="J50" s="10">
        <f t="shared" si="3"/>
        <v>0</v>
      </c>
      <c r="K50" s="10">
        <f t="shared" si="4"/>
        <v>1</v>
      </c>
      <c r="L50" s="10">
        <f t="shared" si="5"/>
        <v>0</v>
      </c>
      <c r="M50">
        <f t="shared" si="6"/>
        <v>0</v>
      </c>
      <c r="N50">
        <f t="shared" si="7"/>
        <v>0</v>
      </c>
      <c r="O50">
        <f t="shared" si="8"/>
        <v>0</v>
      </c>
      <c r="P50">
        <f t="shared" si="9"/>
        <v>0</v>
      </c>
      <c r="Q50">
        <f t="shared" si="10"/>
        <v>0</v>
      </c>
      <c r="R50">
        <f t="shared" si="11"/>
        <v>0</v>
      </c>
    </row>
    <row r="51" spans="1:18" x14ac:dyDescent="0.2">
      <c r="A51" s="1" t="s">
        <v>54</v>
      </c>
      <c r="B51" s="24" t="s">
        <v>311</v>
      </c>
      <c r="C51" s="24" t="s">
        <v>312</v>
      </c>
      <c r="D51" s="2"/>
      <c r="E51" s="1"/>
      <c r="F51" s="9">
        <f t="shared" si="0"/>
        <v>0</v>
      </c>
      <c r="G51"/>
      <c r="H51" s="10">
        <f t="shared" si="1"/>
        <v>1</v>
      </c>
      <c r="I51" s="10">
        <f t="shared" si="2"/>
        <v>0</v>
      </c>
      <c r="J51" s="10">
        <f t="shared" si="3"/>
        <v>0</v>
      </c>
      <c r="K51" s="10">
        <f t="shared" si="4"/>
        <v>1</v>
      </c>
      <c r="L51" s="10">
        <f t="shared" si="5"/>
        <v>0</v>
      </c>
      <c r="M51">
        <f t="shared" si="6"/>
        <v>0</v>
      </c>
      <c r="N51">
        <f t="shared" si="7"/>
        <v>0</v>
      </c>
      <c r="O51">
        <f t="shared" si="8"/>
        <v>0</v>
      </c>
      <c r="P51">
        <f t="shared" si="9"/>
        <v>0</v>
      </c>
      <c r="Q51">
        <f t="shared" si="10"/>
        <v>0</v>
      </c>
      <c r="R51">
        <f t="shared" si="11"/>
        <v>0</v>
      </c>
    </row>
    <row r="52" spans="1:18" x14ac:dyDescent="0.2">
      <c r="A52" s="1" t="s">
        <v>55</v>
      </c>
      <c r="B52" s="24" t="s">
        <v>311</v>
      </c>
      <c r="C52" s="24" t="s">
        <v>312</v>
      </c>
      <c r="D52" s="2"/>
      <c r="E52" s="1"/>
      <c r="F52" s="9">
        <f t="shared" si="0"/>
        <v>0</v>
      </c>
      <c r="G52"/>
      <c r="H52" s="10">
        <f t="shared" si="1"/>
        <v>1</v>
      </c>
      <c r="I52" s="10">
        <f t="shared" si="2"/>
        <v>0</v>
      </c>
      <c r="J52" s="10">
        <f t="shared" si="3"/>
        <v>0</v>
      </c>
      <c r="K52" s="10">
        <f t="shared" si="4"/>
        <v>1</v>
      </c>
      <c r="L52" s="10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>
        <f t="shared" si="10"/>
        <v>0</v>
      </c>
      <c r="R52">
        <f t="shared" si="11"/>
        <v>0</v>
      </c>
    </row>
    <row r="53" spans="1:18" x14ac:dyDescent="0.2">
      <c r="A53" s="1" t="s">
        <v>56</v>
      </c>
      <c r="B53" s="24" t="s">
        <v>311</v>
      </c>
      <c r="C53" s="24" t="s">
        <v>312</v>
      </c>
      <c r="D53" s="2"/>
      <c r="E53" s="1"/>
      <c r="F53" s="9">
        <f t="shared" si="0"/>
        <v>0</v>
      </c>
      <c r="G53"/>
      <c r="H53" s="10">
        <f t="shared" si="1"/>
        <v>1</v>
      </c>
      <c r="I53" s="10">
        <f t="shared" si="2"/>
        <v>0</v>
      </c>
      <c r="J53" s="10">
        <f t="shared" si="3"/>
        <v>0</v>
      </c>
      <c r="K53" s="10">
        <f t="shared" si="4"/>
        <v>1</v>
      </c>
      <c r="L53" s="10">
        <f t="shared" si="5"/>
        <v>0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0</v>
      </c>
      <c r="Q53">
        <f t="shared" si="10"/>
        <v>0</v>
      </c>
      <c r="R53">
        <f t="shared" si="11"/>
        <v>0</v>
      </c>
    </row>
    <row r="54" spans="1:18" x14ac:dyDescent="0.2">
      <c r="A54" s="1" t="s">
        <v>57</v>
      </c>
      <c r="B54" s="24" t="s">
        <v>311</v>
      </c>
      <c r="C54" s="24" t="s">
        <v>312</v>
      </c>
      <c r="D54" s="2"/>
      <c r="E54" s="1"/>
      <c r="F54" s="9">
        <f t="shared" si="0"/>
        <v>0</v>
      </c>
      <c r="G54"/>
      <c r="H54" s="10">
        <f t="shared" si="1"/>
        <v>1</v>
      </c>
      <c r="I54" s="10">
        <f t="shared" si="2"/>
        <v>0</v>
      </c>
      <c r="J54" s="10">
        <f t="shared" si="3"/>
        <v>0</v>
      </c>
      <c r="K54" s="10">
        <f t="shared" si="4"/>
        <v>1</v>
      </c>
      <c r="L54" s="10">
        <f t="shared" si="5"/>
        <v>0</v>
      </c>
      <c r="M54">
        <f t="shared" si="6"/>
        <v>0</v>
      </c>
      <c r="N54">
        <f t="shared" si="7"/>
        <v>0</v>
      </c>
      <c r="O54">
        <f t="shared" si="8"/>
        <v>0</v>
      </c>
      <c r="P54">
        <f t="shared" si="9"/>
        <v>0</v>
      </c>
      <c r="Q54">
        <f t="shared" si="10"/>
        <v>0</v>
      </c>
      <c r="R54">
        <f t="shared" si="11"/>
        <v>0</v>
      </c>
    </row>
    <row r="55" spans="1:18" x14ac:dyDescent="0.2">
      <c r="A55" s="1" t="s">
        <v>58</v>
      </c>
      <c r="B55" s="24" t="s">
        <v>311</v>
      </c>
      <c r="C55" s="24" t="s">
        <v>312</v>
      </c>
      <c r="D55" s="2"/>
      <c r="E55" s="1"/>
      <c r="F55" s="9">
        <f t="shared" si="0"/>
        <v>0</v>
      </c>
      <c r="G55"/>
      <c r="H55" s="10">
        <f t="shared" si="1"/>
        <v>1</v>
      </c>
      <c r="I55" s="10">
        <f t="shared" si="2"/>
        <v>0</v>
      </c>
      <c r="J55" s="10">
        <f t="shared" si="3"/>
        <v>0</v>
      </c>
      <c r="K55" s="10">
        <f t="shared" si="4"/>
        <v>1</v>
      </c>
      <c r="L55" s="10">
        <f t="shared" si="5"/>
        <v>0</v>
      </c>
      <c r="M55">
        <f t="shared" si="6"/>
        <v>0</v>
      </c>
      <c r="N55">
        <f t="shared" si="7"/>
        <v>0</v>
      </c>
      <c r="O55">
        <f t="shared" si="8"/>
        <v>0</v>
      </c>
      <c r="P55">
        <f t="shared" si="9"/>
        <v>0</v>
      </c>
      <c r="Q55">
        <f t="shared" si="10"/>
        <v>0</v>
      </c>
      <c r="R55">
        <f t="shared" si="11"/>
        <v>0</v>
      </c>
    </row>
    <row r="56" spans="1:18" x14ac:dyDescent="0.2">
      <c r="A56" s="1" t="s">
        <v>59</v>
      </c>
      <c r="B56" s="24" t="s">
        <v>311</v>
      </c>
      <c r="C56" s="24" t="s">
        <v>312</v>
      </c>
      <c r="D56" s="2"/>
      <c r="E56" s="1"/>
      <c r="F56" s="9">
        <f t="shared" si="0"/>
        <v>0</v>
      </c>
      <c r="G56"/>
      <c r="H56" s="10">
        <f t="shared" si="1"/>
        <v>1</v>
      </c>
      <c r="I56" s="10">
        <f t="shared" si="2"/>
        <v>0</v>
      </c>
      <c r="J56" s="10">
        <f t="shared" si="3"/>
        <v>0</v>
      </c>
      <c r="K56" s="10">
        <f t="shared" si="4"/>
        <v>1</v>
      </c>
      <c r="L56" s="10">
        <f t="shared" si="5"/>
        <v>0</v>
      </c>
      <c r="M56">
        <f t="shared" si="6"/>
        <v>0</v>
      </c>
      <c r="N56">
        <f t="shared" si="7"/>
        <v>0</v>
      </c>
      <c r="O56">
        <f t="shared" si="8"/>
        <v>0</v>
      </c>
      <c r="P56">
        <f t="shared" si="9"/>
        <v>0</v>
      </c>
      <c r="Q56">
        <f t="shared" si="10"/>
        <v>0</v>
      </c>
      <c r="R56">
        <f t="shared" si="11"/>
        <v>0</v>
      </c>
    </row>
    <row r="57" spans="1:18" x14ac:dyDescent="0.2">
      <c r="A57" s="1" t="s">
        <v>60</v>
      </c>
      <c r="B57" s="24" t="s">
        <v>311</v>
      </c>
      <c r="C57" s="24" t="s">
        <v>312</v>
      </c>
      <c r="D57" s="2"/>
      <c r="E57" s="1"/>
      <c r="F57" s="9">
        <f t="shared" si="0"/>
        <v>0</v>
      </c>
      <c r="G57"/>
      <c r="H57" s="10">
        <f t="shared" si="1"/>
        <v>1</v>
      </c>
      <c r="I57" s="10">
        <f t="shared" si="2"/>
        <v>0</v>
      </c>
      <c r="J57" s="10">
        <f t="shared" si="3"/>
        <v>0</v>
      </c>
      <c r="K57" s="10">
        <f t="shared" si="4"/>
        <v>1</v>
      </c>
      <c r="L57" s="10">
        <f t="shared" si="5"/>
        <v>0</v>
      </c>
      <c r="M57">
        <f t="shared" si="6"/>
        <v>0</v>
      </c>
      <c r="N57">
        <f t="shared" si="7"/>
        <v>0</v>
      </c>
      <c r="O57">
        <f t="shared" si="8"/>
        <v>0</v>
      </c>
      <c r="P57">
        <f t="shared" si="9"/>
        <v>0</v>
      </c>
      <c r="Q57">
        <f t="shared" si="10"/>
        <v>0</v>
      </c>
      <c r="R57">
        <f t="shared" si="11"/>
        <v>0</v>
      </c>
    </row>
    <row r="58" spans="1:18" x14ac:dyDescent="0.2">
      <c r="A58" s="1" t="s">
        <v>61</v>
      </c>
      <c r="B58" s="24" t="s">
        <v>311</v>
      </c>
      <c r="C58" s="24" t="s">
        <v>312</v>
      </c>
      <c r="D58" s="2"/>
      <c r="E58" s="1"/>
      <c r="F58" s="9">
        <f t="shared" si="0"/>
        <v>0</v>
      </c>
      <c r="G58"/>
      <c r="H58" s="10">
        <f t="shared" si="1"/>
        <v>1</v>
      </c>
      <c r="I58" s="10">
        <f t="shared" si="2"/>
        <v>0</v>
      </c>
      <c r="J58" s="10">
        <f t="shared" si="3"/>
        <v>0</v>
      </c>
      <c r="K58" s="10">
        <f t="shared" si="4"/>
        <v>1</v>
      </c>
      <c r="L58" s="10">
        <f t="shared" si="5"/>
        <v>0</v>
      </c>
      <c r="M58">
        <f t="shared" si="6"/>
        <v>0</v>
      </c>
      <c r="N58">
        <f t="shared" si="7"/>
        <v>0</v>
      </c>
      <c r="O58">
        <f t="shared" si="8"/>
        <v>0</v>
      </c>
      <c r="P58">
        <f t="shared" si="9"/>
        <v>0</v>
      </c>
      <c r="Q58">
        <f t="shared" si="10"/>
        <v>0</v>
      </c>
      <c r="R58">
        <f t="shared" si="11"/>
        <v>0</v>
      </c>
    </row>
    <row r="59" spans="1:18" x14ac:dyDescent="0.2">
      <c r="A59" s="1" t="s">
        <v>62</v>
      </c>
      <c r="B59" s="24" t="s">
        <v>311</v>
      </c>
      <c r="C59" s="24" t="s">
        <v>312</v>
      </c>
      <c r="D59" s="2"/>
      <c r="E59" s="1"/>
      <c r="F59" s="9">
        <f t="shared" si="0"/>
        <v>0</v>
      </c>
      <c r="G59"/>
      <c r="H59" s="10">
        <f t="shared" si="1"/>
        <v>1</v>
      </c>
      <c r="I59" s="10">
        <f t="shared" si="2"/>
        <v>0</v>
      </c>
      <c r="J59" s="10">
        <f t="shared" si="3"/>
        <v>0</v>
      </c>
      <c r="K59" s="10">
        <f t="shared" si="4"/>
        <v>1</v>
      </c>
      <c r="L59" s="10">
        <f t="shared" si="5"/>
        <v>0</v>
      </c>
      <c r="M59">
        <f t="shared" si="6"/>
        <v>0</v>
      </c>
      <c r="N59">
        <f t="shared" si="7"/>
        <v>0</v>
      </c>
      <c r="O59">
        <f t="shared" si="8"/>
        <v>0</v>
      </c>
      <c r="P59">
        <f t="shared" si="9"/>
        <v>0</v>
      </c>
      <c r="Q59">
        <f t="shared" si="10"/>
        <v>0</v>
      </c>
      <c r="R59">
        <f t="shared" si="11"/>
        <v>0</v>
      </c>
    </row>
    <row r="60" spans="1:18" x14ac:dyDescent="0.2">
      <c r="A60" s="1" t="s">
        <v>63</v>
      </c>
      <c r="B60" s="24" t="s">
        <v>311</v>
      </c>
      <c r="C60" s="24" t="s">
        <v>312</v>
      </c>
      <c r="D60" s="2"/>
      <c r="E60" s="1"/>
      <c r="F60" s="9">
        <f t="shared" si="0"/>
        <v>0</v>
      </c>
      <c r="G60"/>
      <c r="H60" s="10">
        <f t="shared" si="1"/>
        <v>1</v>
      </c>
      <c r="I60" s="10">
        <f t="shared" si="2"/>
        <v>0</v>
      </c>
      <c r="J60" s="10">
        <f t="shared" si="3"/>
        <v>0</v>
      </c>
      <c r="K60" s="10">
        <f t="shared" si="4"/>
        <v>1</v>
      </c>
      <c r="L60" s="10">
        <f t="shared" si="5"/>
        <v>0</v>
      </c>
      <c r="M60">
        <f t="shared" si="6"/>
        <v>0</v>
      </c>
      <c r="N60">
        <f t="shared" si="7"/>
        <v>0</v>
      </c>
      <c r="O60">
        <f t="shared" si="8"/>
        <v>0</v>
      </c>
      <c r="P60">
        <f t="shared" si="9"/>
        <v>0</v>
      </c>
      <c r="Q60">
        <f t="shared" si="10"/>
        <v>0</v>
      </c>
      <c r="R60">
        <f t="shared" si="11"/>
        <v>0</v>
      </c>
    </row>
    <row r="61" spans="1:18" x14ac:dyDescent="0.2">
      <c r="A61" s="1" t="s">
        <v>64</v>
      </c>
      <c r="B61" s="24" t="s">
        <v>311</v>
      </c>
      <c r="C61" s="24" t="s">
        <v>312</v>
      </c>
      <c r="D61" s="2"/>
      <c r="E61" s="1"/>
      <c r="F61" s="9">
        <f t="shared" si="0"/>
        <v>0</v>
      </c>
      <c r="G61"/>
      <c r="H61" s="10">
        <f t="shared" si="1"/>
        <v>1</v>
      </c>
      <c r="I61" s="10">
        <f t="shared" si="2"/>
        <v>0</v>
      </c>
      <c r="J61" s="10">
        <f t="shared" si="3"/>
        <v>0</v>
      </c>
      <c r="K61" s="10">
        <f t="shared" si="4"/>
        <v>1</v>
      </c>
      <c r="L61" s="10">
        <f t="shared" si="5"/>
        <v>0</v>
      </c>
      <c r="M61">
        <f t="shared" si="6"/>
        <v>0</v>
      </c>
      <c r="N61">
        <f t="shared" si="7"/>
        <v>0</v>
      </c>
      <c r="O61">
        <f t="shared" si="8"/>
        <v>0</v>
      </c>
      <c r="P61">
        <f t="shared" si="9"/>
        <v>0</v>
      </c>
      <c r="Q61">
        <f t="shared" si="10"/>
        <v>0</v>
      </c>
      <c r="R61">
        <f t="shared" si="11"/>
        <v>0</v>
      </c>
    </row>
    <row r="62" spans="1:18" x14ac:dyDescent="0.2">
      <c r="A62" s="1" t="s">
        <v>65</v>
      </c>
      <c r="B62" s="24" t="s">
        <v>311</v>
      </c>
      <c r="C62" s="24" t="s">
        <v>312</v>
      </c>
      <c r="D62" s="2"/>
      <c r="E62" s="1"/>
      <c r="F62" s="9">
        <f t="shared" si="0"/>
        <v>0</v>
      </c>
      <c r="G62"/>
      <c r="H62" s="10">
        <f t="shared" si="1"/>
        <v>1</v>
      </c>
      <c r="I62" s="10">
        <f t="shared" si="2"/>
        <v>0</v>
      </c>
      <c r="J62" s="10">
        <f t="shared" si="3"/>
        <v>0</v>
      </c>
      <c r="K62" s="10">
        <f t="shared" si="4"/>
        <v>1</v>
      </c>
      <c r="L62" s="10">
        <f t="shared" si="5"/>
        <v>0</v>
      </c>
      <c r="M62">
        <f t="shared" si="6"/>
        <v>0</v>
      </c>
      <c r="N62">
        <f t="shared" si="7"/>
        <v>0</v>
      </c>
      <c r="O62">
        <f t="shared" si="8"/>
        <v>0</v>
      </c>
      <c r="P62">
        <f t="shared" si="9"/>
        <v>0</v>
      </c>
      <c r="Q62">
        <f t="shared" si="10"/>
        <v>0</v>
      </c>
      <c r="R62">
        <f t="shared" si="11"/>
        <v>0</v>
      </c>
    </row>
    <row r="63" spans="1:18" x14ac:dyDescent="0.2">
      <c r="A63" s="1" t="s">
        <v>66</v>
      </c>
      <c r="B63" s="24" t="s">
        <v>311</v>
      </c>
      <c r="C63" s="24" t="s">
        <v>312</v>
      </c>
      <c r="D63" s="2"/>
      <c r="E63" s="1"/>
      <c r="F63" s="9">
        <f t="shared" si="0"/>
        <v>0</v>
      </c>
      <c r="G63"/>
      <c r="H63" s="10">
        <f t="shared" si="1"/>
        <v>1</v>
      </c>
      <c r="I63" s="10">
        <f t="shared" si="2"/>
        <v>0</v>
      </c>
      <c r="J63" s="10">
        <f t="shared" si="3"/>
        <v>0</v>
      </c>
      <c r="K63" s="10">
        <f t="shared" si="4"/>
        <v>1</v>
      </c>
      <c r="L63" s="10">
        <f t="shared" si="5"/>
        <v>0</v>
      </c>
      <c r="M63">
        <f t="shared" si="6"/>
        <v>0</v>
      </c>
      <c r="N63">
        <f t="shared" si="7"/>
        <v>0</v>
      </c>
      <c r="O63">
        <f t="shared" si="8"/>
        <v>0</v>
      </c>
      <c r="P63">
        <f t="shared" si="9"/>
        <v>0</v>
      </c>
      <c r="Q63">
        <f t="shared" si="10"/>
        <v>0</v>
      </c>
      <c r="R63">
        <f t="shared" si="11"/>
        <v>0</v>
      </c>
    </row>
    <row r="64" spans="1:18" x14ac:dyDescent="0.2">
      <c r="A64" s="1" t="s">
        <v>67</v>
      </c>
      <c r="B64" s="24" t="s">
        <v>311</v>
      </c>
      <c r="C64" s="24" t="s">
        <v>312</v>
      </c>
      <c r="D64" s="2"/>
      <c r="E64" s="1"/>
      <c r="F64" s="9">
        <f t="shared" si="0"/>
        <v>0</v>
      </c>
      <c r="G64"/>
      <c r="H64" s="10">
        <f t="shared" si="1"/>
        <v>1</v>
      </c>
      <c r="I64" s="10">
        <f t="shared" si="2"/>
        <v>0</v>
      </c>
      <c r="J64" s="10">
        <f t="shared" si="3"/>
        <v>0</v>
      </c>
      <c r="K64" s="10">
        <f t="shared" si="4"/>
        <v>1</v>
      </c>
      <c r="L64" s="10">
        <f t="shared" si="5"/>
        <v>0</v>
      </c>
      <c r="M64">
        <f t="shared" si="6"/>
        <v>0</v>
      </c>
      <c r="N64">
        <f t="shared" si="7"/>
        <v>0</v>
      </c>
      <c r="O64">
        <f t="shared" si="8"/>
        <v>0</v>
      </c>
      <c r="P64">
        <f t="shared" si="9"/>
        <v>0</v>
      </c>
      <c r="Q64">
        <f t="shared" si="10"/>
        <v>0</v>
      </c>
      <c r="R64">
        <f t="shared" si="11"/>
        <v>0</v>
      </c>
    </row>
    <row r="65" spans="1:18" x14ac:dyDescent="0.2">
      <c r="A65" s="1" t="s">
        <v>68</v>
      </c>
      <c r="B65" s="24" t="s">
        <v>311</v>
      </c>
      <c r="C65" s="24" t="s">
        <v>312</v>
      </c>
      <c r="D65" s="2"/>
      <c r="E65" s="1"/>
      <c r="F65" s="9">
        <f t="shared" si="0"/>
        <v>0</v>
      </c>
      <c r="G65"/>
      <c r="H65" s="10">
        <f t="shared" si="1"/>
        <v>1</v>
      </c>
      <c r="I65" s="10">
        <f t="shared" si="2"/>
        <v>0</v>
      </c>
      <c r="J65" s="10">
        <f t="shared" si="3"/>
        <v>0</v>
      </c>
      <c r="K65" s="10">
        <f t="shared" si="4"/>
        <v>1</v>
      </c>
      <c r="L65" s="10">
        <f t="shared" si="5"/>
        <v>0</v>
      </c>
      <c r="M65">
        <f t="shared" si="6"/>
        <v>0</v>
      </c>
      <c r="N65">
        <f t="shared" si="7"/>
        <v>0</v>
      </c>
      <c r="O65">
        <f t="shared" si="8"/>
        <v>0</v>
      </c>
      <c r="P65">
        <f t="shared" si="9"/>
        <v>0</v>
      </c>
      <c r="Q65">
        <f t="shared" si="10"/>
        <v>0</v>
      </c>
      <c r="R65">
        <f t="shared" si="11"/>
        <v>0</v>
      </c>
    </row>
    <row r="66" spans="1:18" x14ac:dyDescent="0.2">
      <c r="A66" s="1" t="s">
        <v>69</v>
      </c>
      <c r="B66" s="24" t="s">
        <v>311</v>
      </c>
      <c r="C66" s="24" t="s">
        <v>312</v>
      </c>
      <c r="D66" s="2"/>
      <c r="E66" s="1"/>
      <c r="F66" s="9">
        <f t="shared" si="0"/>
        <v>0</v>
      </c>
      <c r="G66"/>
      <c r="H66" s="10">
        <f t="shared" si="1"/>
        <v>1</v>
      </c>
      <c r="I66" s="10">
        <f t="shared" si="2"/>
        <v>0</v>
      </c>
      <c r="J66" s="10">
        <f t="shared" si="3"/>
        <v>0</v>
      </c>
      <c r="K66" s="10">
        <f t="shared" si="4"/>
        <v>1</v>
      </c>
      <c r="L66" s="10">
        <f t="shared" si="5"/>
        <v>0</v>
      </c>
      <c r="M66">
        <f t="shared" si="6"/>
        <v>0</v>
      </c>
      <c r="N66">
        <f t="shared" si="7"/>
        <v>0</v>
      </c>
      <c r="O66">
        <f t="shared" si="8"/>
        <v>0</v>
      </c>
      <c r="P66">
        <f t="shared" si="9"/>
        <v>0</v>
      </c>
      <c r="Q66">
        <f t="shared" si="10"/>
        <v>0</v>
      </c>
      <c r="R66">
        <f t="shared" si="11"/>
        <v>0</v>
      </c>
    </row>
    <row r="67" spans="1:18" x14ac:dyDescent="0.2">
      <c r="A67" s="1" t="s">
        <v>70</v>
      </c>
      <c r="B67" s="24" t="s">
        <v>311</v>
      </c>
      <c r="C67" s="24" t="s">
        <v>312</v>
      </c>
      <c r="D67" s="2"/>
      <c r="E67" s="1"/>
      <c r="F67" s="9">
        <f t="shared" si="0"/>
        <v>0</v>
      </c>
      <c r="G67"/>
      <c r="H67" s="10">
        <f t="shared" si="1"/>
        <v>1</v>
      </c>
      <c r="I67" s="10">
        <f t="shared" si="2"/>
        <v>0</v>
      </c>
      <c r="J67" s="10">
        <f t="shared" si="3"/>
        <v>0</v>
      </c>
      <c r="K67" s="10">
        <f t="shared" si="4"/>
        <v>1</v>
      </c>
      <c r="L67" s="10">
        <f t="shared" si="5"/>
        <v>0</v>
      </c>
      <c r="M67">
        <f t="shared" si="6"/>
        <v>0</v>
      </c>
      <c r="N67">
        <f t="shared" si="7"/>
        <v>0</v>
      </c>
      <c r="O67">
        <f t="shared" si="8"/>
        <v>0</v>
      </c>
      <c r="P67">
        <f t="shared" si="9"/>
        <v>0</v>
      </c>
      <c r="Q67">
        <f t="shared" si="10"/>
        <v>0</v>
      </c>
      <c r="R67">
        <f t="shared" si="11"/>
        <v>0</v>
      </c>
    </row>
    <row r="68" spans="1:18" x14ac:dyDescent="0.2">
      <c r="A68" s="1" t="s">
        <v>71</v>
      </c>
      <c r="B68" s="24" t="s">
        <v>311</v>
      </c>
      <c r="C68" s="24" t="s">
        <v>312</v>
      </c>
      <c r="D68" s="2"/>
      <c r="E68" s="1"/>
      <c r="F68" s="9">
        <f t="shared" ref="F68:F131" si="12">SUM(D68:E68)</f>
        <v>0</v>
      </c>
      <c r="G68"/>
      <c r="H68" s="10">
        <f t="shared" ref="H68:H131" si="13">IF(AND(B68="r", C68="s"), 1,0)</f>
        <v>1</v>
      </c>
      <c r="I68" s="10">
        <f t="shared" ref="I68:I131" si="14">IF(AND(B68="s", C68="s"), 1,0)</f>
        <v>0</v>
      </c>
      <c r="J68" s="10">
        <f t="shared" ref="J68:J131" si="15">IF(AND(B68="r", C68="r"), 1,0)</f>
        <v>0</v>
      </c>
      <c r="K68" s="10">
        <f t="shared" ref="K68:K131" si="16">IF(F68=0, 1,0)</f>
        <v>1</v>
      </c>
      <c r="L68" s="10">
        <f t="shared" ref="L68:L131" si="17">IF(F68=1, 1,0)</f>
        <v>0</v>
      </c>
      <c r="M68">
        <f t="shared" ref="M68:M131" si="18">IF(F68=2, 1, 0)</f>
        <v>0</v>
      </c>
      <c r="N68">
        <f t="shared" ref="N68:N131" si="19">IF(F68=3, 1, 0)</f>
        <v>0</v>
      </c>
      <c r="O68">
        <f t="shared" ref="O68:O131" si="20">IF(F68=4, 1,0)</f>
        <v>0</v>
      </c>
      <c r="P68">
        <f t="shared" ref="P68:P131" si="21">IF(F68&gt;=5, 1,0)</f>
        <v>0</v>
      </c>
      <c r="Q68">
        <f t="shared" ref="Q68:Q131" si="22">IF(F68=1,1,0)</f>
        <v>0</v>
      </c>
      <c r="R68">
        <f t="shared" ref="R68:R131" si="23">IF(F68&gt;1, 1,0)</f>
        <v>0</v>
      </c>
    </row>
    <row r="69" spans="1:18" x14ac:dyDescent="0.2">
      <c r="A69" s="1" t="s">
        <v>72</v>
      </c>
      <c r="B69" s="24" t="s">
        <v>311</v>
      </c>
      <c r="C69" s="24" t="s">
        <v>312</v>
      </c>
      <c r="D69" s="2"/>
      <c r="E69" s="1"/>
      <c r="F69" s="9">
        <f t="shared" si="12"/>
        <v>0</v>
      </c>
      <c r="G69"/>
      <c r="H69" s="10">
        <f t="shared" si="13"/>
        <v>1</v>
      </c>
      <c r="I69" s="10">
        <f t="shared" si="14"/>
        <v>0</v>
      </c>
      <c r="J69" s="10">
        <f t="shared" si="15"/>
        <v>0</v>
      </c>
      <c r="K69" s="10">
        <f t="shared" si="16"/>
        <v>1</v>
      </c>
      <c r="L69" s="10">
        <f t="shared" si="17"/>
        <v>0</v>
      </c>
      <c r="M69">
        <f t="shared" si="18"/>
        <v>0</v>
      </c>
      <c r="N69">
        <f t="shared" si="19"/>
        <v>0</v>
      </c>
      <c r="O69">
        <f t="shared" si="20"/>
        <v>0</v>
      </c>
      <c r="P69">
        <f t="shared" si="21"/>
        <v>0</v>
      </c>
      <c r="Q69">
        <f t="shared" si="22"/>
        <v>0</v>
      </c>
      <c r="R69">
        <f t="shared" si="23"/>
        <v>0</v>
      </c>
    </row>
    <row r="70" spans="1:18" x14ac:dyDescent="0.2">
      <c r="A70" s="1" t="s">
        <v>73</v>
      </c>
      <c r="B70" s="24" t="s">
        <v>311</v>
      </c>
      <c r="C70" s="24" t="s">
        <v>312</v>
      </c>
      <c r="D70" s="2"/>
      <c r="E70" s="1"/>
      <c r="F70" s="9">
        <f t="shared" si="12"/>
        <v>0</v>
      </c>
      <c r="G70"/>
      <c r="H70" s="10">
        <f t="shared" si="13"/>
        <v>1</v>
      </c>
      <c r="I70" s="10">
        <f t="shared" si="14"/>
        <v>0</v>
      </c>
      <c r="J70" s="10">
        <f t="shared" si="15"/>
        <v>0</v>
      </c>
      <c r="K70" s="10">
        <f t="shared" si="16"/>
        <v>1</v>
      </c>
      <c r="L70" s="10">
        <f t="shared" si="17"/>
        <v>0</v>
      </c>
      <c r="M70">
        <f t="shared" si="18"/>
        <v>0</v>
      </c>
      <c r="N70">
        <f t="shared" si="19"/>
        <v>0</v>
      </c>
      <c r="O70">
        <f t="shared" si="20"/>
        <v>0</v>
      </c>
      <c r="P70">
        <f t="shared" si="21"/>
        <v>0</v>
      </c>
      <c r="Q70">
        <f t="shared" si="22"/>
        <v>0</v>
      </c>
      <c r="R70">
        <f t="shared" si="23"/>
        <v>0</v>
      </c>
    </row>
    <row r="71" spans="1:18" x14ac:dyDescent="0.2">
      <c r="A71" s="1" t="s">
        <v>74</v>
      </c>
      <c r="B71" s="24" t="s">
        <v>311</v>
      </c>
      <c r="C71" s="24" t="s">
        <v>312</v>
      </c>
      <c r="D71" s="2"/>
      <c r="E71" s="1"/>
      <c r="F71" s="9">
        <f t="shared" si="12"/>
        <v>0</v>
      </c>
      <c r="G71"/>
      <c r="H71" s="10">
        <f t="shared" si="13"/>
        <v>1</v>
      </c>
      <c r="I71" s="10">
        <f t="shared" si="14"/>
        <v>0</v>
      </c>
      <c r="J71" s="10">
        <f t="shared" si="15"/>
        <v>0</v>
      </c>
      <c r="K71" s="10">
        <f t="shared" si="16"/>
        <v>1</v>
      </c>
      <c r="L71" s="10">
        <f t="shared" si="17"/>
        <v>0</v>
      </c>
      <c r="M71">
        <f t="shared" si="18"/>
        <v>0</v>
      </c>
      <c r="N71">
        <f t="shared" si="19"/>
        <v>0</v>
      </c>
      <c r="O71">
        <f t="shared" si="20"/>
        <v>0</v>
      </c>
      <c r="P71">
        <f t="shared" si="21"/>
        <v>0</v>
      </c>
      <c r="Q71">
        <f t="shared" si="22"/>
        <v>0</v>
      </c>
      <c r="R71">
        <f t="shared" si="23"/>
        <v>0</v>
      </c>
    </row>
    <row r="72" spans="1:18" x14ac:dyDescent="0.2">
      <c r="A72" s="1" t="s">
        <v>75</v>
      </c>
      <c r="B72" s="24" t="s">
        <v>311</v>
      </c>
      <c r="C72" s="24" t="s">
        <v>312</v>
      </c>
      <c r="D72" s="2"/>
      <c r="E72" s="1"/>
      <c r="F72" s="9">
        <f t="shared" si="12"/>
        <v>0</v>
      </c>
      <c r="G72"/>
      <c r="H72" s="10">
        <f t="shared" si="13"/>
        <v>1</v>
      </c>
      <c r="I72" s="10">
        <f t="shared" si="14"/>
        <v>0</v>
      </c>
      <c r="J72" s="10">
        <f t="shared" si="15"/>
        <v>0</v>
      </c>
      <c r="K72" s="10">
        <f t="shared" si="16"/>
        <v>1</v>
      </c>
      <c r="L72" s="10">
        <f t="shared" si="17"/>
        <v>0</v>
      </c>
      <c r="M72">
        <f t="shared" si="18"/>
        <v>0</v>
      </c>
      <c r="N72">
        <f t="shared" si="19"/>
        <v>0</v>
      </c>
      <c r="O72">
        <f t="shared" si="20"/>
        <v>0</v>
      </c>
      <c r="P72">
        <f t="shared" si="21"/>
        <v>0</v>
      </c>
      <c r="Q72">
        <f t="shared" si="22"/>
        <v>0</v>
      </c>
      <c r="R72">
        <f t="shared" si="23"/>
        <v>0</v>
      </c>
    </row>
    <row r="73" spans="1:18" x14ac:dyDescent="0.2">
      <c r="A73" s="1" t="s">
        <v>76</v>
      </c>
      <c r="B73" s="24" t="s">
        <v>311</v>
      </c>
      <c r="C73" s="24" t="s">
        <v>312</v>
      </c>
      <c r="D73" s="2"/>
      <c r="E73" s="1"/>
      <c r="F73" s="9">
        <f t="shared" si="12"/>
        <v>0</v>
      </c>
      <c r="G73"/>
      <c r="H73" s="10">
        <f t="shared" si="13"/>
        <v>1</v>
      </c>
      <c r="I73" s="10">
        <f t="shared" si="14"/>
        <v>0</v>
      </c>
      <c r="J73" s="10">
        <f t="shared" si="15"/>
        <v>0</v>
      </c>
      <c r="K73" s="10">
        <f t="shared" si="16"/>
        <v>1</v>
      </c>
      <c r="L73" s="10">
        <f t="shared" si="17"/>
        <v>0</v>
      </c>
      <c r="M73">
        <f t="shared" si="18"/>
        <v>0</v>
      </c>
      <c r="N73">
        <f t="shared" si="19"/>
        <v>0</v>
      </c>
      <c r="O73">
        <f t="shared" si="20"/>
        <v>0</v>
      </c>
      <c r="P73">
        <f t="shared" si="21"/>
        <v>0</v>
      </c>
      <c r="Q73">
        <f t="shared" si="22"/>
        <v>0</v>
      </c>
      <c r="R73">
        <f t="shared" si="23"/>
        <v>0</v>
      </c>
    </row>
    <row r="74" spans="1:18" x14ac:dyDescent="0.2">
      <c r="A74" s="1" t="s">
        <v>77</v>
      </c>
      <c r="B74" s="24" t="s">
        <v>311</v>
      </c>
      <c r="C74" s="24" t="s">
        <v>312</v>
      </c>
      <c r="D74" s="2"/>
      <c r="E74" s="1"/>
      <c r="F74" s="9">
        <f t="shared" si="12"/>
        <v>0</v>
      </c>
      <c r="G74"/>
      <c r="H74" s="10">
        <f t="shared" si="13"/>
        <v>1</v>
      </c>
      <c r="I74" s="10">
        <f t="shared" si="14"/>
        <v>0</v>
      </c>
      <c r="J74" s="10">
        <f t="shared" si="15"/>
        <v>0</v>
      </c>
      <c r="K74" s="10">
        <f t="shared" si="16"/>
        <v>1</v>
      </c>
      <c r="L74" s="10">
        <f t="shared" si="17"/>
        <v>0</v>
      </c>
      <c r="M74">
        <f t="shared" si="18"/>
        <v>0</v>
      </c>
      <c r="N74">
        <f t="shared" si="19"/>
        <v>0</v>
      </c>
      <c r="O74">
        <f t="shared" si="20"/>
        <v>0</v>
      </c>
      <c r="P74">
        <f t="shared" si="21"/>
        <v>0</v>
      </c>
      <c r="Q74">
        <f t="shared" si="22"/>
        <v>0</v>
      </c>
      <c r="R74">
        <f t="shared" si="23"/>
        <v>0</v>
      </c>
    </row>
    <row r="75" spans="1:18" x14ac:dyDescent="0.2">
      <c r="A75" s="1" t="s">
        <v>78</v>
      </c>
      <c r="B75" s="24" t="s">
        <v>311</v>
      </c>
      <c r="C75" s="24" t="s">
        <v>312</v>
      </c>
      <c r="D75" s="2"/>
      <c r="E75" s="1"/>
      <c r="F75" s="9">
        <f t="shared" si="12"/>
        <v>0</v>
      </c>
      <c r="G75"/>
      <c r="H75" s="10">
        <f t="shared" si="13"/>
        <v>1</v>
      </c>
      <c r="I75" s="10">
        <f t="shared" si="14"/>
        <v>0</v>
      </c>
      <c r="J75" s="10">
        <f t="shared" si="15"/>
        <v>0</v>
      </c>
      <c r="K75" s="10">
        <f t="shared" si="16"/>
        <v>1</v>
      </c>
      <c r="L75" s="10">
        <f t="shared" si="17"/>
        <v>0</v>
      </c>
      <c r="M75">
        <f t="shared" si="18"/>
        <v>0</v>
      </c>
      <c r="N75">
        <f t="shared" si="19"/>
        <v>0</v>
      </c>
      <c r="O75">
        <f t="shared" si="20"/>
        <v>0</v>
      </c>
      <c r="P75">
        <f t="shared" si="21"/>
        <v>0</v>
      </c>
      <c r="Q75">
        <f t="shared" si="22"/>
        <v>0</v>
      </c>
      <c r="R75">
        <f t="shared" si="23"/>
        <v>0</v>
      </c>
    </row>
    <row r="76" spans="1:18" x14ac:dyDescent="0.2">
      <c r="A76" s="1" t="s">
        <v>79</v>
      </c>
      <c r="B76" s="24" t="s">
        <v>311</v>
      </c>
      <c r="C76" s="24" t="s">
        <v>312</v>
      </c>
      <c r="D76" s="2"/>
      <c r="E76" s="1"/>
      <c r="F76" s="9">
        <f t="shared" si="12"/>
        <v>0</v>
      </c>
      <c r="G76"/>
      <c r="H76" s="10">
        <f t="shared" si="13"/>
        <v>1</v>
      </c>
      <c r="I76" s="10">
        <f t="shared" si="14"/>
        <v>0</v>
      </c>
      <c r="J76" s="10">
        <f t="shared" si="15"/>
        <v>0</v>
      </c>
      <c r="K76" s="10">
        <f t="shared" si="16"/>
        <v>1</v>
      </c>
      <c r="L76" s="10">
        <f t="shared" si="17"/>
        <v>0</v>
      </c>
      <c r="M76">
        <f t="shared" si="18"/>
        <v>0</v>
      </c>
      <c r="N76">
        <f t="shared" si="19"/>
        <v>0</v>
      </c>
      <c r="O76">
        <f t="shared" si="20"/>
        <v>0</v>
      </c>
      <c r="P76">
        <f t="shared" si="21"/>
        <v>0</v>
      </c>
      <c r="Q76">
        <f t="shared" si="22"/>
        <v>0</v>
      </c>
      <c r="R76">
        <f t="shared" si="23"/>
        <v>0</v>
      </c>
    </row>
    <row r="77" spans="1:18" x14ac:dyDescent="0.2">
      <c r="A77" s="1" t="s">
        <v>80</v>
      </c>
      <c r="B77" s="24" t="s">
        <v>311</v>
      </c>
      <c r="C77" s="24" t="s">
        <v>312</v>
      </c>
      <c r="D77" s="2"/>
      <c r="E77" s="1"/>
      <c r="F77" s="9">
        <f t="shared" si="12"/>
        <v>0</v>
      </c>
      <c r="G77"/>
      <c r="H77" s="10">
        <f t="shared" si="13"/>
        <v>1</v>
      </c>
      <c r="I77" s="10">
        <f t="shared" si="14"/>
        <v>0</v>
      </c>
      <c r="J77" s="10">
        <f t="shared" si="15"/>
        <v>0</v>
      </c>
      <c r="K77" s="10">
        <f t="shared" si="16"/>
        <v>1</v>
      </c>
      <c r="L77" s="10">
        <f t="shared" si="17"/>
        <v>0</v>
      </c>
      <c r="M77">
        <f t="shared" si="18"/>
        <v>0</v>
      </c>
      <c r="N77">
        <f t="shared" si="19"/>
        <v>0</v>
      </c>
      <c r="O77">
        <f t="shared" si="20"/>
        <v>0</v>
      </c>
      <c r="P77">
        <f t="shared" si="21"/>
        <v>0</v>
      </c>
      <c r="Q77">
        <f t="shared" si="22"/>
        <v>0</v>
      </c>
      <c r="R77">
        <f t="shared" si="23"/>
        <v>0</v>
      </c>
    </row>
    <row r="78" spans="1:18" x14ac:dyDescent="0.2">
      <c r="A78" s="1" t="s">
        <v>81</v>
      </c>
      <c r="B78" s="24" t="s">
        <v>311</v>
      </c>
      <c r="C78" s="24" t="s">
        <v>312</v>
      </c>
      <c r="D78" s="2"/>
      <c r="E78" s="1"/>
      <c r="F78" s="9">
        <f t="shared" si="12"/>
        <v>0</v>
      </c>
      <c r="G78"/>
      <c r="H78" s="10">
        <f t="shared" si="13"/>
        <v>1</v>
      </c>
      <c r="I78" s="10">
        <f t="shared" si="14"/>
        <v>0</v>
      </c>
      <c r="J78" s="10">
        <f t="shared" si="15"/>
        <v>0</v>
      </c>
      <c r="K78" s="10">
        <f t="shared" si="16"/>
        <v>1</v>
      </c>
      <c r="L78" s="10">
        <f t="shared" si="17"/>
        <v>0</v>
      </c>
      <c r="M78">
        <f t="shared" si="18"/>
        <v>0</v>
      </c>
      <c r="N78">
        <f t="shared" si="19"/>
        <v>0</v>
      </c>
      <c r="O78">
        <f t="shared" si="20"/>
        <v>0</v>
      </c>
      <c r="P78">
        <f t="shared" si="21"/>
        <v>0</v>
      </c>
      <c r="Q78">
        <f t="shared" si="22"/>
        <v>0</v>
      </c>
      <c r="R78">
        <f t="shared" si="23"/>
        <v>0</v>
      </c>
    </row>
    <row r="79" spans="1:18" x14ac:dyDescent="0.2">
      <c r="A79" s="1" t="s">
        <v>82</v>
      </c>
      <c r="B79" s="24" t="s">
        <v>311</v>
      </c>
      <c r="C79" s="24" t="s">
        <v>312</v>
      </c>
      <c r="D79" s="2"/>
      <c r="E79" s="1"/>
      <c r="F79" s="9">
        <f t="shared" si="12"/>
        <v>0</v>
      </c>
      <c r="G79"/>
      <c r="H79" s="10">
        <f t="shared" si="13"/>
        <v>1</v>
      </c>
      <c r="I79" s="10">
        <f t="shared" si="14"/>
        <v>0</v>
      </c>
      <c r="J79" s="10">
        <f t="shared" si="15"/>
        <v>0</v>
      </c>
      <c r="K79" s="10">
        <f t="shared" si="16"/>
        <v>1</v>
      </c>
      <c r="L79" s="10">
        <f t="shared" si="17"/>
        <v>0</v>
      </c>
      <c r="M79">
        <f t="shared" si="18"/>
        <v>0</v>
      </c>
      <c r="N79">
        <f t="shared" si="19"/>
        <v>0</v>
      </c>
      <c r="O79">
        <f t="shared" si="20"/>
        <v>0</v>
      </c>
      <c r="P79">
        <f t="shared" si="21"/>
        <v>0</v>
      </c>
      <c r="Q79">
        <f t="shared" si="22"/>
        <v>0</v>
      </c>
      <c r="R79">
        <f t="shared" si="23"/>
        <v>0</v>
      </c>
    </row>
    <row r="80" spans="1:18" x14ac:dyDescent="0.2">
      <c r="A80" s="1" t="s">
        <v>83</v>
      </c>
      <c r="B80" s="24" t="s">
        <v>311</v>
      </c>
      <c r="C80" s="24" t="s">
        <v>312</v>
      </c>
      <c r="D80" s="2"/>
      <c r="E80" s="1"/>
      <c r="F80" s="9">
        <f t="shared" si="12"/>
        <v>0</v>
      </c>
      <c r="G80"/>
      <c r="H80" s="10">
        <f t="shared" si="13"/>
        <v>1</v>
      </c>
      <c r="I80" s="10">
        <f t="shared" si="14"/>
        <v>0</v>
      </c>
      <c r="J80" s="10">
        <f t="shared" si="15"/>
        <v>0</v>
      </c>
      <c r="K80" s="10">
        <f t="shared" si="16"/>
        <v>1</v>
      </c>
      <c r="L80" s="10">
        <f t="shared" si="17"/>
        <v>0</v>
      </c>
      <c r="M80">
        <f t="shared" si="18"/>
        <v>0</v>
      </c>
      <c r="N80">
        <f t="shared" si="19"/>
        <v>0</v>
      </c>
      <c r="O80">
        <f t="shared" si="20"/>
        <v>0</v>
      </c>
      <c r="P80">
        <f t="shared" si="21"/>
        <v>0</v>
      </c>
      <c r="Q80">
        <f t="shared" si="22"/>
        <v>0</v>
      </c>
      <c r="R80">
        <f t="shared" si="23"/>
        <v>0</v>
      </c>
    </row>
    <row r="81" spans="1:18" x14ac:dyDescent="0.2">
      <c r="A81" s="1" t="s">
        <v>84</v>
      </c>
      <c r="B81" s="24" t="s">
        <v>311</v>
      </c>
      <c r="C81" s="24" t="s">
        <v>312</v>
      </c>
      <c r="D81" s="2"/>
      <c r="E81" s="1"/>
      <c r="F81" s="9">
        <f t="shared" si="12"/>
        <v>0</v>
      </c>
      <c r="G81"/>
      <c r="H81" s="10">
        <f t="shared" si="13"/>
        <v>1</v>
      </c>
      <c r="I81" s="10">
        <f t="shared" si="14"/>
        <v>0</v>
      </c>
      <c r="J81" s="10">
        <f t="shared" si="15"/>
        <v>0</v>
      </c>
      <c r="K81" s="10">
        <f t="shared" si="16"/>
        <v>1</v>
      </c>
      <c r="L81" s="10">
        <f t="shared" si="17"/>
        <v>0</v>
      </c>
      <c r="M81">
        <f t="shared" si="18"/>
        <v>0</v>
      </c>
      <c r="N81">
        <f t="shared" si="19"/>
        <v>0</v>
      </c>
      <c r="O81">
        <f t="shared" si="20"/>
        <v>0</v>
      </c>
      <c r="P81">
        <f t="shared" si="21"/>
        <v>0</v>
      </c>
      <c r="Q81">
        <f t="shared" si="22"/>
        <v>0</v>
      </c>
      <c r="R81">
        <f t="shared" si="23"/>
        <v>0</v>
      </c>
    </row>
    <row r="82" spans="1:18" x14ac:dyDescent="0.2">
      <c r="A82" s="1" t="s">
        <v>85</v>
      </c>
      <c r="B82" s="24" t="s">
        <v>311</v>
      </c>
      <c r="C82" s="24" t="s">
        <v>312</v>
      </c>
      <c r="D82" s="2"/>
      <c r="E82" s="1"/>
      <c r="F82" s="9">
        <f t="shared" si="12"/>
        <v>0</v>
      </c>
      <c r="G82"/>
      <c r="H82" s="10">
        <f t="shared" si="13"/>
        <v>1</v>
      </c>
      <c r="I82" s="10">
        <f t="shared" si="14"/>
        <v>0</v>
      </c>
      <c r="J82" s="10">
        <f t="shared" si="15"/>
        <v>0</v>
      </c>
      <c r="K82" s="10">
        <f t="shared" si="16"/>
        <v>1</v>
      </c>
      <c r="L82" s="10">
        <f t="shared" si="17"/>
        <v>0</v>
      </c>
      <c r="M82">
        <f t="shared" si="18"/>
        <v>0</v>
      </c>
      <c r="N82">
        <f t="shared" si="19"/>
        <v>0</v>
      </c>
      <c r="O82">
        <f t="shared" si="20"/>
        <v>0</v>
      </c>
      <c r="P82">
        <f t="shared" si="21"/>
        <v>0</v>
      </c>
      <c r="Q82">
        <f t="shared" si="22"/>
        <v>0</v>
      </c>
      <c r="R82">
        <f t="shared" si="23"/>
        <v>0</v>
      </c>
    </row>
    <row r="83" spans="1:18" x14ac:dyDescent="0.2">
      <c r="A83" s="1" t="s">
        <v>86</v>
      </c>
      <c r="B83" s="24" t="s">
        <v>311</v>
      </c>
      <c r="C83" s="24" t="s">
        <v>312</v>
      </c>
      <c r="D83" s="2"/>
      <c r="E83" s="1"/>
      <c r="F83" s="9">
        <f t="shared" si="12"/>
        <v>0</v>
      </c>
      <c r="G83"/>
      <c r="H83" s="10">
        <f t="shared" si="13"/>
        <v>1</v>
      </c>
      <c r="I83" s="10">
        <f t="shared" si="14"/>
        <v>0</v>
      </c>
      <c r="J83" s="10">
        <f t="shared" si="15"/>
        <v>0</v>
      </c>
      <c r="K83" s="10">
        <f t="shared" si="16"/>
        <v>1</v>
      </c>
      <c r="L83" s="10">
        <f t="shared" si="17"/>
        <v>0</v>
      </c>
      <c r="M83">
        <f t="shared" si="18"/>
        <v>0</v>
      </c>
      <c r="N83">
        <f t="shared" si="19"/>
        <v>0</v>
      </c>
      <c r="O83">
        <f t="shared" si="20"/>
        <v>0</v>
      </c>
      <c r="P83">
        <f t="shared" si="21"/>
        <v>0</v>
      </c>
      <c r="Q83">
        <f t="shared" si="22"/>
        <v>0</v>
      </c>
      <c r="R83">
        <f t="shared" si="23"/>
        <v>0</v>
      </c>
    </row>
    <row r="84" spans="1:18" x14ac:dyDescent="0.2">
      <c r="A84" s="1" t="s">
        <v>87</v>
      </c>
      <c r="B84" s="24" t="s">
        <v>311</v>
      </c>
      <c r="C84" s="24" t="s">
        <v>312</v>
      </c>
      <c r="D84" s="2"/>
      <c r="E84" s="1"/>
      <c r="F84" s="9">
        <f t="shared" si="12"/>
        <v>0</v>
      </c>
      <c r="G84"/>
      <c r="H84" s="10">
        <f t="shared" si="13"/>
        <v>1</v>
      </c>
      <c r="I84" s="10">
        <f t="shared" si="14"/>
        <v>0</v>
      </c>
      <c r="J84" s="10">
        <f t="shared" si="15"/>
        <v>0</v>
      </c>
      <c r="K84" s="10">
        <f t="shared" si="16"/>
        <v>1</v>
      </c>
      <c r="L84" s="10">
        <f t="shared" si="17"/>
        <v>0</v>
      </c>
      <c r="M84">
        <f t="shared" si="18"/>
        <v>0</v>
      </c>
      <c r="N84">
        <f t="shared" si="19"/>
        <v>0</v>
      </c>
      <c r="O84">
        <f t="shared" si="20"/>
        <v>0</v>
      </c>
      <c r="P84">
        <f t="shared" si="21"/>
        <v>0</v>
      </c>
      <c r="Q84">
        <f t="shared" si="22"/>
        <v>0</v>
      </c>
      <c r="R84">
        <f t="shared" si="23"/>
        <v>0</v>
      </c>
    </row>
    <row r="85" spans="1:18" x14ac:dyDescent="0.2">
      <c r="A85" s="1" t="s">
        <v>88</v>
      </c>
      <c r="B85" s="24" t="s">
        <v>311</v>
      </c>
      <c r="C85" s="24" t="s">
        <v>312</v>
      </c>
      <c r="D85" s="2"/>
      <c r="E85" s="1"/>
      <c r="F85" s="9">
        <f t="shared" si="12"/>
        <v>0</v>
      </c>
      <c r="G85"/>
      <c r="H85" s="10">
        <f t="shared" si="13"/>
        <v>1</v>
      </c>
      <c r="I85" s="10">
        <f t="shared" si="14"/>
        <v>0</v>
      </c>
      <c r="J85" s="10">
        <f t="shared" si="15"/>
        <v>0</v>
      </c>
      <c r="K85" s="10">
        <f t="shared" si="16"/>
        <v>1</v>
      </c>
      <c r="L85" s="10">
        <f t="shared" si="17"/>
        <v>0</v>
      </c>
      <c r="M85">
        <f t="shared" si="18"/>
        <v>0</v>
      </c>
      <c r="N85">
        <f t="shared" si="19"/>
        <v>0</v>
      </c>
      <c r="O85">
        <f t="shared" si="20"/>
        <v>0</v>
      </c>
      <c r="P85">
        <f t="shared" si="21"/>
        <v>0</v>
      </c>
      <c r="Q85">
        <f t="shared" si="22"/>
        <v>0</v>
      </c>
      <c r="R85">
        <f t="shared" si="23"/>
        <v>0</v>
      </c>
    </row>
    <row r="86" spans="1:18" x14ac:dyDescent="0.2">
      <c r="A86" s="1" t="s">
        <v>89</v>
      </c>
      <c r="B86" s="24" t="s">
        <v>311</v>
      </c>
      <c r="C86" s="24" t="s">
        <v>312</v>
      </c>
      <c r="D86" s="2"/>
      <c r="E86" s="1"/>
      <c r="F86" s="9">
        <f t="shared" si="12"/>
        <v>0</v>
      </c>
      <c r="G86"/>
      <c r="H86" s="10">
        <f t="shared" si="13"/>
        <v>1</v>
      </c>
      <c r="I86" s="10">
        <f t="shared" si="14"/>
        <v>0</v>
      </c>
      <c r="J86" s="10">
        <f t="shared" si="15"/>
        <v>0</v>
      </c>
      <c r="K86" s="10">
        <f t="shared" si="16"/>
        <v>1</v>
      </c>
      <c r="L86" s="10">
        <f t="shared" si="17"/>
        <v>0</v>
      </c>
      <c r="M86">
        <f t="shared" si="18"/>
        <v>0</v>
      </c>
      <c r="N86">
        <f t="shared" si="19"/>
        <v>0</v>
      </c>
      <c r="O86">
        <f t="shared" si="20"/>
        <v>0</v>
      </c>
      <c r="P86">
        <f t="shared" si="21"/>
        <v>0</v>
      </c>
      <c r="Q86">
        <f t="shared" si="22"/>
        <v>0</v>
      </c>
      <c r="R86">
        <f t="shared" si="23"/>
        <v>0</v>
      </c>
    </row>
    <row r="87" spans="1:18" x14ac:dyDescent="0.2">
      <c r="A87" s="1" t="s">
        <v>90</v>
      </c>
      <c r="B87" s="24" t="s">
        <v>311</v>
      </c>
      <c r="C87" s="24" t="s">
        <v>312</v>
      </c>
      <c r="D87" s="2"/>
      <c r="E87" s="1"/>
      <c r="F87" s="9">
        <f t="shared" si="12"/>
        <v>0</v>
      </c>
      <c r="G87"/>
      <c r="H87" s="10">
        <f t="shared" si="13"/>
        <v>1</v>
      </c>
      <c r="I87" s="10">
        <f t="shared" si="14"/>
        <v>0</v>
      </c>
      <c r="J87" s="10">
        <f t="shared" si="15"/>
        <v>0</v>
      </c>
      <c r="K87" s="10">
        <f t="shared" si="16"/>
        <v>1</v>
      </c>
      <c r="L87" s="10">
        <f t="shared" si="17"/>
        <v>0</v>
      </c>
      <c r="M87">
        <f t="shared" si="18"/>
        <v>0</v>
      </c>
      <c r="N87">
        <f t="shared" si="19"/>
        <v>0</v>
      </c>
      <c r="O87">
        <f t="shared" si="20"/>
        <v>0</v>
      </c>
      <c r="P87">
        <f t="shared" si="21"/>
        <v>0</v>
      </c>
      <c r="Q87">
        <f t="shared" si="22"/>
        <v>0</v>
      </c>
      <c r="R87">
        <f t="shared" si="23"/>
        <v>0</v>
      </c>
    </row>
    <row r="88" spans="1:18" x14ac:dyDescent="0.2">
      <c r="A88" s="1" t="s">
        <v>91</v>
      </c>
      <c r="B88" s="24" t="s">
        <v>311</v>
      </c>
      <c r="C88" s="24" t="s">
        <v>312</v>
      </c>
      <c r="D88" s="2"/>
      <c r="E88" s="1"/>
      <c r="F88" s="9">
        <f t="shared" si="12"/>
        <v>0</v>
      </c>
      <c r="G88"/>
      <c r="H88" s="10">
        <f t="shared" si="13"/>
        <v>1</v>
      </c>
      <c r="I88" s="10">
        <f t="shared" si="14"/>
        <v>0</v>
      </c>
      <c r="J88" s="10">
        <f t="shared" si="15"/>
        <v>0</v>
      </c>
      <c r="K88" s="10">
        <f t="shared" si="16"/>
        <v>1</v>
      </c>
      <c r="L88" s="10">
        <f t="shared" si="17"/>
        <v>0</v>
      </c>
      <c r="M88">
        <f t="shared" si="18"/>
        <v>0</v>
      </c>
      <c r="N88">
        <f t="shared" si="19"/>
        <v>0</v>
      </c>
      <c r="O88">
        <f t="shared" si="20"/>
        <v>0</v>
      </c>
      <c r="P88">
        <f t="shared" si="21"/>
        <v>0</v>
      </c>
      <c r="Q88">
        <f t="shared" si="22"/>
        <v>0</v>
      </c>
      <c r="R88">
        <f t="shared" si="23"/>
        <v>0</v>
      </c>
    </row>
    <row r="89" spans="1:18" x14ac:dyDescent="0.2">
      <c r="A89" s="1" t="s">
        <v>92</v>
      </c>
      <c r="B89" s="24" t="s">
        <v>311</v>
      </c>
      <c r="C89" s="24" t="s">
        <v>312</v>
      </c>
      <c r="D89" s="2"/>
      <c r="E89" s="1"/>
      <c r="F89" s="9">
        <f t="shared" si="12"/>
        <v>0</v>
      </c>
      <c r="G89"/>
      <c r="H89" s="10">
        <f t="shared" si="13"/>
        <v>1</v>
      </c>
      <c r="I89" s="10">
        <f t="shared" si="14"/>
        <v>0</v>
      </c>
      <c r="J89" s="10">
        <f t="shared" si="15"/>
        <v>0</v>
      </c>
      <c r="K89" s="10">
        <f t="shared" si="16"/>
        <v>1</v>
      </c>
      <c r="L89" s="10">
        <f t="shared" si="17"/>
        <v>0</v>
      </c>
      <c r="M89">
        <f t="shared" si="18"/>
        <v>0</v>
      </c>
      <c r="N89">
        <f t="shared" si="19"/>
        <v>0</v>
      </c>
      <c r="O89">
        <f t="shared" si="20"/>
        <v>0</v>
      </c>
      <c r="P89">
        <f t="shared" si="21"/>
        <v>0</v>
      </c>
      <c r="Q89">
        <f t="shared" si="22"/>
        <v>0</v>
      </c>
      <c r="R89">
        <f t="shared" si="23"/>
        <v>0</v>
      </c>
    </row>
    <row r="90" spans="1:18" x14ac:dyDescent="0.2">
      <c r="A90" s="1" t="s">
        <v>93</v>
      </c>
      <c r="B90" s="24" t="s">
        <v>311</v>
      </c>
      <c r="C90" s="24" t="s">
        <v>312</v>
      </c>
      <c r="D90" s="2"/>
      <c r="E90" s="1"/>
      <c r="F90" s="9">
        <f t="shared" si="12"/>
        <v>0</v>
      </c>
      <c r="G90"/>
      <c r="H90" s="10">
        <f t="shared" si="13"/>
        <v>1</v>
      </c>
      <c r="I90" s="10">
        <f t="shared" si="14"/>
        <v>0</v>
      </c>
      <c r="J90" s="10">
        <f t="shared" si="15"/>
        <v>0</v>
      </c>
      <c r="K90" s="10">
        <f t="shared" si="16"/>
        <v>1</v>
      </c>
      <c r="L90" s="10">
        <f t="shared" si="17"/>
        <v>0</v>
      </c>
      <c r="M90">
        <f t="shared" si="18"/>
        <v>0</v>
      </c>
      <c r="N90">
        <f t="shared" si="19"/>
        <v>0</v>
      </c>
      <c r="O90">
        <f t="shared" si="20"/>
        <v>0</v>
      </c>
      <c r="P90">
        <f t="shared" si="21"/>
        <v>0</v>
      </c>
      <c r="Q90">
        <f t="shared" si="22"/>
        <v>0</v>
      </c>
      <c r="R90">
        <f t="shared" si="23"/>
        <v>0</v>
      </c>
    </row>
    <row r="91" spans="1:18" x14ac:dyDescent="0.2">
      <c r="A91" s="1" t="s">
        <v>94</v>
      </c>
      <c r="B91" s="24" t="s">
        <v>311</v>
      </c>
      <c r="C91" s="24" t="s">
        <v>312</v>
      </c>
      <c r="D91" s="2"/>
      <c r="E91" s="1"/>
      <c r="F91" s="9">
        <f t="shared" si="12"/>
        <v>0</v>
      </c>
      <c r="G91"/>
      <c r="H91" s="10">
        <f t="shared" si="13"/>
        <v>1</v>
      </c>
      <c r="I91" s="10">
        <f t="shared" si="14"/>
        <v>0</v>
      </c>
      <c r="J91" s="10">
        <f t="shared" si="15"/>
        <v>0</v>
      </c>
      <c r="K91" s="10">
        <f t="shared" si="16"/>
        <v>1</v>
      </c>
      <c r="L91" s="10">
        <f t="shared" si="17"/>
        <v>0</v>
      </c>
      <c r="M91">
        <f t="shared" si="18"/>
        <v>0</v>
      </c>
      <c r="N91">
        <f t="shared" si="19"/>
        <v>0</v>
      </c>
      <c r="O91">
        <f t="shared" si="20"/>
        <v>0</v>
      </c>
      <c r="P91">
        <f t="shared" si="21"/>
        <v>0</v>
      </c>
      <c r="Q91">
        <f t="shared" si="22"/>
        <v>0</v>
      </c>
      <c r="R91">
        <f t="shared" si="23"/>
        <v>0</v>
      </c>
    </row>
    <row r="92" spans="1:18" x14ac:dyDescent="0.2">
      <c r="A92" s="1" t="s">
        <v>95</v>
      </c>
      <c r="B92" s="24" t="s">
        <v>311</v>
      </c>
      <c r="C92" s="24" t="s">
        <v>312</v>
      </c>
      <c r="D92" s="2"/>
      <c r="E92" s="1"/>
      <c r="F92" s="9">
        <f t="shared" si="12"/>
        <v>0</v>
      </c>
      <c r="G92"/>
      <c r="H92" s="10">
        <f t="shared" si="13"/>
        <v>1</v>
      </c>
      <c r="I92" s="10">
        <f t="shared" si="14"/>
        <v>0</v>
      </c>
      <c r="J92" s="10">
        <f t="shared" si="15"/>
        <v>0</v>
      </c>
      <c r="K92" s="10">
        <f t="shared" si="16"/>
        <v>1</v>
      </c>
      <c r="L92" s="10">
        <f t="shared" si="17"/>
        <v>0</v>
      </c>
      <c r="M92">
        <f t="shared" si="18"/>
        <v>0</v>
      </c>
      <c r="N92">
        <f t="shared" si="19"/>
        <v>0</v>
      </c>
      <c r="O92">
        <f t="shared" si="20"/>
        <v>0</v>
      </c>
      <c r="P92">
        <f t="shared" si="21"/>
        <v>0</v>
      </c>
      <c r="Q92">
        <f t="shared" si="22"/>
        <v>0</v>
      </c>
      <c r="R92">
        <f t="shared" si="23"/>
        <v>0</v>
      </c>
    </row>
    <row r="93" spans="1:18" x14ac:dyDescent="0.2">
      <c r="A93" s="1" t="s">
        <v>96</v>
      </c>
      <c r="B93" s="24" t="s">
        <v>311</v>
      </c>
      <c r="C93" s="24" t="s">
        <v>312</v>
      </c>
      <c r="D93" s="2"/>
      <c r="E93" s="1"/>
      <c r="F93" s="9">
        <f t="shared" si="12"/>
        <v>0</v>
      </c>
      <c r="G93"/>
      <c r="H93" s="10">
        <f t="shared" si="13"/>
        <v>1</v>
      </c>
      <c r="I93" s="10">
        <f t="shared" si="14"/>
        <v>0</v>
      </c>
      <c r="J93" s="10">
        <f t="shared" si="15"/>
        <v>0</v>
      </c>
      <c r="K93" s="10">
        <f t="shared" si="16"/>
        <v>1</v>
      </c>
      <c r="L93" s="10">
        <f t="shared" si="17"/>
        <v>0</v>
      </c>
      <c r="M93">
        <f t="shared" si="18"/>
        <v>0</v>
      </c>
      <c r="N93">
        <f t="shared" si="19"/>
        <v>0</v>
      </c>
      <c r="O93">
        <f t="shared" si="20"/>
        <v>0</v>
      </c>
      <c r="P93">
        <f t="shared" si="21"/>
        <v>0</v>
      </c>
      <c r="Q93">
        <f t="shared" si="22"/>
        <v>0</v>
      </c>
      <c r="R93">
        <f t="shared" si="23"/>
        <v>0</v>
      </c>
    </row>
    <row r="94" spans="1:18" x14ac:dyDescent="0.2">
      <c r="A94" s="1" t="s">
        <v>97</v>
      </c>
      <c r="B94" s="24" t="s">
        <v>311</v>
      </c>
      <c r="C94" s="24" t="s">
        <v>312</v>
      </c>
      <c r="D94" s="2"/>
      <c r="E94" s="1"/>
      <c r="F94" s="9">
        <f t="shared" si="12"/>
        <v>0</v>
      </c>
      <c r="G94"/>
      <c r="H94" s="10">
        <f t="shared" si="13"/>
        <v>1</v>
      </c>
      <c r="I94" s="10">
        <f t="shared" si="14"/>
        <v>0</v>
      </c>
      <c r="J94" s="10">
        <f t="shared" si="15"/>
        <v>0</v>
      </c>
      <c r="K94" s="10">
        <f t="shared" si="16"/>
        <v>1</v>
      </c>
      <c r="L94" s="10">
        <f t="shared" si="17"/>
        <v>0</v>
      </c>
      <c r="M94">
        <f t="shared" si="18"/>
        <v>0</v>
      </c>
      <c r="N94">
        <f t="shared" si="19"/>
        <v>0</v>
      </c>
      <c r="O94">
        <f t="shared" si="20"/>
        <v>0</v>
      </c>
      <c r="P94">
        <f t="shared" si="21"/>
        <v>0</v>
      </c>
      <c r="Q94">
        <f t="shared" si="22"/>
        <v>0</v>
      </c>
      <c r="R94">
        <f t="shared" si="23"/>
        <v>0</v>
      </c>
    </row>
    <row r="95" spans="1:18" x14ac:dyDescent="0.2">
      <c r="A95" s="1" t="s">
        <v>98</v>
      </c>
      <c r="B95" s="24" t="s">
        <v>311</v>
      </c>
      <c r="C95" s="24" t="s">
        <v>312</v>
      </c>
      <c r="D95" s="2"/>
      <c r="E95" s="1"/>
      <c r="F95" s="9">
        <f t="shared" si="12"/>
        <v>0</v>
      </c>
      <c r="G95"/>
      <c r="H95" s="10">
        <f t="shared" si="13"/>
        <v>1</v>
      </c>
      <c r="I95" s="10">
        <f t="shared" si="14"/>
        <v>0</v>
      </c>
      <c r="J95" s="10">
        <f t="shared" si="15"/>
        <v>0</v>
      </c>
      <c r="K95" s="10">
        <f t="shared" si="16"/>
        <v>1</v>
      </c>
      <c r="L95" s="10">
        <f t="shared" si="17"/>
        <v>0</v>
      </c>
      <c r="M95">
        <f t="shared" si="18"/>
        <v>0</v>
      </c>
      <c r="N95">
        <f t="shared" si="19"/>
        <v>0</v>
      </c>
      <c r="O95">
        <f t="shared" si="20"/>
        <v>0</v>
      </c>
      <c r="P95">
        <f t="shared" si="21"/>
        <v>0</v>
      </c>
      <c r="Q95">
        <f t="shared" si="22"/>
        <v>0</v>
      </c>
      <c r="R95">
        <f t="shared" si="23"/>
        <v>0</v>
      </c>
    </row>
    <row r="96" spans="1:18" x14ac:dyDescent="0.2">
      <c r="A96" s="1" t="s">
        <v>99</v>
      </c>
      <c r="B96" s="24" t="s">
        <v>311</v>
      </c>
      <c r="C96" s="24" t="s">
        <v>312</v>
      </c>
      <c r="D96" s="2"/>
      <c r="E96" s="1"/>
      <c r="F96" s="9">
        <f t="shared" si="12"/>
        <v>0</v>
      </c>
      <c r="G96"/>
      <c r="H96" s="10">
        <f t="shared" si="13"/>
        <v>1</v>
      </c>
      <c r="I96" s="10">
        <f t="shared" si="14"/>
        <v>0</v>
      </c>
      <c r="J96" s="10">
        <f t="shared" si="15"/>
        <v>0</v>
      </c>
      <c r="K96" s="10">
        <f t="shared" si="16"/>
        <v>1</v>
      </c>
      <c r="L96" s="10">
        <f t="shared" si="17"/>
        <v>0</v>
      </c>
      <c r="M96">
        <f t="shared" si="18"/>
        <v>0</v>
      </c>
      <c r="N96">
        <f t="shared" si="19"/>
        <v>0</v>
      </c>
      <c r="O96">
        <f t="shared" si="20"/>
        <v>0</v>
      </c>
      <c r="P96">
        <f t="shared" si="21"/>
        <v>0</v>
      </c>
      <c r="Q96">
        <f t="shared" si="22"/>
        <v>0</v>
      </c>
      <c r="R96">
        <f t="shared" si="23"/>
        <v>0</v>
      </c>
    </row>
    <row r="97" spans="1:18" x14ac:dyDescent="0.2">
      <c r="A97" s="1" t="s">
        <v>100</v>
      </c>
      <c r="B97" s="24" t="s">
        <v>311</v>
      </c>
      <c r="C97" s="24" t="s">
        <v>312</v>
      </c>
      <c r="D97" s="2"/>
      <c r="E97" s="1"/>
      <c r="F97" s="9">
        <f t="shared" si="12"/>
        <v>0</v>
      </c>
      <c r="G97"/>
      <c r="H97" s="10">
        <f t="shared" si="13"/>
        <v>1</v>
      </c>
      <c r="I97" s="10">
        <f t="shared" si="14"/>
        <v>0</v>
      </c>
      <c r="J97" s="10">
        <f t="shared" si="15"/>
        <v>0</v>
      </c>
      <c r="K97" s="10">
        <f t="shared" si="16"/>
        <v>1</v>
      </c>
      <c r="L97" s="10">
        <f t="shared" si="17"/>
        <v>0</v>
      </c>
      <c r="M97">
        <f t="shared" si="18"/>
        <v>0</v>
      </c>
      <c r="N97">
        <f t="shared" si="19"/>
        <v>0</v>
      </c>
      <c r="O97">
        <f t="shared" si="20"/>
        <v>0</v>
      </c>
      <c r="P97">
        <f t="shared" si="21"/>
        <v>0</v>
      </c>
      <c r="Q97">
        <f t="shared" si="22"/>
        <v>0</v>
      </c>
      <c r="R97">
        <f t="shared" si="23"/>
        <v>0</v>
      </c>
    </row>
    <row r="98" spans="1:18" x14ac:dyDescent="0.2">
      <c r="A98" s="1" t="s">
        <v>101</v>
      </c>
      <c r="B98" s="24" t="s">
        <v>311</v>
      </c>
      <c r="C98" s="24" t="s">
        <v>312</v>
      </c>
      <c r="D98" s="2"/>
      <c r="E98" s="1"/>
      <c r="F98" s="9">
        <f t="shared" ref="F98" si="24">SUM(D98:E98)</f>
        <v>0</v>
      </c>
      <c r="G98"/>
      <c r="H98" s="10">
        <f t="shared" ref="H98" si="25">IF(AND(B98="r", C98="s"), 1,0)</f>
        <v>1</v>
      </c>
      <c r="I98" s="10">
        <f t="shared" ref="I98" si="26">IF(AND(B98="s", C98="s"), 1,0)</f>
        <v>0</v>
      </c>
      <c r="J98" s="10">
        <f t="shared" ref="J98" si="27">IF(AND(B98="r", C98="r"), 1,0)</f>
        <v>0</v>
      </c>
      <c r="K98" s="10">
        <f t="shared" ref="K98" si="28">IF(F98=0, 1,0)</f>
        <v>1</v>
      </c>
      <c r="L98" s="10">
        <f t="shared" ref="L98" si="29">IF(F98=1, 1,0)</f>
        <v>0</v>
      </c>
      <c r="M98">
        <f t="shared" ref="M98" si="30">IF(F98=2, 1, 0)</f>
        <v>0</v>
      </c>
      <c r="N98">
        <f t="shared" ref="N98" si="31">IF(F98=3, 1, 0)</f>
        <v>0</v>
      </c>
      <c r="O98">
        <f t="shared" ref="O98" si="32">IF(F98=4, 1,0)</f>
        <v>0</v>
      </c>
      <c r="P98">
        <f t="shared" ref="P98" si="33">IF(F98&gt;=5, 1,0)</f>
        <v>0</v>
      </c>
      <c r="Q98">
        <f t="shared" ref="Q98" si="34">IF(F98=1,1,0)</f>
        <v>0</v>
      </c>
      <c r="R98">
        <f t="shared" ref="R98" si="35">IF(F98&gt;1, 1,0)</f>
        <v>0</v>
      </c>
    </row>
    <row r="99" spans="1:18" x14ac:dyDescent="0.2">
      <c r="A99" s="1" t="s">
        <v>102</v>
      </c>
      <c r="B99" s="24" t="s">
        <v>311</v>
      </c>
      <c r="C99" s="24" t="s">
        <v>312</v>
      </c>
      <c r="D99" s="2"/>
      <c r="E99" s="1"/>
      <c r="F99" s="9">
        <f t="shared" si="12"/>
        <v>0</v>
      </c>
      <c r="G99"/>
      <c r="H99" s="10">
        <f t="shared" si="13"/>
        <v>1</v>
      </c>
      <c r="I99" s="10">
        <f t="shared" si="14"/>
        <v>0</v>
      </c>
      <c r="J99" s="10">
        <f t="shared" si="15"/>
        <v>0</v>
      </c>
      <c r="K99" s="10">
        <f t="shared" si="16"/>
        <v>1</v>
      </c>
      <c r="L99" s="10">
        <f t="shared" si="17"/>
        <v>0</v>
      </c>
      <c r="M99">
        <f t="shared" si="18"/>
        <v>0</v>
      </c>
      <c r="N99">
        <f t="shared" si="19"/>
        <v>0</v>
      </c>
      <c r="O99">
        <f t="shared" si="20"/>
        <v>0</v>
      </c>
      <c r="P99">
        <f t="shared" si="21"/>
        <v>0</v>
      </c>
      <c r="Q99">
        <f t="shared" si="22"/>
        <v>0</v>
      </c>
      <c r="R99">
        <f t="shared" si="23"/>
        <v>0</v>
      </c>
    </row>
    <row r="100" spans="1:18" x14ac:dyDescent="0.2">
      <c r="A100" s="1" t="s">
        <v>103</v>
      </c>
      <c r="B100" s="24" t="s">
        <v>311</v>
      </c>
      <c r="C100" s="24" t="s">
        <v>312</v>
      </c>
      <c r="D100" s="2"/>
      <c r="E100" s="1"/>
      <c r="F100" s="9">
        <f t="shared" si="12"/>
        <v>0</v>
      </c>
      <c r="G100"/>
      <c r="H100" s="10">
        <f t="shared" si="13"/>
        <v>1</v>
      </c>
      <c r="I100" s="10">
        <f t="shared" si="14"/>
        <v>0</v>
      </c>
      <c r="J100" s="10">
        <f t="shared" si="15"/>
        <v>0</v>
      </c>
      <c r="K100" s="10">
        <f t="shared" si="16"/>
        <v>1</v>
      </c>
      <c r="L100" s="10">
        <f t="shared" si="17"/>
        <v>0</v>
      </c>
      <c r="M100">
        <f t="shared" si="18"/>
        <v>0</v>
      </c>
      <c r="N100">
        <f t="shared" si="19"/>
        <v>0</v>
      </c>
      <c r="O100">
        <f t="shared" si="20"/>
        <v>0</v>
      </c>
      <c r="P100">
        <f t="shared" si="21"/>
        <v>0</v>
      </c>
      <c r="Q100">
        <f t="shared" si="22"/>
        <v>0</v>
      </c>
      <c r="R100">
        <f t="shared" si="23"/>
        <v>0</v>
      </c>
    </row>
    <row r="101" spans="1:18" x14ac:dyDescent="0.2">
      <c r="A101" s="1" t="s">
        <v>104</v>
      </c>
      <c r="B101" s="24" t="s">
        <v>311</v>
      </c>
      <c r="C101" s="24" t="s">
        <v>312</v>
      </c>
      <c r="D101" s="2"/>
      <c r="E101" s="1"/>
      <c r="F101" s="9">
        <f t="shared" si="12"/>
        <v>0</v>
      </c>
      <c r="G101"/>
      <c r="H101" s="10">
        <f t="shared" si="13"/>
        <v>1</v>
      </c>
      <c r="I101" s="10">
        <f t="shared" si="14"/>
        <v>0</v>
      </c>
      <c r="J101" s="10">
        <f t="shared" si="15"/>
        <v>0</v>
      </c>
      <c r="K101" s="10">
        <f t="shared" si="16"/>
        <v>1</v>
      </c>
      <c r="L101" s="10">
        <f t="shared" si="17"/>
        <v>0</v>
      </c>
      <c r="M101">
        <f t="shared" si="18"/>
        <v>0</v>
      </c>
      <c r="N101">
        <f t="shared" si="19"/>
        <v>0</v>
      </c>
      <c r="O101">
        <f t="shared" si="20"/>
        <v>0</v>
      </c>
      <c r="P101">
        <f t="shared" si="21"/>
        <v>0</v>
      </c>
      <c r="Q101">
        <f t="shared" si="22"/>
        <v>0</v>
      </c>
      <c r="R101">
        <f t="shared" si="23"/>
        <v>0</v>
      </c>
    </row>
    <row r="102" spans="1:18" x14ac:dyDescent="0.2">
      <c r="A102" s="1" t="s">
        <v>105</v>
      </c>
      <c r="B102" s="24" t="s">
        <v>311</v>
      </c>
      <c r="C102" s="24" t="s">
        <v>312</v>
      </c>
      <c r="D102" s="2"/>
      <c r="E102" s="1"/>
      <c r="F102" s="9">
        <f t="shared" si="12"/>
        <v>0</v>
      </c>
      <c r="G102"/>
      <c r="H102" s="10">
        <f t="shared" si="13"/>
        <v>1</v>
      </c>
      <c r="I102" s="10">
        <f t="shared" si="14"/>
        <v>0</v>
      </c>
      <c r="J102" s="10">
        <f t="shared" si="15"/>
        <v>0</v>
      </c>
      <c r="K102" s="10">
        <f t="shared" si="16"/>
        <v>1</v>
      </c>
      <c r="L102" s="10">
        <f t="shared" si="17"/>
        <v>0</v>
      </c>
      <c r="M102">
        <f t="shared" si="18"/>
        <v>0</v>
      </c>
      <c r="N102">
        <f t="shared" si="19"/>
        <v>0</v>
      </c>
      <c r="O102">
        <f t="shared" si="20"/>
        <v>0</v>
      </c>
      <c r="P102">
        <f t="shared" si="21"/>
        <v>0</v>
      </c>
      <c r="Q102">
        <f t="shared" si="22"/>
        <v>0</v>
      </c>
      <c r="R102">
        <f t="shared" si="23"/>
        <v>0</v>
      </c>
    </row>
    <row r="103" spans="1:18" x14ac:dyDescent="0.2">
      <c r="A103" s="1" t="s">
        <v>106</v>
      </c>
      <c r="B103" s="24" t="s">
        <v>311</v>
      </c>
      <c r="C103" s="24" t="s">
        <v>312</v>
      </c>
      <c r="D103" s="2"/>
      <c r="E103" s="1"/>
      <c r="F103" s="9">
        <f t="shared" si="12"/>
        <v>0</v>
      </c>
      <c r="G103"/>
      <c r="H103" s="10">
        <f t="shared" si="13"/>
        <v>1</v>
      </c>
      <c r="I103" s="10">
        <f t="shared" si="14"/>
        <v>0</v>
      </c>
      <c r="J103" s="10">
        <f t="shared" si="15"/>
        <v>0</v>
      </c>
      <c r="K103" s="10">
        <f t="shared" si="16"/>
        <v>1</v>
      </c>
      <c r="L103" s="10">
        <f t="shared" si="17"/>
        <v>0</v>
      </c>
      <c r="M103">
        <f t="shared" si="18"/>
        <v>0</v>
      </c>
      <c r="N103">
        <f t="shared" si="19"/>
        <v>0</v>
      </c>
      <c r="O103">
        <f t="shared" si="20"/>
        <v>0</v>
      </c>
      <c r="P103">
        <f t="shared" si="21"/>
        <v>0</v>
      </c>
      <c r="Q103">
        <f t="shared" si="22"/>
        <v>0</v>
      </c>
      <c r="R103">
        <f t="shared" si="23"/>
        <v>0</v>
      </c>
    </row>
    <row r="104" spans="1:18" x14ac:dyDescent="0.2">
      <c r="A104" s="1" t="s">
        <v>107</v>
      </c>
      <c r="B104" s="24" t="s">
        <v>311</v>
      </c>
      <c r="C104" s="24" t="s">
        <v>312</v>
      </c>
      <c r="D104" s="2"/>
      <c r="E104" s="1"/>
      <c r="F104" s="9">
        <f t="shared" si="12"/>
        <v>0</v>
      </c>
      <c r="G104"/>
      <c r="H104" s="10">
        <f t="shared" si="13"/>
        <v>1</v>
      </c>
      <c r="I104" s="10">
        <f t="shared" si="14"/>
        <v>0</v>
      </c>
      <c r="J104" s="10">
        <f t="shared" si="15"/>
        <v>0</v>
      </c>
      <c r="K104" s="10">
        <f t="shared" si="16"/>
        <v>1</v>
      </c>
      <c r="L104" s="10">
        <f t="shared" si="17"/>
        <v>0</v>
      </c>
      <c r="M104">
        <f t="shared" si="18"/>
        <v>0</v>
      </c>
      <c r="N104">
        <f t="shared" si="19"/>
        <v>0</v>
      </c>
      <c r="O104">
        <f t="shared" si="20"/>
        <v>0</v>
      </c>
      <c r="P104">
        <f t="shared" si="21"/>
        <v>0</v>
      </c>
      <c r="Q104">
        <f t="shared" si="22"/>
        <v>0</v>
      </c>
      <c r="R104">
        <f t="shared" si="23"/>
        <v>0</v>
      </c>
    </row>
    <row r="105" spans="1:18" x14ac:dyDescent="0.2">
      <c r="A105" s="1" t="s">
        <v>108</v>
      </c>
      <c r="B105" s="24" t="s">
        <v>311</v>
      </c>
      <c r="C105" s="24" t="s">
        <v>312</v>
      </c>
      <c r="D105" s="2"/>
      <c r="E105" s="1"/>
      <c r="F105" s="9">
        <f t="shared" si="12"/>
        <v>0</v>
      </c>
      <c r="G105"/>
      <c r="H105" s="10">
        <f t="shared" si="13"/>
        <v>1</v>
      </c>
      <c r="I105" s="10">
        <f t="shared" si="14"/>
        <v>0</v>
      </c>
      <c r="J105" s="10">
        <f t="shared" si="15"/>
        <v>0</v>
      </c>
      <c r="K105" s="10">
        <f t="shared" si="16"/>
        <v>1</v>
      </c>
      <c r="L105" s="10">
        <f t="shared" si="17"/>
        <v>0</v>
      </c>
      <c r="M105">
        <f t="shared" si="18"/>
        <v>0</v>
      </c>
      <c r="N105">
        <f t="shared" si="19"/>
        <v>0</v>
      </c>
      <c r="O105">
        <f t="shared" si="20"/>
        <v>0</v>
      </c>
      <c r="P105">
        <f t="shared" si="21"/>
        <v>0</v>
      </c>
      <c r="Q105">
        <f t="shared" si="22"/>
        <v>0</v>
      </c>
      <c r="R105">
        <f t="shared" si="23"/>
        <v>0</v>
      </c>
    </row>
    <row r="106" spans="1:18" x14ac:dyDescent="0.2">
      <c r="A106" s="1" t="s">
        <v>109</v>
      </c>
      <c r="B106" s="24" t="s">
        <v>311</v>
      </c>
      <c r="C106" s="24" t="s">
        <v>312</v>
      </c>
      <c r="D106" s="2"/>
      <c r="E106" s="1"/>
      <c r="F106" s="9">
        <f t="shared" si="12"/>
        <v>0</v>
      </c>
      <c r="G106"/>
      <c r="H106" s="10">
        <f t="shared" si="13"/>
        <v>1</v>
      </c>
      <c r="I106" s="10">
        <f t="shared" si="14"/>
        <v>0</v>
      </c>
      <c r="J106" s="10">
        <f t="shared" si="15"/>
        <v>0</v>
      </c>
      <c r="K106" s="10">
        <f t="shared" si="16"/>
        <v>1</v>
      </c>
      <c r="L106" s="10">
        <f t="shared" si="17"/>
        <v>0</v>
      </c>
      <c r="M106">
        <f t="shared" si="18"/>
        <v>0</v>
      </c>
      <c r="N106">
        <f t="shared" si="19"/>
        <v>0</v>
      </c>
      <c r="O106">
        <f t="shared" si="20"/>
        <v>0</v>
      </c>
      <c r="P106">
        <f t="shared" si="21"/>
        <v>0</v>
      </c>
      <c r="Q106">
        <f t="shared" si="22"/>
        <v>0</v>
      </c>
      <c r="R106">
        <f t="shared" si="23"/>
        <v>0</v>
      </c>
    </row>
    <row r="107" spans="1:18" x14ac:dyDescent="0.2">
      <c r="A107" s="1" t="s">
        <v>110</v>
      </c>
      <c r="B107" s="24" t="s">
        <v>311</v>
      </c>
      <c r="C107" s="24" t="s">
        <v>312</v>
      </c>
      <c r="D107" s="2"/>
      <c r="E107" s="1"/>
      <c r="F107" s="9">
        <f t="shared" si="12"/>
        <v>0</v>
      </c>
      <c r="G107"/>
      <c r="H107" s="10">
        <f t="shared" si="13"/>
        <v>1</v>
      </c>
      <c r="I107" s="10">
        <f t="shared" si="14"/>
        <v>0</v>
      </c>
      <c r="J107" s="10">
        <f t="shared" si="15"/>
        <v>0</v>
      </c>
      <c r="K107" s="10">
        <f t="shared" si="16"/>
        <v>1</v>
      </c>
      <c r="L107" s="10">
        <f t="shared" si="17"/>
        <v>0</v>
      </c>
      <c r="M107">
        <f t="shared" si="18"/>
        <v>0</v>
      </c>
      <c r="N107">
        <f t="shared" si="19"/>
        <v>0</v>
      </c>
      <c r="O107">
        <f t="shared" si="20"/>
        <v>0</v>
      </c>
      <c r="P107">
        <f t="shared" si="21"/>
        <v>0</v>
      </c>
      <c r="Q107">
        <f t="shared" si="22"/>
        <v>0</v>
      </c>
      <c r="R107">
        <f t="shared" si="23"/>
        <v>0</v>
      </c>
    </row>
    <row r="108" spans="1:18" x14ac:dyDescent="0.2">
      <c r="A108" s="1" t="s">
        <v>111</v>
      </c>
      <c r="B108" s="24" t="s">
        <v>311</v>
      </c>
      <c r="C108" s="24" t="s">
        <v>312</v>
      </c>
      <c r="D108" s="2"/>
      <c r="E108" s="1"/>
      <c r="F108" s="9">
        <f t="shared" si="12"/>
        <v>0</v>
      </c>
      <c r="G108"/>
      <c r="H108" s="10">
        <f t="shared" si="13"/>
        <v>1</v>
      </c>
      <c r="I108" s="10">
        <f t="shared" si="14"/>
        <v>0</v>
      </c>
      <c r="J108" s="10">
        <f t="shared" si="15"/>
        <v>0</v>
      </c>
      <c r="K108" s="10">
        <f t="shared" si="16"/>
        <v>1</v>
      </c>
      <c r="L108" s="10">
        <f t="shared" si="17"/>
        <v>0</v>
      </c>
      <c r="M108">
        <f t="shared" si="18"/>
        <v>0</v>
      </c>
      <c r="N108">
        <f t="shared" si="19"/>
        <v>0</v>
      </c>
      <c r="O108">
        <f t="shared" si="20"/>
        <v>0</v>
      </c>
      <c r="P108">
        <f t="shared" si="21"/>
        <v>0</v>
      </c>
      <c r="Q108">
        <f t="shared" si="22"/>
        <v>0</v>
      </c>
      <c r="R108">
        <f t="shared" si="23"/>
        <v>0</v>
      </c>
    </row>
    <row r="109" spans="1:18" x14ac:dyDescent="0.2">
      <c r="A109" s="1" t="s">
        <v>112</v>
      </c>
      <c r="B109" s="24" t="s">
        <v>311</v>
      </c>
      <c r="C109" s="24" t="s">
        <v>312</v>
      </c>
      <c r="D109" s="2"/>
      <c r="E109" s="1"/>
      <c r="F109" s="9">
        <f t="shared" si="12"/>
        <v>0</v>
      </c>
      <c r="G109"/>
      <c r="H109" s="10">
        <f t="shared" si="13"/>
        <v>1</v>
      </c>
      <c r="I109" s="10">
        <f t="shared" si="14"/>
        <v>0</v>
      </c>
      <c r="J109" s="10">
        <f t="shared" si="15"/>
        <v>0</v>
      </c>
      <c r="K109" s="10">
        <f t="shared" si="16"/>
        <v>1</v>
      </c>
      <c r="L109" s="10">
        <f t="shared" si="17"/>
        <v>0</v>
      </c>
      <c r="M109">
        <f t="shared" si="18"/>
        <v>0</v>
      </c>
      <c r="N109">
        <f t="shared" si="19"/>
        <v>0</v>
      </c>
      <c r="O109">
        <f t="shared" si="20"/>
        <v>0</v>
      </c>
      <c r="P109">
        <f t="shared" si="21"/>
        <v>0</v>
      </c>
      <c r="Q109">
        <f t="shared" si="22"/>
        <v>0</v>
      </c>
      <c r="R109">
        <f t="shared" si="23"/>
        <v>0</v>
      </c>
    </row>
    <row r="110" spans="1:18" x14ac:dyDescent="0.2">
      <c r="A110" s="1" t="s">
        <v>113</v>
      </c>
      <c r="B110" s="24" t="s">
        <v>311</v>
      </c>
      <c r="C110" s="24" t="s">
        <v>312</v>
      </c>
      <c r="D110" s="2"/>
      <c r="E110" s="1"/>
      <c r="F110" s="9">
        <f t="shared" si="12"/>
        <v>0</v>
      </c>
      <c r="G110"/>
      <c r="H110" s="10">
        <f t="shared" si="13"/>
        <v>1</v>
      </c>
      <c r="I110" s="10">
        <f t="shared" si="14"/>
        <v>0</v>
      </c>
      <c r="J110" s="10">
        <f t="shared" si="15"/>
        <v>0</v>
      </c>
      <c r="K110" s="10">
        <f t="shared" si="16"/>
        <v>1</v>
      </c>
      <c r="L110" s="10">
        <f t="shared" si="17"/>
        <v>0</v>
      </c>
      <c r="M110">
        <f t="shared" si="18"/>
        <v>0</v>
      </c>
      <c r="N110">
        <f t="shared" si="19"/>
        <v>0</v>
      </c>
      <c r="O110">
        <f t="shared" si="20"/>
        <v>0</v>
      </c>
      <c r="P110">
        <f t="shared" si="21"/>
        <v>0</v>
      </c>
      <c r="Q110">
        <f t="shared" si="22"/>
        <v>0</v>
      </c>
      <c r="R110">
        <f t="shared" si="23"/>
        <v>0</v>
      </c>
    </row>
    <row r="111" spans="1:18" x14ac:dyDescent="0.2">
      <c r="A111" s="1" t="s">
        <v>114</v>
      </c>
      <c r="B111" s="24" t="s">
        <v>311</v>
      </c>
      <c r="C111" s="24" t="s">
        <v>312</v>
      </c>
      <c r="D111" s="2"/>
      <c r="E111" s="1"/>
      <c r="F111" s="9">
        <f t="shared" si="12"/>
        <v>0</v>
      </c>
      <c r="G111"/>
      <c r="H111" s="10">
        <f t="shared" si="13"/>
        <v>1</v>
      </c>
      <c r="I111" s="10">
        <f t="shared" si="14"/>
        <v>0</v>
      </c>
      <c r="J111" s="10">
        <f t="shared" si="15"/>
        <v>0</v>
      </c>
      <c r="K111" s="10">
        <f t="shared" si="16"/>
        <v>1</v>
      </c>
      <c r="L111" s="10">
        <f t="shared" si="17"/>
        <v>0</v>
      </c>
      <c r="M111">
        <f t="shared" si="18"/>
        <v>0</v>
      </c>
      <c r="N111">
        <f t="shared" si="19"/>
        <v>0</v>
      </c>
      <c r="O111">
        <f t="shared" si="20"/>
        <v>0</v>
      </c>
      <c r="P111">
        <f t="shared" si="21"/>
        <v>0</v>
      </c>
      <c r="Q111">
        <f t="shared" si="22"/>
        <v>0</v>
      </c>
      <c r="R111">
        <f t="shared" si="23"/>
        <v>0</v>
      </c>
    </row>
    <row r="112" spans="1:18" x14ac:dyDescent="0.2">
      <c r="A112" s="1" t="s">
        <v>115</v>
      </c>
      <c r="B112" s="24" t="s">
        <v>311</v>
      </c>
      <c r="C112" s="24" t="s">
        <v>312</v>
      </c>
      <c r="D112" s="2"/>
      <c r="E112" s="1"/>
      <c r="F112" s="9">
        <f t="shared" si="12"/>
        <v>0</v>
      </c>
      <c r="G112"/>
      <c r="H112" s="10">
        <f t="shared" si="13"/>
        <v>1</v>
      </c>
      <c r="I112" s="10">
        <f t="shared" si="14"/>
        <v>0</v>
      </c>
      <c r="J112" s="10">
        <f t="shared" si="15"/>
        <v>0</v>
      </c>
      <c r="K112" s="10">
        <f t="shared" si="16"/>
        <v>1</v>
      </c>
      <c r="L112" s="10">
        <f t="shared" si="17"/>
        <v>0</v>
      </c>
      <c r="M112">
        <f t="shared" si="18"/>
        <v>0</v>
      </c>
      <c r="N112">
        <f t="shared" si="19"/>
        <v>0</v>
      </c>
      <c r="O112">
        <f t="shared" si="20"/>
        <v>0</v>
      </c>
      <c r="P112">
        <f t="shared" si="21"/>
        <v>0</v>
      </c>
      <c r="Q112">
        <f t="shared" si="22"/>
        <v>0</v>
      </c>
      <c r="R112">
        <f t="shared" si="23"/>
        <v>0</v>
      </c>
    </row>
    <row r="113" spans="1:18" x14ac:dyDescent="0.2">
      <c r="A113" s="1" t="s">
        <v>116</v>
      </c>
      <c r="B113" s="24" t="s">
        <v>311</v>
      </c>
      <c r="C113" s="24" t="s">
        <v>312</v>
      </c>
      <c r="D113" s="2"/>
      <c r="E113" s="1"/>
      <c r="F113" s="9">
        <f t="shared" si="12"/>
        <v>0</v>
      </c>
      <c r="G113"/>
      <c r="H113" s="10">
        <f t="shared" si="13"/>
        <v>1</v>
      </c>
      <c r="I113" s="10">
        <f t="shared" si="14"/>
        <v>0</v>
      </c>
      <c r="J113" s="10">
        <f t="shared" si="15"/>
        <v>0</v>
      </c>
      <c r="K113" s="10">
        <f t="shared" si="16"/>
        <v>1</v>
      </c>
      <c r="L113" s="10">
        <f t="shared" si="17"/>
        <v>0</v>
      </c>
      <c r="M113">
        <f t="shared" si="18"/>
        <v>0</v>
      </c>
      <c r="N113">
        <f t="shared" si="19"/>
        <v>0</v>
      </c>
      <c r="O113">
        <f t="shared" si="20"/>
        <v>0</v>
      </c>
      <c r="P113">
        <f t="shared" si="21"/>
        <v>0</v>
      </c>
      <c r="Q113">
        <f t="shared" si="22"/>
        <v>0</v>
      </c>
      <c r="R113">
        <f t="shared" si="23"/>
        <v>0</v>
      </c>
    </row>
    <row r="114" spans="1:18" x14ac:dyDescent="0.2">
      <c r="A114" s="1" t="s">
        <v>117</v>
      </c>
      <c r="B114" s="24" t="s">
        <v>311</v>
      </c>
      <c r="C114" s="24" t="s">
        <v>312</v>
      </c>
      <c r="D114" s="2"/>
      <c r="E114" s="1"/>
      <c r="F114" s="9">
        <f t="shared" si="12"/>
        <v>0</v>
      </c>
      <c r="G114"/>
      <c r="H114" s="10">
        <f t="shared" si="13"/>
        <v>1</v>
      </c>
      <c r="I114" s="10">
        <f t="shared" si="14"/>
        <v>0</v>
      </c>
      <c r="J114" s="10">
        <f t="shared" si="15"/>
        <v>0</v>
      </c>
      <c r="K114" s="10">
        <f t="shared" si="16"/>
        <v>1</v>
      </c>
      <c r="L114" s="10">
        <f t="shared" si="17"/>
        <v>0</v>
      </c>
      <c r="M114">
        <f t="shared" si="18"/>
        <v>0</v>
      </c>
      <c r="N114">
        <f t="shared" si="19"/>
        <v>0</v>
      </c>
      <c r="O114">
        <f t="shared" si="20"/>
        <v>0</v>
      </c>
      <c r="P114">
        <f t="shared" si="21"/>
        <v>0</v>
      </c>
      <c r="Q114">
        <f t="shared" si="22"/>
        <v>0</v>
      </c>
      <c r="R114">
        <f t="shared" si="23"/>
        <v>0</v>
      </c>
    </row>
    <row r="115" spans="1:18" x14ac:dyDescent="0.2">
      <c r="A115" s="1" t="s">
        <v>118</v>
      </c>
      <c r="B115" s="24" t="s">
        <v>311</v>
      </c>
      <c r="C115" s="24" t="s">
        <v>312</v>
      </c>
      <c r="D115" s="2"/>
      <c r="E115" s="1"/>
      <c r="F115" s="9">
        <f t="shared" si="12"/>
        <v>0</v>
      </c>
      <c r="G115"/>
      <c r="H115" s="10">
        <f t="shared" si="13"/>
        <v>1</v>
      </c>
      <c r="I115" s="10">
        <f t="shared" si="14"/>
        <v>0</v>
      </c>
      <c r="J115" s="10">
        <f t="shared" si="15"/>
        <v>0</v>
      </c>
      <c r="K115" s="10">
        <f t="shared" si="16"/>
        <v>1</v>
      </c>
      <c r="L115" s="10">
        <f t="shared" si="17"/>
        <v>0</v>
      </c>
      <c r="M115">
        <f t="shared" si="18"/>
        <v>0</v>
      </c>
      <c r="N115">
        <f t="shared" si="19"/>
        <v>0</v>
      </c>
      <c r="O115">
        <f t="shared" si="20"/>
        <v>0</v>
      </c>
      <c r="P115">
        <f t="shared" si="21"/>
        <v>0</v>
      </c>
      <c r="Q115">
        <f t="shared" si="22"/>
        <v>0</v>
      </c>
      <c r="R115">
        <f t="shared" si="23"/>
        <v>0</v>
      </c>
    </row>
    <row r="116" spans="1:18" x14ac:dyDescent="0.2">
      <c r="A116" s="1" t="s">
        <v>119</v>
      </c>
      <c r="B116" s="24" t="s">
        <v>311</v>
      </c>
      <c r="C116" s="24" t="s">
        <v>312</v>
      </c>
      <c r="D116" s="2"/>
      <c r="E116" s="1"/>
      <c r="F116" s="9">
        <f t="shared" si="12"/>
        <v>0</v>
      </c>
      <c r="G116"/>
      <c r="H116" s="10">
        <f t="shared" si="13"/>
        <v>1</v>
      </c>
      <c r="I116" s="10">
        <f t="shared" si="14"/>
        <v>0</v>
      </c>
      <c r="J116" s="10">
        <f t="shared" si="15"/>
        <v>0</v>
      </c>
      <c r="K116" s="10">
        <f t="shared" si="16"/>
        <v>1</v>
      </c>
      <c r="L116" s="10">
        <f t="shared" si="17"/>
        <v>0</v>
      </c>
      <c r="M116">
        <f t="shared" si="18"/>
        <v>0</v>
      </c>
      <c r="N116">
        <f t="shared" si="19"/>
        <v>0</v>
      </c>
      <c r="O116">
        <f t="shared" si="20"/>
        <v>0</v>
      </c>
      <c r="P116">
        <f t="shared" si="21"/>
        <v>0</v>
      </c>
      <c r="Q116">
        <f t="shared" si="22"/>
        <v>0</v>
      </c>
      <c r="R116">
        <f t="shared" si="23"/>
        <v>0</v>
      </c>
    </row>
    <row r="117" spans="1:18" x14ac:dyDescent="0.2">
      <c r="A117" s="1" t="s">
        <v>120</v>
      </c>
      <c r="B117" s="24" t="s">
        <v>311</v>
      </c>
      <c r="C117" s="24" t="s">
        <v>312</v>
      </c>
      <c r="D117" s="2"/>
      <c r="E117" s="1"/>
      <c r="F117" s="9">
        <f t="shared" si="12"/>
        <v>0</v>
      </c>
      <c r="G117"/>
      <c r="H117" s="10">
        <f t="shared" si="13"/>
        <v>1</v>
      </c>
      <c r="I117" s="10">
        <f t="shared" si="14"/>
        <v>0</v>
      </c>
      <c r="J117" s="10">
        <f t="shared" si="15"/>
        <v>0</v>
      </c>
      <c r="K117" s="10">
        <f t="shared" si="16"/>
        <v>1</v>
      </c>
      <c r="L117" s="10">
        <f t="shared" si="17"/>
        <v>0</v>
      </c>
      <c r="M117">
        <f t="shared" si="18"/>
        <v>0</v>
      </c>
      <c r="N117">
        <f t="shared" si="19"/>
        <v>0</v>
      </c>
      <c r="O117">
        <f t="shared" si="20"/>
        <v>0</v>
      </c>
      <c r="P117">
        <f t="shared" si="21"/>
        <v>0</v>
      </c>
      <c r="Q117">
        <f t="shared" si="22"/>
        <v>0</v>
      </c>
      <c r="R117">
        <f t="shared" si="23"/>
        <v>0</v>
      </c>
    </row>
    <row r="118" spans="1:18" x14ac:dyDescent="0.2">
      <c r="A118" s="1" t="s">
        <v>121</v>
      </c>
      <c r="B118" s="24" t="s">
        <v>311</v>
      </c>
      <c r="C118" s="24" t="s">
        <v>312</v>
      </c>
      <c r="D118" s="2"/>
      <c r="E118" s="1"/>
      <c r="F118" s="9">
        <f t="shared" si="12"/>
        <v>0</v>
      </c>
      <c r="G118"/>
      <c r="H118" s="10">
        <f t="shared" si="13"/>
        <v>1</v>
      </c>
      <c r="I118" s="10">
        <f t="shared" si="14"/>
        <v>0</v>
      </c>
      <c r="J118" s="10">
        <f t="shared" si="15"/>
        <v>0</v>
      </c>
      <c r="K118" s="10">
        <f t="shared" si="16"/>
        <v>1</v>
      </c>
      <c r="L118" s="10">
        <f t="shared" si="17"/>
        <v>0</v>
      </c>
      <c r="M118">
        <f t="shared" si="18"/>
        <v>0</v>
      </c>
      <c r="N118">
        <f t="shared" si="19"/>
        <v>0</v>
      </c>
      <c r="O118">
        <f t="shared" si="20"/>
        <v>0</v>
      </c>
      <c r="P118">
        <f t="shared" si="21"/>
        <v>0</v>
      </c>
      <c r="Q118">
        <f t="shared" si="22"/>
        <v>0</v>
      </c>
      <c r="R118">
        <f t="shared" si="23"/>
        <v>0</v>
      </c>
    </row>
    <row r="119" spans="1:18" x14ac:dyDescent="0.2">
      <c r="A119" s="1" t="s">
        <v>122</v>
      </c>
      <c r="B119" s="24" t="s">
        <v>311</v>
      </c>
      <c r="C119" s="24" t="s">
        <v>312</v>
      </c>
      <c r="D119" s="2"/>
      <c r="E119" s="1"/>
      <c r="F119" s="9">
        <f t="shared" si="12"/>
        <v>0</v>
      </c>
      <c r="G119"/>
      <c r="H119" s="10">
        <f t="shared" si="13"/>
        <v>1</v>
      </c>
      <c r="I119" s="10">
        <f t="shared" si="14"/>
        <v>0</v>
      </c>
      <c r="J119" s="10">
        <f t="shared" si="15"/>
        <v>0</v>
      </c>
      <c r="K119" s="10">
        <f t="shared" si="16"/>
        <v>1</v>
      </c>
      <c r="L119" s="10">
        <f t="shared" si="17"/>
        <v>0</v>
      </c>
      <c r="M119">
        <f t="shared" si="18"/>
        <v>0</v>
      </c>
      <c r="N119">
        <f t="shared" si="19"/>
        <v>0</v>
      </c>
      <c r="O119">
        <f t="shared" si="20"/>
        <v>0</v>
      </c>
      <c r="P119">
        <f t="shared" si="21"/>
        <v>0</v>
      </c>
      <c r="Q119">
        <f t="shared" si="22"/>
        <v>0</v>
      </c>
      <c r="R119">
        <f t="shared" si="23"/>
        <v>0</v>
      </c>
    </row>
    <row r="120" spans="1:18" x14ac:dyDescent="0.2">
      <c r="A120" s="1" t="s">
        <v>123</v>
      </c>
      <c r="B120" s="24" t="s">
        <v>311</v>
      </c>
      <c r="C120" s="24" t="s">
        <v>312</v>
      </c>
      <c r="D120" s="2"/>
      <c r="E120" s="1"/>
      <c r="F120" s="9">
        <f t="shared" si="12"/>
        <v>0</v>
      </c>
      <c r="G120"/>
      <c r="H120" s="10">
        <f t="shared" si="13"/>
        <v>1</v>
      </c>
      <c r="I120" s="10">
        <f t="shared" si="14"/>
        <v>0</v>
      </c>
      <c r="J120" s="10">
        <f t="shared" si="15"/>
        <v>0</v>
      </c>
      <c r="K120" s="10">
        <f t="shared" si="16"/>
        <v>1</v>
      </c>
      <c r="L120" s="10">
        <f t="shared" si="17"/>
        <v>0</v>
      </c>
      <c r="M120">
        <f t="shared" si="18"/>
        <v>0</v>
      </c>
      <c r="N120">
        <f t="shared" si="19"/>
        <v>0</v>
      </c>
      <c r="O120">
        <f t="shared" si="20"/>
        <v>0</v>
      </c>
      <c r="P120">
        <f t="shared" si="21"/>
        <v>0</v>
      </c>
      <c r="Q120">
        <f t="shared" si="22"/>
        <v>0</v>
      </c>
      <c r="R120">
        <f t="shared" si="23"/>
        <v>0</v>
      </c>
    </row>
    <row r="121" spans="1:18" x14ac:dyDescent="0.2">
      <c r="A121" s="1" t="s">
        <v>124</v>
      </c>
      <c r="B121" s="24" t="s">
        <v>311</v>
      </c>
      <c r="C121" s="24" t="s">
        <v>312</v>
      </c>
      <c r="D121" s="2"/>
      <c r="E121" s="1"/>
      <c r="F121" s="9">
        <f t="shared" si="12"/>
        <v>0</v>
      </c>
      <c r="G121"/>
      <c r="H121" s="10">
        <f t="shared" si="13"/>
        <v>1</v>
      </c>
      <c r="I121" s="10">
        <f t="shared" si="14"/>
        <v>0</v>
      </c>
      <c r="J121" s="10">
        <f t="shared" si="15"/>
        <v>0</v>
      </c>
      <c r="K121" s="10">
        <f t="shared" si="16"/>
        <v>1</v>
      </c>
      <c r="L121" s="10">
        <f t="shared" si="17"/>
        <v>0</v>
      </c>
      <c r="M121">
        <f t="shared" si="18"/>
        <v>0</v>
      </c>
      <c r="N121">
        <f t="shared" si="19"/>
        <v>0</v>
      </c>
      <c r="O121">
        <f t="shared" si="20"/>
        <v>0</v>
      </c>
      <c r="P121">
        <f t="shared" si="21"/>
        <v>0</v>
      </c>
      <c r="Q121">
        <f t="shared" si="22"/>
        <v>0</v>
      </c>
      <c r="R121">
        <f t="shared" si="23"/>
        <v>0</v>
      </c>
    </row>
    <row r="122" spans="1:18" x14ac:dyDescent="0.2">
      <c r="A122" s="1" t="s">
        <v>125</v>
      </c>
      <c r="B122" s="24" t="s">
        <v>311</v>
      </c>
      <c r="C122" s="24" t="s">
        <v>312</v>
      </c>
      <c r="D122" s="2"/>
      <c r="E122" s="1"/>
      <c r="F122" s="9">
        <f t="shared" si="12"/>
        <v>0</v>
      </c>
      <c r="G122"/>
      <c r="H122" s="10">
        <f t="shared" si="13"/>
        <v>1</v>
      </c>
      <c r="I122" s="10">
        <f t="shared" si="14"/>
        <v>0</v>
      </c>
      <c r="J122" s="10">
        <f t="shared" si="15"/>
        <v>0</v>
      </c>
      <c r="K122" s="10">
        <f t="shared" si="16"/>
        <v>1</v>
      </c>
      <c r="L122" s="10">
        <f t="shared" si="17"/>
        <v>0</v>
      </c>
      <c r="M122">
        <f t="shared" si="18"/>
        <v>0</v>
      </c>
      <c r="N122">
        <f t="shared" si="19"/>
        <v>0</v>
      </c>
      <c r="O122">
        <f t="shared" si="20"/>
        <v>0</v>
      </c>
      <c r="P122">
        <f t="shared" si="21"/>
        <v>0</v>
      </c>
      <c r="Q122">
        <f t="shared" si="22"/>
        <v>0</v>
      </c>
      <c r="R122">
        <f t="shared" si="23"/>
        <v>0</v>
      </c>
    </row>
    <row r="123" spans="1:18" x14ac:dyDescent="0.2">
      <c r="A123" s="1" t="s">
        <v>126</v>
      </c>
      <c r="B123" s="24" t="s">
        <v>311</v>
      </c>
      <c r="C123" s="24" t="s">
        <v>312</v>
      </c>
      <c r="D123" s="2"/>
      <c r="E123" s="1"/>
      <c r="F123" s="9">
        <f t="shared" si="12"/>
        <v>0</v>
      </c>
      <c r="G123"/>
      <c r="H123" s="10">
        <f t="shared" si="13"/>
        <v>1</v>
      </c>
      <c r="I123" s="10">
        <f t="shared" si="14"/>
        <v>0</v>
      </c>
      <c r="J123" s="10">
        <f t="shared" si="15"/>
        <v>0</v>
      </c>
      <c r="K123" s="10">
        <f t="shared" si="16"/>
        <v>1</v>
      </c>
      <c r="L123" s="10">
        <f t="shared" si="17"/>
        <v>0</v>
      </c>
      <c r="M123">
        <f t="shared" si="18"/>
        <v>0</v>
      </c>
      <c r="N123">
        <f t="shared" si="19"/>
        <v>0</v>
      </c>
      <c r="O123">
        <f t="shared" si="20"/>
        <v>0</v>
      </c>
      <c r="P123">
        <f t="shared" si="21"/>
        <v>0</v>
      </c>
      <c r="Q123">
        <f t="shared" si="22"/>
        <v>0</v>
      </c>
      <c r="R123">
        <f t="shared" si="23"/>
        <v>0</v>
      </c>
    </row>
    <row r="124" spans="1:18" x14ac:dyDescent="0.2">
      <c r="A124" s="1" t="s">
        <v>127</v>
      </c>
      <c r="B124" s="24" t="s">
        <v>311</v>
      </c>
      <c r="C124" s="24" t="s">
        <v>312</v>
      </c>
      <c r="D124" s="2"/>
      <c r="E124" s="1"/>
      <c r="F124" s="9">
        <f t="shared" si="12"/>
        <v>0</v>
      </c>
      <c r="G124"/>
      <c r="H124" s="10">
        <f t="shared" si="13"/>
        <v>1</v>
      </c>
      <c r="I124" s="10">
        <f t="shared" si="14"/>
        <v>0</v>
      </c>
      <c r="J124" s="10">
        <f t="shared" si="15"/>
        <v>0</v>
      </c>
      <c r="K124" s="10">
        <f t="shared" si="16"/>
        <v>1</v>
      </c>
      <c r="L124" s="10">
        <f t="shared" si="17"/>
        <v>0</v>
      </c>
      <c r="M124">
        <f t="shared" si="18"/>
        <v>0</v>
      </c>
      <c r="N124">
        <f t="shared" si="19"/>
        <v>0</v>
      </c>
      <c r="O124">
        <f t="shared" si="20"/>
        <v>0</v>
      </c>
      <c r="P124">
        <f t="shared" si="21"/>
        <v>0</v>
      </c>
      <c r="Q124">
        <f t="shared" si="22"/>
        <v>0</v>
      </c>
      <c r="R124">
        <f t="shared" si="23"/>
        <v>0</v>
      </c>
    </row>
    <row r="125" spans="1:18" x14ac:dyDescent="0.2">
      <c r="A125" s="1" t="s">
        <v>128</v>
      </c>
      <c r="B125" s="24" t="s">
        <v>311</v>
      </c>
      <c r="C125" s="24" t="s">
        <v>312</v>
      </c>
      <c r="D125" s="2"/>
      <c r="E125" s="1"/>
      <c r="F125" s="9">
        <f t="shared" si="12"/>
        <v>0</v>
      </c>
      <c r="G125"/>
      <c r="H125" s="10">
        <f t="shared" si="13"/>
        <v>1</v>
      </c>
      <c r="I125" s="10">
        <f t="shared" si="14"/>
        <v>0</v>
      </c>
      <c r="J125" s="10">
        <f t="shared" si="15"/>
        <v>0</v>
      </c>
      <c r="K125" s="10">
        <f t="shared" si="16"/>
        <v>1</v>
      </c>
      <c r="L125" s="10">
        <f t="shared" si="17"/>
        <v>0</v>
      </c>
      <c r="M125">
        <f t="shared" si="18"/>
        <v>0</v>
      </c>
      <c r="N125">
        <f t="shared" si="19"/>
        <v>0</v>
      </c>
      <c r="O125">
        <f t="shared" si="20"/>
        <v>0</v>
      </c>
      <c r="P125">
        <f t="shared" si="21"/>
        <v>0</v>
      </c>
      <c r="Q125">
        <f t="shared" si="22"/>
        <v>0</v>
      </c>
      <c r="R125">
        <f t="shared" si="23"/>
        <v>0</v>
      </c>
    </row>
    <row r="126" spans="1:18" x14ac:dyDescent="0.2">
      <c r="A126" s="1" t="s">
        <v>129</v>
      </c>
      <c r="B126" s="24" t="s">
        <v>311</v>
      </c>
      <c r="C126" s="24" t="s">
        <v>312</v>
      </c>
      <c r="D126" s="2"/>
      <c r="E126" s="1"/>
      <c r="F126" s="9">
        <f t="shared" si="12"/>
        <v>0</v>
      </c>
      <c r="G126"/>
      <c r="H126" s="10">
        <f t="shared" si="13"/>
        <v>1</v>
      </c>
      <c r="I126" s="10">
        <f t="shared" si="14"/>
        <v>0</v>
      </c>
      <c r="J126" s="10">
        <f t="shared" si="15"/>
        <v>0</v>
      </c>
      <c r="K126" s="10">
        <f t="shared" si="16"/>
        <v>1</v>
      </c>
      <c r="L126" s="10">
        <f t="shared" si="17"/>
        <v>0</v>
      </c>
      <c r="M126">
        <f t="shared" si="18"/>
        <v>0</v>
      </c>
      <c r="N126">
        <f t="shared" si="19"/>
        <v>0</v>
      </c>
      <c r="O126">
        <f t="shared" si="20"/>
        <v>0</v>
      </c>
      <c r="P126">
        <f t="shared" si="21"/>
        <v>0</v>
      </c>
      <c r="Q126">
        <f t="shared" si="22"/>
        <v>0</v>
      </c>
      <c r="R126">
        <f t="shared" si="23"/>
        <v>0</v>
      </c>
    </row>
    <row r="127" spans="1:18" x14ac:dyDescent="0.2">
      <c r="A127" s="1" t="s">
        <v>130</v>
      </c>
      <c r="B127" s="24" t="s">
        <v>311</v>
      </c>
      <c r="C127" s="24" t="s">
        <v>312</v>
      </c>
      <c r="D127" s="2"/>
      <c r="E127" s="1"/>
      <c r="F127" s="9">
        <f t="shared" si="12"/>
        <v>0</v>
      </c>
      <c r="G127"/>
      <c r="H127" s="10">
        <f t="shared" si="13"/>
        <v>1</v>
      </c>
      <c r="I127" s="10">
        <f t="shared" si="14"/>
        <v>0</v>
      </c>
      <c r="J127" s="10">
        <f t="shared" si="15"/>
        <v>0</v>
      </c>
      <c r="K127" s="10">
        <f t="shared" si="16"/>
        <v>1</v>
      </c>
      <c r="L127" s="10">
        <f t="shared" si="17"/>
        <v>0</v>
      </c>
      <c r="M127">
        <f t="shared" si="18"/>
        <v>0</v>
      </c>
      <c r="N127">
        <f t="shared" si="19"/>
        <v>0</v>
      </c>
      <c r="O127">
        <f t="shared" si="20"/>
        <v>0</v>
      </c>
      <c r="P127">
        <f t="shared" si="21"/>
        <v>0</v>
      </c>
      <c r="Q127">
        <f t="shared" si="22"/>
        <v>0</v>
      </c>
      <c r="R127">
        <f t="shared" si="23"/>
        <v>0</v>
      </c>
    </row>
    <row r="128" spans="1:18" x14ac:dyDescent="0.2">
      <c r="A128" s="1" t="s">
        <v>131</v>
      </c>
      <c r="B128" s="24" t="s">
        <v>311</v>
      </c>
      <c r="C128" s="24" t="s">
        <v>312</v>
      </c>
      <c r="D128" s="2"/>
      <c r="E128" s="1"/>
      <c r="F128" s="9">
        <f t="shared" si="12"/>
        <v>0</v>
      </c>
      <c r="G128"/>
      <c r="H128" s="10">
        <f t="shared" si="13"/>
        <v>1</v>
      </c>
      <c r="I128" s="10">
        <f t="shared" si="14"/>
        <v>0</v>
      </c>
      <c r="J128" s="10">
        <f t="shared" si="15"/>
        <v>0</v>
      </c>
      <c r="K128" s="10">
        <f t="shared" si="16"/>
        <v>1</v>
      </c>
      <c r="L128" s="10">
        <f t="shared" si="17"/>
        <v>0</v>
      </c>
      <c r="M128">
        <f t="shared" si="18"/>
        <v>0</v>
      </c>
      <c r="N128">
        <f t="shared" si="19"/>
        <v>0</v>
      </c>
      <c r="O128">
        <f t="shared" si="20"/>
        <v>0</v>
      </c>
      <c r="P128">
        <f t="shared" si="21"/>
        <v>0</v>
      </c>
      <c r="Q128">
        <f t="shared" si="22"/>
        <v>0</v>
      </c>
      <c r="R128">
        <f t="shared" si="23"/>
        <v>0</v>
      </c>
    </row>
    <row r="129" spans="1:18" x14ac:dyDescent="0.2">
      <c r="A129" s="1" t="s">
        <v>132</v>
      </c>
      <c r="B129" s="24" t="s">
        <v>311</v>
      </c>
      <c r="C129" s="24" t="s">
        <v>312</v>
      </c>
      <c r="D129" s="2"/>
      <c r="E129" s="1"/>
      <c r="F129" s="9">
        <f t="shared" si="12"/>
        <v>0</v>
      </c>
      <c r="G129"/>
      <c r="H129" s="10">
        <f t="shared" si="13"/>
        <v>1</v>
      </c>
      <c r="I129" s="10">
        <f t="shared" si="14"/>
        <v>0</v>
      </c>
      <c r="J129" s="10">
        <f t="shared" si="15"/>
        <v>0</v>
      </c>
      <c r="K129" s="10">
        <f t="shared" si="16"/>
        <v>1</v>
      </c>
      <c r="L129" s="10">
        <f t="shared" si="17"/>
        <v>0</v>
      </c>
      <c r="M129">
        <f t="shared" si="18"/>
        <v>0</v>
      </c>
      <c r="N129">
        <f t="shared" si="19"/>
        <v>0</v>
      </c>
      <c r="O129">
        <f t="shared" si="20"/>
        <v>0</v>
      </c>
      <c r="P129">
        <f t="shared" si="21"/>
        <v>0</v>
      </c>
      <c r="Q129">
        <f t="shared" si="22"/>
        <v>0</v>
      </c>
      <c r="R129">
        <f t="shared" si="23"/>
        <v>0</v>
      </c>
    </row>
    <row r="130" spans="1:18" x14ac:dyDescent="0.2">
      <c r="A130" s="1" t="s">
        <v>133</v>
      </c>
      <c r="B130" s="24" t="s">
        <v>311</v>
      </c>
      <c r="C130" s="24" t="s">
        <v>312</v>
      </c>
      <c r="D130" s="2"/>
      <c r="E130" s="1"/>
      <c r="F130" s="9">
        <f t="shared" si="12"/>
        <v>0</v>
      </c>
      <c r="G130"/>
      <c r="H130" s="10">
        <f t="shared" si="13"/>
        <v>1</v>
      </c>
      <c r="I130" s="10">
        <f t="shared" si="14"/>
        <v>0</v>
      </c>
      <c r="J130" s="10">
        <f t="shared" si="15"/>
        <v>0</v>
      </c>
      <c r="K130" s="10">
        <f t="shared" si="16"/>
        <v>1</v>
      </c>
      <c r="L130" s="10">
        <f t="shared" si="17"/>
        <v>0</v>
      </c>
      <c r="M130">
        <f t="shared" si="18"/>
        <v>0</v>
      </c>
      <c r="N130">
        <f t="shared" si="19"/>
        <v>0</v>
      </c>
      <c r="O130">
        <f t="shared" si="20"/>
        <v>0</v>
      </c>
      <c r="P130">
        <f t="shared" si="21"/>
        <v>0</v>
      </c>
      <c r="Q130">
        <f t="shared" si="22"/>
        <v>0</v>
      </c>
      <c r="R130">
        <f t="shared" si="23"/>
        <v>0</v>
      </c>
    </row>
    <row r="131" spans="1:18" x14ac:dyDescent="0.2">
      <c r="A131" s="1" t="s">
        <v>134</v>
      </c>
      <c r="B131" s="24" t="s">
        <v>311</v>
      </c>
      <c r="C131" s="24" t="s">
        <v>312</v>
      </c>
      <c r="D131" s="2"/>
      <c r="E131" s="1"/>
      <c r="F131" s="9">
        <f t="shared" si="12"/>
        <v>0</v>
      </c>
      <c r="G131"/>
      <c r="H131" s="10">
        <f t="shared" si="13"/>
        <v>1</v>
      </c>
      <c r="I131" s="10">
        <f t="shared" si="14"/>
        <v>0</v>
      </c>
      <c r="J131" s="10">
        <f t="shared" si="15"/>
        <v>0</v>
      </c>
      <c r="K131" s="10">
        <f t="shared" si="16"/>
        <v>1</v>
      </c>
      <c r="L131" s="10">
        <f t="shared" si="17"/>
        <v>0</v>
      </c>
      <c r="M131">
        <f t="shared" si="18"/>
        <v>0</v>
      </c>
      <c r="N131">
        <f t="shared" si="19"/>
        <v>0</v>
      </c>
      <c r="O131">
        <f t="shared" si="20"/>
        <v>0</v>
      </c>
      <c r="P131">
        <f t="shared" si="21"/>
        <v>0</v>
      </c>
      <c r="Q131">
        <f t="shared" si="22"/>
        <v>0</v>
      </c>
      <c r="R131">
        <f t="shared" si="23"/>
        <v>0</v>
      </c>
    </row>
    <row r="132" spans="1:18" x14ac:dyDescent="0.2">
      <c r="A132" s="1" t="s">
        <v>135</v>
      </c>
      <c r="B132" s="24" t="s">
        <v>311</v>
      </c>
      <c r="C132" s="24" t="s">
        <v>312</v>
      </c>
      <c r="D132" s="2"/>
      <c r="E132" s="1"/>
      <c r="F132" s="9">
        <f t="shared" ref="F132:F195" si="36">SUM(D132:E132)</f>
        <v>0</v>
      </c>
      <c r="G132"/>
      <c r="H132" s="10">
        <f t="shared" ref="H132:H195" si="37">IF(AND(B132="r", C132="s"), 1,0)</f>
        <v>1</v>
      </c>
      <c r="I132" s="10">
        <f t="shared" ref="I132:I195" si="38">IF(AND(B132="s", C132="s"), 1,0)</f>
        <v>0</v>
      </c>
      <c r="J132" s="10">
        <f t="shared" ref="J132:J195" si="39">IF(AND(B132="r", C132="r"), 1,0)</f>
        <v>0</v>
      </c>
      <c r="K132" s="10">
        <f t="shared" ref="K132:K195" si="40">IF(F132=0, 1,0)</f>
        <v>1</v>
      </c>
      <c r="L132" s="10">
        <f t="shared" ref="L132:L195" si="41">IF(F132=1, 1,0)</f>
        <v>0</v>
      </c>
      <c r="M132">
        <f t="shared" ref="M132:M195" si="42">IF(F132=2, 1, 0)</f>
        <v>0</v>
      </c>
      <c r="N132">
        <f t="shared" ref="N132:N195" si="43">IF(F132=3, 1, 0)</f>
        <v>0</v>
      </c>
      <c r="O132">
        <f t="shared" ref="O132:O195" si="44">IF(F132=4, 1,0)</f>
        <v>0</v>
      </c>
      <c r="P132">
        <f t="shared" ref="P132:P195" si="45">IF(F132&gt;=5, 1,0)</f>
        <v>0</v>
      </c>
      <c r="Q132">
        <f t="shared" ref="Q132:Q195" si="46">IF(F132=1,1,0)</f>
        <v>0</v>
      </c>
      <c r="R132">
        <f t="shared" ref="R132:R195" si="47">IF(F132&gt;1, 1,0)</f>
        <v>0</v>
      </c>
    </row>
    <row r="133" spans="1:18" x14ac:dyDescent="0.2">
      <c r="A133" s="1" t="s">
        <v>136</v>
      </c>
      <c r="B133" s="24" t="s">
        <v>311</v>
      </c>
      <c r="C133" s="24" t="s">
        <v>312</v>
      </c>
      <c r="D133" s="2"/>
      <c r="E133" s="1"/>
      <c r="F133" s="9">
        <f t="shared" si="36"/>
        <v>0</v>
      </c>
      <c r="G133"/>
      <c r="H133" s="10">
        <f t="shared" si="37"/>
        <v>1</v>
      </c>
      <c r="I133" s="10">
        <f t="shared" si="38"/>
        <v>0</v>
      </c>
      <c r="J133" s="10">
        <f t="shared" si="39"/>
        <v>0</v>
      </c>
      <c r="K133" s="10">
        <f t="shared" si="40"/>
        <v>1</v>
      </c>
      <c r="L133" s="10">
        <f t="shared" si="41"/>
        <v>0</v>
      </c>
      <c r="M133">
        <f t="shared" si="42"/>
        <v>0</v>
      </c>
      <c r="N133">
        <f t="shared" si="43"/>
        <v>0</v>
      </c>
      <c r="O133">
        <f t="shared" si="44"/>
        <v>0</v>
      </c>
      <c r="P133">
        <f t="shared" si="45"/>
        <v>0</v>
      </c>
      <c r="Q133">
        <f t="shared" si="46"/>
        <v>0</v>
      </c>
      <c r="R133">
        <f t="shared" si="47"/>
        <v>0</v>
      </c>
    </row>
    <row r="134" spans="1:18" x14ac:dyDescent="0.2">
      <c r="A134" s="1" t="s">
        <v>137</v>
      </c>
      <c r="B134" s="24" t="s">
        <v>311</v>
      </c>
      <c r="C134" s="24" t="s">
        <v>312</v>
      </c>
      <c r="D134" s="2"/>
      <c r="E134" s="1"/>
      <c r="F134" s="9">
        <f t="shared" si="36"/>
        <v>0</v>
      </c>
      <c r="G134"/>
      <c r="H134" s="10">
        <f t="shared" si="37"/>
        <v>1</v>
      </c>
      <c r="I134" s="10">
        <f t="shared" si="38"/>
        <v>0</v>
      </c>
      <c r="J134" s="10">
        <f t="shared" si="39"/>
        <v>0</v>
      </c>
      <c r="K134" s="10">
        <f t="shared" si="40"/>
        <v>1</v>
      </c>
      <c r="L134" s="10">
        <f t="shared" si="41"/>
        <v>0</v>
      </c>
      <c r="M134">
        <f t="shared" si="42"/>
        <v>0</v>
      </c>
      <c r="N134">
        <f t="shared" si="43"/>
        <v>0</v>
      </c>
      <c r="O134">
        <f t="shared" si="44"/>
        <v>0</v>
      </c>
      <c r="P134">
        <f t="shared" si="45"/>
        <v>0</v>
      </c>
      <c r="Q134">
        <f t="shared" si="46"/>
        <v>0</v>
      </c>
      <c r="R134">
        <f t="shared" si="47"/>
        <v>0</v>
      </c>
    </row>
    <row r="135" spans="1:18" x14ac:dyDescent="0.2">
      <c r="A135" s="1" t="s">
        <v>138</v>
      </c>
      <c r="B135" s="24" t="s">
        <v>311</v>
      </c>
      <c r="C135" s="24" t="s">
        <v>312</v>
      </c>
      <c r="D135" s="2"/>
      <c r="E135" s="1"/>
      <c r="F135" s="9">
        <f t="shared" si="36"/>
        <v>0</v>
      </c>
      <c r="G135"/>
      <c r="H135" s="10">
        <f t="shared" si="37"/>
        <v>1</v>
      </c>
      <c r="I135" s="10">
        <f t="shared" si="38"/>
        <v>0</v>
      </c>
      <c r="J135" s="10">
        <f t="shared" si="39"/>
        <v>0</v>
      </c>
      <c r="K135" s="10">
        <f t="shared" si="40"/>
        <v>1</v>
      </c>
      <c r="L135" s="10">
        <f t="shared" si="41"/>
        <v>0</v>
      </c>
      <c r="M135">
        <f t="shared" si="42"/>
        <v>0</v>
      </c>
      <c r="N135">
        <f t="shared" si="43"/>
        <v>0</v>
      </c>
      <c r="O135">
        <f t="shared" si="44"/>
        <v>0</v>
      </c>
      <c r="P135">
        <f t="shared" si="45"/>
        <v>0</v>
      </c>
      <c r="Q135">
        <f t="shared" si="46"/>
        <v>0</v>
      </c>
      <c r="R135">
        <f t="shared" si="47"/>
        <v>0</v>
      </c>
    </row>
    <row r="136" spans="1:18" x14ac:dyDescent="0.2">
      <c r="A136" s="1" t="s">
        <v>139</v>
      </c>
      <c r="B136" s="24" t="s">
        <v>311</v>
      </c>
      <c r="C136" s="24" t="s">
        <v>312</v>
      </c>
      <c r="D136" s="2"/>
      <c r="E136" s="1"/>
      <c r="F136" s="9">
        <f t="shared" si="36"/>
        <v>0</v>
      </c>
      <c r="G136"/>
      <c r="H136" s="10">
        <f t="shared" si="37"/>
        <v>1</v>
      </c>
      <c r="I136" s="10">
        <f t="shared" si="38"/>
        <v>0</v>
      </c>
      <c r="J136" s="10">
        <f t="shared" si="39"/>
        <v>0</v>
      </c>
      <c r="K136" s="10">
        <f t="shared" si="40"/>
        <v>1</v>
      </c>
      <c r="L136" s="10">
        <f t="shared" si="41"/>
        <v>0</v>
      </c>
      <c r="M136">
        <f t="shared" si="42"/>
        <v>0</v>
      </c>
      <c r="N136">
        <f t="shared" si="43"/>
        <v>0</v>
      </c>
      <c r="O136">
        <f t="shared" si="44"/>
        <v>0</v>
      </c>
      <c r="P136">
        <f t="shared" si="45"/>
        <v>0</v>
      </c>
      <c r="Q136">
        <f t="shared" si="46"/>
        <v>0</v>
      </c>
      <c r="R136">
        <f t="shared" si="47"/>
        <v>0</v>
      </c>
    </row>
    <row r="137" spans="1:18" x14ac:dyDescent="0.2">
      <c r="A137" s="1" t="s">
        <v>140</v>
      </c>
      <c r="B137" s="24" t="s">
        <v>311</v>
      </c>
      <c r="C137" s="24" t="s">
        <v>312</v>
      </c>
      <c r="D137" s="2"/>
      <c r="E137" s="1"/>
      <c r="F137" s="9">
        <f t="shared" si="36"/>
        <v>0</v>
      </c>
      <c r="G137"/>
      <c r="H137" s="10">
        <f t="shared" si="37"/>
        <v>1</v>
      </c>
      <c r="I137" s="10">
        <f t="shared" si="38"/>
        <v>0</v>
      </c>
      <c r="J137" s="10">
        <f t="shared" si="39"/>
        <v>0</v>
      </c>
      <c r="K137" s="10">
        <f t="shared" si="40"/>
        <v>1</v>
      </c>
      <c r="L137" s="10">
        <f t="shared" si="41"/>
        <v>0</v>
      </c>
      <c r="M137">
        <f t="shared" si="42"/>
        <v>0</v>
      </c>
      <c r="N137">
        <f t="shared" si="43"/>
        <v>0</v>
      </c>
      <c r="O137">
        <f t="shared" si="44"/>
        <v>0</v>
      </c>
      <c r="P137">
        <f t="shared" si="45"/>
        <v>0</v>
      </c>
      <c r="Q137">
        <f t="shared" si="46"/>
        <v>0</v>
      </c>
      <c r="R137">
        <f t="shared" si="47"/>
        <v>0</v>
      </c>
    </row>
    <row r="138" spans="1:18" x14ac:dyDescent="0.2">
      <c r="A138" s="1" t="s">
        <v>141</v>
      </c>
      <c r="B138" s="24" t="s">
        <v>311</v>
      </c>
      <c r="C138" s="24" t="s">
        <v>312</v>
      </c>
      <c r="D138" s="2"/>
      <c r="E138" s="1"/>
      <c r="F138" s="9">
        <f t="shared" si="36"/>
        <v>0</v>
      </c>
      <c r="G138"/>
      <c r="H138" s="10">
        <f t="shared" si="37"/>
        <v>1</v>
      </c>
      <c r="I138" s="10">
        <f t="shared" si="38"/>
        <v>0</v>
      </c>
      <c r="J138" s="10">
        <f t="shared" si="39"/>
        <v>0</v>
      </c>
      <c r="K138" s="10">
        <f t="shared" si="40"/>
        <v>1</v>
      </c>
      <c r="L138" s="10">
        <f t="shared" si="41"/>
        <v>0</v>
      </c>
      <c r="M138">
        <f t="shared" si="42"/>
        <v>0</v>
      </c>
      <c r="N138">
        <f t="shared" si="43"/>
        <v>0</v>
      </c>
      <c r="O138">
        <f t="shared" si="44"/>
        <v>0</v>
      </c>
      <c r="P138">
        <f t="shared" si="45"/>
        <v>0</v>
      </c>
      <c r="Q138">
        <f t="shared" si="46"/>
        <v>0</v>
      </c>
      <c r="R138">
        <f t="shared" si="47"/>
        <v>0</v>
      </c>
    </row>
    <row r="139" spans="1:18" x14ac:dyDescent="0.2">
      <c r="A139" s="1" t="s">
        <v>142</v>
      </c>
      <c r="B139" s="24" t="s">
        <v>311</v>
      </c>
      <c r="C139" s="24" t="s">
        <v>312</v>
      </c>
      <c r="D139" s="2"/>
      <c r="E139" s="1"/>
      <c r="F139" s="9">
        <f t="shared" si="36"/>
        <v>0</v>
      </c>
      <c r="G139"/>
      <c r="H139" s="10">
        <f t="shared" si="37"/>
        <v>1</v>
      </c>
      <c r="I139" s="10">
        <f t="shared" si="38"/>
        <v>0</v>
      </c>
      <c r="J139" s="10">
        <f t="shared" si="39"/>
        <v>0</v>
      </c>
      <c r="K139" s="10">
        <f t="shared" si="40"/>
        <v>1</v>
      </c>
      <c r="L139" s="10">
        <f t="shared" si="41"/>
        <v>0</v>
      </c>
      <c r="M139">
        <f t="shared" si="42"/>
        <v>0</v>
      </c>
      <c r="N139">
        <f t="shared" si="43"/>
        <v>0</v>
      </c>
      <c r="O139">
        <f t="shared" si="44"/>
        <v>0</v>
      </c>
      <c r="P139">
        <f t="shared" si="45"/>
        <v>0</v>
      </c>
      <c r="Q139">
        <f t="shared" si="46"/>
        <v>0</v>
      </c>
      <c r="R139">
        <f t="shared" si="47"/>
        <v>0</v>
      </c>
    </row>
    <row r="140" spans="1:18" x14ac:dyDescent="0.2">
      <c r="A140" s="1" t="s">
        <v>143</v>
      </c>
      <c r="B140" s="24" t="s">
        <v>311</v>
      </c>
      <c r="C140" s="24" t="s">
        <v>312</v>
      </c>
      <c r="D140" s="2"/>
      <c r="E140" s="1"/>
      <c r="F140" s="9">
        <f t="shared" si="36"/>
        <v>0</v>
      </c>
      <c r="G140"/>
      <c r="H140" s="10">
        <f t="shared" si="37"/>
        <v>1</v>
      </c>
      <c r="I140" s="10">
        <f t="shared" si="38"/>
        <v>0</v>
      </c>
      <c r="J140" s="10">
        <f t="shared" si="39"/>
        <v>0</v>
      </c>
      <c r="K140" s="10">
        <f t="shared" si="40"/>
        <v>1</v>
      </c>
      <c r="L140" s="10">
        <f t="shared" si="41"/>
        <v>0</v>
      </c>
      <c r="M140">
        <f t="shared" si="42"/>
        <v>0</v>
      </c>
      <c r="N140">
        <f t="shared" si="43"/>
        <v>0</v>
      </c>
      <c r="O140">
        <f t="shared" si="44"/>
        <v>0</v>
      </c>
      <c r="P140">
        <f t="shared" si="45"/>
        <v>0</v>
      </c>
      <c r="Q140">
        <f t="shared" si="46"/>
        <v>0</v>
      </c>
      <c r="R140">
        <f t="shared" si="47"/>
        <v>0</v>
      </c>
    </row>
    <row r="141" spans="1:18" x14ac:dyDescent="0.2">
      <c r="A141" s="1" t="s">
        <v>144</v>
      </c>
      <c r="B141" s="24" t="s">
        <v>311</v>
      </c>
      <c r="C141" s="24" t="s">
        <v>312</v>
      </c>
      <c r="D141" s="2"/>
      <c r="E141" s="1"/>
      <c r="F141" s="9">
        <f t="shared" si="36"/>
        <v>0</v>
      </c>
      <c r="G141"/>
      <c r="H141" s="10">
        <f t="shared" si="37"/>
        <v>1</v>
      </c>
      <c r="I141" s="10">
        <f t="shared" si="38"/>
        <v>0</v>
      </c>
      <c r="J141" s="10">
        <f t="shared" si="39"/>
        <v>0</v>
      </c>
      <c r="K141" s="10">
        <f t="shared" si="40"/>
        <v>1</v>
      </c>
      <c r="L141" s="10">
        <f t="shared" si="41"/>
        <v>0</v>
      </c>
      <c r="M141">
        <f t="shared" si="42"/>
        <v>0</v>
      </c>
      <c r="N141">
        <f t="shared" si="43"/>
        <v>0</v>
      </c>
      <c r="O141">
        <f t="shared" si="44"/>
        <v>0</v>
      </c>
      <c r="P141">
        <f t="shared" si="45"/>
        <v>0</v>
      </c>
      <c r="Q141">
        <f t="shared" si="46"/>
        <v>0</v>
      </c>
      <c r="R141">
        <f t="shared" si="47"/>
        <v>0</v>
      </c>
    </row>
    <row r="142" spans="1:18" x14ac:dyDescent="0.2">
      <c r="A142" s="1" t="s">
        <v>145</v>
      </c>
      <c r="B142" s="24" t="s">
        <v>311</v>
      </c>
      <c r="C142" s="24" t="s">
        <v>312</v>
      </c>
      <c r="D142" s="2"/>
      <c r="E142" s="1"/>
      <c r="F142" s="9">
        <f t="shared" si="36"/>
        <v>0</v>
      </c>
      <c r="G142"/>
      <c r="H142" s="10">
        <f t="shared" si="37"/>
        <v>1</v>
      </c>
      <c r="I142" s="10">
        <f t="shared" si="38"/>
        <v>0</v>
      </c>
      <c r="J142" s="10">
        <f t="shared" si="39"/>
        <v>0</v>
      </c>
      <c r="K142" s="10">
        <f t="shared" si="40"/>
        <v>1</v>
      </c>
      <c r="L142" s="10">
        <f t="shared" si="41"/>
        <v>0</v>
      </c>
      <c r="M142">
        <f t="shared" si="42"/>
        <v>0</v>
      </c>
      <c r="N142">
        <f t="shared" si="43"/>
        <v>0</v>
      </c>
      <c r="O142">
        <f t="shared" si="44"/>
        <v>0</v>
      </c>
      <c r="P142">
        <f t="shared" si="45"/>
        <v>0</v>
      </c>
      <c r="Q142">
        <f t="shared" si="46"/>
        <v>0</v>
      </c>
      <c r="R142">
        <f t="shared" si="47"/>
        <v>0</v>
      </c>
    </row>
    <row r="143" spans="1:18" x14ac:dyDescent="0.2">
      <c r="A143" s="1" t="s">
        <v>146</v>
      </c>
      <c r="B143" s="24" t="s">
        <v>311</v>
      </c>
      <c r="C143" s="24" t="s">
        <v>312</v>
      </c>
      <c r="D143" s="2"/>
      <c r="E143" s="1"/>
      <c r="F143" s="9">
        <f t="shared" si="36"/>
        <v>0</v>
      </c>
      <c r="G143"/>
      <c r="H143" s="10">
        <f t="shared" si="37"/>
        <v>1</v>
      </c>
      <c r="I143" s="10">
        <f t="shared" si="38"/>
        <v>0</v>
      </c>
      <c r="J143" s="10">
        <f t="shared" si="39"/>
        <v>0</v>
      </c>
      <c r="K143" s="10">
        <f t="shared" si="40"/>
        <v>1</v>
      </c>
      <c r="L143" s="10">
        <f t="shared" si="41"/>
        <v>0</v>
      </c>
      <c r="M143">
        <f t="shared" si="42"/>
        <v>0</v>
      </c>
      <c r="N143">
        <f t="shared" si="43"/>
        <v>0</v>
      </c>
      <c r="O143">
        <f t="shared" si="44"/>
        <v>0</v>
      </c>
      <c r="P143">
        <f t="shared" si="45"/>
        <v>0</v>
      </c>
      <c r="Q143">
        <f t="shared" si="46"/>
        <v>0</v>
      </c>
      <c r="R143">
        <f t="shared" si="47"/>
        <v>0</v>
      </c>
    </row>
    <row r="144" spans="1:18" x14ac:dyDescent="0.2">
      <c r="A144" s="1" t="s">
        <v>147</v>
      </c>
      <c r="B144" s="24" t="s">
        <v>311</v>
      </c>
      <c r="C144" s="24" t="s">
        <v>312</v>
      </c>
      <c r="D144" s="3"/>
      <c r="E144" s="1"/>
      <c r="F144" s="9">
        <f t="shared" si="36"/>
        <v>0</v>
      </c>
      <c r="G144"/>
      <c r="H144" s="10">
        <f t="shared" si="37"/>
        <v>1</v>
      </c>
      <c r="I144" s="10">
        <f t="shared" si="38"/>
        <v>0</v>
      </c>
      <c r="J144" s="10">
        <f t="shared" si="39"/>
        <v>0</v>
      </c>
      <c r="K144" s="10">
        <f t="shared" si="40"/>
        <v>1</v>
      </c>
      <c r="L144" s="10">
        <f t="shared" si="41"/>
        <v>0</v>
      </c>
      <c r="M144">
        <f t="shared" si="42"/>
        <v>0</v>
      </c>
      <c r="N144">
        <f t="shared" si="43"/>
        <v>0</v>
      </c>
      <c r="O144">
        <f t="shared" si="44"/>
        <v>0</v>
      </c>
      <c r="P144">
        <f t="shared" si="45"/>
        <v>0</v>
      </c>
      <c r="Q144">
        <f t="shared" si="46"/>
        <v>0</v>
      </c>
      <c r="R144">
        <f t="shared" si="47"/>
        <v>0</v>
      </c>
    </row>
    <row r="145" spans="1:18" x14ac:dyDescent="0.2">
      <c r="A145" s="11" t="s">
        <v>148</v>
      </c>
      <c r="B145" s="24" t="s">
        <v>311</v>
      </c>
      <c r="C145" s="24" t="s">
        <v>312</v>
      </c>
      <c r="D145" s="12"/>
      <c r="E145" s="11"/>
      <c r="F145" s="9">
        <f t="shared" si="36"/>
        <v>0</v>
      </c>
      <c r="G145"/>
      <c r="H145" s="10">
        <f t="shared" si="37"/>
        <v>1</v>
      </c>
      <c r="I145" s="10">
        <f t="shared" si="38"/>
        <v>0</v>
      </c>
      <c r="J145" s="10">
        <f t="shared" si="39"/>
        <v>0</v>
      </c>
      <c r="K145" s="10">
        <f t="shared" si="40"/>
        <v>1</v>
      </c>
      <c r="L145" s="10">
        <f t="shared" si="41"/>
        <v>0</v>
      </c>
      <c r="M145">
        <f t="shared" si="42"/>
        <v>0</v>
      </c>
      <c r="N145">
        <f t="shared" si="43"/>
        <v>0</v>
      </c>
      <c r="O145">
        <f t="shared" si="44"/>
        <v>0</v>
      </c>
      <c r="P145">
        <f t="shared" si="45"/>
        <v>0</v>
      </c>
      <c r="Q145">
        <f t="shared" si="46"/>
        <v>0</v>
      </c>
      <c r="R145">
        <f t="shared" si="47"/>
        <v>0</v>
      </c>
    </row>
    <row r="146" spans="1:18" x14ac:dyDescent="0.2">
      <c r="A146" s="1" t="s">
        <v>149</v>
      </c>
      <c r="B146" s="24" t="s">
        <v>311</v>
      </c>
      <c r="C146" s="24" t="s">
        <v>312</v>
      </c>
      <c r="D146" s="2"/>
      <c r="E146" s="1"/>
      <c r="F146" s="9">
        <f t="shared" si="36"/>
        <v>0</v>
      </c>
      <c r="G146"/>
      <c r="H146" s="10">
        <f t="shared" si="37"/>
        <v>1</v>
      </c>
      <c r="I146" s="10">
        <f t="shared" si="38"/>
        <v>0</v>
      </c>
      <c r="J146" s="10">
        <f t="shared" si="39"/>
        <v>0</v>
      </c>
      <c r="K146" s="10">
        <f t="shared" si="40"/>
        <v>1</v>
      </c>
      <c r="L146" s="10">
        <f t="shared" si="41"/>
        <v>0</v>
      </c>
      <c r="M146">
        <f t="shared" si="42"/>
        <v>0</v>
      </c>
      <c r="N146">
        <f t="shared" si="43"/>
        <v>0</v>
      </c>
      <c r="O146">
        <f t="shared" si="44"/>
        <v>0</v>
      </c>
      <c r="P146">
        <f t="shared" si="45"/>
        <v>0</v>
      </c>
      <c r="Q146">
        <f t="shared" si="46"/>
        <v>0</v>
      </c>
      <c r="R146">
        <f t="shared" si="47"/>
        <v>0</v>
      </c>
    </row>
    <row r="147" spans="1:18" x14ac:dyDescent="0.2">
      <c r="A147" s="14" t="s">
        <v>157</v>
      </c>
      <c r="B147" s="24" t="s">
        <v>311</v>
      </c>
      <c r="C147" s="24" t="s">
        <v>312</v>
      </c>
      <c r="D147" s="21"/>
      <c r="E147" s="5"/>
      <c r="F147" s="9">
        <f t="shared" si="36"/>
        <v>0</v>
      </c>
      <c r="H147" s="10">
        <f t="shared" si="37"/>
        <v>1</v>
      </c>
      <c r="I147" s="10">
        <f t="shared" si="38"/>
        <v>0</v>
      </c>
      <c r="J147" s="10">
        <f t="shared" si="39"/>
        <v>0</v>
      </c>
      <c r="K147" s="10">
        <f t="shared" si="40"/>
        <v>1</v>
      </c>
      <c r="L147" s="10">
        <f t="shared" si="41"/>
        <v>0</v>
      </c>
      <c r="M147">
        <f t="shared" si="42"/>
        <v>0</v>
      </c>
      <c r="N147">
        <f t="shared" si="43"/>
        <v>0</v>
      </c>
      <c r="O147">
        <f t="shared" si="44"/>
        <v>0</v>
      </c>
      <c r="P147">
        <f t="shared" si="45"/>
        <v>0</v>
      </c>
      <c r="Q147">
        <f t="shared" si="46"/>
        <v>0</v>
      </c>
      <c r="R147">
        <f t="shared" si="47"/>
        <v>0</v>
      </c>
    </row>
    <row r="148" spans="1:18" x14ac:dyDescent="0.2">
      <c r="A148" s="14" t="s">
        <v>158</v>
      </c>
      <c r="B148" s="24" t="s">
        <v>311</v>
      </c>
      <c r="C148" s="24" t="s">
        <v>312</v>
      </c>
      <c r="D148" s="21"/>
      <c r="E148" s="5"/>
      <c r="F148" s="9">
        <f t="shared" si="36"/>
        <v>0</v>
      </c>
      <c r="H148" s="10">
        <f t="shared" si="37"/>
        <v>1</v>
      </c>
      <c r="I148" s="10">
        <f t="shared" si="38"/>
        <v>0</v>
      </c>
      <c r="J148" s="10">
        <f t="shared" si="39"/>
        <v>0</v>
      </c>
      <c r="K148" s="10">
        <f t="shared" si="40"/>
        <v>1</v>
      </c>
      <c r="L148" s="10">
        <f t="shared" si="41"/>
        <v>0</v>
      </c>
      <c r="M148">
        <f t="shared" si="42"/>
        <v>0</v>
      </c>
      <c r="N148">
        <f t="shared" si="43"/>
        <v>0</v>
      </c>
      <c r="O148">
        <f t="shared" si="44"/>
        <v>0</v>
      </c>
      <c r="P148">
        <f t="shared" si="45"/>
        <v>0</v>
      </c>
      <c r="Q148">
        <f t="shared" si="46"/>
        <v>0</v>
      </c>
      <c r="R148">
        <f t="shared" si="47"/>
        <v>0</v>
      </c>
    </row>
    <row r="149" spans="1:18" x14ac:dyDescent="0.2">
      <c r="A149" s="14" t="s">
        <v>159</v>
      </c>
      <c r="B149" s="24" t="s">
        <v>311</v>
      </c>
      <c r="C149" s="24" t="s">
        <v>312</v>
      </c>
      <c r="D149" s="21"/>
      <c r="E149" s="5"/>
      <c r="F149" s="9">
        <f t="shared" si="36"/>
        <v>0</v>
      </c>
      <c r="H149" s="10">
        <f t="shared" si="37"/>
        <v>1</v>
      </c>
      <c r="I149" s="10">
        <f t="shared" si="38"/>
        <v>0</v>
      </c>
      <c r="J149" s="10">
        <f t="shared" si="39"/>
        <v>0</v>
      </c>
      <c r="K149" s="10">
        <f t="shared" si="40"/>
        <v>1</v>
      </c>
      <c r="L149" s="10">
        <f t="shared" si="41"/>
        <v>0</v>
      </c>
      <c r="M149">
        <f t="shared" si="42"/>
        <v>0</v>
      </c>
      <c r="N149">
        <f t="shared" si="43"/>
        <v>0</v>
      </c>
      <c r="O149">
        <f t="shared" si="44"/>
        <v>0</v>
      </c>
      <c r="P149">
        <f t="shared" si="45"/>
        <v>0</v>
      </c>
      <c r="Q149">
        <f t="shared" si="46"/>
        <v>0</v>
      </c>
      <c r="R149">
        <f t="shared" si="47"/>
        <v>0</v>
      </c>
    </row>
    <row r="150" spans="1:18" x14ac:dyDescent="0.2">
      <c r="A150" s="14" t="s">
        <v>160</v>
      </c>
      <c r="B150" s="24" t="s">
        <v>311</v>
      </c>
      <c r="C150" s="24" t="s">
        <v>312</v>
      </c>
      <c r="D150" s="21"/>
      <c r="E150" s="5"/>
      <c r="F150" s="9">
        <f t="shared" si="36"/>
        <v>0</v>
      </c>
      <c r="H150" s="10">
        <f t="shared" si="37"/>
        <v>1</v>
      </c>
      <c r="I150" s="10">
        <f t="shared" si="38"/>
        <v>0</v>
      </c>
      <c r="J150" s="10">
        <f t="shared" si="39"/>
        <v>0</v>
      </c>
      <c r="K150" s="10">
        <f t="shared" si="40"/>
        <v>1</v>
      </c>
      <c r="L150" s="10">
        <f t="shared" si="41"/>
        <v>0</v>
      </c>
      <c r="M150">
        <f t="shared" si="42"/>
        <v>0</v>
      </c>
      <c r="N150">
        <f t="shared" si="43"/>
        <v>0</v>
      </c>
      <c r="O150">
        <f t="shared" si="44"/>
        <v>0</v>
      </c>
      <c r="P150">
        <f t="shared" si="45"/>
        <v>0</v>
      </c>
      <c r="Q150">
        <f t="shared" si="46"/>
        <v>0</v>
      </c>
      <c r="R150">
        <f t="shared" si="47"/>
        <v>0</v>
      </c>
    </row>
    <row r="151" spans="1:18" x14ac:dyDescent="0.2">
      <c r="A151" s="14" t="s">
        <v>161</v>
      </c>
      <c r="B151" s="24" t="s">
        <v>311</v>
      </c>
      <c r="C151" s="24" t="s">
        <v>312</v>
      </c>
      <c r="D151" s="21"/>
      <c r="E151" s="5"/>
      <c r="F151" s="9">
        <f t="shared" si="36"/>
        <v>0</v>
      </c>
      <c r="H151" s="10">
        <f t="shared" si="37"/>
        <v>1</v>
      </c>
      <c r="I151" s="10">
        <f t="shared" si="38"/>
        <v>0</v>
      </c>
      <c r="J151" s="10">
        <f t="shared" si="39"/>
        <v>0</v>
      </c>
      <c r="K151" s="10">
        <f t="shared" si="40"/>
        <v>1</v>
      </c>
      <c r="L151" s="10">
        <f t="shared" si="41"/>
        <v>0</v>
      </c>
      <c r="M151">
        <f t="shared" si="42"/>
        <v>0</v>
      </c>
      <c r="N151">
        <f t="shared" si="43"/>
        <v>0</v>
      </c>
      <c r="O151">
        <f t="shared" si="44"/>
        <v>0</v>
      </c>
      <c r="P151">
        <f t="shared" si="45"/>
        <v>0</v>
      </c>
      <c r="Q151">
        <f t="shared" si="46"/>
        <v>0</v>
      </c>
      <c r="R151">
        <f t="shared" si="47"/>
        <v>0</v>
      </c>
    </row>
    <row r="152" spans="1:18" x14ac:dyDescent="0.2">
      <c r="A152" s="14" t="s">
        <v>162</v>
      </c>
      <c r="B152" s="24" t="s">
        <v>311</v>
      </c>
      <c r="C152" s="24" t="s">
        <v>312</v>
      </c>
      <c r="D152" s="21"/>
      <c r="E152" s="5"/>
      <c r="F152" s="9">
        <f t="shared" si="36"/>
        <v>0</v>
      </c>
      <c r="H152" s="10">
        <f t="shared" si="37"/>
        <v>1</v>
      </c>
      <c r="I152" s="10">
        <f t="shared" si="38"/>
        <v>0</v>
      </c>
      <c r="J152" s="10">
        <f t="shared" si="39"/>
        <v>0</v>
      </c>
      <c r="K152" s="10">
        <f t="shared" si="40"/>
        <v>1</v>
      </c>
      <c r="L152" s="10">
        <f t="shared" si="41"/>
        <v>0</v>
      </c>
      <c r="M152">
        <f t="shared" si="42"/>
        <v>0</v>
      </c>
      <c r="N152">
        <f t="shared" si="43"/>
        <v>0</v>
      </c>
      <c r="O152">
        <f t="shared" si="44"/>
        <v>0</v>
      </c>
      <c r="P152">
        <f t="shared" si="45"/>
        <v>0</v>
      </c>
      <c r="Q152">
        <f t="shared" si="46"/>
        <v>0</v>
      </c>
      <c r="R152">
        <f t="shared" si="47"/>
        <v>0</v>
      </c>
    </row>
    <row r="153" spans="1:18" x14ac:dyDescent="0.2">
      <c r="A153" s="14" t="s">
        <v>163</v>
      </c>
      <c r="B153" s="24" t="s">
        <v>311</v>
      </c>
      <c r="C153" s="24" t="s">
        <v>312</v>
      </c>
      <c r="D153" s="21"/>
      <c r="E153" s="5"/>
      <c r="F153" s="9">
        <f t="shared" si="36"/>
        <v>0</v>
      </c>
      <c r="H153" s="10">
        <f t="shared" si="37"/>
        <v>1</v>
      </c>
      <c r="I153" s="10">
        <f t="shared" si="38"/>
        <v>0</v>
      </c>
      <c r="J153" s="10">
        <f t="shared" si="39"/>
        <v>0</v>
      </c>
      <c r="K153" s="10">
        <f t="shared" si="40"/>
        <v>1</v>
      </c>
      <c r="L153" s="10">
        <f t="shared" si="41"/>
        <v>0</v>
      </c>
      <c r="M153">
        <f t="shared" si="42"/>
        <v>0</v>
      </c>
      <c r="N153">
        <f t="shared" si="43"/>
        <v>0</v>
      </c>
      <c r="O153">
        <f t="shared" si="44"/>
        <v>0</v>
      </c>
      <c r="P153">
        <f t="shared" si="45"/>
        <v>0</v>
      </c>
      <c r="Q153">
        <f t="shared" si="46"/>
        <v>0</v>
      </c>
      <c r="R153">
        <f t="shared" si="47"/>
        <v>0</v>
      </c>
    </row>
    <row r="154" spans="1:18" x14ac:dyDescent="0.2">
      <c r="A154" s="14" t="s">
        <v>164</v>
      </c>
      <c r="B154" s="24" t="s">
        <v>311</v>
      </c>
      <c r="C154" s="24" t="s">
        <v>312</v>
      </c>
      <c r="D154" s="21"/>
      <c r="E154" s="5"/>
      <c r="F154" s="9">
        <f t="shared" si="36"/>
        <v>0</v>
      </c>
      <c r="H154" s="10">
        <f t="shared" si="37"/>
        <v>1</v>
      </c>
      <c r="I154" s="10">
        <f t="shared" si="38"/>
        <v>0</v>
      </c>
      <c r="J154" s="10">
        <f t="shared" si="39"/>
        <v>0</v>
      </c>
      <c r="K154" s="10">
        <f t="shared" si="40"/>
        <v>1</v>
      </c>
      <c r="L154" s="10">
        <f t="shared" si="41"/>
        <v>0</v>
      </c>
      <c r="M154">
        <f t="shared" si="42"/>
        <v>0</v>
      </c>
      <c r="N154">
        <f t="shared" si="43"/>
        <v>0</v>
      </c>
      <c r="O154">
        <f t="shared" si="44"/>
        <v>0</v>
      </c>
      <c r="P154">
        <f t="shared" si="45"/>
        <v>0</v>
      </c>
      <c r="Q154">
        <f t="shared" si="46"/>
        <v>0</v>
      </c>
      <c r="R154">
        <f t="shared" si="47"/>
        <v>0</v>
      </c>
    </row>
    <row r="155" spans="1:18" x14ac:dyDescent="0.2">
      <c r="A155" s="14" t="s">
        <v>165</v>
      </c>
      <c r="B155" s="24" t="s">
        <v>311</v>
      </c>
      <c r="C155" s="24" t="s">
        <v>312</v>
      </c>
      <c r="D155" s="21"/>
      <c r="E155" s="5"/>
      <c r="F155" s="9">
        <f t="shared" si="36"/>
        <v>0</v>
      </c>
      <c r="H155" s="10">
        <f t="shared" si="37"/>
        <v>1</v>
      </c>
      <c r="I155" s="10">
        <f t="shared" si="38"/>
        <v>0</v>
      </c>
      <c r="J155" s="10">
        <f t="shared" si="39"/>
        <v>0</v>
      </c>
      <c r="K155" s="10">
        <f t="shared" si="40"/>
        <v>1</v>
      </c>
      <c r="L155" s="10">
        <f t="shared" si="41"/>
        <v>0</v>
      </c>
      <c r="M155">
        <f t="shared" si="42"/>
        <v>0</v>
      </c>
      <c r="N155">
        <f t="shared" si="43"/>
        <v>0</v>
      </c>
      <c r="O155">
        <f t="shared" si="44"/>
        <v>0</v>
      </c>
      <c r="P155">
        <f t="shared" si="45"/>
        <v>0</v>
      </c>
      <c r="Q155">
        <f t="shared" si="46"/>
        <v>0</v>
      </c>
      <c r="R155">
        <f t="shared" si="47"/>
        <v>0</v>
      </c>
    </row>
    <row r="156" spans="1:18" x14ac:dyDescent="0.2">
      <c r="A156" s="14" t="s">
        <v>166</v>
      </c>
      <c r="B156" s="24" t="s">
        <v>311</v>
      </c>
      <c r="C156" s="24" t="s">
        <v>312</v>
      </c>
      <c r="D156" s="21"/>
      <c r="E156" s="5"/>
      <c r="F156" s="9">
        <f t="shared" si="36"/>
        <v>0</v>
      </c>
      <c r="H156" s="10">
        <f t="shared" si="37"/>
        <v>1</v>
      </c>
      <c r="I156" s="10">
        <f t="shared" si="38"/>
        <v>0</v>
      </c>
      <c r="J156" s="10">
        <f t="shared" si="39"/>
        <v>0</v>
      </c>
      <c r="K156" s="10">
        <f t="shared" si="40"/>
        <v>1</v>
      </c>
      <c r="L156" s="10">
        <f t="shared" si="41"/>
        <v>0</v>
      </c>
      <c r="M156">
        <f t="shared" si="42"/>
        <v>0</v>
      </c>
      <c r="N156">
        <f t="shared" si="43"/>
        <v>0</v>
      </c>
      <c r="O156">
        <f t="shared" si="44"/>
        <v>0</v>
      </c>
      <c r="P156">
        <f t="shared" si="45"/>
        <v>0</v>
      </c>
      <c r="Q156">
        <f t="shared" si="46"/>
        <v>0</v>
      </c>
      <c r="R156">
        <f t="shared" si="47"/>
        <v>0</v>
      </c>
    </row>
    <row r="157" spans="1:18" x14ac:dyDescent="0.2">
      <c r="A157" s="14" t="s">
        <v>167</v>
      </c>
      <c r="B157" s="24" t="s">
        <v>311</v>
      </c>
      <c r="C157" s="24" t="s">
        <v>312</v>
      </c>
      <c r="D157" s="21"/>
      <c r="E157" s="5"/>
      <c r="F157" s="9">
        <f t="shared" si="36"/>
        <v>0</v>
      </c>
      <c r="H157" s="10">
        <f t="shared" si="37"/>
        <v>1</v>
      </c>
      <c r="I157" s="10">
        <f t="shared" si="38"/>
        <v>0</v>
      </c>
      <c r="J157" s="10">
        <f t="shared" si="39"/>
        <v>0</v>
      </c>
      <c r="K157" s="10">
        <f t="shared" si="40"/>
        <v>1</v>
      </c>
      <c r="L157" s="10">
        <f t="shared" si="41"/>
        <v>0</v>
      </c>
      <c r="M157">
        <f t="shared" si="42"/>
        <v>0</v>
      </c>
      <c r="N157">
        <f t="shared" si="43"/>
        <v>0</v>
      </c>
      <c r="O157">
        <f t="shared" si="44"/>
        <v>0</v>
      </c>
      <c r="P157">
        <f t="shared" si="45"/>
        <v>0</v>
      </c>
      <c r="Q157">
        <f t="shared" si="46"/>
        <v>0</v>
      </c>
      <c r="R157">
        <f t="shared" si="47"/>
        <v>0</v>
      </c>
    </row>
    <row r="158" spans="1:18" x14ac:dyDescent="0.2">
      <c r="A158" s="14" t="s">
        <v>168</v>
      </c>
      <c r="B158" s="24" t="s">
        <v>311</v>
      </c>
      <c r="C158" s="24" t="s">
        <v>312</v>
      </c>
      <c r="D158" s="21"/>
      <c r="E158" s="5"/>
      <c r="F158" s="9">
        <f t="shared" si="36"/>
        <v>0</v>
      </c>
      <c r="H158" s="10">
        <f t="shared" si="37"/>
        <v>1</v>
      </c>
      <c r="I158" s="10">
        <f t="shared" si="38"/>
        <v>0</v>
      </c>
      <c r="J158" s="10">
        <f t="shared" si="39"/>
        <v>0</v>
      </c>
      <c r="K158" s="10">
        <f t="shared" si="40"/>
        <v>1</v>
      </c>
      <c r="L158" s="10">
        <f t="shared" si="41"/>
        <v>0</v>
      </c>
      <c r="M158">
        <f t="shared" si="42"/>
        <v>0</v>
      </c>
      <c r="N158">
        <f t="shared" si="43"/>
        <v>0</v>
      </c>
      <c r="O158">
        <f t="shared" si="44"/>
        <v>0</v>
      </c>
      <c r="P158">
        <f t="shared" si="45"/>
        <v>0</v>
      </c>
      <c r="Q158">
        <f t="shared" si="46"/>
        <v>0</v>
      </c>
      <c r="R158">
        <f t="shared" si="47"/>
        <v>0</v>
      </c>
    </row>
    <row r="159" spans="1:18" x14ac:dyDescent="0.2">
      <c r="A159" s="14" t="s">
        <v>169</v>
      </c>
      <c r="B159" s="24" t="s">
        <v>311</v>
      </c>
      <c r="C159" s="24" t="s">
        <v>312</v>
      </c>
      <c r="D159" s="21"/>
      <c r="E159" s="5"/>
      <c r="F159" s="9">
        <f t="shared" si="36"/>
        <v>0</v>
      </c>
      <c r="H159" s="10">
        <f t="shared" si="37"/>
        <v>1</v>
      </c>
      <c r="I159" s="10">
        <f t="shared" si="38"/>
        <v>0</v>
      </c>
      <c r="J159" s="10">
        <f t="shared" si="39"/>
        <v>0</v>
      </c>
      <c r="K159" s="10">
        <f t="shared" si="40"/>
        <v>1</v>
      </c>
      <c r="L159" s="10">
        <f t="shared" si="41"/>
        <v>0</v>
      </c>
      <c r="M159">
        <f t="shared" si="42"/>
        <v>0</v>
      </c>
      <c r="N159">
        <f t="shared" si="43"/>
        <v>0</v>
      </c>
      <c r="O159">
        <f t="shared" si="44"/>
        <v>0</v>
      </c>
      <c r="P159">
        <f t="shared" si="45"/>
        <v>0</v>
      </c>
      <c r="Q159">
        <f t="shared" si="46"/>
        <v>0</v>
      </c>
      <c r="R159">
        <f t="shared" si="47"/>
        <v>0</v>
      </c>
    </row>
    <row r="160" spans="1:18" x14ac:dyDescent="0.2">
      <c r="A160" s="14" t="s">
        <v>170</v>
      </c>
      <c r="B160" s="24" t="s">
        <v>311</v>
      </c>
      <c r="C160" s="24" t="s">
        <v>312</v>
      </c>
      <c r="D160" s="21"/>
      <c r="E160" s="5"/>
      <c r="F160" s="9">
        <f t="shared" si="36"/>
        <v>0</v>
      </c>
      <c r="H160" s="10">
        <f t="shared" si="37"/>
        <v>1</v>
      </c>
      <c r="I160" s="10">
        <f t="shared" si="38"/>
        <v>0</v>
      </c>
      <c r="J160" s="10">
        <f t="shared" si="39"/>
        <v>0</v>
      </c>
      <c r="K160" s="10">
        <f t="shared" si="40"/>
        <v>1</v>
      </c>
      <c r="L160" s="10">
        <f t="shared" si="41"/>
        <v>0</v>
      </c>
      <c r="M160">
        <f t="shared" si="42"/>
        <v>0</v>
      </c>
      <c r="N160">
        <f t="shared" si="43"/>
        <v>0</v>
      </c>
      <c r="O160">
        <f t="shared" si="44"/>
        <v>0</v>
      </c>
      <c r="P160">
        <f t="shared" si="45"/>
        <v>0</v>
      </c>
      <c r="Q160">
        <f t="shared" si="46"/>
        <v>0</v>
      </c>
      <c r="R160">
        <f t="shared" si="47"/>
        <v>0</v>
      </c>
    </row>
    <row r="161" spans="1:18" x14ac:dyDescent="0.2">
      <c r="A161" s="14" t="s">
        <v>171</v>
      </c>
      <c r="B161" s="24" t="s">
        <v>311</v>
      </c>
      <c r="C161" s="24" t="s">
        <v>312</v>
      </c>
      <c r="D161" s="21"/>
      <c r="E161" s="5"/>
      <c r="F161" s="9">
        <f t="shared" si="36"/>
        <v>0</v>
      </c>
      <c r="H161" s="10">
        <f t="shared" si="37"/>
        <v>1</v>
      </c>
      <c r="I161" s="10">
        <f t="shared" si="38"/>
        <v>0</v>
      </c>
      <c r="J161" s="10">
        <f t="shared" si="39"/>
        <v>0</v>
      </c>
      <c r="K161" s="10">
        <f t="shared" si="40"/>
        <v>1</v>
      </c>
      <c r="L161" s="10">
        <f t="shared" si="41"/>
        <v>0</v>
      </c>
      <c r="M161">
        <f t="shared" si="42"/>
        <v>0</v>
      </c>
      <c r="N161">
        <f t="shared" si="43"/>
        <v>0</v>
      </c>
      <c r="O161">
        <f t="shared" si="44"/>
        <v>0</v>
      </c>
      <c r="P161">
        <f t="shared" si="45"/>
        <v>0</v>
      </c>
      <c r="Q161">
        <f t="shared" si="46"/>
        <v>0</v>
      </c>
      <c r="R161">
        <f t="shared" si="47"/>
        <v>0</v>
      </c>
    </row>
    <row r="162" spans="1:18" x14ac:dyDescent="0.2">
      <c r="A162" s="14" t="s">
        <v>172</v>
      </c>
      <c r="B162" s="24" t="s">
        <v>311</v>
      </c>
      <c r="C162" s="24" t="s">
        <v>312</v>
      </c>
      <c r="D162" s="21"/>
      <c r="E162" s="5"/>
      <c r="F162" s="9">
        <f t="shared" si="36"/>
        <v>0</v>
      </c>
      <c r="H162" s="10">
        <f t="shared" si="37"/>
        <v>1</v>
      </c>
      <c r="I162" s="10">
        <f t="shared" si="38"/>
        <v>0</v>
      </c>
      <c r="J162" s="10">
        <f t="shared" si="39"/>
        <v>0</v>
      </c>
      <c r="K162" s="10">
        <f t="shared" si="40"/>
        <v>1</v>
      </c>
      <c r="L162" s="10">
        <f t="shared" si="41"/>
        <v>0</v>
      </c>
      <c r="M162">
        <f t="shared" si="42"/>
        <v>0</v>
      </c>
      <c r="N162">
        <f t="shared" si="43"/>
        <v>0</v>
      </c>
      <c r="O162">
        <f t="shared" si="44"/>
        <v>0</v>
      </c>
      <c r="P162">
        <f t="shared" si="45"/>
        <v>0</v>
      </c>
      <c r="Q162">
        <f t="shared" si="46"/>
        <v>0</v>
      </c>
      <c r="R162">
        <f t="shared" si="47"/>
        <v>0</v>
      </c>
    </row>
    <row r="163" spans="1:18" x14ac:dyDescent="0.2">
      <c r="A163" s="14" t="s">
        <v>173</v>
      </c>
      <c r="B163" s="24" t="s">
        <v>311</v>
      </c>
      <c r="C163" s="24" t="s">
        <v>312</v>
      </c>
      <c r="D163" s="21"/>
      <c r="E163" s="5"/>
      <c r="F163" s="9">
        <f t="shared" si="36"/>
        <v>0</v>
      </c>
      <c r="H163" s="10">
        <f t="shared" si="37"/>
        <v>1</v>
      </c>
      <c r="I163" s="10">
        <f t="shared" si="38"/>
        <v>0</v>
      </c>
      <c r="J163" s="10">
        <f t="shared" si="39"/>
        <v>0</v>
      </c>
      <c r="K163" s="10">
        <f t="shared" si="40"/>
        <v>1</v>
      </c>
      <c r="L163" s="10">
        <f t="shared" si="41"/>
        <v>0</v>
      </c>
      <c r="M163">
        <f t="shared" si="42"/>
        <v>0</v>
      </c>
      <c r="N163">
        <f t="shared" si="43"/>
        <v>0</v>
      </c>
      <c r="O163">
        <f t="shared" si="44"/>
        <v>0</v>
      </c>
      <c r="P163">
        <f t="shared" si="45"/>
        <v>0</v>
      </c>
      <c r="Q163">
        <f t="shared" si="46"/>
        <v>0</v>
      </c>
      <c r="R163">
        <f t="shared" si="47"/>
        <v>0</v>
      </c>
    </row>
    <row r="164" spans="1:18" x14ac:dyDescent="0.2">
      <c r="A164" s="14" t="s">
        <v>174</v>
      </c>
      <c r="B164" s="24" t="s">
        <v>311</v>
      </c>
      <c r="C164" s="24" t="s">
        <v>312</v>
      </c>
      <c r="D164" s="21"/>
      <c r="E164" s="5"/>
      <c r="F164" s="9">
        <f t="shared" si="36"/>
        <v>0</v>
      </c>
      <c r="H164" s="10">
        <f t="shared" si="37"/>
        <v>1</v>
      </c>
      <c r="I164" s="10">
        <f t="shared" si="38"/>
        <v>0</v>
      </c>
      <c r="J164" s="10">
        <f t="shared" si="39"/>
        <v>0</v>
      </c>
      <c r="K164" s="10">
        <f t="shared" si="40"/>
        <v>1</v>
      </c>
      <c r="L164" s="10">
        <f t="shared" si="41"/>
        <v>0</v>
      </c>
      <c r="M164">
        <f t="shared" si="42"/>
        <v>0</v>
      </c>
      <c r="N164">
        <f t="shared" si="43"/>
        <v>0</v>
      </c>
      <c r="O164">
        <f t="shared" si="44"/>
        <v>0</v>
      </c>
      <c r="P164">
        <f t="shared" si="45"/>
        <v>0</v>
      </c>
      <c r="Q164">
        <f t="shared" si="46"/>
        <v>0</v>
      </c>
      <c r="R164">
        <f t="shared" si="47"/>
        <v>0</v>
      </c>
    </row>
    <row r="165" spans="1:18" x14ac:dyDescent="0.2">
      <c r="A165" s="14" t="s">
        <v>175</v>
      </c>
      <c r="B165" s="24" t="s">
        <v>311</v>
      </c>
      <c r="C165" s="24" t="s">
        <v>312</v>
      </c>
      <c r="D165" s="21"/>
      <c r="E165" s="5"/>
      <c r="F165" s="9">
        <f t="shared" si="36"/>
        <v>0</v>
      </c>
      <c r="H165" s="10">
        <f t="shared" si="37"/>
        <v>1</v>
      </c>
      <c r="I165" s="10">
        <f t="shared" si="38"/>
        <v>0</v>
      </c>
      <c r="J165" s="10">
        <f t="shared" si="39"/>
        <v>0</v>
      </c>
      <c r="K165" s="10">
        <f t="shared" si="40"/>
        <v>1</v>
      </c>
      <c r="L165" s="10">
        <f t="shared" si="41"/>
        <v>0</v>
      </c>
      <c r="M165">
        <f t="shared" si="42"/>
        <v>0</v>
      </c>
      <c r="N165">
        <f t="shared" si="43"/>
        <v>0</v>
      </c>
      <c r="O165">
        <f t="shared" si="44"/>
        <v>0</v>
      </c>
      <c r="P165">
        <f t="shared" si="45"/>
        <v>0</v>
      </c>
      <c r="Q165">
        <f t="shared" si="46"/>
        <v>0</v>
      </c>
      <c r="R165">
        <f t="shared" si="47"/>
        <v>0</v>
      </c>
    </row>
    <row r="166" spans="1:18" x14ac:dyDescent="0.2">
      <c r="A166" s="14" t="s">
        <v>176</v>
      </c>
      <c r="B166" s="24" t="s">
        <v>311</v>
      </c>
      <c r="C166" s="24" t="s">
        <v>312</v>
      </c>
      <c r="D166" s="21"/>
      <c r="E166" s="5"/>
      <c r="F166" s="9">
        <f t="shared" si="36"/>
        <v>0</v>
      </c>
      <c r="H166" s="10">
        <f t="shared" si="37"/>
        <v>1</v>
      </c>
      <c r="I166" s="10">
        <f t="shared" si="38"/>
        <v>0</v>
      </c>
      <c r="J166" s="10">
        <f t="shared" si="39"/>
        <v>0</v>
      </c>
      <c r="K166" s="10">
        <f t="shared" si="40"/>
        <v>1</v>
      </c>
      <c r="L166" s="10">
        <f t="shared" si="41"/>
        <v>0</v>
      </c>
      <c r="M166">
        <f t="shared" si="42"/>
        <v>0</v>
      </c>
      <c r="N166">
        <f t="shared" si="43"/>
        <v>0</v>
      </c>
      <c r="O166">
        <f t="shared" si="44"/>
        <v>0</v>
      </c>
      <c r="P166">
        <f t="shared" si="45"/>
        <v>0</v>
      </c>
      <c r="Q166">
        <f t="shared" si="46"/>
        <v>0</v>
      </c>
      <c r="R166">
        <f t="shared" si="47"/>
        <v>0</v>
      </c>
    </row>
    <row r="167" spans="1:18" x14ac:dyDescent="0.2">
      <c r="A167" s="14" t="s">
        <v>177</v>
      </c>
      <c r="B167" s="24" t="s">
        <v>311</v>
      </c>
      <c r="C167" s="24" t="s">
        <v>312</v>
      </c>
      <c r="D167" s="21"/>
      <c r="E167" s="5"/>
      <c r="F167" s="9">
        <f t="shared" si="36"/>
        <v>0</v>
      </c>
      <c r="H167" s="10">
        <f t="shared" si="37"/>
        <v>1</v>
      </c>
      <c r="I167" s="10">
        <f t="shared" si="38"/>
        <v>0</v>
      </c>
      <c r="J167" s="10">
        <f t="shared" si="39"/>
        <v>0</v>
      </c>
      <c r="K167" s="10">
        <f t="shared" si="40"/>
        <v>1</v>
      </c>
      <c r="L167" s="10">
        <f t="shared" si="41"/>
        <v>0</v>
      </c>
      <c r="M167">
        <f t="shared" si="42"/>
        <v>0</v>
      </c>
      <c r="N167">
        <f t="shared" si="43"/>
        <v>0</v>
      </c>
      <c r="O167">
        <f t="shared" si="44"/>
        <v>0</v>
      </c>
      <c r="P167">
        <f t="shared" si="45"/>
        <v>0</v>
      </c>
      <c r="Q167">
        <f t="shared" si="46"/>
        <v>0</v>
      </c>
      <c r="R167">
        <f t="shared" si="47"/>
        <v>0</v>
      </c>
    </row>
    <row r="168" spans="1:18" x14ac:dyDescent="0.2">
      <c r="A168" s="14" t="s">
        <v>178</v>
      </c>
      <c r="B168" s="24" t="s">
        <v>311</v>
      </c>
      <c r="C168" s="24" t="s">
        <v>312</v>
      </c>
      <c r="D168" s="21"/>
      <c r="E168" s="5"/>
      <c r="F168" s="9">
        <f t="shared" si="36"/>
        <v>0</v>
      </c>
      <c r="H168" s="10">
        <f t="shared" si="37"/>
        <v>1</v>
      </c>
      <c r="I168" s="10">
        <f t="shared" si="38"/>
        <v>0</v>
      </c>
      <c r="J168" s="10">
        <f t="shared" si="39"/>
        <v>0</v>
      </c>
      <c r="K168" s="10">
        <f t="shared" si="40"/>
        <v>1</v>
      </c>
      <c r="L168" s="10">
        <f t="shared" si="41"/>
        <v>0</v>
      </c>
      <c r="M168">
        <f t="shared" si="42"/>
        <v>0</v>
      </c>
      <c r="N168">
        <f t="shared" si="43"/>
        <v>0</v>
      </c>
      <c r="O168">
        <f t="shared" si="44"/>
        <v>0</v>
      </c>
      <c r="P168">
        <f t="shared" si="45"/>
        <v>0</v>
      </c>
      <c r="Q168">
        <f t="shared" si="46"/>
        <v>0</v>
      </c>
      <c r="R168">
        <f t="shared" si="47"/>
        <v>0</v>
      </c>
    </row>
    <row r="169" spans="1:18" x14ac:dyDescent="0.2">
      <c r="A169" s="14" t="s">
        <v>179</v>
      </c>
      <c r="B169" s="24" t="s">
        <v>311</v>
      </c>
      <c r="C169" s="24" t="s">
        <v>312</v>
      </c>
      <c r="D169" s="21"/>
      <c r="E169" s="5"/>
      <c r="F169" s="9">
        <f t="shared" si="36"/>
        <v>0</v>
      </c>
      <c r="H169" s="10">
        <f t="shared" si="37"/>
        <v>1</v>
      </c>
      <c r="I169" s="10">
        <f t="shared" si="38"/>
        <v>0</v>
      </c>
      <c r="J169" s="10">
        <f t="shared" si="39"/>
        <v>0</v>
      </c>
      <c r="K169" s="10">
        <f t="shared" si="40"/>
        <v>1</v>
      </c>
      <c r="L169" s="10">
        <f t="shared" si="41"/>
        <v>0</v>
      </c>
      <c r="M169">
        <f t="shared" si="42"/>
        <v>0</v>
      </c>
      <c r="N169">
        <f t="shared" si="43"/>
        <v>0</v>
      </c>
      <c r="O169">
        <f t="shared" si="44"/>
        <v>0</v>
      </c>
      <c r="P169">
        <f t="shared" si="45"/>
        <v>0</v>
      </c>
      <c r="Q169">
        <f t="shared" si="46"/>
        <v>0</v>
      </c>
      <c r="R169">
        <f t="shared" si="47"/>
        <v>0</v>
      </c>
    </row>
    <row r="170" spans="1:18" x14ac:dyDescent="0.2">
      <c r="A170" s="14" t="s">
        <v>180</v>
      </c>
      <c r="B170" s="24" t="s">
        <v>311</v>
      </c>
      <c r="C170" s="24" t="s">
        <v>312</v>
      </c>
      <c r="D170" s="21"/>
      <c r="E170" s="5"/>
      <c r="F170" s="9">
        <f t="shared" si="36"/>
        <v>0</v>
      </c>
      <c r="H170" s="10">
        <f t="shared" si="37"/>
        <v>1</v>
      </c>
      <c r="I170" s="10">
        <f t="shared" si="38"/>
        <v>0</v>
      </c>
      <c r="J170" s="10">
        <f t="shared" si="39"/>
        <v>0</v>
      </c>
      <c r="K170" s="10">
        <f t="shared" si="40"/>
        <v>1</v>
      </c>
      <c r="L170" s="10">
        <f t="shared" si="41"/>
        <v>0</v>
      </c>
      <c r="M170">
        <f t="shared" si="42"/>
        <v>0</v>
      </c>
      <c r="N170">
        <f t="shared" si="43"/>
        <v>0</v>
      </c>
      <c r="O170">
        <f t="shared" si="44"/>
        <v>0</v>
      </c>
      <c r="P170">
        <f t="shared" si="45"/>
        <v>0</v>
      </c>
      <c r="Q170">
        <f t="shared" si="46"/>
        <v>0</v>
      </c>
      <c r="R170">
        <f t="shared" si="47"/>
        <v>0</v>
      </c>
    </row>
    <row r="171" spans="1:18" x14ac:dyDescent="0.2">
      <c r="A171" s="14" t="s">
        <v>181</v>
      </c>
      <c r="B171" s="24" t="s">
        <v>311</v>
      </c>
      <c r="C171" s="24" t="s">
        <v>312</v>
      </c>
      <c r="D171" s="21"/>
      <c r="E171" s="5"/>
      <c r="F171" s="9">
        <f t="shared" si="36"/>
        <v>0</v>
      </c>
      <c r="H171" s="10">
        <f t="shared" si="37"/>
        <v>1</v>
      </c>
      <c r="I171" s="10">
        <f t="shared" si="38"/>
        <v>0</v>
      </c>
      <c r="J171" s="10">
        <f t="shared" si="39"/>
        <v>0</v>
      </c>
      <c r="K171" s="10">
        <f t="shared" si="40"/>
        <v>1</v>
      </c>
      <c r="L171" s="10">
        <f t="shared" si="41"/>
        <v>0</v>
      </c>
      <c r="M171">
        <f t="shared" si="42"/>
        <v>0</v>
      </c>
      <c r="N171">
        <f t="shared" si="43"/>
        <v>0</v>
      </c>
      <c r="O171">
        <f t="shared" si="44"/>
        <v>0</v>
      </c>
      <c r="P171">
        <f t="shared" si="45"/>
        <v>0</v>
      </c>
      <c r="Q171">
        <f t="shared" si="46"/>
        <v>0</v>
      </c>
      <c r="R171">
        <f t="shared" si="47"/>
        <v>0</v>
      </c>
    </row>
    <row r="172" spans="1:18" x14ac:dyDescent="0.2">
      <c r="A172" s="14" t="s">
        <v>182</v>
      </c>
      <c r="B172" s="24" t="s">
        <v>311</v>
      </c>
      <c r="C172" s="24" t="s">
        <v>312</v>
      </c>
      <c r="D172" s="21"/>
      <c r="E172" s="5"/>
      <c r="F172" s="9">
        <f t="shared" si="36"/>
        <v>0</v>
      </c>
      <c r="H172" s="10">
        <f t="shared" si="37"/>
        <v>1</v>
      </c>
      <c r="I172" s="10">
        <f t="shared" si="38"/>
        <v>0</v>
      </c>
      <c r="J172" s="10">
        <f t="shared" si="39"/>
        <v>0</v>
      </c>
      <c r="K172" s="10">
        <f t="shared" si="40"/>
        <v>1</v>
      </c>
      <c r="L172" s="10">
        <f t="shared" si="41"/>
        <v>0</v>
      </c>
      <c r="M172">
        <f t="shared" si="42"/>
        <v>0</v>
      </c>
      <c r="N172">
        <f t="shared" si="43"/>
        <v>0</v>
      </c>
      <c r="O172">
        <f t="shared" si="44"/>
        <v>0</v>
      </c>
      <c r="P172">
        <f t="shared" si="45"/>
        <v>0</v>
      </c>
      <c r="Q172">
        <f t="shared" si="46"/>
        <v>0</v>
      </c>
      <c r="R172">
        <f t="shared" si="47"/>
        <v>0</v>
      </c>
    </row>
    <row r="173" spans="1:18" x14ac:dyDescent="0.2">
      <c r="A173" s="14" t="s">
        <v>183</v>
      </c>
      <c r="B173" s="24" t="s">
        <v>311</v>
      </c>
      <c r="C173" s="24" t="s">
        <v>312</v>
      </c>
      <c r="D173" s="21"/>
      <c r="E173" s="5"/>
      <c r="F173" s="9">
        <f t="shared" si="36"/>
        <v>0</v>
      </c>
      <c r="H173" s="10">
        <f t="shared" si="37"/>
        <v>1</v>
      </c>
      <c r="I173" s="10">
        <f t="shared" si="38"/>
        <v>0</v>
      </c>
      <c r="J173" s="10">
        <f t="shared" si="39"/>
        <v>0</v>
      </c>
      <c r="K173" s="10">
        <f t="shared" si="40"/>
        <v>1</v>
      </c>
      <c r="L173" s="10">
        <f t="shared" si="41"/>
        <v>0</v>
      </c>
      <c r="M173">
        <f t="shared" si="42"/>
        <v>0</v>
      </c>
      <c r="N173">
        <f t="shared" si="43"/>
        <v>0</v>
      </c>
      <c r="O173">
        <f t="shared" si="44"/>
        <v>0</v>
      </c>
      <c r="P173">
        <f t="shared" si="45"/>
        <v>0</v>
      </c>
      <c r="Q173">
        <f t="shared" si="46"/>
        <v>0</v>
      </c>
      <c r="R173">
        <f t="shared" si="47"/>
        <v>0</v>
      </c>
    </row>
    <row r="174" spans="1:18" x14ac:dyDescent="0.2">
      <c r="A174" s="14" t="s">
        <v>184</v>
      </c>
      <c r="B174" s="24" t="s">
        <v>311</v>
      </c>
      <c r="C174" s="24" t="s">
        <v>312</v>
      </c>
      <c r="D174" s="21"/>
      <c r="E174" s="5"/>
      <c r="F174" s="9">
        <f t="shared" si="36"/>
        <v>0</v>
      </c>
      <c r="H174" s="10">
        <f t="shared" si="37"/>
        <v>1</v>
      </c>
      <c r="I174" s="10">
        <f t="shared" si="38"/>
        <v>0</v>
      </c>
      <c r="J174" s="10">
        <f t="shared" si="39"/>
        <v>0</v>
      </c>
      <c r="K174" s="10">
        <f t="shared" si="40"/>
        <v>1</v>
      </c>
      <c r="L174" s="10">
        <f t="shared" si="41"/>
        <v>0</v>
      </c>
      <c r="M174">
        <f t="shared" si="42"/>
        <v>0</v>
      </c>
      <c r="N174">
        <f t="shared" si="43"/>
        <v>0</v>
      </c>
      <c r="O174">
        <f t="shared" si="44"/>
        <v>0</v>
      </c>
      <c r="P174">
        <f t="shared" si="45"/>
        <v>0</v>
      </c>
      <c r="Q174">
        <f t="shared" si="46"/>
        <v>0</v>
      </c>
      <c r="R174">
        <f t="shared" si="47"/>
        <v>0</v>
      </c>
    </row>
    <row r="175" spans="1:18" x14ac:dyDescent="0.2">
      <c r="A175" s="14" t="s">
        <v>185</v>
      </c>
      <c r="B175" s="24" t="s">
        <v>311</v>
      </c>
      <c r="C175" s="24" t="s">
        <v>312</v>
      </c>
      <c r="D175" s="21"/>
      <c r="E175" s="5"/>
      <c r="F175" s="9">
        <f t="shared" si="36"/>
        <v>0</v>
      </c>
      <c r="H175" s="10">
        <f t="shared" si="37"/>
        <v>1</v>
      </c>
      <c r="I175" s="10">
        <f t="shared" si="38"/>
        <v>0</v>
      </c>
      <c r="J175" s="10">
        <f t="shared" si="39"/>
        <v>0</v>
      </c>
      <c r="K175" s="10">
        <f t="shared" si="40"/>
        <v>1</v>
      </c>
      <c r="L175" s="10">
        <f t="shared" si="41"/>
        <v>0</v>
      </c>
      <c r="M175">
        <f t="shared" si="42"/>
        <v>0</v>
      </c>
      <c r="N175">
        <f t="shared" si="43"/>
        <v>0</v>
      </c>
      <c r="O175">
        <f t="shared" si="44"/>
        <v>0</v>
      </c>
      <c r="P175">
        <f t="shared" si="45"/>
        <v>0</v>
      </c>
      <c r="Q175">
        <f t="shared" si="46"/>
        <v>0</v>
      </c>
      <c r="R175">
        <f t="shared" si="47"/>
        <v>0</v>
      </c>
    </row>
    <row r="176" spans="1:18" x14ac:dyDescent="0.2">
      <c r="A176" s="14" t="s">
        <v>186</v>
      </c>
      <c r="B176" s="24" t="s">
        <v>311</v>
      </c>
      <c r="C176" s="24" t="s">
        <v>312</v>
      </c>
      <c r="D176" s="21"/>
      <c r="E176" s="5"/>
      <c r="F176" s="9">
        <f t="shared" si="36"/>
        <v>0</v>
      </c>
      <c r="H176" s="10">
        <f t="shared" si="37"/>
        <v>1</v>
      </c>
      <c r="I176" s="10">
        <f t="shared" si="38"/>
        <v>0</v>
      </c>
      <c r="J176" s="10">
        <f t="shared" si="39"/>
        <v>0</v>
      </c>
      <c r="K176" s="10">
        <f t="shared" si="40"/>
        <v>1</v>
      </c>
      <c r="L176" s="10">
        <f t="shared" si="41"/>
        <v>0</v>
      </c>
      <c r="M176">
        <f t="shared" si="42"/>
        <v>0</v>
      </c>
      <c r="N176">
        <f t="shared" si="43"/>
        <v>0</v>
      </c>
      <c r="O176">
        <f t="shared" si="44"/>
        <v>0</v>
      </c>
      <c r="P176">
        <f t="shared" si="45"/>
        <v>0</v>
      </c>
      <c r="Q176">
        <f t="shared" si="46"/>
        <v>0</v>
      </c>
      <c r="R176">
        <f t="shared" si="47"/>
        <v>0</v>
      </c>
    </row>
    <row r="177" spans="1:18" x14ac:dyDescent="0.2">
      <c r="A177" s="14" t="s">
        <v>187</v>
      </c>
      <c r="B177" s="24" t="s">
        <v>311</v>
      </c>
      <c r="C177" s="24" t="s">
        <v>312</v>
      </c>
      <c r="D177" s="21"/>
      <c r="E177" s="5"/>
      <c r="F177" s="9">
        <f t="shared" si="36"/>
        <v>0</v>
      </c>
      <c r="H177" s="10">
        <f t="shared" si="37"/>
        <v>1</v>
      </c>
      <c r="I177" s="10">
        <f t="shared" si="38"/>
        <v>0</v>
      </c>
      <c r="J177" s="10">
        <f t="shared" si="39"/>
        <v>0</v>
      </c>
      <c r="K177" s="10">
        <f t="shared" si="40"/>
        <v>1</v>
      </c>
      <c r="L177" s="10">
        <f t="shared" si="41"/>
        <v>0</v>
      </c>
      <c r="M177">
        <f t="shared" si="42"/>
        <v>0</v>
      </c>
      <c r="N177">
        <f t="shared" si="43"/>
        <v>0</v>
      </c>
      <c r="O177">
        <f t="shared" si="44"/>
        <v>0</v>
      </c>
      <c r="P177">
        <f t="shared" si="45"/>
        <v>0</v>
      </c>
      <c r="Q177">
        <f t="shared" si="46"/>
        <v>0</v>
      </c>
      <c r="R177">
        <f t="shared" si="47"/>
        <v>0</v>
      </c>
    </row>
    <row r="178" spans="1:18" x14ac:dyDescent="0.2">
      <c r="A178" s="14" t="s">
        <v>188</v>
      </c>
      <c r="B178" s="24" t="s">
        <v>311</v>
      </c>
      <c r="C178" s="24" t="s">
        <v>312</v>
      </c>
      <c r="D178" s="21"/>
      <c r="E178" s="5"/>
      <c r="F178" s="9">
        <f t="shared" si="36"/>
        <v>0</v>
      </c>
      <c r="H178" s="10">
        <f t="shared" si="37"/>
        <v>1</v>
      </c>
      <c r="I178" s="10">
        <f t="shared" si="38"/>
        <v>0</v>
      </c>
      <c r="J178" s="10">
        <f t="shared" si="39"/>
        <v>0</v>
      </c>
      <c r="K178" s="10">
        <f t="shared" si="40"/>
        <v>1</v>
      </c>
      <c r="L178" s="10">
        <f t="shared" si="41"/>
        <v>0</v>
      </c>
      <c r="M178">
        <f t="shared" si="42"/>
        <v>0</v>
      </c>
      <c r="N178">
        <f t="shared" si="43"/>
        <v>0</v>
      </c>
      <c r="O178">
        <f t="shared" si="44"/>
        <v>0</v>
      </c>
      <c r="P178">
        <f t="shared" si="45"/>
        <v>0</v>
      </c>
      <c r="Q178">
        <f t="shared" si="46"/>
        <v>0</v>
      </c>
      <c r="R178">
        <f t="shared" si="47"/>
        <v>0</v>
      </c>
    </row>
    <row r="179" spans="1:18" x14ac:dyDescent="0.2">
      <c r="A179" s="14" t="s">
        <v>189</v>
      </c>
      <c r="B179" s="24" t="s">
        <v>311</v>
      </c>
      <c r="C179" s="24" t="s">
        <v>312</v>
      </c>
      <c r="D179" s="21"/>
      <c r="E179" s="5"/>
      <c r="F179" s="9">
        <f t="shared" si="36"/>
        <v>0</v>
      </c>
      <c r="H179" s="10">
        <f t="shared" si="37"/>
        <v>1</v>
      </c>
      <c r="I179" s="10">
        <f t="shared" si="38"/>
        <v>0</v>
      </c>
      <c r="J179" s="10">
        <f t="shared" si="39"/>
        <v>0</v>
      </c>
      <c r="K179" s="10">
        <f t="shared" si="40"/>
        <v>1</v>
      </c>
      <c r="L179" s="10">
        <f t="shared" si="41"/>
        <v>0</v>
      </c>
      <c r="M179">
        <f t="shared" si="42"/>
        <v>0</v>
      </c>
      <c r="N179">
        <f t="shared" si="43"/>
        <v>0</v>
      </c>
      <c r="O179">
        <f t="shared" si="44"/>
        <v>0</v>
      </c>
      <c r="P179">
        <f t="shared" si="45"/>
        <v>0</v>
      </c>
      <c r="Q179">
        <f t="shared" si="46"/>
        <v>0</v>
      </c>
      <c r="R179">
        <f t="shared" si="47"/>
        <v>0</v>
      </c>
    </row>
    <row r="180" spans="1:18" x14ac:dyDescent="0.2">
      <c r="A180" s="14" t="s">
        <v>190</v>
      </c>
      <c r="B180" s="24" t="s">
        <v>311</v>
      </c>
      <c r="C180" s="24" t="s">
        <v>312</v>
      </c>
      <c r="D180" s="21"/>
      <c r="E180" s="5"/>
      <c r="F180" s="9">
        <f t="shared" si="36"/>
        <v>0</v>
      </c>
      <c r="H180" s="10">
        <f t="shared" si="37"/>
        <v>1</v>
      </c>
      <c r="I180" s="10">
        <f t="shared" si="38"/>
        <v>0</v>
      </c>
      <c r="J180" s="10">
        <f t="shared" si="39"/>
        <v>0</v>
      </c>
      <c r="K180" s="10">
        <f t="shared" si="40"/>
        <v>1</v>
      </c>
      <c r="L180" s="10">
        <f t="shared" si="41"/>
        <v>0</v>
      </c>
      <c r="M180">
        <f t="shared" si="42"/>
        <v>0</v>
      </c>
      <c r="N180">
        <f t="shared" si="43"/>
        <v>0</v>
      </c>
      <c r="O180">
        <f t="shared" si="44"/>
        <v>0</v>
      </c>
      <c r="P180">
        <f t="shared" si="45"/>
        <v>0</v>
      </c>
      <c r="Q180">
        <f t="shared" si="46"/>
        <v>0</v>
      </c>
      <c r="R180">
        <f t="shared" si="47"/>
        <v>0</v>
      </c>
    </row>
    <row r="181" spans="1:18" x14ac:dyDescent="0.2">
      <c r="A181" s="14" t="s">
        <v>191</v>
      </c>
      <c r="B181" s="24" t="s">
        <v>311</v>
      </c>
      <c r="C181" s="24" t="s">
        <v>312</v>
      </c>
      <c r="D181" s="21"/>
      <c r="E181" s="5"/>
      <c r="F181" s="9">
        <f t="shared" si="36"/>
        <v>0</v>
      </c>
      <c r="H181" s="10">
        <f t="shared" si="37"/>
        <v>1</v>
      </c>
      <c r="I181" s="10">
        <f t="shared" si="38"/>
        <v>0</v>
      </c>
      <c r="J181" s="10">
        <f t="shared" si="39"/>
        <v>0</v>
      </c>
      <c r="K181" s="10">
        <f t="shared" si="40"/>
        <v>1</v>
      </c>
      <c r="L181" s="10">
        <f t="shared" si="41"/>
        <v>0</v>
      </c>
      <c r="M181">
        <f t="shared" si="42"/>
        <v>0</v>
      </c>
      <c r="N181">
        <f t="shared" si="43"/>
        <v>0</v>
      </c>
      <c r="O181">
        <f t="shared" si="44"/>
        <v>0</v>
      </c>
      <c r="P181">
        <f t="shared" si="45"/>
        <v>0</v>
      </c>
      <c r="Q181">
        <f t="shared" si="46"/>
        <v>0</v>
      </c>
      <c r="R181">
        <f t="shared" si="47"/>
        <v>0</v>
      </c>
    </row>
    <row r="182" spans="1:18" x14ac:dyDescent="0.2">
      <c r="A182" s="14" t="s">
        <v>192</v>
      </c>
      <c r="B182" s="24" t="s">
        <v>311</v>
      </c>
      <c r="C182" s="24" t="s">
        <v>312</v>
      </c>
      <c r="D182" s="21"/>
      <c r="E182" s="5"/>
      <c r="F182" s="9">
        <f t="shared" si="36"/>
        <v>0</v>
      </c>
      <c r="H182" s="10">
        <f t="shared" si="37"/>
        <v>1</v>
      </c>
      <c r="I182" s="10">
        <f t="shared" si="38"/>
        <v>0</v>
      </c>
      <c r="J182" s="10">
        <f t="shared" si="39"/>
        <v>0</v>
      </c>
      <c r="K182" s="10">
        <f t="shared" si="40"/>
        <v>1</v>
      </c>
      <c r="L182" s="10">
        <f t="shared" si="41"/>
        <v>0</v>
      </c>
      <c r="M182">
        <f t="shared" si="42"/>
        <v>0</v>
      </c>
      <c r="N182">
        <f t="shared" si="43"/>
        <v>0</v>
      </c>
      <c r="O182">
        <f t="shared" si="44"/>
        <v>0</v>
      </c>
      <c r="P182">
        <f t="shared" si="45"/>
        <v>0</v>
      </c>
      <c r="Q182">
        <f t="shared" si="46"/>
        <v>0</v>
      </c>
      <c r="R182">
        <f t="shared" si="47"/>
        <v>0</v>
      </c>
    </row>
    <row r="183" spans="1:18" x14ac:dyDescent="0.2">
      <c r="A183" s="14" t="s">
        <v>193</v>
      </c>
      <c r="B183" s="24" t="s">
        <v>311</v>
      </c>
      <c r="C183" s="24" t="s">
        <v>312</v>
      </c>
      <c r="D183" s="21"/>
      <c r="E183" s="5"/>
      <c r="F183" s="9">
        <f t="shared" si="36"/>
        <v>0</v>
      </c>
      <c r="H183" s="10">
        <f t="shared" si="37"/>
        <v>1</v>
      </c>
      <c r="I183" s="10">
        <f t="shared" si="38"/>
        <v>0</v>
      </c>
      <c r="J183" s="10">
        <f t="shared" si="39"/>
        <v>0</v>
      </c>
      <c r="K183" s="10">
        <f t="shared" si="40"/>
        <v>1</v>
      </c>
      <c r="L183" s="10">
        <f t="shared" si="41"/>
        <v>0</v>
      </c>
      <c r="M183">
        <f t="shared" si="42"/>
        <v>0</v>
      </c>
      <c r="N183">
        <f t="shared" si="43"/>
        <v>0</v>
      </c>
      <c r="O183">
        <f t="shared" si="44"/>
        <v>0</v>
      </c>
      <c r="P183">
        <f t="shared" si="45"/>
        <v>0</v>
      </c>
      <c r="Q183">
        <f t="shared" si="46"/>
        <v>0</v>
      </c>
      <c r="R183">
        <f t="shared" si="47"/>
        <v>0</v>
      </c>
    </row>
    <row r="184" spans="1:18" x14ac:dyDescent="0.2">
      <c r="A184" s="14" t="s">
        <v>194</v>
      </c>
      <c r="B184" s="24" t="s">
        <v>311</v>
      </c>
      <c r="C184" s="24" t="s">
        <v>312</v>
      </c>
      <c r="D184" s="21"/>
      <c r="E184" s="5"/>
      <c r="F184" s="9">
        <f t="shared" si="36"/>
        <v>0</v>
      </c>
      <c r="H184" s="10">
        <f t="shared" si="37"/>
        <v>1</v>
      </c>
      <c r="I184" s="10">
        <f t="shared" si="38"/>
        <v>0</v>
      </c>
      <c r="J184" s="10">
        <f t="shared" si="39"/>
        <v>0</v>
      </c>
      <c r="K184" s="10">
        <f t="shared" si="40"/>
        <v>1</v>
      </c>
      <c r="L184" s="10">
        <f t="shared" si="41"/>
        <v>0</v>
      </c>
      <c r="M184">
        <f t="shared" si="42"/>
        <v>0</v>
      </c>
      <c r="N184">
        <f t="shared" si="43"/>
        <v>0</v>
      </c>
      <c r="O184">
        <f t="shared" si="44"/>
        <v>0</v>
      </c>
      <c r="P184">
        <f t="shared" si="45"/>
        <v>0</v>
      </c>
      <c r="Q184">
        <f t="shared" si="46"/>
        <v>0</v>
      </c>
      <c r="R184">
        <f t="shared" si="47"/>
        <v>0</v>
      </c>
    </row>
    <row r="185" spans="1:18" x14ac:dyDescent="0.2">
      <c r="A185" s="14" t="s">
        <v>195</v>
      </c>
      <c r="B185" s="24" t="s">
        <v>311</v>
      </c>
      <c r="C185" s="24" t="s">
        <v>312</v>
      </c>
      <c r="D185" s="21"/>
      <c r="E185" s="5"/>
      <c r="F185" s="9">
        <f t="shared" si="36"/>
        <v>0</v>
      </c>
      <c r="H185" s="10">
        <f t="shared" si="37"/>
        <v>1</v>
      </c>
      <c r="I185" s="10">
        <f t="shared" si="38"/>
        <v>0</v>
      </c>
      <c r="J185" s="10">
        <f t="shared" si="39"/>
        <v>0</v>
      </c>
      <c r="K185" s="10">
        <f t="shared" si="40"/>
        <v>1</v>
      </c>
      <c r="L185" s="10">
        <f t="shared" si="41"/>
        <v>0</v>
      </c>
      <c r="M185">
        <f t="shared" si="42"/>
        <v>0</v>
      </c>
      <c r="N185">
        <f t="shared" si="43"/>
        <v>0</v>
      </c>
      <c r="O185">
        <f t="shared" si="44"/>
        <v>0</v>
      </c>
      <c r="P185">
        <f t="shared" si="45"/>
        <v>0</v>
      </c>
      <c r="Q185">
        <f t="shared" si="46"/>
        <v>0</v>
      </c>
      <c r="R185">
        <f t="shared" si="47"/>
        <v>0</v>
      </c>
    </row>
    <row r="186" spans="1:18" x14ac:dyDescent="0.2">
      <c r="A186" s="14" t="s">
        <v>196</v>
      </c>
      <c r="B186" s="24" t="s">
        <v>311</v>
      </c>
      <c r="C186" s="24" t="s">
        <v>312</v>
      </c>
      <c r="D186" s="21"/>
      <c r="E186" s="5"/>
      <c r="F186" s="9">
        <f t="shared" si="36"/>
        <v>0</v>
      </c>
      <c r="H186" s="10">
        <f t="shared" si="37"/>
        <v>1</v>
      </c>
      <c r="I186" s="10">
        <f t="shared" si="38"/>
        <v>0</v>
      </c>
      <c r="J186" s="10">
        <f t="shared" si="39"/>
        <v>0</v>
      </c>
      <c r="K186" s="10">
        <f t="shared" si="40"/>
        <v>1</v>
      </c>
      <c r="L186" s="10">
        <f t="shared" si="41"/>
        <v>0</v>
      </c>
      <c r="M186">
        <f t="shared" si="42"/>
        <v>0</v>
      </c>
      <c r="N186">
        <f t="shared" si="43"/>
        <v>0</v>
      </c>
      <c r="O186">
        <f t="shared" si="44"/>
        <v>0</v>
      </c>
      <c r="P186">
        <f t="shared" si="45"/>
        <v>0</v>
      </c>
      <c r="Q186">
        <f t="shared" si="46"/>
        <v>0</v>
      </c>
      <c r="R186">
        <f t="shared" si="47"/>
        <v>0</v>
      </c>
    </row>
    <row r="187" spans="1:18" x14ac:dyDescent="0.2">
      <c r="A187" s="14" t="s">
        <v>197</v>
      </c>
      <c r="B187" s="24" t="s">
        <v>311</v>
      </c>
      <c r="C187" s="24" t="s">
        <v>312</v>
      </c>
      <c r="D187" s="21"/>
      <c r="E187" s="5"/>
      <c r="F187" s="9">
        <f t="shared" si="36"/>
        <v>0</v>
      </c>
      <c r="H187" s="10">
        <f t="shared" si="37"/>
        <v>1</v>
      </c>
      <c r="I187" s="10">
        <f t="shared" si="38"/>
        <v>0</v>
      </c>
      <c r="J187" s="10">
        <f t="shared" si="39"/>
        <v>0</v>
      </c>
      <c r="K187" s="10">
        <f t="shared" si="40"/>
        <v>1</v>
      </c>
      <c r="L187" s="10">
        <f t="shared" si="41"/>
        <v>0</v>
      </c>
      <c r="M187">
        <f t="shared" si="42"/>
        <v>0</v>
      </c>
      <c r="N187">
        <f t="shared" si="43"/>
        <v>0</v>
      </c>
      <c r="O187">
        <f t="shared" si="44"/>
        <v>0</v>
      </c>
      <c r="P187">
        <f t="shared" si="45"/>
        <v>0</v>
      </c>
      <c r="Q187">
        <f t="shared" si="46"/>
        <v>0</v>
      </c>
      <c r="R187">
        <f t="shared" si="47"/>
        <v>0</v>
      </c>
    </row>
    <row r="188" spans="1:18" x14ac:dyDescent="0.2">
      <c r="A188" s="14" t="s">
        <v>198</v>
      </c>
      <c r="B188" s="24" t="s">
        <v>311</v>
      </c>
      <c r="C188" s="24" t="s">
        <v>312</v>
      </c>
      <c r="D188" s="21"/>
      <c r="E188" s="5"/>
      <c r="F188" s="9">
        <f t="shared" si="36"/>
        <v>0</v>
      </c>
      <c r="H188" s="10">
        <f t="shared" si="37"/>
        <v>1</v>
      </c>
      <c r="I188" s="10">
        <f t="shared" si="38"/>
        <v>0</v>
      </c>
      <c r="J188" s="10">
        <f t="shared" si="39"/>
        <v>0</v>
      </c>
      <c r="K188" s="10">
        <f t="shared" si="40"/>
        <v>1</v>
      </c>
      <c r="L188" s="10">
        <f t="shared" si="41"/>
        <v>0</v>
      </c>
      <c r="M188">
        <f t="shared" si="42"/>
        <v>0</v>
      </c>
      <c r="N188">
        <f t="shared" si="43"/>
        <v>0</v>
      </c>
      <c r="O188">
        <f t="shared" si="44"/>
        <v>0</v>
      </c>
      <c r="P188">
        <f t="shared" si="45"/>
        <v>0</v>
      </c>
      <c r="Q188">
        <f t="shared" si="46"/>
        <v>0</v>
      </c>
      <c r="R188">
        <f t="shared" si="47"/>
        <v>0</v>
      </c>
    </row>
    <row r="189" spans="1:18" x14ac:dyDescent="0.2">
      <c r="A189" s="14" t="s">
        <v>199</v>
      </c>
      <c r="B189" s="24" t="s">
        <v>311</v>
      </c>
      <c r="C189" s="24" t="s">
        <v>312</v>
      </c>
      <c r="D189" s="21"/>
      <c r="E189" s="5"/>
      <c r="F189" s="9">
        <f t="shared" si="36"/>
        <v>0</v>
      </c>
      <c r="H189" s="10">
        <f t="shared" si="37"/>
        <v>1</v>
      </c>
      <c r="I189" s="10">
        <f t="shared" si="38"/>
        <v>0</v>
      </c>
      <c r="J189" s="10">
        <f t="shared" si="39"/>
        <v>0</v>
      </c>
      <c r="K189" s="10">
        <f t="shared" si="40"/>
        <v>1</v>
      </c>
      <c r="L189" s="10">
        <f t="shared" si="41"/>
        <v>0</v>
      </c>
      <c r="M189">
        <f t="shared" si="42"/>
        <v>0</v>
      </c>
      <c r="N189">
        <f t="shared" si="43"/>
        <v>0</v>
      </c>
      <c r="O189">
        <f t="shared" si="44"/>
        <v>0</v>
      </c>
      <c r="P189">
        <f t="shared" si="45"/>
        <v>0</v>
      </c>
      <c r="Q189">
        <f t="shared" si="46"/>
        <v>0</v>
      </c>
      <c r="R189">
        <f t="shared" si="47"/>
        <v>0</v>
      </c>
    </row>
    <row r="190" spans="1:18" x14ac:dyDescent="0.2">
      <c r="A190" s="14" t="s">
        <v>200</v>
      </c>
      <c r="B190" s="24" t="s">
        <v>311</v>
      </c>
      <c r="C190" s="24" t="s">
        <v>312</v>
      </c>
      <c r="D190" s="21"/>
      <c r="E190" s="5"/>
      <c r="F190" s="9">
        <f t="shared" si="36"/>
        <v>0</v>
      </c>
      <c r="H190" s="10">
        <f t="shared" si="37"/>
        <v>1</v>
      </c>
      <c r="I190" s="10">
        <f t="shared" si="38"/>
        <v>0</v>
      </c>
      <c r="J190" s="10">
        <f t="shared" si="39"/>
        <v>0</v>
      </c>
      <c r="K190" s="10">
        <f t="shared" si="40"/>
        <v>1</v>
      </c>
      <c r="L190" s="10">
        <f t="shared" si="41"/>
        <v>0</v>
      </c>
      <c r="M190">
        <f t="shared" si="42"/>
        <v>0</v>
      </c>
      <c r="N190">
        <f t="shared" si="43"/>
        <v>0</v>
      </c>
      <c r="O190">
        <f t="shared" si="44"/>
        <v>0</v>
      </c>
      <c r="P190">
        <f t="shared" si="45"/>
        <v>0</v>
      </c>
      <c r="Q190">
        <f t="shared" si="46"/>
        <v>0</v>
      </c>
      <c r="R190">
        <f t="shared" si="47"/>
        <v>0</v>
      </c>
    </row>
    <row r="191" spans="1:18" x14ac:dyDescent="0.2">
      <c r="A191" s="14" t="s">
        <v>201</v>
      </c>
      <c r="B191" s="24" t="s">
        <v>311</v>
      </c>
      <c r="C191" s="24" t="s">
        <v>312</v>
      </c>
      <c r="D191" s="21"/>
      <c r="E191" s="5"/>
      <c r="F191" s="9">
        <f t="shared" si="36"/>
        <v>0</v>
      </c>
      <c r="H191" s="10">
        <f t="shared" si="37"/>
        <v>1</v>
      </c>
      <c r="I191" s="10">
        <f t="shared" si="38"/>
        <v>0</v>
      </c>
      <c r="J191" s="10">
        <f t="shared" si="39"/>
        <v>0</v>
      </c>
      <c r="K191" s="10">
        <f t="shared" si="40"/>
        <v>1</v>
      </c>
      <c r="L191" s="10">
        <f t="shared" si="41"/>
        <v>0</v>
      </c>
      <c r="M191">
        <f t="shared" si="42"/>
        <v>0</v>
      </c>
      <c r="N191">
        <f t="shared" si="43"/>
        <v>0</v>
      </c>
      <c r="O191">
        <f t="shared" si="44"/>
        <v>0</v>
      </c>
      <c r="P191">
        <f t="shared" si="45"/>
        <v>0</v>
      </c>
      <c r="Q191">
        <f t="shared" si="46"/>
        <v>0</v>
      </c>
      <c r="R191">
        <f t="shared" si="47"/>
        <v>0</v>
      </c>
    </row>
    <row r="192" spans="1:18" x14ac:dyDescent="0.2">
      <c r="A192" s="14" t="s">
        <v>202</v>
      </c>
      <c r="B192" s="24" t="s">
        <v>311</v>
      </c>
      <c r="C192" s="24" t="s">
        <v>312</v>
      </c>
      <c r="D192" s="21"/>
      <c r="E192" s="5"/>
      <c r="F192" s="9">
        <f t="shared" si="36"/>
        <v>0</v>
      </c>
      <c r="H192" s="10">
        <f t="shared" si="37"/>
        <v>1</v>
      </c>
      <c r="I192" s="10">
        <f t="shared" si="38"/>
        <v>0</v>
      </c>
      <c r="J192" s="10">
        <f t="shared" si="39"/>
        <v>0</v>
      </c>
      <c r="K192" s="10">
        <f t="shared" si="40"/>
        <v>1</v>
      </c>
      <c r="L192" s="10">
        <f t="shared" si="41"/>
        <v>0</v>
      </c>
      <c r="M192">
        <f t="shared" si="42"/>
        <v>0</v>
      </c>
      <c r="N192">
        <f t="shared" si="43"/>
        <v>0</v>
      </c>
      <c r="O192">
        <f t="shared" si="44"/>
        <v>0</v>
      </c>
      <c r="P192">
        <f t="shared" si="45"/>
        <v>0</v>
      </c>
      <c r="Q192">
        <f t="shared" si="46"/>
        <v>0</v>
      </c>
      <c r="R192">
        <f t="shared" si="47"/>
        <v>0</v>
      </c>
    </row>
    <row r="193" spans="1:18" x14ac:dyDescent="0.2">
      <c r="A193" s="14" t="s">
        <v>203</v>
      </c>
      <c r="B193" s="24" t="s">
        <v>311</v>
      </c>
      <c r="C193" s="24" t="s">
        <v>312</v>
      </c>
      <c r="D193" s="21"/>
      <c r="E193" s="5"/>
      <c r="F193" s="9">
        <f t="shared" si="36"/>
        <v>0</v>
      </c>
      <c r="H193" s="10">
        <f t="shared" si="37"/>
        <v>1</v>
      </c>
      <c r="I193" s="10">
        <f t="shared" si="38"/>
        <v>0</v>
      </c>
      <c r="J193" s="10">
        <f t="shared" si="39"/>
        <v>0</v>
      </c>
      <c r="K193" s="10">
        <f t="shared" si="40"/>
        <v>1</v>
      </c>
      <c r="L193" s="10">
        <f t="shared" si="41"/>
        <v>0</v>
      </c>
      <c r="M193">
        <f t="shared" si="42"/>
        <v>0</v>
      </c>
      <c r="N193">
        <f t="shared" si="43"/>
        <v>0</v>
      </c>
      <c r="O193">
        <f t="shared" si="44"/>
        <v>0</v>
      </c>
      <c r="P193">
        <f t="shared" si="45"/>
        <v>0</v>
      </c>
      <c r="Q193">
        <f t="shared" si="46"/>
        <v>0</v>
      </c>
      <c r="R193">
        <f t="shared" si="47"/>
        <v>0</v>
      </c>
    </row>
    <row r="194" spans="1:18" x14ac:dyDescent="0.2">
      <c r="A194" s="14" t="s">
        <v>204</v>
      </c>
      <c r="B194" s="24" t="s">
        <v>311</v>
      </c>
      <c r="C194" s="24" t="s">
        <v>312</v>
      </c>
      <c r="D194" s="21"/>
      <c r="E194" s="5"/>
      <c r="F194" s="9">
        <f t="shared" si="36"/>
        <v>0</v>
      </c>
      <c r="H194" s="10">
        <f t="shared" si="37"/>
        <v>1</v>
      </c>
      <c r="I194" s="10">
        <f t="shared" si="38"/>
        <v>0</v>
      </c>
      <c r="J194" s="10">
        <f t="shared" si="39"/>
        <v>0</v>
      </c>
      <c r="K194" s="10">
        <f t="shared" si="40"/>
        <v>1</v>
      </c>
      <c r="L194" s="10">
        <f t="shared" si="41"/>
        <v>0</v>
      </c>
      <c r="M194">
        <f t="shared" si="42"/>
        <v>0</v>
      </c>
      <c r="N194">
        <f t="shared" si="43"/>
        <v>0</v>
      </c>
      <c r="O194">
        <f t="shared" si="44"/>
        <v>0</v>
      </c>
      <c r="P194">
        <f t="shared" si="45"/>
        <v>0</v>
      </c>
      <c r="Q194">
        <f t="shared" si="46"/>
        <v>0</v>
      </c>
      <c r="R194">
        <f t="shared" si="47"/>
        <v>0</v>
      </c>
    </row>
    <row r="195" spans="1:18" x14ac:dyDescent="0.2">
      <c r="A195" s="14" t="s">
        <v>205</v>
      </c>
      <c r="B195" s="24" t="s">
        <v>311</v>
      </c>
      <c r="C195" s="24" t="s">
        <v>312</v>
      </c>
      <c r="D195" s="21"/>
      <c r="E195" s="5"/>
      <c r="F195" s="9">
        <f t="shared" si="36"/>
        <v>0</v>
      </c>
      <c r="H195" s="10">
        <f t="shared" si="37"/>
        <v>1</v>
      </c>
      <c r="I195" s="10">
        <f t="shared" si="38"/>
        <v>0</v>
      </c>
      <c r="J195" s="10">
        <f t="shared" si="39"/>
        <v>0</v>
      </c>
      <c r="K195" s="10">
        <f t="shared" si="40"/>
        <v>1</v>
      </c>
      <c r="L195" s="10">
        <f t="shared" si="41"/>
        <v>0</v>
      </c>
      <c r="M195">
        <f t="shared" si="42"/>
        <v>0</v>
      </c>
      <c r="N195">
        <f t="shared" si="43"/>
        <v>0</v>
      </c>
      <c r="O195">
        <f t="shared" si="44"/>
        <v>0</v>
      </c>
      <c r="P195">
        <f t="shared" si="45"/>
        <v>0</v>
      </c>
      <c r="Q195">
        <f t="shared" si="46"/>
        <v>0</v>
      </c>
      <c r="R195">
        <f t="shared" si="47"/>
        <v>0</v>
      </c>
    </row>
    <row r="196" spans="1:18" x14ac:dyDescent="0.2">
      <c r="A196" s="14" t="s">
        <v>206</v>
      </c>
      <c r="B196" s="24" t="s">
        <v>311</v>
      </c>
      <c r="C196" s="24" t="s">
        <v>312</v>
      </c>
      <c r="D196" s="21"/>
      <c r="E196" s="5"/>
      <c r="F196" s="9">
        <f t="shared" ref="F196:F259" si="48">SUM(D196:E196)</f>
        <v>0</v>
      </c>
      <c r="H196" s="10">
        <f t="shared" ref="H196:H259" si="49">IF(AND(B196="r", C196="s"), 1,0)</f>
        <v>1</v>
      </c>
      <c r="I196" s="10">
        <f t="shared" ref="I196:I259" si="50">IF(AND(B196="s", C196="s"), 1,0)</f>
        <v>0</v>
      </c>
      <c r="J196" s="10">
        <f t="shared" ref="J196:J259" si="51">IF(AND(B196="r", C196="r"), 1,0)</f>
        <v>0</v>
      </c>
      <c r="K196" s="10">
        <f t="shared" ref="K196:K259" si="52">IF(F196=0, 1,0)</f>
        <v>1</v>
      </c>
      <c r="L196" s="10">
        <f t="shared" ref="L196:L259" si="53">IF(F196=1, 1,0)</f>
        <v>0</v>
      </c>
      <c r="M196">
        <f t="shared" ref="M196:M259" si="54">IF(F196=2, 1, 0)</f>
        <v>0</v>
      </c>
      <c r="N196">
        <f t="shared" ref="N196:N259" si="55">IF(F196=3, 1, 0)</f>
        <v>0</v>
      </c>
      <c r="O196">
        <f t="shared" ref="O196:O259" si="56">IF(F196=4, 1,0)</f>
        <v>0</v>
      </c>
      <c r="P196">
        <f t="shared" ref="P196:P259" si="57">IF(F196&gt;=5, 1,0)</f>
        <v>0</v>
      </c>
      <c r="Q196">
        <f t="shared" ref="Q196:Q259" si="58">IF(F196=1,1,0)</f>
        <v>0</v>
      </c>
      <c r="R196">
        <f t="shared" ref="R196:R259" si="59">IF(F196&gt;1, 1,0)</f>
        <v>0</v>
      </c>
    </row>
    <row r="197" spans="1:18" x14ac:dyDescent="0.2">
      <c r="A197" s="14" t="s">
        <v>207</v>
      </c>
      <c r="B197" s="24" t="s">
        <v>311</v>
      </c>
      <c r="C197" s="24" t="s">
        <v>312</v>
      </c>
      <c r="D197" s="21"/>
      <c r="E197" s="5"/>
      <c r="F197" s="9">
        <f t="shared" si="48"/>
        <v>0</v>
      </c>
      <c r="H197" s="10">
        <f t="shared" si="49"/>
        <v>1</v>
      </c>
      <c r="I197" s="10">
        <f t="shared" si="50"/>
        <v>0</v>
      </c>
      <c r="J197" s="10">
        <f t="shared" si="51"/>
        <v>0</v>
      </c>
      <c r="K197" s="10">
        <f t="shared" si="52"/>
        <v>1</v>
      </c>
      <c r="L197" s="10">
        <f t="shared" si="53"/>
        <v>0</v>
      </c>
      <c r="M197">
        <f t="shared" si="54"/>
        <v>0</v>
      </c>
      <c r="N197">
        <f t="shared" si="55"/>
        <v>0</v>
      </c>
      <c r="O197">
        <f t="shared" si="56"/>
        <v>0</v>
      </c>
      <c r="P197">
        <f t="shared" si="57"/>
        <v>0</v>
      </c>
      <c r="Q197">
        <f t="shared" si="58"/>
        <v>0</v>
      </c>
      <c r="R197">
        <f t="shared" si="59"/>
        <v>0</v>
      </c>
    </row>
    <row r="198" spans="1:18" x14ac:dyDescent="0.2">
      <c r="A198" s="14" t="s">
        <v>208</v>
      </c>
      <c r="B198" s="24" t="s">
        <v>311</v>
      </c>
      <c r="C198" s="24" t="s">
        <v>312</v>
      </c>
      <c r="D198" s="21"/>
      <c r="E198" s="5"/>
      <c r="F198" s="9">
        <f t="shared" si="48"/>
        <v>0</v>
      </c>
      <c r="H198" s="10">
        <f t="shared" si="49"/>
        <v>1</v>
      </c>
      <c r="I198" s="10">
        <f t="shared" si="50"/>
        <v>0</v>
      </c>
      <c r="J198" s="10">
        <f t="shared" si="51"/>
        <v>0</v>
      </c>
      <c r="K198" s="10">
        <f t="shared" si="52"/>
        <v>1</v>
      </c>
      <c r="L198" s="10">
        <f t="shared" si="53"/>
        <v>0</v>
      </c>
      <c r="M198">
        <f t="shared" si="54"/>
        <v>0</v>
      </c>
      <c r="N198">
        <f t="shared" si="55"/>
        <v>0</v>
      </c>
      <c r="O198">
        <f t="shared" si="56"/>
        <v>0</v>
      </c>
      <c r="P198">
        <f t="shared" si="57"/>
        <v>0</v>
      </c>
      <c r="Q198">
        <f t="shared" si="58"/>
        <v>0</v>
      </c>
      <c r="R198">
        <f t="shared" si="59"/>
        <v>0</v>
      </c>
    </row>
    <row r="199" spans="1:18" x14ac:dyDescent="0.2">
      <c r="A199" s="14" t="s">
        <v>209</v>
      </c>
      <c r="B199" s="24" t="s">
        <v>311</v>
      </c>
      <c r="C199" s="24" t="s">
        <v>312</v>
      </c>
      <c r="D199" s="21"/>
      <c r="E199" s="5"/>
      <c r="F199" s="9">
        <f t="shared" si="48"/>
        <v>0</v>
      </c>
      <c r="H199" s="10">
        <f t="shared" si="49"/>
        <v>1</v>
      </c>
      <c r="I199" s="10">
        <f t="shared" si="50"/>
        <v>0</v>
      </c>
      <c r="J199" s="10">
        <f t="shared" si="51"/>
        <v>0</v>
      </c>
      <c r="K199" s="10">
        <f t="shared" si="52"/>
        <v>1</v>
      </c>
      <c r="L199" s="10">
        <f t="shared" si="53"/>
        <v>0</v>
      </c>
      <c r="M199">
        <f t="shared" si="54"/>
        <v>0</v>
      </c>
      <c r="N199">
        <f t="shared" si="55"/>
        <v>0</v>
      </c>
      <c r="O199">
        <f t="shared" si="56"/>
        <v>0</v>
      </c>
      <c r="P199">
        <f t="shared" si="57"/>
        <v>0</v>
      </c>
      <c r="Q199">
        <f t="shared" si="58"/>
        <v>0</v>
      </c>
      <c r="R199">
        <f t="shared" si="59"/>
        <v>0</v>
      </c>
    </row>
    <row r="200" spans="1:18" x14ac:dyDescent="0.2">
      <c r="A200" s="14" t="s">
        <v>210</v>
      </c>
      <c r="B200" s="24" t="s">
        <v>311</v>
      </c>
      <c r="C200" s="24" t="s">
        <v>312</v>
      </c>
      <c r="D200" s="21"/>
      <c r="E200" s="5"/>
      <c r="F200" s="9">
        <f t="shared" si="48"/>
        <v>0</v>
      </c>
      <c r="H200" s="10">
        <f t="shared" si="49"/>
        <v>1</v>
      </c>
      <c r="I200" s="10">
        <f t="shared" si="50"/>
        <v>0</v>
      </c>
      <c r="J200" s="10">
        <f t="shared" si="51"/>
        <v>0</v>
      </c>
      <c r="K200" s="10">
        <f t="shared" si="52"/>
        <v>1</v>
      </c>
      <c r="L200" s="10">
        <f t="shared" si="53"/>
        <v>0</v>
      </c>
      <c r="M200">
        <f t="shared" si="54"/>
        <v>0</v>
      </c>
      <c r="N200">
        <f t="shared" si="55"/>
        <v>0</v>
      </c>
      <c r="O200">
        <f t="shared" si="56"/>
        <v>0</v>
      </c>
      <c r="P200">
        <f t="shared" si="57"/>
        <v>0</v>
      </c>
      <c r="Q200">
        <f t="shared" si="58"/>
        <v>0</v>
      </c>
      <c r="R200">
        <f t="shared" si="59"/>
        <v>0</v>
      </c>
    </row>
    <row r="201" spans="1:18" x14ac:dyDescent="0.2">
      <c r="A201" s="14" t="s">
        <v>211</v>
      </c>
      <c r="B201" s="24" t="s">
        <v>311</v>
      </c>
      <c r="C201" s="24" t="s">
        <v>312</v>
      </c>
      <c r="D201" s="21"/>
      <c r="E201" s="5"/>
      <c r="F201" s="9">
        <f t="shared" si="48"/>
        <v>0</v>
      </c>
      <c r="H201" s="10">
        <f t="shared" si="49"/>
        <v>1</v>
      </c>
      <c r="I201" s="10">
        <f t="shared" si="50"/>
        <v>0</v>
      </c>
      <c r="J201" s="10">
        <f t="shared" si="51"/>
        <v>0</v>
      </c>
      <c r="K201" s="10">
        <f t="shared" si="52"/>
        <v>1</v>
      </c>
      <c r="L201" s="10">
        <f t="shared" si="53"/>
        <v>0</v>
      </c>
      <c r="M201">
        <f t="shared" si="54"/>
        <v>0</v>
      </c>
      <c r="N201">
        <f t="shared" si="55"/>
        <v>0</v>
      </c>
      <c r="O201">
        <f t="shared" si="56"/>
        <v>0</v>
      </c>
      <c r="P201">
        <f t="shared" si="57"/>
        <v>0</v>
      </c>
      <c r="Q201">
        <f t="shared" si="58"/>
        <v>0</v>
      </c>
      <c r="R201">
        <f t="shared" si="59"/>
        <v>0</v>
      </c>
    </row>
    <row r="202" spans="1:18" x14ac:dyDescent="0.2">
      <c r="A202" s="14" t="s">
        <v>212</v>
      </c>
      <c r="B202" s="24" t="s">
        <v>311</v>
      </c>
      <c r="C202" s="24" t="s">
        <v>312</v>
      </c>
      <c r="D202" s="21"/>
      <c r="E202" s="5"/>
      <c r="F202" s="9">
        <f t="shared" si="48"/>
        <v>0</v>
      </c>
      <c r="H202" s="10">
        <f t="shared" si="49"/>
        <v>1</v>
      </c>
      <c r="I202" s="10">
        <f t="shared" si="50"/>
        <v>0</v>
      </c>
      <c r="J202" s="10">
        <f t="shared" si="51"/>
        <v>0</v>
      </c>
      <c r="K202" s="10">
        <f t="shared" si="52"/>
        <v>1</v>
      </c>
      <c r="L202" s="10">
        <f t="shared" si="53"/>
        <v>0</v>
      </c>
      <c r="M202">
        <f t="shared" si="54"/>
        <v>0</v>
      </c>
      <c r="N202">
        <f t="shared" si="55"/>
        <v>0</v>
      </c>
      <c r="O202">
        <f t="shared" si="56"/>
        <v>0</v>
      </c>
      <c r="P202">
        <f t="shared" si="57"/>
        <v>0</v>
      </c>
      <c r="Q202">
        <f t="shared" si="58"/>
        <v>0</v>
      </c>
      <c r="R202">
        <f t="shared" si="59"/>
        <v>0</v>
      </c>
    </row>
    <row r="203" spans="1:18" x14ac:dyDescent="0.2">
      <c r="A203" s="14" t="s">
        <v>213</v>
      </c>
      <c r="B203" s="24" t="s">
        <v>311</v>
      </c>
      <c r="C203" s="24" t="s">
        <v>312</v>
      </c>
      <c r="D203" s="21"/>
      <c r="E203" s="5"/>
      <c r="F203" s="9">
        <f t="shared" si="48"/>
        <v>0</v>
      </c>
      <c r="H203" s="10">
        <f t="shared" si="49"/>
        <v>1</v>
      </c>
      <c r="I203" s="10">
        <f t="shared" si="50"/>
        <v>0</v>
      </c>
      <c r="J203" s="10">
        <f t="shared" si="51"/>
        <v>0</v>
      </c>
      <c r="K203" s="10">
        <f t="shared" si="52"/>
        <v>1</v>
      </c>
      <c r="L203" s="10">
        <f t="shared" si="53"/>
        <v>0</v>
      </c>
      <c r="M203">
        <f t="shared" si="54"/>
        <v>0</v>
      </c>
      <c r="N203">
        <f t="shared" si="55"/>
        <v>0</v>
      </c>
      <c r="O203">
        <f t="shared" si="56"/>
        <v>0</v>
      </c>
      <c r="P203">
        <f t="shared" si="57"/>
        <v>0</v>
      </c>
      <c r="Q203">
        <f t="shared" si="58"/>
        <v>0</v>
      </c>
      <c r="R203">
        <f t="shared" si="59"/>
        <v>0</v>
      </c>
    </row>
    <row r="204" spans="1:18" x14ac:dyDescent="0.2">
      <c r="A204" s="14" t="s">
        <v>214</v>
      </c>
      <c r="B204" s="24" t="s">
        <v>311</v>
      </c>
      <c r="C204" s="24" t="s">
        <v>312</v>
      </c>
      <c r="D204" s="21"/>
      <c r="E204" s="5"/>
      <c r="F204" s="9">
        <f t="shared" si="48"/>
        <v>0</v>
      </c>
      <c r="H204" s="10">
        <f t="shared" si="49"/>
        <v>1</v>
      </c>
      <c r="I204" s="10">
        <f t="shared" si="50"/>
        <v>0</v>
      </c>
      <c r="J204" s="10">
        <f t="shared" si="51"/>
        <v>0</v>
      </c>
      <c r="K204" s="10">
        <f t="shared" si="52"/>
        <v>1</v>
      </c>
      <c r="L204" s="10">
        <f t="shared" si="53"/>
        <v>0</v>
      </c>
      <c r="M204">
        <f t="shared" si="54"/>
        <v>0</v>
      </c>
      <c r="N204">
        <f t="shared" si="55"/>
        <v>0</v>
      </c>
      <c r="O204">
        <f t="shared" si="56"/>
        <v>0</v>
      </c>
      <c r="P204">
        <f t="shared" si="57"/>
        <v>0</v>
      </c>
      <c r="Q204">
        <f t="shared" si="58"/>
        <v>0</v>
      </c>
      <c r="R204">
        <f t="shared" si="59"/>
        <v>0</v>
      </c>
    </row>
    <row r="205" spans="1:18" x14ac:dyDescent="0.2">
      <c r="A205" s="14" t="s">
        <v>215</v>
      </c>
      <c r="B205" s="24" t="s">
        <v>311</v>
      </c>
      <c r="C205" s="24" t="s">
        <v>312</v>
      </c>
      <c r="D205" s="21"/>
      <c r="E205" s="5"/>
      <c r="F205" s="9">
        <f t="shared" si="48"/>
        <v>0</v>
      </c>
      <c r="H205" s="10">
        <f t="shared" si="49"/>
        <v>1</v>
      </c>
      <c r="I205" s="10">
        <f t="shared" si="50"/>
        <v>0</v>
      </c>
      <c r="J205" s="10">
        <f t="shared" si="51"/>
        <v>0</v>
      </c>
      <c r="K205" s="10">
        <f t="shared" si="52"/>
        <v>1</v>
      </c>
      <c r="L205" s="10">
        <f t="shared" si="53"/>
        <v>0</v>
      </c>
      <c r="M205">
        <f t="shared" si="54"/>
        <v>0</v>
      </c>
      <c r="N205">
        <f t="shared" si="55"/>
        <v>0</v>
      </c>
      <c r="O205">
        <f t="shared" si="56"/>
        <v>0</v>
      </c>
      <c r="P205">
        <f t="shared" si="57"/>
        <v>0</v>
      </c>
      <c r="Q205">
        <f t="shared" si="58"/>
        <v>0</v>
      </c>
      <c r="R205">
        <f t="shared" si="59"/>
        <v>0</v>
      </c>
    </row>
    <row r="206" spans="1:18" x14ac:dyDescent="0.2">
      <c r="A206" s="14" t="s">
        <v>216</v>
      </c>
      <c r="B206" s="24" t="s">
        <v>311</v>
      </c>
      <c r="C206" s="24" t="s">
        <v>312</v>
      </c>
      <c r="D206" s="21"/>
      <c r="E206" s="5"/>
      <c r="F206" s="9">
        <f t="shared" si="48"/>
        <v>0</v>
      </c>
      <c r="H206" s="10">
        <f t="shared" si="49"/>
        <v>1</v>
      </c>
      <c r="I206" s="10">
        <f t="shared" si="50"/>
        <v>0</v>
      </c>
      <c r="J206" s="10">
        <f t="shared" si="51"/>
        <v>0</v>
      </c>
      <c r="K206" s="10">
        <f t="shared" si="52"/>
        <v>1</v>
      </c>
      <c r="L206" s="10">
        <f t="shared" si="53"/>
        <v>0</v>
      </c>
      <c r="M206">
        <f t="shared" si="54"/>
        <v>0</v>
      </c>
      <c r="N206">
        <f t="shared" si="55"/>
        <v>0</v>
      </c>
      <c r="O206">
        <f t="shared" si="56"/>
        <v>0</v>
      </c>
      <c r="P206">
        <f t="shared" si="57"/>
        <v>0</v>
      </c>
      <c r="Q206">
        <f t="shared" si="58"/>
        <v>0</v>
      </c>
      <c r="R206">
        <f t="shared" si="59"/>
        <v>0</v>
      </c>
    </row>
    <row r="207" spans="1:18" x14ac:dyDescent="0.2">
      <c r="A207" s="14" t="s">
        <v>217</v>
      </c>
      <c r="B207" s="24" t="s">
        <v>311</v>
      </c>
      <c r="C207" s="24" t="s">
        <v>312</v>
      </c>
      <c r="D207" s="21"/>
      <c r="E207" s="5"/>
      <c r="F207" s="9">
        <f t="shared" si="48"/>
        <v>0</v>
      </c>
      <c r="H207" s="10">
        <f t="shared" si="49"/>
        <v>1</v>
      </c>
      <c r="I207" s="10">
        <f t="shared" si="50"/>
        <v>0</v>
      </c>
      <c r="J207" s="10">
        <f t="shared" si="51"/>
        <v>0</v>
      </c>
      <c r="K207" s="10">
        <f t="shared" si="52"/>
        <v>1</v>
      </c>
      <c r="L207" s="10">
        <f t="shared" si="53"/>
        <v>0</v>
      </c>
      <c r="M207">
        <f t="shared" si="54"/>
        <v>0</v>
      </c>
      <c r="N207">
        <f t="shared" si="55"/>
        <v>0</v>
      </c>
      <c r="O207">
        <f t="shared" si="56"/>
        <v>0</v>
      </c>
      <c r="P207">
        <f t="shared" si="57"/>
        <v>0</v>
      </c>
      <c r="Q207">
        <f t="shared" si="58"/>
        <v>0</v>
      </c>
      <c r="R207">
        <f t="shared" si="59"/>
        <v>0</v>
      </c>
    </row>
    <row r="208" spans="1:18" x14ac:dyDescent="0.2">
      <c r="A208" s="14" t="s">
        <v>218</v>
      </c>
      <c r="B208" s="24" t="s">
        <v>311</v>
      </c>
      <c r="C208" s="24" t="s">
        <v>312</v>
      </c>
      <c r="D208" s="21"/>
      <c r="E208" s="5"/>
      <c r="F208" s="9">
        <f t="shared" si="48"/>
        <v>0</v>
      </c>
      <c r="H208" s="10">
        <f t="shared" si="49"/>
        <v>1</v>
      </c>
      <c r="I208" s="10">
        <f t="shared" si="50"/>
        <v>0</v>
      </c>
      <c r="J208" s="10">
        <f t="shared" si="51"/>
        <v>0</v>
      </c>
      <c r="K208" s="10">
        <f t="shared" si="52"/>
        <v>1</v>
      </c>
      <c r="L208" s="10">
        <f t="shared" si="53"/>
        <v>0</v>
      </c>
      <c r="M208">
        <f t="shared" si="54"/>
        <v>0</v>
      </c>
      <c r="N208">
        <f t="shared" si="55"/>
        <v>0</v>
      </c>
      <c r="O208">
        <f t="shared" si="56"/>
        <v>0</v>
      </c>
      <c r="P208">
        <f t="shared" si="57"/>
        <v>0</v>
      </c>
      <c r="Q208">
        <f t="shared" si="58"/>
        <v>0</v>
      </c>
      <c r="R208">
        <f t="shared" si="59"/>
        <v>0</v>
      </c>
    </row>
    <row r="209" spans="1:18" x14ac:dyDescent="0.2">
      <c r="A209" s="14" t="s">
        <v>219</v>
      </c>
      <c r="B209" s="24" t="s">
        <v>311</v>
      </c>
      <c r="C209" s="24" t="s">
        <v>312</v>
      </c>
      <c r="D209" s="21"/>
      <c r="E209" s="5"/>
      <c r="F209" s="9">
        <f t="shared" si="48"/>
        <v>0</v>
      </c>
      <c r="H209" s="10">
        <f t="shared" si="49"/>
        <v>1</v>
      </c>
      <c r="I209" s="10">
        <f t="shared" si="50"/>
        <v>0</v>
      </c>
      <c r="J209" s="10">
        <f t="shared" si="51"/>
        <v>0</v>
      </c>
      <c r="K209" s="10">
        <f t="shared" si="52"/>
        <v>1</v>
      </c>
      <c r="L209" s="10">
        <f t="shared" si="53"/>
        <v>0</v>
      </c>
      <c r="M209">
        <f t="shared" si="54"/>
        <v>0</v>
      </c>
      <c r="N209">
        <f t="shared" si="55"/>
        <v>0</v>
      </c>
      <c r="O209">
        <f t="shared" si="56"/>
        <v>0</v>
      </c>
      <c r="P209">
        <f t="shared" si="57"/>
        <v>0</v>
      </c>
      <c r="Q209">
        <f t="shared" si="58"/>
        <v>0</v>
      </c>
      <c r="R209">
        <f t="shared" si="59"/>
        <v>0</v>
      </c>
    </row>
    <row r="210" spans="1:18" x14ac:dyDescent="0.2">
      <c r="A210" s="14" t="s">
        <v>220</v>
      </c>
      <c r="B210" s="24" t="s">
        <v>311</v>
      </c>
      <c r="C210" s="24" t="s">
        <v>312</v>
      </c>
      <c r="D210" s="21"/>
      <c r="E210" s="5"/>
      <c r="F210" s="9">
        <f t="shared" si="48"/>
        <v>0</v>
      </c>
      <c r="H210" s="10">
        <f t="shared" si="49"/>
        <v>1</v>
      </c>
      <c r="I210" s="10">
        <f t="shared" si="50"/>
        <v>0</v>
      </c>
      <c r="J210" s="10">
        <f t="shared" si="51"/>
        <v>0</v>
      </c>
      <c r="K210" s="10">
        <f t="shared" si="52"/>
        <v>1</v>
      </c>
      <c r="L210" s="10">
        <f t="shared" si="53"/>
        <v>0</v>
      </c>
      <c r="M210">
        <f t="shared" si="54"/>
        <v>0</v>
      </c>
      <c r="N210">
        <f t="shared" si="55"/>
        <v>0</v>
      </c>
      <c r="O210">
        <f t="shared" si="56"/>
        <v>0</v>
      </c>
      <c r="P210">
        <f t="shared" si="57"/>
        <v>0</v>
      </c>
      <c r="Q210">
        <f t="shared" si="58"/>
        <v>0</v>
      </c>
      <c r="R210">
        <f t="shared" si="59"/>
        <v>0</v>
      </c>
    </row>
    <row r="211" spans="1:18" x14ac:dyDescent="0.2">
      <c r="A211" s="14" t="s">
        <v>221</v>
      </c>
      <c r="B211" s="24" t="s">
        <v>311</v>
      </c>
      <c r="C211" s="24" t="s">
        <v>312</v>
      </c>
      <c r="D211" s="21"/>
      <c r="E211" s="5"/>
      <c r="F211" s="9">
        <f t="shared" si="48"/>
        <v>0</v>
      </c>
      <c r="H211" s="10">
        <f t="shared" si="49"/>
        <v>1</v>
      </c>
      <c r="I211" s="10">
        <f t="shared" si="50"/>
        <v>0</v>
      </c>
      <c r="J211" s="10">
        <f t="shared" si="51"/>
        <v>0</v>
      </c>
      <c r="K211" s="10">
        <f t="shared" si="52"/>
        <v>1</v>
      </c>
      <c r="L211" s="10">
        <f t="shared" si="53"/>
        <v>0</v>
      </c>
      <c r="M211">
        <f t="shared" si="54"/>
        <v>0</v>
      </c>
      <c r="N211">
        <f t="shared" si="55"/>
        <v>0</v>
      </c>
      <c r="O211">
        <f t="shared" si="56"/>
        <v>0</v>
      </c>
      <c r="P211">
        <f t="shared" si="57"/>
        <v>0</v>
      </c>
      <c r="Q211">
        <f t="shared" si="58"/>
        <v>0</v>
      </c>
      <c r="R211">
        <f t="shared" si="59"/>
        <v>0</v>
      </c>
    </row>
    <row r="212" spans="1:18" x14ac:dyDescent="0.2">
      <c r="A212" s="14" t="s">
        <v>222</v>
      </c>
      <c r="B212" s="24" t="s">
        <v>311</v>
      </c>
      <c r="C212" s="24" t="s">
        <v>312</v>
      </c>
      <c r="D212" s="21"/>
      <c r="E212" s="5"/>
      <c r="F212" s="9">
        <f t="shared" si="48"/>
        <v>0</v>
      </c>
      <c r="H212" s="10">
        <f t="shared" si="49"/>
        <v>1</v>
      </c>
      <c r="I212" s="10">
        <f t="shared" si="50"/>
        <v>0</v>
      </c>
      <c r="J212" s="10">
        <f t="shared" si="51"/>
        <v>0</v>
      </c>
      <c r="K212" s="10">
        <f t="shared" si="52"/>
        <v>1</v>
      </c>
      <c r="L212" s="10">
        <f t="shared" si="53"/>
        <v>0</v>
      </c>
      <c r="M212">
        <f t="shared" si="54"/>
        <v>0</v>
      </c>
      <c r="N212">
        <f t="shared" si="55"/>
        <v>0</v>
      </c>
      <c r="O212">
        <f t="shared" si="56"/>
        <v>0</v>
      </c>
      <c r="P212">
        <f t="shared" si="57"/>
        <v>0</v>
      </c>
      <c r="Q212">
        <f t="shared" si="58"/>
        <v>0</v>
      </c>
      <c r="R212">
        <f t="shared" si="59"/>
        <v>0</v>
      </c>
    </row>
    <row r="213" spans="1:18" x14ac:dyDescent="0.2">
      <c r="A213" s="14" t="s">
        <v>223</v>
      </c>
      <c r="B213" s="24" t="s">
        <v>311</v>
      </c>
      <c r="C213" s="24" t="s">
        <v>312</v>
      </c>
      <c r="D213" s="21"/>
      <c r="E213" s="5"/>
      <c r="F213" s="9">
        <f t="shared" si="48"/>
        <v>0</v>
      </c>
      <c r="H213" s="10">
        <f t="shared" si="49"/>
        <v>1</v>
      </c>
      <c r="I213" s="10">
        <f t="shared" si="50"/>
        <v>0</v>
      </c>
      <c r="J213" s="10">
        <f t="shared" si="51"/>
        <v>0</v>
      </c>
      <c r="K213" s="10">
        <f t="shared" si="52"/>
        <v>1</v>
      </c>
      <c r="L213" s="10">
        <f t="shared" si="53"/>
        <v>0</v>
      </c>
      <c r="M213">
        <f t="shared" si="54"/>
        <v>0</v>
      </c>
      <c r="N213">
        <f t="shared" si="55"/>
        <v>0</v>
      </c>
      <c r="O213">
        <f t="shared" si="56"/>
        <v>0</v>
      </c>
      <c r="P213">
        <f t="shared" si="57"/>
        <v>0</v>
      </c>
      <c r="Q213">
        <f t="shared" si="58"/>
        <v>0</v>
      </c>
      <c r="R213">
        <f t="shared" si="59"/>
        <v>0</v>
      </c>
    </row>
    <row r="214" spans="1:18" x14ac:dyDescent="0.2">
      <c r="A214" s="14" t="s">
        <v>224</v>
      </c>
      <c r="B214" s="24" t="s">
        <v>311</v>
      </c>
      <c r="C214" s="24" t="s">
        <v>312</v>
      </c>
      <c r="D214" s="21"/>
      <c r="E214" s="5"/>
      <c r="F214" s="9">
        <f t="shared" si="48"/>
        <v>0</v>
      </c>
      <c r="H214" s="10">
        <f t="shared" si="49"/>
        <v>1</v>
      </c>
      <c r="I214" s="10">
        <f t="shared" si="50"/>
        <v>0</v>
      </c>
      <c r="J214" s="10">
        <f t="shared" si="51"/>
        <v>0</v>
      </c>
      <c r="K214" s="10">
        <f t="shared" si="52"/>
        <v>1</v>
      </c>
      <c r="L214" s="10">
        <f t="shared" si="53"/>
        <v>0</v>
      </c>
      <c r="M214">
        <f t="shared" si="54"/>
        <v>0</v>
      </c>
      <c r="N214">
        <f t="shared" si="55"/>
        <v>0</v>
      </c>
      <c r="O214">
        <f t="shared" si="56"/>
        <v>0</v>
      </c>
      <c r="P214">
        <f t="shared" si="57"/>
        <v>0</v>
      </c>
      <c r="Q214">
        <f t="shared" si="58"/>
        <v>0</v>
      </c>
      <c r="R214">
        <f t="shared" si="59"/>
        <v>0</v>
      </c>
    </row>
    <row r="215" spans="1:18" x14ac:dyDescent="0.2">
      <c r="A215" s="14" t="s">
        <v>225</v>
      </c>
      <c r="B215" s="24" t="s">
        <v>311</v>
      </c>
      <c r="C215" s="24" t="s">
        <v>312</v>
      </c>
      <c r="D215" s="21"/>
      <c r="E215" s="5"/>
      <c r="F215" s="9">
        <f t="shared" si="48"/>
        <v>0</v>
      </c>
      <c r="H215" s="10">
        <f t="shared" si="49"/>
        <v>1</v>
      </c>
      <c r="I215" s="10">
        <f t="shared" si="50"/>
        <v>0</v>
      </c>
      <c r="J215" s="10">
        <f t="shared" si="51"/>
        <v>0</v>
      </c>
      <c r="K215" s="10">
        <f t="shared" si="52"/>
        <v>1</v>
      </c>
      <c r="L215" s="10">
        <f t="shared" si="53"/>
        <v>0</v>
      </c>
      <c r="M215">
        <f t="shared" si="54"/>
        <v>0</v>
      </c>
      <c r="N215">
        <f t="shared" si="55"/>
        <v>0</v>
      </c>
      <c r="O215">
        <f t="shared" si="56"/>
        <v>0</v>
      </c>
      <c r="P215">
        <f t="shared" si="57"/>
        <v>0</v>
      </c>
      <c r="Q215">
        <f t="shared" si="58"/>
        <v>0</v>
      </c>
      <c r="R215">
        <f t="shared" si="59"/>
        <v>0</v>
      </c>
    </row>
    <row r="216" spans="1:18" x14ac:dyDescent="0.2">
      <c r="A216" s="14" t="s">
        <v>226</v>
      </c>
      <c r="B216" s="24" t="s">
        <v>311</v>
      </c>
      <c r="C216" s="24" t="s">
        <v>312</v>
      </c>
      <c r="D216" s="21"/>
      <c r="E216" s="5"/>
      <c r="F216" s="9">
        <f t="shared" si="48"/>
        <v>0</v>
      </c>
      <c r="H216" s="10">
        <f t="shared" si="49"/>
        <v>1</v>
      </c>
      <c r="I216" s="10">
        <f t="shared" si="50"/>
        <v>0</v>
      </c>
      <c r="J216" s="10">
        <f t="shared" si="51"/>
        <v>0</v>
      </c>
      <c r="K216" s="10">
        <f t="shared" si="52"/>
        <v>1</v>
      </c>
      <c r="L216" s="10">
        <f t="shared" si="53"/>
        <v>0</v>
      </c>
      <c r="M216">
        <f t="shared" si="54"/>
        <v>0</v>
      </c>
      <c r="N216">
        <f t="shared" si="55"/>
        <v>0</v>
      </c>
      <c r="O216">
        <f t="shared" si="56"/>
        <v>0</v>
      </c>
      <c r="P216">
        <f t="shared" si="57"/>
        <v>0</v>
      </c>
      <c r="Q216">
        <f t="shared" si="58"/>
        <v>0</v>
      </c>
      <c r="R216">
        <f t="shared" si="59"/>
        <v>0</v>
      </c>
    </row>
    <row r="217" spans="1:18" x14ac:dyDescent="0.2">
      <c r="A217" s="14" t="s">
        <v>227</v>
      </c>
      <c r="B217" s="24" t="s">
        <v>311</v>
      </c>
      <c r="C217" s="24" t="s">
        <v>312</v>
      </c>
      <c r="D217" s="21"/>
      <c r="E217" s="5"/>
      <c r="F217" s="9">
        <f t="shared" si="48"/>
        <v>0</v>
      </c>
      <c r="H217" s="10">
        <f t="shared" si="49"/>
        <v>1</v>
      </c>
      <c r="I217" s="10">
        <f t="shared" si="50"/>
        <v>0</v>
      </c>
      <c r="J217" s="10">
        <f t="shared" si="51"/>
        <v>0</v>
      </c>
      <c r="K217" s="10">
        <f t="shared" si="52"/>
        <v>1</v>
      </c>
      <c r="L217" s="10">
        <f t="shared" si="53"/>
        <v>0</v>
      </c>
      <c r="M217">
        <f t="shared" si="54"/>
        <v>0</v>
      </c>
      <c r="N217">
        <f t="shared" si="55"/>
        <v>0</v>
      </c>
      <c r="O217">
        <f t="shared" si="56"/>
        <v>0</v>
      </c>
      <c r="P217">
        <f t="shared" si="57"/>
        <v>0</v>
      </c>
      <c r="Q217">
        <f t="shared" si="58"/>
        <v>0</v>
      </c>
      <c r="R217">
        <f t="shared" si="59"/>
        <v>0</v>
      </c>
    </row>
    <row r="218" spans="1:18" x14ac:dyDescent="0.2">
      <c r="A218" s="14" t="s">
        <v>228</v>
      </c>
      <c r="B218" s="24" t="s">
        <v>311</v>
      </c>
      <c r="C218" s="24" t="s">
        <v>312</v>
      </c>
      <c r="D218" s="21"/>
      <c r="E218" s="5"/>
      <c r="F218" s="9">
        <f t="shared" si="48"/>
        <v>0</v>
      </c>
      <c r="H218" s="10">
        <f t="shared" si="49"/>
        <v>1</v>
      </c>
      <c r="I218" s="10">
        <f t="shared" si="50"/>
        <v>0</v>
      </c>
      <c r="J218" s="10">
        <f t="shared" si="51"/>
        <v>0</v>
      </c>
      <c r="K218" s="10">
        <f t="shared" si="52"/>
        <v>1</v>
      </c>
      <c r="L218" s="10">
        <f t="shared" si="53"/>
        <v>0</v>
      </c>
      <c r="M218">
        <f t="shared" si="54"/>
        <v>0</v>
      </c>
      <c r="N218">
        <f t="shared" si="55"/>
        <v>0</v>
      </c>
      <c r="O218">
        <f t="shared" si="56"/>
        <v>0</v>
      </c>
      <c r="P218">
        <f t="shared" si="57"/>
        <v>0</v>
      </c>
      <c r="Q218">
        <f t="shared" si="58"/>
        <v>0</v>
      </c>
      <c r="R218">
        <f t="shared" si="59"/>
        <v>0</v>
      </c>
    </row>
    <row r="219" spans="1:18" x14ac:dyDescent="0.2">
      <c r="A219" s="14" t="s">
        <v>229</v>
      </c>
      <c r="B219" s="24" t="s">
        <v>311</v>
      </c>
      <c r="C219" s="24" t="s">
        <v>312</v>
      </c>
      <c r="D219" s="21"/>
      <c r="E219" s="5"/>
      <c r="F219" s="9">
        <f t="shared" si="48"/>
        <v>0</v>
      </c>
      <c r="H219" s="10">
        <f t="shared" si="49"/>
        <v>1</v>
      </c>
      <c r="I219" s="10">
        <f t="shared" si="50"/>
        <v>0</v>
      </c>
      <c r="J219" s="10">
        <f t="shared" si="51"/>
        <v>0</v>
      </c>
      <c r="K219" s="10">
        <f t="shared" si="52"/>
        <v>1</v>
      </c>
      <c r="L219" s="10">
        <f t="shared" si="53"/>
        <v>0</v>
      </c>
      <c r="M219">
        <f t="shared" si="54"/>
        <v>0</v>
      </c>
      <c r="N219">
        <f t="shared" si="55"/>
        <v>0</v>
      </c>
      <c r="O219">
        <f t="shared" si="56"/>
        <v>0</v>
      </c>
      <c r="P219">
        <f t="shared" si="57"/>
        <v>0</v>
      </c>
      <c r="Q219">
        <f t="shared" si="58"/>
        <v>0</v>
      </c>
      <c r="R219">
        <f t="shared" si="59"/>
        <v>0</v>
      </c>
    </row>
    <row r="220" spans="1:18" x14ac:dyDescent="0.2">
      <c r="A220" s="14" t="s">
        <v>230</v>
      </c>
      <c r="B220" s="24" t="s">
        <v>311</v>
      </c>
      <c r="C220" s="24" t="s">
        <v>312</v>
      </c>
      <c r="D220" s="21"/>
      <c r="E220" s="5"/>
      <c r="F220" s="9">
        <f t="shared" si="48"/>
        <v>0</v>
      </c>
      <c r="H220" s="10">
        <f t="shared" si="49"/>
        <v>1</v>
      </c>
      <c r="I220" s="10">
        <f t="shared" si="50"/>
        <v>0</v>
      </c>
      <c r="J220" s="10">
        <f t="shared" si="51"/>
        <v>0</v>
      </c>
      <c r="K220" s="10">
        <f t="shared" si="52"/>
        <v>1</v>
      </c>
      <c r="L220" s="10">
        <f t="shared" si="53"/>
        <v>0</v>
      </c>
      <c r="M220">
        <f t="shared" si="54"/>
        <v>0</v>
      </c>
      <c r="N220">
        <f t="shared" si="55"/>
        <v>0</v>
      </c>
      <c r="O220">
        <f t="shared" si="56"/>
        <v>0</v>
      </c>
      <c r="P220">
        <f t="shared" si="57"/>
        <v>0</v>
      </c>
      <c r="Q220">
        <f t="shared" si="58"/>
        <v>0</v>
      </c>
      <c r="R220">
        <f t="shared" si="59"/>
        <v>0</v>
      </c>
    </row>
    <row r="221" spans="1:18" x14ac:dyDescent="0.2">
      <c r="A221" s="14" t="s">
        <v>231</v>
      </c>
      <c r="B221" s="24" t="s">
        <v>311</v>
      </c>
      <c r="C221" s="24" t="s">
        <v>312</v>
      </c>
      <c r="D221" s="21"/>
      <c r="E221" s="5"/>
      <c r="F221" s="9">
        <f t="shared" si="48"/>
        <v>0</v>
      </c>
      <c r="H221" s="10">
        <f t="shared" si="49"/>
        <v>1</v>
      </c>
      <c r="I221" s="10">
        <f t="shared" si="50"/>
        <v>0</v>
      </c>
      <c r="J221" s="10">
        <f t="shared" si="51"/>
        <v>0</v>
      </c>
      <c r="K221" s="10">
        <f t="shared" si="52"/>
        <v>1</v>
      </c>
      <c r="L221" s="10">
        <f t="shared" si="53"/>
        <v>0</v>
      </c>
      <c r="M221">
        <f t="shared" si="54"/>
        <v>0</v>
      </c>
      <c r="N221">
        <f t="shared" si="55"/>
        <v>0</v>
      </c>
      <c r="O221">
        <f t="shared" si="56"/>
        <v>0</v>
      </c>
      <c r="P221">
        <f t="shared" si="57"/>
        <v>0</v>
      </c>
      <c r="Q221">
        <f t="shared" si="58"/>
        <v>0</v>
      </c>
      <c r="R221">
        <f t="shared" si="59"/>
        <v>0</v>
      </c>
    </row>
    <row r="222" spans="1:18" x14ac:dyDescent="0.2">
      <c r="A222" s="14" t="s">
        <v>232</v>
      </c>
      <c r="B222" s="24" t="s">
        <v>311</v>
      </c>
      <c r="C222" s="24" t="s">
        <v>312</v>
      </c>
      <c r="D222" s="21"/>
      <c r="E222" s="5"/>
      <c r="F222" s="9">
        <f t="shared" si="48"/>
        <v>0</v>
      </c>
      <c r="H222" s="10">
        <f t="shared" si="49"/>
        <v>1</v>
      </c>
      <c r="I222" s="10">
        <f t="shared" si="50"/>
        <v>0</v>
      </c>
      <c r="J222" s="10">
        <f t="shared" si="51"/>
        <v>0</v>
      </c>
      <c r="K222" s="10">
        <f t="shared" si="52"/>
        <v>1</v>
      </c>
      <c r="L222" s="10">
        <f t="shared" si="53"/>
        <v>0</v>
      </c>
      <c r="M222">
        <f t="shared" si="54"/>
        <v>0</v>
      </c>
      <c r="N222">
        <f t="shared" si="55"/>
        <v>0</v>
      </c>
      <c r="O222">
        <f t="shared" si="56"/>
        <v>0</v>
      </c>
      <c r="P222">
        <f t="shared" si="57"/>
        <v>0</v>
      </c>
      <c r="Q222">
        <f t="shared" si="58"/>
        <v>0</v>
      </c>
      <c r="R222">
        <f t="shared" si="59"/>
        <v>0</v>
      </c>
    </row>
    <row r="223" spans="1:18" x14ac:dyDescent="0.2">
      <c r="A223" s="14" t="s">
        <v>233</v>
      </c>
      <c r="B223" s="24" t="s">
        <v>311</v>
      </c>
      <c r="C223" s="24" t="s">
        <v>312</v>
      </c>
      <c r="D223" s="21"/>
      <c r="E223" s="5"/>
      <c r="F223" s="9">
        <f t="shared" si="48"/>
        <v>0</v>
      </c>
      <c r="H223" s="10">
        <f t="shared" si="49"/>
        <v>1</v>
      </c>
      <c r="I223" s="10">
        <f t="shared" si="50"/>
        <v>0</v>
      </c>
      <c r="J223" s="10">
        <f t="shared" si="51"/>
        <v>0</v>
      </c>
      <c r="K223" s="10">
        <f t="shared" si="52"/>
        <v>1</v>
      </c>
      <c r="L223" s="10">
        <f t="shared" si="53"/>
        <v>0</v>
      </c>
      <c r="M223">
        <f t="shared" si="54"/>
        <v>0</v>
      </c>
      <c r="N223">
        <f t="shared" si="55"/>
        <v>0</v>
      </c>
      <c r="O223">
        <f t="shared" si="56"/>
        <v>0</v>
      </c>
      <c r="P223">
        <f t="shared" si="57"/>
        <v>0</v>
      </c>
      <c r="Q223">
        <f t="shared" si="58"/>
        <v>0</v>
      </c>
      <c r="R223">
        <f t="shared" si="59"/>
        <v>0</v>
      </c>
    </row>
    <row r="224" spans="1:18" x14ac:dyDescent="0.2">
      <c r="A224" s="14" t="s">
        <v>234</v>
      </c>
      <c r="B224" s="24" t="s">
        <v>311</v>
      </c>
      <c r="C224" s="24" t="s">
        <v>312</v>
      </c>
      <c r="D224" s="21"/>
      <c r="E224" s="5"/>
      <c r="F224" s="9">
        <f t="shared" si="48"/>
        <v>0</v>
      </c>
      <c r="H224" s="10">
        <f t="shared" si="49"/>
        <v>1</v>
      </c>
      <c r="I224" s="10">
        <f t="shared" si="50"/>
        <v>0</v>
      </c>
      <c r="J224" s="10">
        <f t="shared" si="51"/>
        <v>0</v>
      </c>
      <c r="K224" s="10">
        <f t="shared" si="52"/>
        <v>1</v>
      </c>
      <c r="L224" s="10">
        <f t="shared" si="53"/>
        <v>0</v>
      </c>
      <c r="M224">
        <f t="shared" si="54"/>
        <v>0</v>
      </c>
      <c r="N224">
        <f t="shared" si="55"/>
        <v>0</v>
      </c>
      <c r="O224">
        <f t="shared" si="56"/>
        <v>0</v>
      </c>
      <c r="P224">
        <f t="shared" si="57"/>
        <v>0</v>
      </c>
      <c r="Q224">
        <f t="shared" si="58"/>
        <v>0</v>
      </c>
      <c r="R224">
        <f t="shared" si="59"/>
        <v>0</v>
      </c>
    </row>
    <row r="225" spans="1:18" x14ac:dyDescent="0.2">
      <c r="A225" s="14" t="s">
        <v>235</v>
      </c>
      <c r="B225" s="24" t="s">
        <v>311</v>
      </c>
      <c r="C225" s="24" t="s">
        <v>312</v>
      </c>
      <c r="D225" s="21"/>
      <c r="E225" s="5"/>
      <c r="F225" s="9">
        <f t="shared" si="48"/>
        <v>0</v>
      </c>
      <c r="H225" s="10">
        <f t="shared" si="49"/>
        <v>1</v>
      </c>
      <c r="I225" s="10">
        <f t="shared" si="50"/>
        <v>0</v>
      </c>
      <c r="J225" s="10">
        <f t="shared" si="51"/>
        <v>0</v>
      </c>
      <c r="K225" s="10">
        <f t="shared" si="52"/>
        <v>1</v>
      </c>
      <c r="L225" s="10">
        <f t="shared" si="53"/>
        <v>0</v>
      </c>
      <c r="M225">
        <f t="shared" si="54"/>
        <v>0</v>
      </c>
      <c r="N225">
        <f t="shared" si="55"/>
        <v>0</v>
      </c>
      <c r="O225">
        <f t="shared" si="56"/>
        <v>0</v>
      </c>
      <c r="P225">
        <f t="shared" si="57"/>
        <v>0</v>
      </c>
      <c r="Q225">
        <f t="shared" si="58"/>
        <v>0</v>
      </c>
      <c r="R225">
        <f t="shared" si="59"/>
        <v>0</v>
      </c>
    </row>
    <row r="226" spans="1:18" x14ac:dyDescent="0.2">
      <c r="A226" s="14" t="s">
        <v>236</v>
      </c>
      <c r="B226" s="24" t="s">
        <v>311</v>
      </c>
      <c r="C226" s="24" t="s">
        <v>312</v>
      </c>
      <c r="D226" s="21"/>
      <c r="E226" s="5"/>
      <c r="F226" s="9">
        <f t="shared" si="48"/>
        <v>0</v>
      </c>
      <c r="H226" s="10">
        <f t="shared" si="49"/>
        <v>1</v>
      </c>
      <c r="I226" s="10">
        <f t="shared" si="50"/>
        <v>0</v>
      </c>
      <c r="J226" s="10">
        <f t="shared" si="51"/>
        <v>0</v>
      </c>
      <c r="K226" s="10">
        <f t="shared" si="52"/>
        <v>1</v>
      </c>
      <c r="L226" s="10">
        <f t="shared" si="53"/>
        <v>0</v>
      </c>
      <c r="M226">
        <f t="shared" si="54"/>
        <v>0</v>
      </c>
      <c r="N226">
        <f t="shared" si="55"/>
        <v>0</v>
      </c>
      <c r="O226">
        <f t="shared" si="56"/>
        <v>0</v>
      </c>
      <c r="P226">
        <f t="shared" si="57"/>
        <v>0</v>
      </c>
      <c r="Q226">
        <f t="shared" si="58"/>
        <v>0</v>
      </c>
      <c r="R226">
        <f t="shared" si="59"/>
        <v>0</v>
      </c>
    </row>
    <row r="227" spans="1:18" x14ac:dyDescent="0.2">
      <c r="A227" s="14" t="s">
        <v>237</v>
      </c>
      <c r="B227" s="24" t="s">
        <v>311</v>
      </c>
      <c r="C227" s="24" t="s">
        <v>312</v>
      </c>
      <c r="D227" s="21"/>
      <c r="E227" s="5"/>
      <c r="F227" s="9">
        <f t="shared" si="48"/>
        <v>0</v>
      </c>
      <c r="H227" s="10">
        <f t="shared" si="49"/>
        <v>1</v>
      </c>
      <c r="I227" s="10">
        <f t="shared" si="50"/>
        <v>0</v>
      </c>
      <c r="J227" s="10">
        <f t="shared" si="51"/>
        <v>0</v>
      </c>
      <c r="K227" s="10">
        <f t="shared" si="52"/>
        <v>1</v>
      </c>
      <c r="L227" s="10">
        <f t="shared" si="53"/>
        <v>0</v>
      </c>
      <c r="M227">
        <f t="shared" si="54"/>
        <v>0</v>
      </c>
      <c r="N227">
        <f t="shared" si="55"/>
        <v>0</v>
      </c>
      <c r="O227">
        <f t="shared" si="56"/>
        <v>0</v>
      </c>
      <c r="P227">
        <f t="shared" si="57"/>
        <v>0</v>
      </c>
      <c r="Q227">
        <f t="shared" si="58"/>
        <v>0</v>
      </c>
      <c r="R227">
        <f t="shared" si="59"/>
        <v>0</v>
      </c>
    </row>
    <row r="228" spans="1:18" x14ac:dyDescent="0.2">
      <c r="A228" s="14" t="s">
        <v>238</v>
      </c>
      <c r="B228" s="24" t="s">
        <v>311</v>
      </c>
      <c r="C228" s="24" t="s">
        <v>312</v>
      </c>
      <c r="D228" s="21"/>
      <c r="E228" s="5"/>
      <c r="F228" s="9">
        <f t="shared" si="48"/>
        <v>0</v>
      </c>
      <c r="H228" s="10">
        <f t="shared" si="49"/>
        <v>1</v>
      </c>
      <c r="I228" s="10">
        <f t="shared" si="50"/>
        <v>0</v>
      </c>
      <c r="J228" s="10">
        <f t="shared" si="51"/>
        <v>0</v>
      </c>
      <c r="K228" s="10">
        <f t="shared" si="52"/>
        <v>1</v>
      </c>
      <c r="L228" s="10">
        <f t="shared" si="53"/>
        <v>0</v>
      </c>
      <c r="M228">
        <f t="shared" si="54"/>
        <v>0</v>
      </c>
      <c r="N228">
        <f t="shared" si="55"/>
        <v>0</v>
      </c>
      <c r="O228">
        <f t="shared" si="56"/>
        <v>0</v>
      </c>
      <c r="P228">
        <f t="shared" si="57"/>
        <v>0</v>
      </c>
      <c r="Q228">
        <f t="shared" si="58"/>
        <v>0</v>
      </c>
      <c r="R228">
        <f t="shared" si="59"/>
        <v>0</v>
      </c>
    </row>
    <row r="229" spans="1:18" x14ac:dyDescent="0.2">
      <c r="A229" s="14" t="s">
        <v>239</v>
      </c>
      <c r="B229" s="24" t="s">
        <v>311</v>
      </c>
      <c r="C229" s="24" t="s">
        <v>312</v>
      </c>
      <c r="D229" s="21"/>
      <c r="E229" s="5"/>
      <c r="F229" s="9">
        <f t="shared" si="48"/>
        <v>0</v>
      </c>
      <c r="H229" s="10">
        <f t="shared" si="49"/>
        <v>1</v>
      </c>
      <c r="I229" s="10">
        <f t="shared" si="50"/>
        <v>0</v>
      </c>
      <c r="J229" s="10">
        <f t="shared" si="51"/>
        <v>0</v>
      </c>
      <c r="K229" s="10">
        <f t="shared" si="52"/>
        <v>1</v>
      </c>
      <c r="L229" s="10">
        <f t="shared" si="53"/>
        <v>0</v>
      </c>
      <c r="M229">
        <f t="shared" si="54"/>
        <v>0</v>
      </c>
      <c r="N229">
        <f t="shared" si="55"/>
        <v>0</v>
      </c>
      <c r="O229">
        <f t="shared" si="56"/>
        <v>0</v>
      </c>
      <c r="P229">
        <f t="shared" si="57"/>
        <v>0</v>
      </c>
      <c r="Q229">
        <f t="shared" si="58"/>
        <v>0</v>
      </c>
      <c r="R229">
        <f t="shared" si="59"/>
        <v>0</v>
      </c>
    </row>
    <row r="230" spans="1:18" x14ac:dyDescent="0.2">
      <c r="A230" s="14" t="s">
        <v>240</v>
      </c>
      <c r="B230" s="24" t="s">
        <v>311</v>
      </c>
      <c r="C230" s="24" t="s">
        <v>312</v>
      </c>
      <c r="D230" s="21"/>
      <c r="E230" s="5"/>
      <c r="F230" s="9">
        <f t="shared" si="48"/>
        <v>0</v>
      </c>
      <c r="H230" s="10">
        <f t="shared" si="49"/>
        <v>1</v>
      </c>
      <c r="I230" s="10">
        <f t="shared" si="50"/>
        <v>0</v>
      </c>
      <c r="J230" s="10">
        <f t="shared" si="51"/>
        <v>0</v>
      </c>
      <c r="K230" s="10">
        <f t="shared" si="52"/>
        <v>1</v>
      </c>
      <c r="L230" s="10">
        <f t="shared" si="53"/>
        <v>0</v>
      </c>
      <c r="M230">
        <f t="shared" si="54"/>
        <v>0</v>
      </c>
      <c r="N230">
        <f t="shared" si="55"/>
        <v>0</v>
      </c>
      <c r="O230">
        <f t="shared" si="56"/>
        <v>0</v>
      </c>
      <c r="P230">
        <f t="shared" si="57"/>
        <v>0</v>
      </c>
      <c r="Q230">
        <f t="shared" si="58"/>
        <v>0</v>
      </c>
      <c r="R230">
        <f t="shared" si="59"/>
        <v>0</v>
      </c>
    </row>
    <row r="231" spans="1:18" x14ac:dyDescent="0.2">
      <c r="A231" s="14" t="s">
        <v>241</v>
      </c>
      <c r="B231" s="24" t="s">
        <v>311</v>
      </c>
      <c r="C231" s="24" t="s">
        <v>312</v>
      </c>
      <c r="D231" s="21"/>
      <c r="E231" s="5"/>
      <c r="F231" s="9">
        <f t="shared" si="48"/>
        <v>0</v>
      </c>
      <c r="H231" s="10">
        <f t="shared" si="49"/>
        <v>1</v>
      </c>
      <c r="I231" s="10">
        <f t="shared" si="50"/>
        <v>0</v>
      </c>
      <c r="J231" s="10">
        <f t="shared" si="51"/>
        <v>0</v>
      </c>
      <c r="K231" s="10">
        <f t="shared" si="52"/>
        <v>1</v>
      </c>
      <c r="L231" s="10">
        <f t="shared" si="53"/>
        <v>0</v>
      </c>
      <c r="M231">
        <f t="shared" si="54"/>
        <v>0</v>
      </c>
      <c r="N231">
        <f t="shared" si="55"/>
        <v>0</v>
      </c>
      <c r="O231">
        <f t="shared" si="56"/>
        <v>0</v>
      </c>
      <c r="P231">
        <f t="shared" si="57"/>
        <v>0</v>
      </c>
      <c r="Q231">
        <f t="shared" si="58"/>
        <v>0</v>
      </c>
      <c r="R231">
        <f t="shared" si="59"/>
        <v>0</v>
      </c>
    </row>
    <row r="232" spans="1:18" x14ac:dyDescent="0.2">
      <c r="A232" s="14" t="s">
        <v>242</v>
      </c>
      <c r="B232" s="24" t="s">
        <v>311</v>
      </c>
      <c r="C232" s="24" t="s">
        <v>312</v>
      </c>
      <c r="D232" s="21"/>
      <c r="E232" s="5"/>
      <c r="F232" s="9">
        <f t="shared" si="48"/>
        <v>0</v>
      </c>
      <c r="H232" s="10">
        <f t="shared" si="49"/>
        <v>1</v>
      </c>
      <c r="I232" s="10">
        <f t="shared" si="50"/>
        <v>0</v>
      </c>
      <c r="J232" s="10">
        <f t="shared" si="51"/>
        <v>0</v>
      </c>
      <c r="K232" s="10">
        <f t="shared" si="52"/>
        <v>1</v>
      </c>
      <c r="L232" s="10">
        <f t="shared" si="53"/>
        <v>0</v>
      </c>
      <c r="M232">
        <f t="shared" si="54"/>
        <v>0</v>
      </c>
      <c r="N232">
        <f t="shared" si="55"/>
        <v>0</v>
      </c>
      <c r="O232">
        <f t="shared" si="56"/>
        <v>0</v>
      </c>
      <c r="P232">
        <f t="shared" si="57"/>
        <v>0</v>
      </c>
      <c r="Q232">
        <f t="shared" si="58"/>
        <v>0</v>
      </c>
      <c r="R232">
        <f t="shared" si="59"/>
        <v>0</v>
      </c>
    </row>
    <row r="233" spans="1:18" x14ac:dyDescent="0.2">
      <c r="A233" s="14" t="s">
        <v>243</v>
      </c>
      <c r="B233" s="24" t="s">
        <v>311</v>
      </c>
      <c r="C233" s="24" t="s">
        <v>312</v>
      </c>
      <c r="D233" s="21"/>
      <c r="E233" s="5"/>
      <c r="F233" s="9">
        <f t="shared" si="48"/>
        <v>0</v>
      </c>
      <c r="H233" s="10">
        <f t="shared" si="49"/>
        <v>1</v>
      </c>
      <c r="I233" s="10">
        <f t="shared" si="50"/>
        <v>0</v>
      </c>
      <c r="J233" s="10">
        <f t="shared" si="51"/>
        <v>0</v>
      </c>
      <c r="K233" s="10">
        <f t="shared" si="52"/>
        <v>1</v>
      </c>
      <c r="L233" s="10">
        <f t="shared" si="53"/>
        <v>0</v>
      </c>
      <c r="M233">
        <f t="shared" si="54"/>
        <v>0</v>
      </c>
      <c r="N233">
        <f t="shared" si="55"/>
        <v>0</v>
      </c>
      <c r="O233">
        <f t="shared" si="56"/>
        <v>0</v>
      </c>
      <c r="P233">
        <f t="shared" si="57"/>
        <v>0</v>
      </c>
      <c r="Q233">
        <f t="shared" si="58"/>
        <v>0</v>
      </c>
      <c r="R233">
        <f t="shared" si="59"/>
        <v>0</v>
      </c>
    </row>
    <row r="234" spans="1:18" x14ac:dyDescent="0.2">
      <c r="A234" s="14" t="s">
        <v>244</v>
      </c>
      <c r="B234" s="24" t="s">
        <v>311</v>
      </c>
      <c r="C234" s="24" t="s">
        <v>312</v>
      </c>
      <c r="D234" s="21"/>
      <c r="E234" s="5"/>
      <c r="F234" s="9">
        <f t="shared" si="48"/>
        <v>0</v>
      </c>
      <c r="H234" s="10">
        <f t="shared" si="49"/>
        <v>1</v>
      </c>
      <c r="I234" s="10">
        <f t="shared" si="50"/>
        <v>0</v>
      </c>
      <c r="J234" s="10">
        <f t="shared" si="51"/>
        <v>0</v>
      </c>
      <c r="K234" s="10">
        <f t="shared" si="52"/>
        <v>1</v>
      </c>
      <c r="L234" s="10">
        <f t="shared" si="53"/>
        <v>0</v>
      </c>
      <c r="M234">
        <f t="shared" si="54"/>
        <v>0</v>
      </c>
      <c r="N234">
        <f t="shared" si="55"/>
        <v>0</v>
      </c>
      <c r="O234">
        <f t="shared" si="56"/>
        <v>0</v>
      </c>
      <c r="P234">
        <f t="shared" si="57"/>
        <v>0</v>
      </c>
      <c r="Q234">
        <f t="shared" si="58"/>
        <v>0</v>
      </c>
      <c r="R234">
        <f t="shared" si="59"/>
        <v>0</v>
      </c>
    </row>
    <row r="235" spans="1:18" x14ac:dyDescent="0.2">
      <c r="A235" s="14" t="s">
        <v>245</v>
      </c>
      <c r="B235" s="24" t="s">
        <v>311</v>
      </c>
      <c r="C235" s="24" t="s">
        <v>312</v>
      </c>
      <c r="D235" s="21"/>
      <c r="E235" s="5"/>
      <c r="F235" s="9">
        <f t="shared" si="48"/>
        <v>0</v>
      </c>
      <c r="H235" s="10">
        <f t="shared" si="49"/>
        <v>1</v>
      </c>
      <c r="I235" s="10">
        <f t="shared" si="50"/>
        <v>0</v>
      </c>
      <c r="J235" s="10">
        <f t="shared" si="51"/>
        <v>0</v>
      </c>
      <c r="K235" s="10">
        <f t="shared" si="52"/>
        <v>1</v>
      </c>
      <c r="L235" s="10">
        <f t="shared" si="53"/>
        <v>0</v>
      </c>
      <c r="M235">
        <f t="shared" si="54"/>
        <v>0</v>
      </c>
      <c r="N235">
        <f t="shared" si="55"/>
        <v>0</v>
      </c>
      <c r="O235">
        <f t="shared" si="56"/>
        <v>0</v>
      </c>
      <c r="P235">
        <f t="shared" si="57"/>
        <v>0</v>
      </c>
      <c r="Q235">
        <f t="shared" si="58"/>
        <v>0</v>
      </c>
      <c r="R235">
        <f t="shared" si="59"/>
        <v>0</v>
      </c>
    </row>
    <row r="236" spans="1:18" x14ac:dyDescent="0.2">
      <c r="A236" s="14" t="s">
        <v>246</v>
      </c>
      <c r="B236" s="24" t="s">
        <v>311</v>
      </c>
      <c r="C236" s="24" t="s">
        <v>312</v>
      </c>
      <c r="D236" s="21"/>
      <c r="E236" s="5"/>
      <c r="F236" s="9">
        <f t="shared" si="48"/>
        <v>0</v>
      </c>
      <c r="H236" s="10">
        <f t="shared" si="49"/>
        <v>1</v>
      </c>
      <c r="I236" s="10">
        <f t="shared" si="50"/>
        <v>0</v>
      </c>
      <c r="J236" s="10">
        <f t="shared" si="51"/>
        <v>0</v>
      </c>
      <c r="K236" s="10">
        <f t="shared" si="52"/>
        <v>1</v>
      </c>
      <c r="L236" s="10">
        <f t="shared" si="53"/>
        <v>0</v>
      </c>
      <c r="M236">
        <f t="shared" si="54"/>
        <v>0</v>
      </c>
      <c r="N236">
        <f t="shared" si="55"/>
        <v>0</v>
      </c>
      <c r="O236">
        <f t="shared" si="56"/>
        <v>0</v>
      </c>
      <c r="P236">
        <f t="shared" si="57"/>
        <v>0</v>
      </c>
      <c r="Q236">
        <f t="shared" si="58"/>
        <v>0</v>
      </c>
      <c r="R236">
        <f t="shared" si="59"/>
        <v>0</v>
      </c>
    </row>
    <row r="237" spans="1:18" x14ac:dyDescent="0.2">
      <c r="A237" s="14" t="s">
        <v>247</v>
      </c>
      <c r="B237" s="24" t="s">
        <v>311</v>
      </c>
      <c r="C237" s="24" t="s">
        <v>312</v>
      </c>
      <c r="D237" s="21"/>
      <c r="E237" s="5"/>
      <c r="F237" s="9">
        <f t="shared" si="48"/>
        <v>0</v>
      </c>
      <c r="H237" s="10">
        <f t="shared" si="49"/>
        <v>1</v>
      </c>
      <c r="I237" s="10">
        <f t="shared" si="50"/>
        <v>0</v>
      </c>
      <c r="J237" s="10">
        <f t="shared" si="51"/>
        <v>0</v>
      </c>
      <c r="K237" s="10">
        <f t="shared" si="52"/>
        <v>1</v>
      </c>
      <c r="L237" s="10">
        <f t="shared" si="53"/>
        <v>0</v>
      </c>
      <c r="M237">
        <f t="shared" si="54"/>
        <v>0</v>
      </c>
      <c r="N237">
        <f t="shared" si="55"/>
        <v>0</v>
      </c>
      <c r="O237">
        <f t="shared" si="56"/>
        <v>0</v>
      </c>
      <c r="P237">
        <f t="shared" si="57"/>
        <v>0</v>
      </c>
      <c r="Q237">
        <f t="shared" si="58"/>
        <v>0</v>
      </c>
      <c r="R237">
        <f t="shared" si="59"/>
        <v>0</v>
      </c>
    </row>
    <row r="238" spans="1:18" x14ac:dyDescent="0.2">
      <c r="A238" s="14" t="s">
        <v>248</v>
      </c>
      <c r="B238" s="24" t="s">
        <v>311</v>
      </c>
      <c r="C238" s="24" t="s">
        <v>312</v>
      </c>
      <c r="D238" s="21"/>
      <c r="E238" s="5"/>
      <c r="F238" s="9">
        <f t="shared" si="48"/>
        <v>0</v>
      </c>
      <c r="H238" s="10">
        <f t="shared" si="49"/>
        <v>1</v>
      </c>
      <c r="I238" s="10">
        <f t="shared" si="50"/>
        <v>0</v>
      </c>
      <c r="J238" s="10">
        <f t="shared" si="51"/>
        <v>0</v>
      </c>
      <c r="K238" s="10">
        <f t="shared" si="52"/>
        <v>1</v>
      </c>
      <c r="L238" s="10">
        <f t="shared" si="53"/>
        <v>0</v>
      </c>
      <c r="M238">
        <f t="shared" si="54"/>
        <v>0</v>
      </c>
      <c r="N238">
        <f t="shared" si="55"/>
        <v>0</v>
      </c>
      <c r="O238">
        <f t="shared" si="56"/>
        <v>0</v>
      </c>
      <c r="P238">
        <f t="shared" si="57"/>
        <v>0</v>
      </c>
      <c r="Q238">
        <f t="shared" si="58"/>
        <v>0</v>
      </c>
      <c r="R238">
        <f t="shared" si="59"/>
        <v>0</v>
      </c>
    </row>
    <row r="239" spans="1:18" x14ac:dyDescent="0.2">
      <c r="A239" s="14" t="s">
        <v>249</v>
      </c>
      <c r="B239" s="24" t="s">
        <v>311</v>
      </c>
      <c r="C239" s="24" t="s">
        <v>312</v>
      </c>
      <c r="D239" s="21"/>
      <c r="E239" s="5"/>
      <c r="F239" s="9">
        <f t="shared" si="48"/>
        <v>0</v>
      </c>
      <c r="H239" s="10">
        <f t="shared" si="49"/>
        <v>1</v>
      </c>
      <c r="I239" s="10">
        <f t="shared" si="50"/>
        <v>0</v>
      </c>
      <c r="J239" s="10">
        <f t="shared" si="51"/>
        <v>0</v>
      </c>
      <c r="K239" s="10">
        <f t="shared" si="52"/>
        <v>1</v>
      </c>
      <c r="L239" s="10">
        <f t="shared" si="53"/>
        <v>0</v>
      </c>
      <c r="M239">
        <f t="shared" si="54"/>
        <v>0</v>
      </c>
      <c r="N239">
        <f t="shared" si="55"/>
        <v>0</v>
      </c>
      <c r="O239">
        <f t="shared" si="56"/>
        <v>0</v>
      </c>
      <c r="P239">
        <f t="shared" si="57"/>
        <v>0</v>
      </c>
      <c r="Q239">
        <f t="shared" si="58"/>
        <v>0</v>
      </c>
      <c r="R239">
        <f t="shared" si="59"/>
        <v>0</v>
      </c>
    </row>
    <row r="240" spans="1:18" x14ac:dyDescent="0.2">
      <c r="A240" s="14" t="s">
        <v>250</v>
      </c>
      <c r="B240" s="24" t="s">
        <v>311</v>
      </c>
      <c r="C240" s="24" t="s">
        <v>312</v>
      </c>
      <c r="D240" s="21"/>
      <c r="E240" s="5"/>
      <c r="F240" s="9">
        <f t="shared" si="48"/>
        <v>0</v>
      </c>
      <c r="H240" s="10">
        <f t="shared" si="49"/>
        <v>1</v>
      </c>
      <c r="I240" s="10">
        <f t="shared" si="50"/>
        <v>0</v>
      </c>
      <c r="J240" s="10">
        <f t="shared" si="51"/>
        <v>0</v>
      </c>
      <c r="K240" s="10">
        <f t="shared" si="52"/>
        <v>1</v>
      </c>
      <c r="L240" s="10">
        <f t="shared" si="53"/>
        <v>0</v>
      </c>
      <c r="M240">
        <f t="shared" si="54"/>
        <v>0</v>
      </c>
      <c r="N240">
        <f t="shared" si="55"/>
        <v>0</v>
      </c>
      <c r="O240">
        <f t="shared" si="56"/>
        <v>0</v>
      </c>
      <c r="P240">
        <f t="shared" si="57"/>
        <v>0</v>
      </c>
      <c r="Q240">
        <f t="shared" si="58"/>
        <v>0</v>
      </c>
      <c r="R240">
        <f t="shared" si="59"/>
        <v>0</v>
      </c>
    </row>
    <row r="241" spans="1:18" x14ac:dyDescent="0.2">
      <c r="A241" s="14" t="s">
        <v>251</v>
      </c>
      <c r="B241" s="24" t="s">
        <v>311</v>
      </c>
      <c r="C241" s="24" t="s">
        <v>312</v>
      </c>
      <c r="D241" s="21"/>
      <c r="E241" s="5"/>
      <c r="F241" s="9">
        <f t="shared" si="48"/>
        <v>0</v>
      </c>
      <c r="H241" s="10">
        <f t="shared" si="49"/>
        <v>1</v>
      </c>
      <c r="I241" s="10">
        <f t="shared" si="50"/>
        <v>0</v>
      </c>
      <c r="J241" s="10">
        <f t="shared" si="51"/>
        <v>0</v>
      </c>
      <c r="K241" s="10">
        <f t="shared" si="52"/>
        <v>1</v>
      </c>
      <c r="L241" s="10">
        <f t="shared" si="53"/>
        <v>0</v>
      </c>
      <c r="M241">
        <f t="shared" si="54"/>
        <v>0</v>
      </c>
      <c r="N241">
        <f t="shared" si="55"/>
        <v>0</v>
      </c>
      <c r="O241">
        <f t="shared" si="56"/>
        <v>0</v>
      </c>
      <c r="P241">
        <f t="shared" si="57"/>
        <v>0</v>
      </c>
      <c r="Q241">
        <f t="shared" si="58"/>
        <v>0</v>
      </c>
      <c r="R241">
        <f t="shared" si="59"/>
        <v>0</v>
      </c>
    </row>
    <row r="242" spans="1:18" x14ac:dyDescent="0.2">
      <c r="A242" s="14" t="s">
        <v>252</v>
      </c>
      <c r="B242" s="24" t="s">
        <v>311</v>
      </c>
      <c r="C242" s="24" t="s">
        <v>312</v>
      </c>
      <c r="D242" s="21"/>
      <c r="E242" s="5"/>
      <c r="F242" s="9">
        <f t="shared" si="48"/>
        <v>0</v>
      </c>
      <c r="H242" s="10">
        <f t="shared" si="49"/>
        <v>1</v>
      </c>
      <c r="I242" s="10">
        <f t="shared" si="50"/>
        <v>0</v>
      </c>
      <c r="J242" s="10">
        <f t="shared" si="51"/>
        <v>0</v>
      </c>
      <c r="K242" s="10">
        <f t="shared" si="52"/>
        <v>1</v>
      </c>
      <c r="L242" s="10">
        <f t="shared" si="53"/>
        <v>0</v>
      </c>
      <c r="M242">
        <f t="shared" si="54"/>
        <v>0</v>
      </c>
      <c r="N242">
        <f t="shared" si="55"/>
        <v>0</v>
      </c>
      <c r="O242">
        <f t="shared" si="56"/>
        <v>0</v>
      </c>
      <c r="P242">
        <f t="shared" si="57"/>
        <v>0</v>
      </c>
      <c r="Q242">
        <f t="shared" si="58"/>
        <v>0</v>
      </c>
      <c r="R242">
        <f t="shared" si="59"/>
        <v>0</v>
      </c>
    </row>
    <row r="243" spans="1:18" x14ac:dyDescent="0.2">
      <c r="A243" s="14" t="s">
        <v>253</v>
      </c>
      <c r="B243" s="24" t="s">
        <v>311</v>
      </c>
      <c r="C243" s="24" t="s">
        <v>312</v>
      </c>
      <c r="D243" s="21"/>
      <c r="E243" s="5"/>
      <c r="F243" s="9">
        <f t="shared" si="48"/>
        <v>0</v>
      </c>
      <c r="H243" s="10">
        <f t="shared" si="49"/>
        <v>1</v>
      </c>
      <c r="I243" s="10">
        <f t="shared" si="50"/>
        <v>0</v>
      </c>
      <c r="J243" s="10">
        <f t="shared" si="51"/>
        <v>0</v>
      </c>
      <c r="K243" s="10">
        <f t="shared" si="52"/>
        <v>1</v>
      </c>
      <c r="L243" s="10">
        <f t="shared" si="53"/>
        <v>0</v>
      </c>
      <c r="M243">
        <f t="shared" si="54"/>
        <v>0</v>
      </c>
      <c r="N243">
        <f t="shared" si="55"/>
        <v>0</v>
      </c>
      <c r="O243">
        <f t="shared" si="56"/>
        <v>0</v>
      </c>
      <c r="P243">
        <f t="shared" si="57"/>
        <v>0</v>
      </c>
      <c r="Q243">
        <f t="shared" si="58"/>
        <v>0</v>
      </c>
      <c r="R243">
        <f t="shared" si="59"/>
        <v>0</v>
      </c>
    </row>
    <row r="244" spans="1:18" x14ac:dyDescent="0.2">
      <c r="A244" s="14" t="s">
        <v>254</v>
      </c>
      <c r="B244" s="24" t="s">
        <v>311</v>
      </c>
      <c r="C244" s="24" t="s">
        <v>312</v>
      </c>
      <c r="D244" s="21"/>
      <c r="E244" s="5"/>
      <c r="F244" s="9">
        <f t="shared" si="48"/>
        <v>0</v>
      </c>
      <c r="H244" s="10">
        <f t="shared" si="49"/>
        <v>1</v>
      </c>
      <c r="I244" s="10">
        <f t="shared" si="50"/>
        <v>0</v>
      </c>
      <c r="J244" s="10">
        <f t="shared" si="51"/>
        <v>0</v>
      </c>
      <c r="K244" s="10">
        <f t="shared" si="52"/>
        <v>1</v>
      </c>
      <c r="L244" s="10">
        <f t="shared" si="53"/>
        <v>0</v>
      </c>
      <c r="M244">
        <f t="shared" si="54"/>
        <v>0</v>
      </c>
      <c r="N244">
        <f t="shared" si="55"/>
        <v>0</v>
      </c>
      <c r="O244">
        <f t="shared" si="56"/>
        <v>0</v>
      </c>
      <c r="P244">
        <f t="shared" si="57"/>
        <v>0</v>
      </c>
      <c r="Q244">
        <f t="shared" si="58"/>
        <v>0</v>
      </c>
      <c r="R244">
        <f t="shared" si="59"/>
        <v>0</v>
      </c>
    </row>
    <row r="245" spans="1:18" x14ac:dyDescent="0.2">
      <c r="A245" s="14" t="s">
        <v>255</v>
      </c>
      <c r="B245" s="24" t="s">
        <v>311</v>
      </c>
      <c r="C245" s="24" t="s">
        <v>312</v>
      </c>
      <c r="D245" s="21"/>
      <c r="E245" s="5"/>
      <c r="F245" s="9">
        <f t="shared" si="48"/>
        <v>0</v>
      </c>
      <c r="H245" s="10">
        <f t="shared" si="49"/>
        <v>1</v>
      </c>
      <c r="I245" s="10">
        <f t="shared" si="50"/>
        <v>0</v>
      </c>
      <c r="J245" s="10">
        <f t="shared" si="51"/>
        <v>0</v>
      </c>
      <c r="K245" s="10">
        <f t="shared" si="52"/>
        <v>1</v>
      </c>
      <c r="L245" s="10">
        <f t="shared" si="53"/>
        <v>0</v>
      </c>
      <c r="M245">
        <f t="shared" si="54"/>
        <v>0</v>
      </c>
      <c r="N245">
        <f t="shared" si="55"/>
        <v>0</v>
      </c>
      <c r="O245">
        <f t="shared" si="56"/>
        <v>0</v>
      </c>
      <c r="P245">
        <f t="shared" si="57"/>
        <v>0</v>
      </c>
      <c r="Q245">
        <f t="shared" si="58"/>
        <v>0</v>
      </c>
      <c r="R245">
        <f t="shared" si="59"/>
        <v>0</v>
      </c>
    </row>
    <row r="246" spans="1:18" x14ac:dyDescent="0.2">
      <c r="A246" s="14" t="s">
        <v>256</v>
      </c>
      <c r="B246" s="24" t="s">
        <v>311</v>
      </c>
      <c r="C246" s="24" t="s">
        <v>312</v>
      </c>
      <c r="D246" s="21"/>
      <c r="E246" s="5"/>
      <c r="F246" s="9">
        <f t="shared" si="48"/>
        <v>0</v>
      </c>
      <c r="H246" s="10">
        <f t="shared" si="49"/>
        <v>1</v>
      </c>
      <c r="I246" s="10">
        <f t="shared" si="50"/>
        <v>0</v>
      </c>
      <c r="J246" s="10">
        <f t="shared" si="51"/>
        <v>0</v>
      </c>
      <c r="K246" s="10">
        <f t="shared" si="52"/>
        <v>1</v>
      </c>
      <c r="L246" s="10">
        <f t="shared" si="53"/>
        <v>0</v>
      </c>
      <c r="M246">
        <f t="shared" si="54"/>
        <v>0</v>
      </c>
      <c r="N246">
        <f t="shared" si="55"/>
        <v>0</v>
      </c>
      <c r="O246">
        <f t="shared" si="56"/>
        <v>0</v>
      </c>
      <c r="P246">
        <f t="shared" si="57"/>
        <v>0</v>
      </c>
      <c r="Q246">
        <f t="shared" si="58"/>
        <v>0</v>
      </c>
      <c r="R246">
        <f t="shared" si="59"/>
        <v>0</v>
      </c>
    </row>
    <row r="247" spans="1:18" x14ac:dyDescent="0.2">
      <c r="A247" s="14" t="s">
        <v>257</v>
      </c>
      <c r="B247" s="24" t="s">
        <v>311</v>
      </c>
      <c r="C247" s="24" t="s">
        <v>312</v>
      </c>
      <c r="D247" s="21"/>
      <c r="E247" s="5"/>
      <c r="F247" s="9">
        <f t="shared" si="48"/>
        <v>0</v>
      </c>
      <c r="H247" s="10">
        <f t="shared" si="49"/>
        <v>1</v>
      </c>
      <c r="I247" s="10">
        <f t="shared" si="50"/>
        <v>0</v>
      </c>
      <c r="J247" s="10">
        <f t="shared" si="51"/>
        <v>0</v>
      </c>
      <c r="K247" s="10">
        <f t="shared" si="52"/>
        <v>1</v>
      </c>
      <c r="L247" s="10">
        <f t="shared" si="53"/>
        <v>0</v>
      </c>
      <c r="M247">
        <f t="shared" si="54"/>
        <v>0</v>
      </c>
      <c r="N247">
        <f t="shared" si="55"/>
        <v>0</v>
      </c>
      <c r="O247">
        <f t="shared" si="56"/>
        <v>0</v>
      </c>
      <c r="P247">
        <f t="shared" si="57"/>
        <v>0</v>
      </c>
      <c r="Q247">
        <f t="shared" si="58"/>
        <v>0</v>
      </c>
      <c r="R247">
        <f t="shared" si="59"/>
        <v>0</v>
      </c>
    </row>
    <row r="248" spans="1:18" x14ac:dyDescent="0.2">
      <c r="A248" s="14" t="s">
        <v>258</v>
      </c>
      <c r="B248" s="24" t="s">
        <v>311</v>
      </c>
      <c r="C248" s="24" t="s">
        <v>312</v>
      </c>
      <c r="D248" s="21"/>
      <c r="E248" s="5"/>
      <c r="F248" s="9">
        <f t="shared" si="48"/>
        <v>0</v>
      </c>
      <c r="H248" s="10">
        <f t="shared" si="49"/>
        <v>1</v>
      </c>
      <c r="I248" s="10">
        <f t="shared" si="50"/>
        <v>0</v>
      </c>
      <c r="J248" s="10">
        <f t="shared" si="51"/>
        <v>0</v>
      </c>
      <c r="K248" s="10">
        <f t="shared" si="52"/>
        <v>1</v>
      </c>
      <c r="L248" s="10">
        <f t="shared" si="53"/>
        <v>0</v>
      </c>
      <c r="M248">
        <f t="shared" si="54"/>
        <v>0</v>
      </c>
      <c r="N248">
        <f t="shared" si="55"/>
        <v>0</v>
      </c>
      <c r="O248">
        <f t="shared" si="56"/>
        <v>0</v>
      </c>
      <c r="P248">
        <f t="shared" si="57"/>
        <v>0</v>
      </c>
      <c r="Q248">
        <f t="shared" si="58"/>
        <v>0</v>
      </c>
      <c r="R248">
        <f t="shared" si="59"/>
        <v>0</v>
      </c>
    </row>
    <row r="249" spans="1:18" x14ac:dyDescent="0.2">
      <c r="A249" s="14" t="s">
        <v>259</v>
      </c>
      <c r="B249" s="24" t="s">
        <v>311</v>
      </c>
      <c r="C249" s="24" t="s">
        <v>312</v>
      </c>
      <c r="D249" s="21"/>
      <c r="E249" s="5"/>
      <c r="F249" s="9">
        <f t="shared" si="48"/>
        <v>0</v>
      </c>
      <c r="H249" s="10">
        <f t="shared" si="49"/>
        <v>1</v>
      </c>
      <c r="I249" s="10">
        <f t="shared" si="50"/>
        <v>0</v>
      </c>
      <c r="J249" s="10">
        <f t="shared" si="51"/>
        <v>0</v>
      </c>
      <c r="K249" s="10">
        <f t="shared" si="52"/>
        <v>1</v>
      </c>
      <c r="L249" s="10">
        <f t="shared" si="53"/>
        <v>0</v>
      </c>
      <c r="M249">
        <f t="shared" si="54"/>
        <v>0</v>
      </c>
      <c r="N249">
        <f t="shared" si="55"/>
        <v>0</v>
      </c>
      <c r="O249">
        <f t="shared" si="56"/>
        <v>0</v>
      </c>
      <c r="P249">
        <f t="shared" si="57"/>
        <v>0</v>
      </c>
      <c r="Q249">
        <f t="shared" si="58"/>
        <v>0</v>
      </c>
      <c r="R249">
        <f t="shared" si="59"/>
        <v>0</v>
      </c>
    </row>
    <row r="250" spans="1:18" x14ac:dyDescent="0.2">
      <c r="A250" s="14" t="s">
        <v>260</v>
      </c>
      <c r="B250" s="24" t="s">
        <v>311</v>
      </c>
      <c r="C250" s="24" t="s">
        <v>312</v>
      </c>
      <c r="D250" s="21"/>
      <c r="E250" s="5"/>
      <c r="F250" s="9">
        <f t="shared" si="48"/>
        <v>0</v>
      </c>
      <c r="H250" s="10">
        <f t="shared" si="49"/>
        <v>1</v>
      </c>
      <c r="I250" s="10">
        <f t="shared" si="50"/>
        <v>0</v>
      </c>
      <c r="J250" s="10">
        <f t="shared" si="51"/>
        <v>0</v>
      </c>
      <c r="K250" s="10">
        <f t="shared" si="52"/>
        <v>1</v>
      </c>
      <c r="L250" s="10">
        <f t="shared" si="53"/>
        <v>0</v>
      </c>
      <c r="M250">
        <f t="shared" si="54"/>
        <v>0</v>
      </c>
      <c r="N250">
        <f t="shared" si="55"/>
        <v>0</v>
      </c>
      <c r="O250">
        <f t="shared" si="56"/>
        <v>0</v>
      </c>
      <c r="P250">
        <f t="shared" si="57"/>
        <v>0</v>
      </c>
      <c r="Q250">
        <f t="shared" si="58"/>
        <v>0</v>
      </c>
      <c r="R250">
        <f t="shared" si="59"/>
        <v>0</v>
      </c>
    </row>
    <row r="251" spans="1:18" x14ac:dyDescent="0.2">
      <c r="A251" s="14" t="s">
        <v>261</v>
      </c>
      <c r="B251" s="24" t="s">
        <v>311</v>
      </c>
      <c r="C251" s="24" t="s">
        <v>312</v>
      </c>
      <c r="D251" s="21"/>
      <c r="E251" s="5"/>
      <c r="F251" s="9">
        <f t="shared" si="48"/>
        <v>0</v>
      </c>
      <c r="H251" s="10">
        <f t="shared" si="49"/>
        <v>1</v>
      </c>
      <c r="I251" s="10">
        <f t="shared" si="50"/>
        <v>0</v>
      </c>
      <c r="J251" s="10">
        <f t="shared" si="51"/>
        <v>0</v>
      </c>
      <c r="K251" s="10">
        <f t="shared" si="52"/>
        <v>1</v>
      </c>
      <c r="L251" s="10">
        <f t="shared" si="53"/>
        <v>0</v>
      </c>
      <c r="M251">
        <f t="shared" si="54"/>
        <v>0</v>
      </c>
      <c r="N251">
        <f t="shared" si="55"/>
        <v>0</v>
      </c>
      <c r="O251">
        <f t="shared" si="56"/>
        <v>0</v>
      </c>
      <c r="P251">
        <f t="shared" si="57"/>
        <v>0</v>
      </c>
      <c r="Q251">
        <f t="shared" si="58"/>
        <v>0</v>
      </c>
      <c r="R251">
        <f t="shared" si="59"/>
        <v>0</v>
      </c>
    </row>
    <row r="252" spans="1:18" x14ac:dyDescent="0.2">
      <c r="A252" s="14" t="s">
        <v>262</v>
      </c>
      <c r="B252" s="24" t="s">
        <v>311</v>
      </c>
      <c r="C252" s="24" t="s">
        <v>312</v>
      </c>
      <c r="D252" s="21"/>
      <c r="E252" s="5"/>
      <c r="F252" s="9">
        <f t="shared" si="48"/>
        <v>0</v>
      </c>
      <c r="H252" s="10">
        <f t="shared" si="49"/>
        <v>1</v>
      </c>
      <c r="I252" s="10">
        <f t="shared" si="50"/>
        <v>0</v>
      </c>
      <c r="J252" s="10">
        <f t="shared" si="51"/>
        <v>0</v>
      </c>
      <c r="K252" s="10">
        <f t="shared" si="52"/>
        <v>1</v>
      </c>
      <c r="L252" s="10">
        <f t="shared" si="53"/>
        <v>0</v>
      </c>
      <c r="M252">
        <f t="shared" si="54"/>
        <v>0</v>
      </c>
      <c r="N252">
        <f t="shared" si="55"/>
        <v>0</v>
      </c>
      <c r="O252">
        <f t="shared" si="56"/>
        <v>0</v>
      </c>
      <c r="P252">
        <f t="shared" si="57"/>
        <v>0</v>
      </c>
      <c r="Q252">
        <f t="shared" si="58"/>
        <v>0</v>
      </c>
      <c r="R252">
        <f t="shared" si="59"/>
        <v>0</v>
      </c>
    </row>
    <row r="253" spans="1:18" x14ac:dyDescent="0.2">
      <c r="A253" s="14" t="s">
        <v>263</v>
      </c>
      <c r="B253" s="24" t="s">
        <v>311</v>
      </c>
      <c r="C253" s="24" t="s">
        <v>312</v>
      </c>
      <c r="D253" s="21"/>
      <c r="E253" s="5"/>
      <c r="F253" s="9">
        <f t="shared" si="48"/>
        <v>0</v>
      </c>
      <c r="H253" s="10">
        <f t="shared" si="49"/>
        <v>1</v>
      </c>
      <c r="I253" s="10">
        <f t="shared" si="50"/>
        <v>0</v>
      </c>
      <c r="J253" s="10">
        <f t="shared" si="51"/>
        <v>0</v>
      </c>
      <c r="K253" s="10">
        <f t="shared" si="52"/>
        <v>1</v>
      </c>
      <c r="L253" s="10">
        <f t="shared" si="53"/>
        <v>0</v>
      </c>
      <c r="M253">
        <f t="shared" si="54"/>
        <v>0</v>
      </c>
      <c r="N253">
        <f t="shared" si="55"/>
        <v>0</v>
      </c>
      <c r="O253">
        <f t="shared" si="56"/>
        <v>0</v>
      </c>
      <c r="P253">
        <f t="shared" si="57"/>
        <v>0</v>
      </c>
      <c r="Q253">
        <f t="shared" si="58"/>
        <v>0</v>
      </c>
      <c r="R253">
        <f t="shared" si="59"/>
        <v>0</v>
      </c>
    </row>
    <row r="254" spans="1:18" x14ac:dyDescent="0.2">
      <c r="A254" s="14" t="s">
        <v>264</v>
      </c>
      <c r="B254" s="24" t="s">
        <v>311</v>
      </c>
      <c r="C254" s="24" t="s">
        <v>312</v>
      </c>
      <c r="D254" s="21"/>
      <c r="E254" s="5"/>
      <c r="F254" s="9">
        <f t="shared" si="48"/>
        <v>0</v>
      </c>
      <c r="H254" s="10">
        <f t="shared" si="49"/>
        <v>1</v>
      </c>
      <c r="I254" s="10">
        <f t="shared" si="50"/>
        <v>0</v>
      </c>
      <c r="J254" s="10">
        <f t="shared" si="51"/>
        <v>0</v>
      </c>
      <c r="K254" s="10">
        <f t="shared" si="52"/>
        <v>1</v>
      </c>
      <c r="L254" s="10">
        <f t="shared" si="53"/>
        <v>0</v>
      </c>
      <c r="M254">
        <f t="shared" si="54"/>
        <v>0</v>
      </c>
      <c r="N254">
        <f t="shared" si="55"/>
        <v>0</v>
      </c>
      <c r="O254">
        <f t="shared" si="56"/>
        <v>0</v>
      </c>
      <c r="P254">
        <f t="shared" si="57"/>
        <v>0</v>
      </c>
      <c r="Q254">
        <f t="shared" si="58"/>
        <v>0</v>
      </c>
      <c r="R254">
        <f t="shared" si="59"/>
        <v>0</v>
      </c>
    </row>
    <row r="255" spans="1:18" x14ac:dyDescent="0.2">
      <c r="A255" s="14" t="s">
        <v>265</v>
      </c>
      <c r="B255" s="24" t="s">
        <v>311</v>
      </c>
      <c r="C255" s="24" t="s">
        <v>312</v>
      </c>
      <c r="D255" s="21"/>
      <c r="E255" s="5"/>
      <c r="F255" s="9">
        <f t="shared" si="48"/>
        <v>0</v>
      </c>
      <c r="H255" s="10">
        <f t="shared" si="49"/>
        <v>1</v>
      </c>
      <c r="I255" s="10">
        <f t="shared" si="50"/>
        <v>0</v>
      </c>
      <c r="J255" s="10">
        <f t="shared" si="51"/>
        <v>0</v>
      </c>
      <c r="K255" s="10">
        <f t="shared" si="52"/>
        <v>1</v>
      </c>
      <c r="L255" s="10">
        <f t="shared" si="53"/>
        <v>0</v>
      </c>
      <c r="M255">
        <f t="shared" si="54"/>
        <v>0</v>
      </c>
      <c r="N255">
        <f t="shared" si="55"/>
        <v>0</v>
      </c>
      <c r="O255">
        <f t="shared" si="56"/>
        <v>0</v>
      </c>
      <c r="P255">
        <f t="shared" si="57"/>
        <v>0</v>
      </c>
      <c r="Q255">
        <f t="shared" si="58"/>
        <v>0</v>
      </c>
      <c r="R255">
        <f t="shared" si="59"/>
        <v>0</v>
      </c>
    </row>
    <row r="256" spans="1:18" x14ac:dyDescent="0.2">
      <c r="A256" s="14" t="s">
        <v>266</v>
      </c>
      <c r="B256" s="24" t="s">
        <v>311</v>
      </c>
      <c r="C256" s="24" t="s">
        <v>312</v>
      </c>
      <c r="D256" s="21"/>
      <c r="E256" s="5"/>
      <c r="F256" s="9">
        <f t="shared" si="48"/>
        <v>0</v>
      </c>
      <c r="H256" s="10">
        <f t="shared" si="49"/>
        <v>1</v>
      </c>
      <c r="I256" s="10">
        <f t="shared" si="50"/>
        <v>0</v>
      </c>
      <c r="J256" s="10">
        <f t="shared" si="51"/>
        <v>0</v>
      </c>
      <c r="K256" s="10">
        <f t="shared" si="52"/>
        <v>1</v>
      </c>
      <c r="L256" s="10">
        <f t="shared" si="53"/>
        <v>0</v>
      </c>
      <c r="M256">
        <f t="shared" si="54"/>
        <v>0</v>
      </c>
      <c r="N256">
        <f t="shared" si="55"/>
        <v>0</v>
      </c>
      <c r="O256">
        <f t="shared" si="56"/>
        <v>0</v>
      </c>
      <c r="P256">
        <f t="shared" si="57"/>
        <v>0</v>
      </c>
      <c r="Q256">
        <f t="shared" si="58"/>
        <v>0</v>
      </c>
      <c r="R256">
        <f t="shared" si="59"/>
        <v>0</v>
      </c>
    </row>
    <row r="257" spans="1:18" x14ac:dyDescent="0.2">
      <c r="A257" s="14" t="s">
        <v>267</v>
      </c>
      <c r="B257" s="24" t="s">
        <v>311</v>
      </c>
      <c r="C257" s="24" t="s">
        <v>312</v>
      </c>
      <c r="D257" s="21"/>
      <c r="E257" s="5"/>
      <c r="F257" s="9">
        <f t="shared" si="48"/>
        <v>0</v>
      </c>
      <c r="H257" s="10">
        <f t="shared" si="49"/>
        <v>1</v>
      </c>
      <c r="I257" s="10">
        <f t="shared" si="50"/>
        <v>0</v>
      </c>
      <c r="J257" s="10">
        <f t="shared" si="51"/>
        <v>0</v>
      </c>
      <c r="K257" s="10">
        <f t="shared" si="52"/>
        <v>1</v>
      </c>
      <c r="L257" s="10">
        <f t="shared" si="53"/>
        <v>0</v>
      </c>
      <c r="M257">
        <f t="shared" si="54"/>
        <v>0</v>
      </c>
      <c r="N257">
        <f t="shared" si="55"/>
        <v>0</v>
      </c>
      <c r="O257">
        <f t="shared" si="56"/>
        <v>0</v>
      </c>
      <c r="P257">
        <f t="shared" si="57"/>
        <v>0</v>
      </c>
      <c r="Q257">
        <f t="shared" si="58"/>
        <v>0</v>
      </c>
      <c r="R257">
        <f t="shared" si="59"/>
        <v>0</v>
      </c>
    </row>
    <row r="258" spans="1:18" x14ac:dyDescent="0.2">
      <c r="A258" s="14" t="s">
        <v>268</v>
      </c>
      <c r="B258" s="24" t="s">
        <v>311</v>
      </c>
      <c r="C258" s="24" t="s">
        <v>312</v>
      </c>
      <c r="D258" s="21"/>
      <c r="E258" s="5"/>
      <c r="F258" s="9">
        <f t="shared" si="48"/>
        <v>0</v>
      </c>
      <c r="H258" s="10">
        <f t="shared" si="49"/>
        <v>1</v>
      </c>
      <c r="I258" s="10">
        <f t="shared" si="50"/>
        <v>0</v>
      </c>
      <c r="J258" s="10">
        <f t="shared" si="51"/>
        <v>0</v>
      </c>
      <c r="K258" s="10">
        <f t="shared" si="52"/>
        <v>1</v>
      </c>
      <c r="L258" s="10">
        <f t="shared" si="53"/>
        <v>0</v>
      </c>
      <c r="M258">
        <f t="shared" si="54"/>
        <v>0</v>
      </c>
      <c r="N258">
        <f t="shared" si="55"/>
        <v>0</v>
      </c>
      <c r="O258">
        <f t="shared" si="56"/>
        <v>0</v>
      </c>
      <c r="P258">
        <f t="shared" si="57"/>
        <v>0</v>
      </c>
      <c r="Q258">
        <f t="shared" si="58"/>
        <v>0</v>
      </c>
      <c r="R258">
        <f t="shared" si="59"/>
        <v>0</v>
      </c>
    </row>
    <row r="259" spans="1:18" x14ac:dyDescent="0.2">
      <c r="A259" s="14" t="s">
        <v>269</v>
      </c>
      <c r="B259" s="24" t="s">
        <v>311</v>
      </c>
      <c r="C259" s="24" t="s">
        <v>312</v>
      </c>
      <c r="D259" s="21"/>
      <c r="E259" s="5"/>
      <c r="F259" s="9">
        <f t="shared" si="48"/>
        <v>0</v>
      </c>
      <c r="H259" s="10">
        <f t="shared" si="49"/>
        <v>1</v>
      </c>
      <c r="I259" s="10">
        <f t="shared" si="50"/>
        <v>0</v>
      </c>
      <c r="J259" s="10">
        <f t="shared" si="51"/>
        <v>0</v>
      </c>
      <c r="K259" s="10">
        <f t="shared" si="52"/>
        <v>1</v>
      </c>
      <c r="L259" s="10">
        <f t="shared" si="53"/>
        <v>0</v>
      </c>
      <c r="M259">
        <f t="shared" si="54"/>
        <v>0</v>
      </c>
      <c r="N259">
        <f t="shared" si="55"/>
        <v>0</v>
      </c>
      <c r="O259">
        <f t="shared" si="56"/>
        <v>0</v>
      </c>
      <c r="P259">
        <f t="shared" si="57"/>
        <v>0</v>
      </c>
      <c r="Q259">
        <f t="shared" si="58"/>
        <v>0</v>
      </c>
      <c r="R259">
        <f t="shared" si="59"/>
        <v>0</v>
      </c>
    </row>
    <row r="260" spans="1:18" x14ac:dyDescent="0.2">
      <c r="A260" s="14" t="s">
        <v>270</v>
      </c>
      <c r="B260" s="24" t="s">
        <v>311</v>
      </c>
      <c r="C260" s="24" t="s">
        <v>312</v>
      </c>
      <c r="D260" s="21"/>
      <c r="E260" s="5"/>
      <c r="F260" s="9">
        <f t="shared" ref="F260:F290" si="60">SUM(D260:E260)</f>
        <v>0</v>
      </c>
      <c r="H260" s="10">
        <f t="shared" ref="H260:H290" si="61">IF(AND(B260="r", C260="s"), 1,0)</f>
        <v>1</v>
      </c>
      <c r="I260" s="10">
        <f t="shared" ref="I260:I290" si="62">IF(AND(B260="s", C260="s"), 1,0)</f>
        <v>0</v>
      </c>
      <c r="J260" s="10">
        <f t="shared" ref="J260:J290" si="63">IF(AND(B260="r", C260="r"), 1,0)</f>
        <v>0</v>
      </c>
      <c r="K260" s="10">
        <f t="shared" ref="K260:K290" si="64">IF(F260=0, 1,0)</f>
        <v>1</v>
      </c>
      <c r="L260" s="10">
        <f t="shared" ref="L260:L290" si="65">IF(F260=1, 1,0)</f>
        <v>0</v>
      </c>
      <c r="M260">
        <f t="shared" ref="M260:M290" si="66">IF(F260=2, 1, 0)</f>
        <v>0</v>
      </c>
      <c r="N260">
        <f t="shared" ref="N260:N290" si="67">IF(F260=3, 1, 0)</f>
        <v>0</v>
      </c>
      <c r="O260">
        <f t="shared" ref="O260:O290" si="68">IF(F260=4, 1,0)</f>
        <v>0</v>
      </c>
      <c r="P260">
        <f t="shared" ref="P260:P290" si="69">IF(F260&gt;=5, 1,0)</f>
        <v>0</v>
      </c>
      <c r="Q260">
        <f t="shared" ref="Q260:Q290" si="70">IF(F260=1,1,0)</f>
        <v>0</v>
      </c>
      <c r="R260">
        <f t="shared" ref="R260:R290" si="71">IF(F260&gt;1, 1,0)</f>
        <v>0</v>
      </c>
    </row>
    <row r="261" spans="1:18" x14ac:dyDescent="0.2">
      <c r="A261" s="14" t="s">
        <v>271</v>
      </c>
      <c r="B261" s="24" t="s">
        <v>311</v>
      </c>
      <c r="C261" s="24" t="s">
        <v>312</v>
      </c>
      <c r="D261" s="21"/>
      <c r="E261" s="5"/>
      <c r="F261" s="9">
        <f t="shared" si="60"/>
        <v>0</v>
      </c>
      <c r="H261" s="10">
        <f t="shared" si="61"/>
        <v>1</v>
      </c>
      <c r="I261" s="10">
        <f t="shared" si="62"/>
        <v>0</v>
      </c>
      <c r="J261" s="10">
        <f t="shared" si="63"/>
        <v>0</v>
      </c>
      <c r="K261" s="10">
        <f t="shared" si="64"/>
        <v>1</v>
      </c>
      <c r="L261" s="10">
        <f t="shared" si="65"/>
        <v>0</v>
      </c>
      <c r="M261">
        <f t="shared" si="66"/>
        <v>0</v>
      </c>
      <c r="N261">
        <f t="shared" si="67"/>
        <v>0</v>
      </c>
      <c r="O261">
        <f t="shared" si="68"/>
        <v>0</v>
      </c>
      <c r="P261">
        <f t="shared" si="69"/>
        <v>0</v>
      </c>
      <c r="Q261">
        <f t="shared" si="70"/>
        <v>0</v>
      </c>
      <c r="R261">
        <f t="shared" si="71"/>
        <v>0</v>
      </c>
    </row>
    <row r="262" spans="1:18" x14ac:dyDescent="0.2">
      <c r="A262" s="14" t="s">
        <v>272</v>
      </c>
      <c r="B262" s="24" t="s">
        <v>311</v>
      </c>
      <c r="C262" s="24" t="s">
        <v>312</v>
      </c>
      <c r="D262" s="21"/>
      <c r="E262" s="5"/>
      <c r="F262" s="9">
        <f t="shared" si="60"/>
        <v>0</v>
      </c>
      <c r="H262" s="10">
        <f t="shared" si="61"/>
        <v>1</v>
      </c>
      <c r="I262" s="10">
        <f t="shared" si="62"/>
        <v>0</v>
      </c>
      <c r="J262" s="10">
        <f t="shared" si="63"/>
        <v>0</v>
      </c>
      <c r="K262" s="10">
        <f t="shared" si="64"/>
        <v>1</v>
      </c>
      <c r="L262" s="10">
        <f t="shared" si="65"/>
        <v>0</v>
      </c>
      <c r="M262">
        <f t="shared" si="66"/>
        <v>0</v>
      </c>
      <c r="N262">
        <f t="shared" si="67"/>
        <v>0</v>
      </c>
      <c r="O262">
        <f t="shared" si="68"/>
        <v>0</v>
      </c>
      <c r="P262">
        <f t="shared" si="69"/>
        <v>0</v>
      </c>
      <c r="Q262">
        <f t="shared" si="70"/>
        <v>0</v>
      </c>
      <c r="R262">
        <f t="shared" si="71"/>
        <v>0</v>
      </c>
    </row>
    <row r="263" spans="1:18" x14ac:dyDescent="0.2">
      <c r="A263" s="14" t="s">
        <v>273</v>
      </c>
      <c r="B263" s="24" t="s">
        <v>311</v>
      </c>
      <c r="C263" s="24" t="s">
        <v>312</v>
      </c>
      <c r="D263" s="21"/>
      <c r="E263" s="5"/>
      <c r="F263" s="9">
        <f t="shared" si="60"/>
        <v>0</v>
      </c>
      <c r="H263" s="10">
        <f t="shared" si="61"/>
        <v>1</v>
      </c>
      <c r="I263" s="10">
        <f t="shared" si="62"/>
        <v>0</v>
      </c>
      <c r="J263" s="10">
        <f t="shared" si="63"/>
        <v>0</v>
      </c>
      <c r="K263" s="10">
        <f t="shared" si="64"/>
        <v>1</v>
      </c>
      <c r="L263" s="10">
        <f t="shared" si="65"/>
        <v>0</v>
      </c>
      <c r="M263">
        <f t="shared" si="66"/>
        <v>0</v>
      </c>
      <c r="N263">
        <f t="shared" si="67"/>
        <v>0</v>
      </c>
      <c r="O263">
        <f t="shared" si="68"/>
        <v>0</v>
      </c>
      <c r="P263">
        <f t="shared" si="69"/>
        <v>0</v>
      </c>
      <c r="Q263">
        <f t="shared" si="70"/>
        <v>0</v>
      </c>
      <c r="R263">
        <f t="shared" si="71"/>
        <v>0</v>
      </c>
    </row>
    <row r="264" spans="1:18" x14ac:dyDescent="0.2">
      <c r="A264" s="14" t="s">
        <v>274</v>
      </c>
      <c r="B264" s="24" t="s">
        <v>311</v>
      </c>
      <c r="C264" s="24" t="s">
        <v>312</v>
      </c>
      <c r="D264" s="21"/>
      <c r="E264" s="5"/>
      <c r="F264" s="9">
        <f t="shared" si="60"/>
        <v>0</v>
      </c>
      <c r="H264" s="10">
        <f t="shared" si="61"/>
        <v>1</v>
      </c>
      <c r="I264" s="10">
        <f t="shared" si="62"/>
        <v>0</v>
      </c>
      <c r="J264" s="10">
        <f t="shared" si="63"/>
        <v>0</v>
      </c>
      <c r="K264" s="10">
        <f t="shared" si="64"/>
        <v>1</v>
      </c>
      <c r="L264" s="10">
        <f t="shared" si="65"/>
        <v>0</v>
      </c>
      <c r="M264">
        <f t="shared" si="66"/>
        <v>0</v>
      </c>
      <c r="N264">
        <f t="shared" si="67"/>
        <v>0</v>
      </c>
      <c r="O264">
        <f t="shared" si="68"/>
        <v>0</v>
      </c>
      <c r="P264">
        <f t="shared" si="69"/>
        <v>0</v>
      </c>
      <c r="Q264">
        <f t="shared" si="70"/>
        <v>0</v>
      </c>
      <c r="R264">
        <f t="shared" si="71"/>
        <v>0</v>
      </c>
    </row>
    <row r="265" spans="1:18" x14ac:dyDescent="0.2">
      <c r="A265" s="14" t="s">
        <v>275</v>
      </c>
      <c r="B265" s="24" t="s">
        <v>311</v>
      </c>
      <c r="C265" s="24" t="s">
        <v>312</v>
      </c>
      <c r="D265" s="21"/>
      <c r="E265" s="5"/>
      <c r="F265" s="9">
        <f t="shared" si="60"/>
        <v>0</v>
      </c>
      <c r="H265" s="10">
        <f t="shared" si="61"/>
        <v>1</v>
      </c>
      <c r="I265" s="10">
        <f t="shared" si="62"/>
        <v>0</v>
      </c>
      <c r="J265" s="10">
        <f t="shared" si="63"/>
        <v>0</v>
      </c>
      <c r="K265" s="10">
        <f t="shared" si="64"/>
        <v>1</v>
      </c>
      <c r="L265" s="10">
        <f t="shared" si="65"/>
        <v>0</v>
      </c>
      <c r="M265">
        <f t="shared" si="66"/>
        <v>0</v>
      </c>
      <c r="N265">
        <f t="shared" si="67"/>
        <v>0</v>
      </c>
      <c r="O265">
        <f t="shared" si="68"/>
        <v>0</v>
      </c>
      <c r="P265">
        <f t="shared" si="69"/>
        <v>0</v>
      </c>
      <c r="Q265">
        <f t="shared" si="70"/>
        <v>0</v>
      </c>
      <c r="R265">
        <f t="shared" si="71"/>
        <v>0</v>
      </c>
    </row>
    <row r="266" spans="1:18" x14ac:dyDescent="0.2">
      <c r="A266" s="14" t="s">
        <v>276</v>
      </c>
      <c r="B266" s="24" t="s">
        <v>311</v>
      </c>
      <c r="C266" s="24" t="s">
        <v>312</v>
      </c>
      <c r="D266" s="21"/>
      <c r="E266" s="5"/>
      <c r="F266" s="9">
        <f t="shared" si="60"/>
        <v>0</v>
      </c>
      <c r="H266" s="10">
        <f t="shared" si="61"/>
        <v>1</v>
      </c>
      <c r="I266" s="10">
        <f t="shared" si="62"/>
        <v>0</v>
      </c>
      <c r="J266" s="10">
        <f t="shared" si="63"/>
        <v>0</v>
      </c>
      <c r="K266" s="10">
        <f t="shared" si="64"/>
        <v>1</v>
      </c>
      <c r="L266" s="10">
        <f t="shared" si="65"/>
        <v>0</v>
      </c>
      <c r="M266">
        <f t="shared" si="66"/>
        <v>0</v>
      </c>
      <c r="N266">
        <f t="shared" si="67"/>
        <v>0</v>
      </c>
      <c r="O266">
        <f t="shared" si="68"/>
        <v>0</v>
      </c>
      <c r="P266">
        <f t="shared" si="69"/>
        <v>0</v>
      </c>
      <c r="Q266">
        <f t="shared" si="70"/>
        <v>0</v>
      </c>
      <c r="R266">
        <f t="shared" si="71"/>
        <v>0</v>
      </c>
    </row>
    <row r="267" spans="1:18" x14ac:dyDescent="0.2">
      <c r="A267" s="14" t="s">
        <v>277</v>
      </c>
      <c r="B267" s="24" t="s">
        <v>311</v>
      </c>
      <c r="C267" s="24" t="s">
        <v>312</v>
      </c>
      <c r="D267" s="21"/>
      <c r="E267" s="5"/>
      <c r="F267" s="9">
        <f t="shared" si="60"/>
        <v>0</v>
      </c>
      <c r="H267" s="10">
        <f t="shared" si="61"/>
        <v>1</v>
      </c>
      <c r="I267" s="10">
        <f t="shared" si="62"/>
        <v>0</v>
      </c>
      <c r="J267" s="10">
        <f t="shared" si="63"/>
        <v>0</v>
      </c>
      <c r="K267" s="10">
        <f t="shared" si="64"/>
        <v>1</v>
      </c>
      <c r="L267" s="10">
        <f t="shared" si="65"/>
        <v>0</v>
      </c>
      <c r="M267">
        <f t="shared" si="66"/>
        <v>0</v>
      </c>
      <c r="N267">
        <f t="shared" si="67"/>
        <v>0</v>
      </c>
      <c r="O267">
        <f t="shared" si="68"/>
        <v>0</v>
      </c>
      <c r="P267">
        <f t="shared" si="69"/>
        <v>0</v>
      </c>
      <c r="Q267">
        <f t="shared" si="70"/>
        <v>0</v>
      </c>
      <c r="R267">
        <f t="shared" si="71"/>
        <v>0</v>
      </c>
    </row>
    <row r="268" spans="1:18" x14ac:dyDescent="0.2">
      <c r="A268" s="14" t="s">
        <v>278</v>
      </c>
      <c r="B268" s="24" t="s">
        <v>311</v>
      </c>
      <c r="C268" s="24" t="s">
        <v>312</v>
      </c>
      <c r="D268" s="21"/>
      <c r="E268" s="5"/>
      <c r="F268" s="9">
        <f t="shared" si="60"/>
        <v>0</v>
      </c>
      <c r="H268" s="10">
        <f t="shared" si="61"/>
        <v>1</v>
      </c>
      <c r="I268" s="10">
        <f t="shared" si="62"/>
        <v>0</v>
      </c>
      <c r="J268" s="10">
        <f t="shared" si="63"/>
        <v>0</v>
      </c>
      <c r="K268" s="10">
        <f t="shared" si="64"/>
        <v>1</v>
      </c>
      <c r="L268" s="10">
        <f t="shared" si="65"/>
        <v>0</v>
      </c>
      <c r="M268">
        <f t="shared" si="66"/>
        <v>0</v>
      </c>
      <c r="N268">
        <f t="shared" si="67"/>
        <v>0</v>
      </c>
      <c r="O268">
        <f t="shared" si="68"/>
        <v>0</v>
      </c>
      <c r="P268">
        <f t="shared" si="69"/>
        <v>0</v>
      </c>
      <c r="Q268">
        <f t="shared" si="70"/>
        <v>0</v>
      </c>
      <c r="R268">
        <f t="shared" si="71"/>
        <v>0</v>
      </c>
    </row>
    <row r="269" spans="1:18" x14ac:dyDescent="0.2">
      <c r="A269" s="14" t="s">
        <v>279</v>
      </c>
      <c r="B269" s="24" t="s">
        <v>311</v>
      </c>
      <c r="C269" s="24" t="s">
        <v>312</v>
      </c>
      <c r="D269" s="21"/>
      <c r="E269" s="5"/>
      <c r="F269" s="9">
        <f t="shared" si="60"/>
        <v>0</v>
      </c>
      <c r="H269" s="10">
        <f t="shared" si="61"/>
        <v>1</v>
      </c>
      <c r="I269" s="10">
        <f t="shared" si="62"/>
        <v>0</v>
      </c>
      <c r="J269" s="10">
        <f t="shared" si="63"/>
        <v>0</v>
      </c>
      <c r="K269" s="10">
        <f t="shared" si="64"/>
        <v>1</v>
      </c>
      <c r="L269" s="10">
        <f t="shared" si="65"/>
        <v>0</v>
      </c>
      <c r="M269">
        <f t="shared" si="66"/>
        <v>0</v>
      </c>
      <c r="N269">
        <f t="shared" si="67"/>
        <v>0</v>
      </c>
      <c r="O269">
        <f t="shared" si="68"/>
        <v>0</v>
      </c>
      <c r="P269">
        <f t="shared" si="69"/>
        <v>0</v>
      </c>
      <c r="Q269">
        <f t="shared" si="70"/>
        <v>0</v>
      </c>
      <c r="R269">
        <f t="shared" si="71"/>
        <v>0</v>
      </c>
    </row>
    <row r="270" spans="1:18" x14ac:dyDescent="0.2">
      <c r="A270" s="14" t="s">
        <v>280</v>
      </c>
      <c r="B270" s="24" t="s">
        <v>311</v>
      </c>
      <c r="C270" s="24" t="s">
        <v>312</v>
      </c>
      <c r="D270" s="21"/>
      <c r="E270" s="5"/>
      <c r="F270" s="9">
        <f t="shared" si="60"/>
        <v>0</v>
      </c>
      <c r="H270" s="10">
        <f t="shared" si="61"/>
        <v>1</v>
      </c>
      <c r="I270" s="10">
        <f t="shared" si="62"/>
        <v>0</v>
      </c>
      <c r="J270" s="10">
        <f t="shared" si="63"/>
        <v>0</v>
      </c>
      <c r="K270" s="10">
        <f t="shared" si="64"/>
        <v>1</v>
      </c>
      <c r="L270" s="10">
        <f t="shared" si="65"/>
        <v>0</v>
      </c>
      <c r="M270">
        <f t="shared" si="66"/>
        <v>0</v>
      </c>
      <c r="N270">
        <f t="shared" si="67"/>
        <v>0</v>
      </c>
      <c r="O270">
        <f t="shared" si="68"/>
        <v>0</v>
      </c>
      <c r="P270">
        <f t="shared" si="69"/>
        <v>0</v>
      </c>
      <c r="Q270">
        <f t="shared" si="70"/>
        <v>0</v>
      </c>
      <c r="R270">
        <f t="shared" si="71"/>
        <v>0</v>
      </c>
    </row>
    <row r="271" spans="1:18" x14ac:dyDescent="0.2">
      <c r="A271" s="14" t="s">
        <v>281</v>
      </c>
      <c r="B271" s="24" t="s">
        <v>311</v>
      </c>
      <c r="C271" s="24" t="s">
        <v>312</v>
      </c>
      <c r="D271" s="21"/>
      <c r="E271" s="5"/>
      <c r="F271" s="9">
        <f t="shared" si="60"/>
        <v>0</v>
      </c>
      <c r="H271" s="10">
        <f t="shared" si="61"/>
        <v>1</v>
      </c>
      <c r="I271" s="10">
        <f t="shared" si="62"/>
        <v>0</v>
      </c>
      <c r="J271" s="10">
        <f t="shared" si="63"/>
        <v>0</v>
      </c>
      <c r="K271" s="10">
        <f t="shared" si="64"/>
        <v>1</v>
      </c>
      <c r="L271" s="10">
        <f t="shared" si="65"/>
        <v>0</v>
      </c>
      <c r="M271">
        <f t="shared" si="66"/>
        <v>0</v>
      </c>
      <c r="N271">
        <f t="shared" si="67"/>
        <v>0</v>
      </c>
      <c r="O271">
        <f t="shared" si="68"/>
        <v>0</v>
      </c>
      <c r="P271">
        <f t="shared" si="69"/>
        <v>0</v>
      </c>
      <c r="Q271">
        <f t="shared" si="70"/>
        <v>0</v>
      </c>
      <c r="R271">
        <f t="shared" si="71"/>
        <v>0</v>
      </c>
    </row>
    <row r="272" spans="1:18" x14ac:dyDescent="0.2">
      <c r="A272" s="14" t="s">
        <v>282</v>
      </c>
      <c r="B272" s="24" t="s">
        <v>311</v>
      </c>
      <c r="C272" s="24" t="s">
        <v>312</v>
      </c>
      <c r="D272" s="21"/>
      <c r="E272" s="5"/>
      <c r="F272" s="9">
        <f t="shared" si="60"/>
        <v>0</v>
      </c>
      <c r="H272" s="10">
        <f t="shared" si="61"/>
        <v>1</v>
      </c>
      <c r="I272" s="10">
        <f t="shared" si="62"/>
        <v>0</v>
      </c>
      <c r="J272" s="10">
        <f t="shared" si="63"/>
        <v>0</v>
      </c>
      <c r="K272" s="10">
        <f t="shared" si="64"/>
        <v>1</v>
      </c>
      <c r="L272" s="10">
        <f t="shared" si="65"/>
        <v>0</v>
      </c>
      <c r="M272">
        <f t="shared" si="66"/>
        <v>0</v>
      </c>
      <c r="N272">
        <f t="shared" si="67"/>
        <v>0</v>
      </c>
      <c r="O272">
        <f t="shared" si="68"/>
        <v>0</v>
      </c>
      <c r="P272">
        <f t="shared" si="69"/>
        <v>0</v>
      </c>
      <c r="Q272">
        <f t="shared" si="70"/>
        <v>0</v>
      </c>
      <c r="R272">
        <f t="shared" si="71"/>
        <v>0</v>
      </c>
    </row>
    <row r="273" spans="1:18" x14ac:dyDescent="0.2">
      <c r="A273" s="14" t="s">
        <v>283</v>
      </c>
      <c r="B273" s="24" t="s">
        <v>311</v>
      </c>
      <c r="C273" s="24" t="s">
        <v>312</v>
      </c>
      <c r="D273" s="21"/>
      <c r="E273" s="5"/>
      <c r="F273" s="9">
        <f t="shared" si="60"/>
        <v>0</v>
      </c>
      <c r="H273" s="10">
        <f t="shared" si="61"/>
        <v>1</v>
      </c>
      <c r="I273" s="10">
        <f t="shared" si="62"/>
        <v>0</v>
      </c>
      <c r="J273" s="10">
        <f t="shared" si="63"/>
        <v>0</v>
      </c>
      <c r="K273" s="10">
        <f t="shared" si="64"/>
        <v>1</v>
      </c>
      <c r="L273" s="10">
        <f t="shared" si="65"/>
        <v>0</v>
      </c>
      <c r="M273">
        <f t="shared" si="66"/>
        <v>0</v>
      </c>
      <c r="N273">
        <f t="shared" si="67"/>
        <v>0</v>
      </c>
      <c r="O273">
        <f t="shared" si="68"/>
        <v>0</v>
      </c>
      <c r="P273">
        <f t="shared" si="69"/>
        <v>0</v>
      </c>
      <c r="Q273">
        <f t="shared" si="70"/>
        <v>0</v>
      </c>
      <c r="R273">
        <f t="shared" si="71"/>
        <v>0</v>
      </c>
    </row>
    <row r="274" spans="1:18" x14ac:dyDescent="0.2">
      <c r="A274" s="14" t="s">
        <v>284</v>
      </c>
      <c r="B274" s="24" t="s">
        <v>311</v>
      </c>
      <c r="C274" s="24" t="s">
        <v>312</v>
      </c>
      <c r="D274" s="21"/>
      <c r="E274" s="5"/>
      <c r="F274" s="9">
        <f t="shared" si="60"/>
        <v>0</v>
      </c>
      <c r="H274" s="10">
        <f t="shared" si="61"/>
        <v>1</v>
      </c>
      <c r="I274" s="10">
        <f t="shared" si="62"/>
        <v>0</v>
      </c>
      <c r="J274" s="10">
        <f t="shared" si="63"/>
        <v>0</v>
      </c>
      <c r="K274" s="10">
        <f t="shared" si="64"/>
        <v>1</v>
      </c>
      <c r="L274" s="10">
        <f t="shared" si="65"/>
        <v>0</v>
      </c>
      <c r="M274">
        <f t="shared" si="66"/>
        <v>0</v>
      </c>
      <c r="N274">
        <f t="shared" si="67"/>
        <v>0</v>
      </c>
      <c r="O274">
        <f t="shared" si="68"/>
        <v>0</v>
      </c>
      <c r="P274">
        <f t="shared" si="69"/>
        <v>0</v>
      </c>
      <c r="Q274">
        <f t="shared" si="70"/>
        <v>0</v>
      </c>
      <c r="R274">
        <f t="shared" si="71"/>
        <v>0</v>
      </c>
    </row>
    <row r="275" spans="1:18" x14ac:dyDescent="0.2">
      <c r="A275" s="14" t="s">
        <v>285</v>
      </c>
      <c r="B275" s="24" t="s">
        <v>311</v>
      </c>
      <c r="C275" s="24" t="s">
        <v>312</v>
      </c>
      <c r="D275" s="21"/>
      <c r="E275" s="5"/>
      <c r="F275" s="9">
        <f t="shared" si="60"/>
        <v>0</v>
      </c>
      <c r="H275" s="10">
        <f t="shared" si="61"/>
        <v>1</v>
      </c>
      <c r="I275" s="10">
        <f t="shared" si="62"/>
        <v>0</v>
      </c>
      <c r="J275" s="10">
        <f t="shared" si="63"/>
        <v>0</v>
      </c>
      <c r="K275" s="10">
        <f t="shared" si="64"/>
        <v>1</v>
      </c>
      <c r="L275" s="10">
        <f t="shared" si="65"/>
        <v>0</v>
      </c>
      <c r="M275">
        <f t="shared" si="66"/>
        <v>0</v>
      </c>
      <c r="N275">
        <f t="shared" si="67"/>
        <v>0</v>
      </c>
      <c r="O275">
        <f t="shared" si="68"/>
        <v>0</v>
      </c>
      <c r="P275">
        <f t="shared" si="69"/>
        <v>0</v>
      </c>
      <c r="Q275">
        <f t="shared" si="70"/>
        <v>0</v>
      </c>
      <c r="R275">
        <f t="shared" si="71"/>
        <v>0</v>
      </c>
    </row>
    <row r="276" spans="1:18" x14ac:dyDescent="0.2">
      <c r="A276" s="14" t="s">
        <v>286</v>
      </c>
      <c r="B276" s="24" t="s">
        <v>311</v>
      </c>
      <c r="C276" s="24" t="s">
        <v>312</v>
      </c>
      <c r="D276" s="21"/>
      <c r="E276" s="5"/>
      <c r="F276" s="9">
        <f t="shared" si="60"/>
        <v>0</v>
      </c>
      <c r="H276" s="10">
        <f t="shared" si="61"/>
        <v>1</v>
      </c>
      <c r="I276" s="10">
        <f t="shared" si="62"/>
        <v>0</v>
      </c>
      <c r="J276" s="10">
        <f t="shared" si="63"/>
        <v>0</v>
      </c>
      <c r="K276" s="10">
        <f t="shared" si="64"/>
        <v>1</v>
      </c>
      <c r="L276" s="10">
        <f t="shared" si="65"/>
        <v>0</v>
      </c>
      <c r="M276">
        <f t="shared" si="66"/>
        <v>0</v>
      </c>
      <c r="N276">
        <f t="shared" si="67"/>
        <v>0</v>
      </c>
      <c r="O276">
        <f t="shared" si="68"/>
        <v>0</v>
      </c>
      <c r="P276">
        <f t="shared" si="69"/>
        <v>0</v>
      </c>
      <c r="Q276">
        <f t="shared" si="70"/>
        <v>0</v>
      </c>
      <c r="R276">
        <f t="shared" si="71"/>
        <v>0</v>
      </c>
    </row>
    <row r="277" spans="1:18" x14ac:dyDescent="0.2">
      <c r="A277" s="14" t="s">
        <v>287</v>
      </c>
      <c r="B277" s="24" t="s">
        <v>311</v>
      </c>
      <c r="C277" s="24" t="s">
        <v>312</v>
      </c>
      <c r="D277" s="21"/>
      <c r="E277" s="5"/>
      <c r="F277" s="9">
        <f t="shared" si="60"/>
        <v>0</v>
      </c>
      <c r="H277" s="10">
        <f t="shared" si="61"/>
        <v>1</v>
      </c>
      <c r="I277" s="10">
        <f t="shared" si="62"/>
        <v>0</v>
      </c>
      <c r="J277" s="10">
        <f t="shared" si="63"/>
        <v>0</v>
      </c>
      <c r="K277" s="10">
        <f t="shared" si="64"/>
        <v>1</v>
      </c>
      <c r="L277" s="10">
        <f t="shared" si="65"/>
        <v>0</v>
      </c>
      <c r="M277">
        <f t="shared" si="66"/>
        <v>0</v>
      </c>
      <c r="N277">
        <f t="shared" si="67"/>
        <v>0</v>
      </c>
      <c r="O277">
        <f t="shared" si="68"/>
        <v>0</v>
      </c>
      <c r="P277">
        <f t="shared" si="69"/>
        <v>0</v>
      </c>
      <c r="Q277">
        <f t="shared" si="70"/>
        <v>0</v>
      </c>
      <c r="R277">
        <f t="shared" si="71"/>
        <v>0</v>
      </c>
    </row>
    <row r="278" spans="1:18" x14ac:dyDescent="0.2">
      <c r="A278" s="14" t="s">
        <v>288</v>
      </c>
      <c r="B278" s="24" t="s">
        <v>311</v>
      </c>
      <c r="C278" s="24" t="s">
        <v>312</v>
      </c>
      <c r="D278" s="21"/>
      <c r="E278" s="5"/>
      <c r="F278" s="9">
        <f t="shared" si="60"/>
        <v>0</v>
      </c>
      <c r="H278" s="10">
        <f t="shared" si="61"/>
        <v>1</v>
      </c>
      <c r="I278" s="10">
        <f t="shared" si="62"/>
        <v>0</v>
      </c>
      <c r="J278" s="10">
        <f t="shared" si="63"/>
        <v>0</v>
      </c>
      <c r="K278" s="10">
        <f t="shared" si="64"/>
        <v>1</v>
      </c>
      <c r="L278" s="10">
        <f t="shared" si="65"/>
        <v>0</v>
      </c>
      <c r="M278">
        <f t="shared" si="66"/>
        <v>0</v>
      </c>
      <c r="N278">
        <f t="shared" si="67"/>
        <v>0</v>
      </c>
      <c r="O278">
        <f t="shared" si="68"/>
        <v>0</v>
      </c>
      <c r="P278">
        <f t="shared" si="69"/>
        <v>0</v>
      </c>
      <c r="Q278">
        <f t="shared" si="70"/>
        <v>0</v>
      </c>
      <c r="R278">
        <f t="shared" si="71"/>
        <v>0</v>
      </c>
    </row>
    <row r="279" spans="1:18" x14ac:dyDescent="0.2">
      <c r="A279" s="14" t="s">
        <v>289</v>
      </c>
      <c r="B279" s="24" t="s">
        <v>311</v>
      </c>
      <c r="C279" s="24" t="s">
        <v>312</v>
      </c>
      <c r="D279" s="21"/>
      <c r="E279" s="5"/>
      <c r="F279" s="9">
        <f t="shared" si="60"/>
        <v>0</v>
      </c>
      <c r="H279" s="10">
        <f t="shared" si="61"/>
        <v>1</v>
      </c>
      <c r="I279" s="10">
        <f t="shared" si="62"/>
        <v>0</v>
      </c>
      <c r="J279" s="10">
        <f t="shared" si="63"/>
        <v>0</v>
      </c>
      <c r="K279" s="10">
        <f t="shared" si="64"/>
        <v>1</v>
      </c>
      <c r="L279" s="10">
        <f t="shared" si="65"/>
        <v>0</v>
      </c>
      <c r="M279">
        <f t="shared" si="66"/>
        <v>0</v>
      </c>
      <c r="N279">
        <f t="shared" si="67"/>
        <v>0</v>
      </c>
      <c r="O279">
        <f t="shared" si="68"/>
        <v>0</v>
      </c>
      <c r="P279">
        <f t="shared" si="69"/>
        <v>0</v>
      </c>
      <c r="Q279">
        <f t="shared" si="70"/>
        <v>0</v>
      </c>
      <c r="R279">
        <f t="shared" si="71"/>
        <v>0</v>
      </c>
    </row>
    <row r="280" spans="1:18" x14ac:dyDescent="0.2">
      <c r="A280" s="14" t="s">
        <v>290</v>
      </c>
      <c r="B280" s="24" t="s">
        <v>311</v>
      </c>
      <c r="C280" s="24" t="s">
        <v>312</v>
      </c>
      <c r="D280" s="21"/>
      <c r="E280" s="5"/>
      <c r="F280" s="9">
        <f t="shared" si="60"/>
        <v>0</v>
      </c>
      <c r="H280" s="10">
        <f t="shared" si="61"/>
        <v>1</v>
      </c>
      <c r="I280" s="10">
        <f t="shared" si="62"/>
        <v>0</v>
      </c>
      <c r="J280" s="10">
        <f t="shared" si="63"/>
        <v>0</v>
      </c>
      <c r="K280" s="10">
        <f t="shared" si="64"/>
        <v>1</v>
      </c>
      <c r="L280" s="10">
        <f t="shared" si="65"/>
        <v>0</v>
      </c>
      <c r="M280">
        <f t="shared" si="66"/>
        <v>0</v>
      </c>
      <c r="N280">
        <f t="shared" si="67"/>
        <v>0</v>
      </c>
      <c r="O280">
        <f t="shared" si="68"/>
        <v>0</v>
      </c>
      <c r="P280">
        <f t="shared" si="69"/>
        <v>0</v>
      </c>
      <c r="Q280">
        <f t="shared" si="70"/>
        <v>0</v>
      </c>
      <c r="R280">
        <f t="shared" si="71"/>
        <v>0</v>
      </c>
    </row>
    <row r="281" spans="1:18" x14ac:dyDescent="0.2">
      <c r="A281" s="14" t="s">
        <v>291</v>
      </c>
      <c r="B281" s="24" t="s">
        <v>311</v>
      </c>
      <c r="C281" s="24" t="s">
        <v>312</v>
      </c>
      <c r="D281" s="21"/>
      <c r="E281" s="5"/>
      <c r="F281" s="9">
        <f t="shared" si="60"/>
        <v>0</v>
      </c>
      <c r="H281" s="10">
        <f t="shared" si="61"/>
        <v>1</v>
      </c>
      <c r="I281" s="10">
        <f t="shared" si="62"/>
        <v>0</v>
      </c>
      <c r="J281" s="10">
        <f t="shared" si="63"/>
        <v>0</v>
      </c>
      <c r="K281" s="10">
        <f t="shared" si="64"/>
        <v>1</v>
      </c>
      <c r="L281" s="10">
        <f t="shared" si="65"/>
        <v>0</v>
      </c>
      <c r="M281">
        <f t="shared" si="66"/>
        <v>0</v>
      </c>
      <c r="N281">
        <f t="shared" si="67"/>
        <v>0</v>
      </c>
      <c r="O281">
        <f t="shared" si="68"/>
        <v>0</v>
      </c>
      <c r="P281">
        <f t="shared" si="69"/>
        <v>0</v>
      </c>
      <c r="Q281">
        <f t="shared" si="70"/>
        <v>0</v>
      </c>
      <c r="R281">
        <f t="shared" si="71"/>
        <v>0</v>
      </c>
    </row>
    <row r="282" spans="1:18" x14ac:dyDescent="0.2">
      <c r="A282" s="14" t="s">
        <v>292</v>
      </c>
      <c r="B282" s="24" t="s">
        <v>311</v>
      </c>
      <c r="C282" s="24" t="s">
        <v>312</v>
      </c>
      <c r="D282" s="21"/>
      <c r="E282" s="5"/>
      <c r="F282" s="9">
        <f t="shared" si="60"/>
        <v>0</v>
      </c>
      <c r="H282" s="10">
        <f t="shared" si="61"/>
        <v>1</v>
      </c>
      <c r="I282" s="10">
        <f t="shared" si="62"/>
        <v>0</v>
      </c>
      <c r="J282" s="10">
        <f t="shared" si="63"/>
        <v>0</v>
      </c>
      <c r="K282" s="10">
        <f t="shared" si="64"/>
        <v>1</v>
      </c>
      <c r="L282" s="10">
        <f t="shared" si="65"/>
        <v>0</v>
      </c>
      <c r="M282">
        <f t="shared" si="66"/>
        <v>0</v>
      </c>
      <c r="N282">
        <f t="shared" si="67"/>
        <v>0</v>
      </c>
      <c r="O282">
        <f t="shared" si="68"/>
        <v>0</v>
      </c>
      <c r="P282">
        <f t="shared" si="69"/>
        <v>0</v>
      </c>
      <c r="Q282">
        <f t="shared" si="70"/>
        <v>0</v>
      </c>
      <c r="R282">
        <f t="shared" si="71"/>
        <v>0</v>
      </c>
    </row>
    <row r="283" spans="1:18" x14ac:dyDescent="0.2">
      <c r="A283" s="14" t="s">
        <v>293</v>
      </c>
      <c r="B283" s="24" t="s">
        <v>311</v>
      </c>
      <c r="C283" s="24" t="s">
        <v>312</v>
      </c>
      <c r="D283" s="21"/>
      <c r="E283" s="5"/>
      <c r="F283" s="9">
        <f t="shared" si="60"/>
        <v>0</v>
      </c>
      <c r="H283" s="10">
        <f t="shared" si="61"/>
        <v>1</v>
      </c>
      <c r="I283" s="10">
        <f t="shared" si="62"/>
        <v>0</v>
      </c>
      <c r="J283" s="10">
        <f t="shared" si="63"/>
        <v>0</v>
      </c>
      <c r="K283" s="10">
        <f t="shared" si="64"/>
        <v>1</v>
      </c>
      <c r="L283" s="10">
        <f t="shared" si="65"/>
        <v>0</v>
      </c>
      <c r="M283">
        <f t="shared" si="66"/>
        <v>0</v>
      </c>
      <c r="N283">
        <f t="shared" si="67"/>
        <v>0</v>
      </c>
      <c r="O283">
        <f t="shared" si="68"/>
        <v>0</v>
      </c>
      <c r="P283">
        <f t="shared" si="69"/>
        <v>0</v>
      </c>
      <c r="Q283">
        <f t="shared" si="70"/>
        <v>0</v>
      </c>
      <c r="R283">
        <f t="shared" si="71"/>
        <v>0</v>
      </c>
    </row>
    <row r="284" spans="1:18" x14ac:dyDescent="0.2">
      <c r="A284" s="14" t="s">
        <v>294</v>
      </c>
      <c r="B284" s="24" t="s">
        <v>311</v>
      </c>
      <c r="C284" s="24" t="s">
        <v>312</v>
      </c>
      <c r="D284" s="21"/>
      <c r="E284" s="5"/>
      <c r="F284" s="9">
        <f t="shared" si="60"/>
        <v>0</v>
      </c>
      <c r="H284" s="10">
        <f t="shared" si="61"/>
        <v>1</v>
      </c>
      <c r="I284" s="10">
        <f t="shared" si="62"/>
        <v>0</v>
      </c>
      <c r="J284" s="10">
        <f t="shared" si="63"/>
        <v>0</v>
      </c>
      <c r="K284" s="10">
        <f t="shared" si="64"/>
        <v>1</v>
      </c>
      <c r="L284" s="10">
        <f t="shared" si="65"/>
        <v>0</v>
      </c>
      <c r="M284">
        <f t="shared" si="66"/>
        <v>0</v>
      </c>
      <c r="N284">
        <f t="shared" si="67"/>
        <v>0</v>
      </c>
      <c r="O284">
        <f t="shared" si="68"/>
        <v>0</v>
      </c>
      <c r="P284">
        <f t="shared" si="69"/>
        <v>0</v>
      </c>
      <c r="Q284">
        <f t="shared" si="70"/>
        <v>0</v>
      </c>
      <c r="R284">
        <f t="shared" si="71"/>
        <v>0</v>
      </c>
    </row>
    <row r="285" spans="1:18" x14ac:dyDescent="0.2">
      <c r="A285" s="14" t="s">
        <v>295</v>
      </c>
      <c r="B285" s="24" t="s">
        <v>311</v>
      </c>
      <c r="C285" s="24" t="s">
        <v>312</v>
      </c>
      <c r="D285" s="21"/>
      <c r="E285" s="5"/>
      <c r="F285" s="9">
        <f t="shared" si="60"/>
        <v>0</v>
      </c>
      <c r="H285" s="10">
        <f t="shared" si="61"/>
        <v>1</v>
      </c>
      <c r="I285" s="10">
        <f t="shared" si="62"/>
        <v>0</v>
      </c>
      <c r="J285" s="10">
        <f t="shared" si="63"/>
        <v>0</v>
      </c>
      <c r="K285" s="10">
        <f t="shared" si="64"/>
        <v>1</v>
      </c>
      <c r="L285" s="10">
        <f t="shared" si="65"/>
        <v>0</v>
      </c>
      <c r="M285">
        <f t="shared" si="66"/>
        <v>0</v>
      </c>
      <c r="N285">
        <f t="shared" si="67"/>
        <v>0</v>
      </c>
      <c r="O285">
        <f t="shared" si="68"/>
        <v>0</v>
      </c>
      <c r="P285">
        <f t="shared" si="69"/>
        <v>0</v>
      </c>
      <c r="Q285">
        <f t="shared" si="70"/>
        <v>0</v>
      </c>
      <c r="R285">
        <f t="shared" si="71"/>
        <v>0</v>
      </c>
    </row>
    <row r="286" spans="1:18" x14ac:dyDescent="0.2">
      <c r="A286" s="14" t="s">
        <v>296</v>
      </c>
      <c r="B286" s="24" t="s">
        <v>311</v>
      </c>
      <c r="C286" s="24" t="s">
        <v>312</v>
      </c>
      <c r="D286" s="21"/>
      <c r="E286" s="5"/>
      <c r="F286" s="9">
        <f t="shared" si="60"/>
        <v>0</v>
      </c>
      <c r="H286" s="10">
        <f t="shared" si="61"/>
        <v>1</v>
      </c>
      <c r="I286" s="10">
        <f t="shared" si="62"/>
        <v>0</v>
      </c>
      <c r="J286" s="10">
        <f t="shared" si="63"/>
        <v>0</v>
      </c>
      <c r="K286" s="10">
        <f t="shared" si="64"/>
        <v>1</v>
      </c>
      <c r="L286" s="10">
        <f t="shared" si="65"/>
        <v>0</v>
      </c>
      <c r="M286">
        <f t="shared" si="66"/>
        <v>0</v>
      </c>
      <c r="N286">
        <f t="shared" si="67"/>
        <v>0</v>
      </c>
      <c r="O286">
        <f t="shared" si="68"/>
        <v>0</v>
      </c>
      <c r="P286">
        <f t="shared" si="69"/>
        <v>0</v>
      </c>
      <c r="Q286">
        <f t="shared" si="70"/>
        <v>0</v>
      </c>
      <c r="R286">
        <f t="shared" si="71"/>
        <v>0</v>
      </c>
    </row>
    <row r="287" spans="1:18" x14ac:dyDescent="0.2">
      <c r="A287" s="14" t="s">
        <v>297</v>
      </c>
      <c r="B287" s="24" t="s">
        <v>311</v>
      </c>
      <c r="C287" s="24" t="s">
        <v>312</v>
      </c>
      <c r="D287" s="21"/>
      <c r="E287" s="5"/>
      <c r="F287" s="9">
        <f t="shared" si="60"/>
        <v>0</v>
      </c>
      <c r="H287" s="10">
        <f t="shared" si="61"/>
        <v>1</v>
      </c>
      <c r="I287" s="10">
        <f t="shared" si="62"/>
        <v>0</v>
      </c>
      <c r="J287" s="10">
        <f t="shared" si="63"/>
        <v>0</v>
      </c>
      <c r="K287" s="10">
        <f t="shared" si="64"/>
        <v>1</v>
      </c>
      <c r="L287" s="10">
        <f t="shared" si="65"/>
        <v>0</v>
      </c>
      <c r="M287">
        <f t="shared" si="66"/>
        <v>0</v>
      </c>
      <c r="N287">
        <f t="shared" si="67"/>
        <v>0</v>
      </c>
      <c r="O287">
        <f t="shared" si="68"/>
        <v>0</v>
      </c>
      <c r="P287">
        <f t="shared" si="69"/>
        <v>0</v>
      </c>
      <c r="Q287">
        <f t="shared" si="70"/>
        <v>0</v>
      </c>
      <c r="R287">
        <f t="shared" si="71"/>
        <v>0</v>
      </c>
    </row>
    <row r="288" spans="1:18" x14ac:dyDescent="0.2">
      <c r="A288" s="14" t="s">
        <v>298</v>
      </c>
      <c r="B288" s="24" t="s">
        <v>311</v>
      </c>
      <c r="C288" s="24" t="s">
        <v>312</v>
      </c>
      <c r="D288" s="21"/>
      <c r="E288" s="5"/>
      <c r="F288" s="9">
        <f t="shared" si="60"/>
        <v>0</v>
      </c>
      <c r="H288" s="10">
        <f t="shared" si="61"/>
        <v>1</v>
      </c>
      <c r="I288" s="10">
        <f t="shared" si="62"/>
        <v>0</v>
      </c>
      <c r="J288" s="10">
        <f t="shared" si="63"/>
        <v>0</v>
      </c>
      <c r="K288" s="10">
        <f t="shared" si="64"/>
        <v>1</v>
      </c>
      <c r="L288" s="10">
        <f t="shared" si="65"/>
        <v>0</v>
      </c>
      <c r="M288">
        <f t="shared" si="66"/>
        <v>0</v>
      </c>
      <c r="N288">
        <f t="shared" si="67"/>
        <v>0</v>
      </c>
      <c r="O288">
        <f t="shared" si="68"/>
        <v>0</v>
      </c>
      <c r="P288">
        <f t="shared" si="69"/>
        <v>0</v>
      </c>
      <c r="Q288">
        <f t="shared" si="70"/>
        <v>0</v>
      </c>
      <c r="R288">
        <f t="shared" si="71"/>
        <v>0</v>
      </c>
    </row>
    <row r="289" spans="1:18" x14ac:dyDescent="0.2">
      <c r="A289" s="14" t="s">
        <v>299</v>
      </c>
      <c r="B289" s="24" t="s">
        <v>311</v>
      </c>
      <c r="C289" s="24" t="s">
        <v>312</v>
      </c>
      <c r="D289" s="21"/>
      <c r="E289" s="5"/>
      <c r="F289" s="9">
        <f t="shared" si="60"/>
        <v>0</v>
      </c>
      <c r="H289" s="10">
        <f t="shared" si="61"/>
        <v>1</v>
      </c>
      <c r="I289" s="10">
        <f t="shared" si="62"/>
        <v>0</v>
      </c>
      <c r="J289" s="10">
        <f t="shared" si="63"/>
        <v>0</v>
      </c>
      <c r="K289" s="10">
        <f t="shared" si="64"/>
        <v>1</v>
      </c>
      <c r="L289" s="10">
        <f t="shared" si="65"/>
        <v>0</v>
      </c>
      <c r="M289">
        <f t="shared" si="66"/>
        <v>0</v>
      </c>
      <c r="N289">
        <f t="shared" si="67"/>
        <v>0</v>
      </c>
      <c r="O289">
        <f t="shared" si="68"/>
        <v>0</v>
      </c>
      <c r="P289">
        <f t="shared" si="69"/>
        <v>0</v>
      </c>
      <c r="Q289">
        <f t="shared" si="70"/>
        <v>0</v>
      </c>
      <c r="R289">
        <f t="shared" si="71"/>
        <v>0</v>
      </c>
    </row>
    <row r="290" spans="1:18" x14ac:dyDescent="0.2">
      <c r="A290" s="14" t="s">
        <v>300</v>
      </c>
      <c r="B290" s="24" t="s">
        <v>311</v>
      </c>
      <c r="C290" s="24" t="s">
        <v>312</v>
      </c>
      <c r="D290" s="21"/>
      <c r="E290" s="5"/>
      <c r="F290" s="9">
        <f t="shared" si="60"/>
        <v>0</v>
      </c>
      <c r="H290" s="10">
        <f t="shared" si="61"/>
        <v>1</v>
      </c>
      <c r="I290" s="10">
        <f t="shared" si="62"/>
        <v>0</v>
      </c>
      <c r="J290" s="10">
        <f t="shared" si="63"/>
        <v>0</v>
      </c>
      <c r="K290" s="10">
        <f t="shared" si="64"/>
        <v>1</v>
      </c>
      <c r="L290" s="10">
        <f t="shared" si="65"/>
        <v>0</v>
      </c>
      <c r="M290">
        <f t="shared" si="66"/>
        <v>0</v>
      </c>
      <c r="N290">
        <f t="shared" si="67"/>
        <v>0</v>
      </c>
      <c r="O290">
        <f t="shared" si="68"/>
        <v>0</v>
      </c>
      <c r="P290">
        <f t="shared" si="69"/>
        <v>0</v>
      </c>
      <c r="Q290">
        <f t="shared" si="70"/>
        <v>0</v>
      </c>
      <c r="R290">
        <f t="shared" si="71"/>
        <v>0</v>
      </c>
    </row>
    <row r="291" spans="1:18" x14ac:dyDescent="0.2">
      <c r="B291" s="2"/>
      <c r="C291" s="2"/>
    </row>
  </sheetData>
  <mergeCells count="3">
    <mergeCell ref="A1:E1"/>
    <mergeCell ref="H1:J1"/>
    <mergeCell ref="K1:R1"/>
  </mergeCells>
  <phoneticPr fontId="2" type="noConversion"/>
  <conditionalFormatting sqref="D3:D290">
    <cfRule type="containsText" dxfId="28" priority="7" operator="containsText" text="r">
      <formula>NOT(ISERROR(SEARCH("r",D3)))</formula>
    </cfRule>
  </conditionalFormatting>
  <conditionalFormatting sqref="B291">
    <cfRule type="containsText" dxfId="27" priority="2" operator="containsText" text="s">
      <formula>NOT(ISERROR(SEARCH("s",B291)))</formula>
    </cfRule>
  </conditionalFormatting>
  <conditionalFormatting sqref="C291">
    <cfRule type="containsText" dxfId="26" priority="1" operator="containsText" text="r">
      <formula>NOT(ISERROR(SEARCH("r",C291)))</formula>
    </cfRule>
    <cfRule type="containsText" dxfId="25" priority="3" operator="containsText" text="r">
      <formula>NOT(ISERROR(SEARCH("r",C291)))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1-clone</vt:lpstr>
      <vt:lpstr>5-clone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2017-12-06T09:45:09Z</cp:lastPrinted>
  <dcterms:created xsi:type="dcterms:W3CDTF">2017-12-06T09:35:40Z</dcterms:created>
  <dcterms:modified xsi:type="dcterms:W3CDTF">2018-05-24T09:22:51Z</dcterms:modified>
</cp:coreProperties>
</file>