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iao/Desktop/PDFDataExtractor/SI/"/>
    </mc:Choice>
  </mc:AlternateContent>
  <xr:revisionPtr revIDLastSave="0" documentId="13_ncr:1_{72637651-B5A7-2444-8E05-4ADDDB72F107}" xr6:coauthVersionLast="47" xr6:coauthVersionMax="47" xr10:uidLastSave="{00000000-0000-0000-0000-000000000000}"/>
  <bookViews>
    <workbookView xWindow="2620" yWindow="2480" windowWidth="33120" windowHeight="19120" activeTab="4" xr2:uid="{319B713C-B4F0-2F4C-A973-20E3BC1E6B69}"/>
  </bookViews>
  <sheets>
    <sheet name="ACS" sheetId="7" r:id="rId1"/>
    <sheet name="RSC" sheetId="14" r:id="rId2"/>
    <sheet name="Advanced" sheetId="10" r:id="rId3"/>
    <sheet name="CAEJ" sheetId="12" r:id="rId4"/>
    <sheet name="ange" sheetId="1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7" i="15" l="1"/>
  <c r="F146" i="15"/>
  <c r="F145" i="15"/>
  <c r="F144" i="15"/>
  <c r="F143" i="15"/>
  <c r="F142" i="15"/>
  <c r="F141" i="15"/>
  <c r="F140" i="15"/>
  <c r="F139" i="15"/>
  <c r="F138" i="15"/>
  <c r="F137" i="15"/>
  <c r="F136" i="15"/>
  <c r="F135" i="15"/>
  <c r="F134" i="15"/>
  <c r="F133" i="15"/>
  <c r="F132" i="15"/>
  <c r="F131" i="15"/>
  <c r="F130" i="15"/>
  <c r="F129" i="15"/>
  <c r="F128" i="15"/>
  <c r="D126" i="15"/>
  <c r="C126" i="15"/>
  <c r="B126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80" i="15"/>
  <c r="D78" i="15"/>
  <c r="C78" i="15"/>
  <c r="B78" i="15"/>
  <c r="D126" i="12"/>
  <c r="C126" i="12"/>
  <c r="B126" i="12"/>
  <c r="D78" i="12"/>
  <c r="C78" i="12"/>
  <c r="B78" i="12"/>
  <c r="D126" i="10"/>
  <c r="C126" i="10"/>
  <c r="B126" i="10"/>
  <c r="F126" i="10" s="1"/>
  <c r="D78" i="10"/>
  <c r="C78" i="10"/>
  <c r="B78" i="10"/>
  <c r="F78" i="10" s="1"/>
  <c r="D126" i="14"/>
  <c r="C126" i="14"/>
  <c r="B126" i="14"/>
  <c r="F126" i="14" s="1"/>
  <c r="D78" i="14"/>
  <c r="C78" i="14"/>
  <c r="B78" i="14"/>
  <c r="D126" i="7"/>
  <c r="C126" i="7"/>
  <c r="B126" i="7"/>
  <c r="F126" i="7" s="1"/>
  <c r="D78" i="7"/>
  <c r="C78" i="7"/>
  <c r="B78" i="7"/>
  <c r="D198" i="15"/>
  <c r="C198" i="15"/>
  <c r="B198" i="15"/>
  <c r="D174" i="15"/>
  <c r="C174" i="15"/>
  <c r="B174" i="15"/>
  <c r="D150" i="15"/>
  <c r="C150" i="15"/>
  <c r="B150" i="15"/>
  <c r="D102" i="15"/>
  <c r="C102" i="15"/>
  <c r="B102" i="15"/>
  <c r="D54" i="15"/>
  <c r="C54" i="15"/>
  <c r="B54" i="15"/>
  <c r="D30" i="15"/>
  <c r="C30" i="15"/>
  <c r="B30" i="15"/>
  <c r="D6" i="15"/>
  <c r="C6" i="15"/>
  <c r="B6" i="15"/>
  <c r="F6" i="15" s="1"/>
  <c r="D150" i="7"/>
  <c r="B150" i="7"/>
  <c r="D198" i="12"/>
  <c r="B198" i="14"/>
  <c r="C198" i="14"/>
  <c r="D198" i="14"/>
  <c r="D174" i="14"/>
  <c r="C174" i="14"/>
  <c r="B174" i="14"/>
  <c r="D150" i="14"/>
  <c r="C150" i="14"/>
  <c r="B150" i="14"/>
  <c r="D102" i="14"/>
  <c r="C102" i="14"/>
  <c r="B102" i="14"/>
  <c r="D54" i="14"/>
  <c r="C54" i="14"/>
  <c r="B54" i="14"/>
  <c r="D30" i="14"/>
  <c r="C30" i="14"/>
  <c r="B30" i="14"/>
  <c r="D6" i="14"/>
  <c r="C6" i="14"/>
  <c r="B6" i="14"/>
  <c r="B198" i="12"/>
  <c r="D174" i="12"/>
  <c r="C174" i="12"/>
  <c r="B174" i="12"/>
  <c r="D150" i="12"/>
  <c r="C150" i="12"/>
  <c r="B150" i="12"/>
  <c r="D102" i="12"/>
  <c r="C102" i="12"/>
  <c r="B102" i="12"/>
  <c r="D54" i="12"/>
  <c r="C54" i="12"/>
  <c r="B54" i="12"/>
  <c r="D30" i="12"/>
  <c r="C30" i="12"/>
  <c r="B30" i="12"/>
  <c r="D6" i="12"/>
  <c r="C6" i="12"/>
  <c r="B6" i="12"/>
  <c r="D198" i="10"/>
  <c r="C198" i="10"/>
  <c r="B198" i="10"/>
  <c r="D174" i="10"/>
  <c r="C174" i="10"/>
  <c r="B174" i="10"/>
  <c r="D150" i="10"/>
  <c r="C150" i="10"/>
  <c r="B150" i="10"/>
  <c r="D102" i="10"/>
  <c r="C102" i="10"/>
  <c r="B102" i="10"/>
  <c r="D54" i="10"/>
  <c r="C54" i="10"/>
  <c r="B54" i="10"/>
  <c r="D30" i="10"/>
  <c r="C30" i="10"/>
  <c r="B30" i="10"/>
  <c r="D6" i="10"/>
  <c r="C6" i="10"/>
  <c r="B6" i="10"/>
  <c r="D198" i="7"/>
  <c r="C198" i="7"/>
  <c r="B198" i="7"/>
  <c r="D174" i="7"/>
  <c r="C174" i="7"/>
  <c r="B174" i="7"/>
  <c r="C150" i="7"/>
  <c r="D102" i="7"/>
  <c r="C102" i="7"/>
  <c r="B102" i="7"/>
  <c r="B54" i="7"/>
  <c r="C54" i="7"/>
  <c r="D54" i="7"/>
  <c r="B30" i="7"/>
  <c r="C30" i="7"/>
  <c r="D30" i="7"/>
  <c r="D6" i="7"/>
  <c r="C6" i="7"/>
  <c r="B6" i="7"/>
  <c r="E126" i="15" l="1"/>
  <c r="F126" i="15"/>
  <c r="F150" i="15"/>
  <c r="F78" i="15"/>
  <c r="F54" i="15"/>
  <c r="F174" i="15"/>
  <c r="F198" i="15"/>
  <c r="F30" i="15"/>
  <c r="E54" i="15"/>
  <c r="E78" i="15"/>
  <c r="E102" i="15"/>
  <c r="F126" i="12"/>
  <c r="F78" i="12"/>
  <c r="E126" i="12"/>
  <c r="E78" i="12"/>
  <c r="E126" i="10"/>
  <c r="E78" i="10"/>
  <c r="F78" i="14"/>
  <c r="E126" i="14"/>
  <c r="E78" i="14"/>
  <c r="E126" i="7"/>
  <c r="F78" i="7"/>
  <c r="E174" i="7"/>
  <c r="E78" i="7"/>
  <c r="E30" i="15"/>
  <c r="E6" i="15"/>
  <c r="F102" i="15"/>
  <c r="E174" i="15"/>
  <c r="E150" i="15"/>
  <c r="E198" i="15"/>
  <c r="F6" i="12"/>
  <c r="C198" i="12"/>
  <c r="E198" i="12" s="1"/>
  <c r="E174" i="12"/>
  <c r="E102" i="12"/>
  <c r="F198" i="12"/>
  <c r="F174" i="12"/>
  <c r="E150" i="12"/>
  <c r="F102" i="12"/>
  <c r="E54" i="12"/>
  <c r="F54" i="12"/>
  <c r="F30" i="12"/>
  <c r="E6" i="12"/>
  <c r="E174" i="10"/>
  <c r="E102" i="10"/>
  <c r="E6" i="10"/>
  <c r="E102" i="14"/>
  <c r="F198" i="14"/>
  <c r="F6" i="10"/>
  <c r="E30" i="10"/>
  <c r="F54" i="10"/>
  <c r="E54" i="10"/>
  <c r="F102" i="10"/>
  <c r="F150" i="10"/>
  <c r="F174" i="10"/>
  <c r="F198" i="10"/>
  <c r="E174" i="14"/>
  <c r="F54" i="14"/>
  <c r="E54" i="14"/>
  <c r="F30" i="14"/>
  <c r="E6" i="14"/>
  <c r="F6" i="14"/>
  <c r="F174" i="14"/>
  <c r="F150" i="14"/>
  <c r="F102" i="14"/>
  <c r="E150" i="14"/>
  <c r="E30" i="14"/>
  <c r="E198" i="14"/>
  <c r="F174" i="7"/>
  <c r="F198" i="7"/>
  <c r="E30" i="12"/>
  <c r="F150" i="12"/>
  <c r="E150" i="10"/>
  <c r="F30" i="10"/>
  <c r="E198" i="10"/>
  <c r="E198" i="7"/>
  <c r="F54" i="7"/>
  <c r="E54" i="7"/>
  <c r="F102" i="7"/>
  <c r="F150" i="7"/>
  <c r="E150" i="7"/>
  <c r="F30" i="7"/>
  <c r="E30" i="7"/>
  <c r="E102" i="7"/>
  <c r="F6" i="7"/>
  <c r="E6" i="7"/>
</calcChain>
</file>

<file path=xl/sharedStrings.xml><?xml version="1.0" encoding="utf-8"?>
<sst xmlns="http://schemas.openxmlformats.org/spreadsheetml/2006/main" count="1230" uniqueCount="118">
  <si>
    <r>
      <t>False negatives</t>
    </r>
    <r>
      <rPr>
        <sz val="12"/>
        <color theme="1"/>
        <rFont val="Calibri"/>
        <family val="2"/>
        <scheme val="minor"/>
      </rPr>
      <t xml:space="preserve"> defined as no text extracted</t>
    </r>
  </si>
  <si>
    <t>Article ID</t>
  </si>
  <si>
    <t>True Positives</t>
  </si>
  <si>
    <t>False Positives</t>
  </si>
  <si>
    <t>False Negatives</t>
  </si>
  <si>
    <t>Precision</t>
  </si>
  <si>
    <t>Recall</t>
  </si>
  <si>
    <r>
      <t>True positives</t>
    </r>
    <r>
      <rPr>
        <sz val="12"/>
        <color theme="1"/>
        <rFont val="Calibri"/>
        <family val="2"/>
        <scheme val="minor"/>
      </rPr>
      <t xml:space="preserve"> defined as extracted text matches</t>
    </r>
  </si>
  <si>
    <r>
      <t>False positives</t>
    </r>
    <r>
      <rPr>
        <sz val="12"/>
        <color theme="1"/>
        <rFont val="Calibri"/>
        <family val="2"/>
        <scheme val="minor"/>
      </rPr>
      <t xml:space="preserve"> defined as extracted text did NOT matches</t>
    </r>
  </si>
  <si>
    <t>acssensors.0c02022</t>
  </si>
  <si>
    <t>acsami.0c18030</t>
  </si>
  <si>
    <t>acs.jpcc.6b10883</t>
  </si>
  <si>
    <t>acs.est.1c00930</t>
  </si>
  <si>
    <t>jp306984c</t>
  </si>
  <si>
    <t>acsabm.0c00583</t>
  </si>
  <si>
    <t>acs.jafc.6b04056</t>
  </si>
  <si>
    <t>acs.langmuir.1c00200</t>
  </si>
  <si>
    <t>acsami.5b09579</t>
  </si>
  <si>
    <t>acs.jafc.8b02952</t>
  </si>
  <si>
    <t>acsami.0c21791</t>
  </si>
  <si>
    <t>acssuschemeng.9b00811</t>
  </si>
  <si>
    <t>acsaem.0c02764</t>
  </si>
  <si>
    <t>acs.est.0c08390</t>
  </si>
  <si>
    <t>acscatal.6b02333</t>
  </si>
  <si>
    <t>acsami.0c18204</t>
  </si>
  <si>
    <t>acsami.8b20595</t>
  </si>
  <si>
    <t>9b01486</t>
  </si>
  <si>
    <t>acsami.7b17810</t>
  </si>
  <si>
    <t>acsaem.7b00207</t>
  </si>
  <si>
    <t>Title</t>
  </si>
  <si>
    <t>Abstract</t>
  </si>
  <si>
    <t>DOI</t>
  </si>
  <si>
    <t>Keywords</t>
  </si>
  <si>
    <t>Caption</t>
  </si>
  <si>
    <t>Section</t>
  </si>
  <si>
    <t>Reference</t>
  </si>
  <si>
    <t>c7ra12229b</t>
  </si>
  <si>
    <t>c5pp00424a</t>
  </si>
  <si>
    <t>c5tb00433k</t>
  </si>
  <si>
    <t>c8ee01100a</t>
  </si>
  <si>
    <t>d0bm00805b</t>
  </si>
  <si>
    <t>c8cp02768d</t>
  </si>
  <si>
    <t>c9ra08834b</t>
  </si>
  <si>
    <t>c9ra03344k</t>
  </si>
  <si>
    <t>c4ta01353k</t>
  </si>
  <si>
    <t>c8ra09962f</t>
  </si>
  <si>
    <t>c9lc00574a</t>
  </si>
  <si>
    <t>c8ra05083j</t>
  </si>
  <si>
    <t>c3ib20249f</t>
  </si>
  <si>
    <t>c7ra07911g</t>
  </si>
  <si>
    <t>c5ra19582a</t>
  </si>
  <si>
    <t>c7en00846e</t>
  </si>
  <si>
    <t>c7ee02772a</t>
  </si>
  <si>
    <t>c8ra02763c</t>
  </si>
  <si>
    <t>c9se00127a</t>
  </si>
  <si>
    <t>c8dt01323c</t>
  </si>
  <si>
    <t>aenm.201600862</t>
  </si>
  <si>
    <t>advs.202000067</t>
  </si>
  <si>
    <t>advs.202101866</t>
  </si>
  <si>
    <t>aenm.202001378</t>
  </si>
  <si>
    <t>advs.202004699</t>
  </si>
  <si>
    <t>aenm.202003585</t>
  </si>
  <si>
    <t>advs.201903636</t>
  </si>
  <si>
    <t>adem.202000717</t>
  </si>
  <si>
    <t>solr.202000771</t>
  </si>
  <si>
    <t>advs.202001724</t>
  </si>
  <si>
    <t>advs.201901437</t>
  </si>
  <si>
    <t>adfm.201908633</t>
  </si>
  <si>
    <t>advs.201903204</t>
  </si>
  <si>
    <t>advs.202004645</t>
  </si>
  <si>
    <t>advs.201802132</t>
  </si>
  <si>
    <t>admt.201900933</t>
  </si>
  <si>
    <t>adma.202100770</t>
  </si>
  <si>
    <t>adfm.201707234</t>
  </si>
  <si>
    <t>aenm.202100022</t>
  </si>
  <si>
    <t>adom.202001610</t>
  </si>
  <si>
    <t>chem.201605674</t>
  </si>
  <si>
    <t>chem.201500979</t>
  </si>
  <si>
    <t>chem.201601001</t>
  </si>
  <si>
    <t>chem.201403136</t>
  </si>
  <si>
    <t>chem.201702079</t>
  </si>
  <si>
    <t>chem.201304837</t>
  </si>
  <si>
    <t>chem.201600870</t>
  </si>
  <si>
    <t>chem.201805452</t>
  </si>
  <si>
    <t>chem.201601263</t>
  </si>
  <si>
    <t>chem.201704440</t>
  </si>
  <si>
    <t>chem.201405261</t>
  </si>
  <si>
    <t>chem.201601849</t>
  </si>
  <si>
    <t>chem.201801869</t>
  </si>
  <si>
    <t>chem.201403819</t>
  </si>
  <si>
    <t>chem.201701858</t>
  </si>
  <si>
    <t>chem.201601332</t>
  </si>
  <si>
    <t>chem.202003992</t>
  </si>
  <si>
    <t>chem.202004519</t>
  </si>
  <si>
    <t>chem.202001538</t>
  </si>
  <si>
    <t>chem.201604175</t>
  </si>
  <si>
    <t>anie.202013679</t>
  </si>
  <si>
    <t>anie.201910060</t>
  </si>
  <si>
    <t>anie.202014302</t>
  </si>
  <si>
    <t>anie.201914000</t>
  </si>
  <si>
    <t>anie.202102466</t>
  </si>
  <si>
    <t>anie.202001191</t>
  </si>
  <si>
    <t>anie.202013964</t>
  </si>
  <si>
    <t>anie.202003367</t>
  </si>
  <si>
    <t>anie.202000727</t>
  </si>
  <si>
    <t>anie.202100243</t>
  </si>
  <si>
    <t>anie.202102287</t>
  </si>
  <si>
    <t>anie.202100654</t>
  </si>
  <si>
    <t>anie.202107264</t>
  </si>
  <si>
    <t>anie.202012079</t>
  </si>
  <si>
    <t>anie.202010054</t>
  </si>
  <si>
    <t>anie.201914743</t>
  </si>
  <si>
    <t>anie.202105830</t>
  </si>
  <si>
    <t>anie.202004441</t>
  </si>
  <si>
    <t>anie.201906545</t>
  </si>
  <si>
    <t>anie.202015159</t>
  </si>
  <si>
    <t>Journal</t>
  </si>
  <si>
    <t>Author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</si>
</sst>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0"/>
      <color theme="1"/>
      <name val="Monaco"/>
      <family val="2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6" fillId="0" borderId="3" xfId="0" applyFont="1" applyBorder="1" applyAlignment="1">
      <alignment horizontal="right"/>
    </xf>
    <xf numFmtId="0" fontId="6" fillId="0" borderId="4" xfId="0" applyFont="1" applyBorder="1" applyAlignment="1">
      <alignment horizontal="right"/>
    </xf>
    <xf numFmtId="0" fontId="5" fillId="0" borderId="1" xfId="0" applyFont="1" applyBorder="1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4" fillId="0" borderId="0" xfId="0" applyFont="1"/>
    <xf numFmtId="0" fontId="0" fillId="0" borderId="0" xfId="0" applyFont="1"/>
    <xf numFmtId="0" fontId="0" fillId="0" borderId="0" xfId="0" applyFont="1" applyFill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F009D-272B-654D-8675-2950D57421B9}">
  <sheetPr codeName="Sheet1">
    <tabColor theme="9"/>
  </sheetPr>
  <dimension ref="A1:J219"/>
  <sheetViews>
    <sheetView zoomScale="110" zoomScaleNormal="110" workbookViewId="0">
      <selection activeCell="H27" sqref="H27"/>
    </sheetView>
  </sheetViews>
  <sheetFormatPr baseColWidth="10" defaultRowHeight="16" x14ac:dyDescent="0.2"/>
  <cols>
    <col min="1" max="1" width="10.33203125" customWidth="1"/>
  </cols>
  <sheetData>
    <row r="1" spans="1:10" x14ac:dyDescent="0.2">
      <c r="A1" s="1" t="s">
        <v>7</v>
      </c>
    </row>
    <row r="2" spans="1:10" x14ac:dyDescent="0.2">
      <c r="A2" s="1" t="s">
        <v>8</v>
      </c>
    </row>
    <row r="3" spans="1:10" x14ac:dyDescent="0.2">
      <c r="A3" s="1" t="s">
        <v>0</v>
      </c>
    </row>
    <row r="5" spans="1:10" ht="17" thickBot="1" x14ac:dyDescent="0.25">
      <c r="A5" s="1" t="s">
        <v>29</v>
      </c>
      <c r="B5" s="1"/>
      <c r="C5" s="2"/>
      <c r="G5" s="1"/>
      <c r="H5" s="1"/>
      <c r="I5" s="1"/>
      <c r="J5" s="1"/>
    </row>
    <row r="6" spans="1:10" x14ac:dyDescent="0.2">
      <c r="A6" s="1"/>
      <c r="B6" s="1">
        <f>SUM(B8:B27)</f>
        <v>19</v>
      </c>
      <c r="C6" s="1">
        <f>SUM(C8:C27)</f>
        <v>1</v>
      </c>
      <c r="D6" s="1">
        <f>SUM(D8:D27)</f>
        <v>0</v>
      </c>
      <c r="E6" s="4">
        <f>B6/(B6+C6)</f>
        <v>0.95</v>
      </c>
      <c r="F6" s="5">
        <f>B6/(B6+D6)</f>
        <v>1</v>
      </c>
    </row>
    <row r="7" spans="1:10" ht="17" thickBot="1" x14ac:dyDescent="0.25">
      <c r="A7" s="1" t="s">
        <v>1</v>
      </c>
      <c r="B7" s="1" t="s">
        <v>2</v>
      </c>
      <c r="C7" s="1" t="s">
        <v>3</v>
      </c>
      <c r="D7" s="1" t="s">
        <v>4</v>
      </c>
      <c r="E7" s="6" t="s">
        <v>5</v>
      </c>
      <c r="F7" s="7" t="s">
        <v>6</v>
      </c>
    </row>
    <row r="8" spans="1:10" x14ac:dyDescent="0.2">
      <c r="A8" t="s">
        <v>9</v>
      </c>
      <c r="B8">
        <v>1</v>
      </c>
      <c r="C8">
        <v>0</v>
      </c>
      <c r="D8">
        <v>0</v>
      </c>
      <c r="F8" s="2"/>
      <c r="G8" s="2"/>
    </row>
    <row r="9" spans="1:10" x14ac:dyDescent="0.2">
      <c r="A9" t="s">
        <v>10</v>
      </c>
      <c r="B9">
        <v>1</v>
      </c>
      <c r="C9">
        <v>0</v>
      </c>
      <c r="D9">
        <v>0</v>
      </c>
      <c r="F9" s="2"/>
      <c r="G9" s="2"/>
    </row>
    <row r="10" spans="1:10" x14ac:dyDescent="0.2">
      <c r="A10" t="s">
        <v>11</v>
      </c>
      <c r="B10">
        <v>1</v>
      </c>
      <c r="C10">
        <v>0</v>
      </c>
      <c r="D10">
        <v>0</v>
      </c>
      <c r="F10" s="2"/>
      <c r="G10" s="2"/>
    </row>
    <row r="11" spans="1:10" x14ac:dyDescent="0.2">
      <c r="A11" t="s">
        <v>12</v>
      </c>
      <c r="B11">
        <v>0</v>
      </c>
      <c r="C11">
        <v>1</v>
      </c>
      <c r="D11">
        <v>0</v>
      </c>
      <c r="F11" s="2"/>
      <c r="G11" s="2"/>
    </row>
    <row r="12" spans="1:10" x14ac:dyDescent="0.2">
      <c r="A12" t="s">
        <v>13</v>
      </c>
      <c r="B12">
        <v>1</v>
      </c>
      <c r="C12">
        <v>0</v>
      </c>
      <c r="D12">
        <v>0</v>
      </c>
      <c r="F12" s="2"/>
      <c r="G12" s="2"/>
    </row>
    <row r="13" spans="1:10" x14ac:dyDescent="0.2">
      <c r="A13" t="s">
        <v>14</v>
      </c>
      <c r="B13">
        <v>1</v>
      </c>
      <c r="C13">
        <v>0</v>
      </c>
      <c r="D13">
        <v>0</v>
      </c>
      <c r="F13" s="2"/>
      <c r="G13" s="2"/>
    </row>
    <row r="14" spans="1:10" x14ac:dyDescent="0.2">
      <c r="A14" t="s">
        <v>15</v>
      </c>
      <c r="B14">
        <v>1</v>
      </c>
      <c r="C14">
        <v>0</v>
      </c>
      <c r="D14">
        <v>0</v>
      </c>
      <c r="F14" s="2"/>
      <c r="G14" s="2"/>
      <c r="J14" s="3"/>
    </row>
    <row r="15" spans="1:10" x14ac:dyDescent="0.2">
      <c r="A15" t="s">
        <v>16</v>
      </c>
      <c r="B15">
        <v>1</v>
      </c>
      <c r="C15">
        <v>0</v>
      </c>
      <c r="D15">
        <v>0</v>
      </c>
      <c r="F15" s="2"/>
      <c r="G15" s="2"/>
    </row>
    <row r="16" spans="1:10" x14ac:dyDescent="0.2">
      <c r="A16" t="s">
        <v>17</v>
      </c>
      <c r="B16">
        <v>1</v>
      </c>
      <c r="C16">
        <v>0</v>
      </c>
      <c r="D16">
        <v>0</v>
      </c>
      <c r="F16" s="2"/>
      <c r="G16" s="2"/>
    </row>
    <row r="17" spans="1:7" x14ac:dyDescent="0.2">
      <c r="A17" t="s">
        <v>18</v>
      </c>
      <c r="B17">
        <v>1</v>
      </c>
      <c r="C17">
        <v>0</v>
      </c>
      <c r="D17">
        <v>0</v>
      </c>
      <c r="F17" s="2"/>
      <c r="G17" s="2"/>
    </row>
    <row r="18" spans="1:7" x14ac:dyDescent="0.2">
      <c r="A18" t="s">
        <v>19</v>
      </c>
      <c r="B18">
        <v>1</v>
      </c>
      <c r="C18">
        <v>0</v>
      </c>
      <c r="D18">
        <v>0</v>
      </c>
      <c r="F18" s="2"/>
      <c r="G18" s="2"/>
    </row>
    <row r="19" spans="1:7" x14ac:dyDescent="0.2">
      <c r="A19" t="s">
        <v>20</v>
      </c>
      <c r="B19">
        <v>1</v>
      </c>
      <c r="C19">
        <v>0</v>
      </c>
      <c r="D19">
        <v>0</v>
      </c>
      <c r="F19" s="2"/>
      <c r="G19" s="2"/>
    </row>
    <row r="20" spans="1:7" x14ac:dyDescent="0.2">
      <c r="A20" t="s">
        <v>21</v>
      </c>
      <c r="B20">
        <v>1</v>
      </c>
      <c r="C20">
        <v>0</v>
      </c>
      <c r="D20">
        <v>0</v>
      </c>
      <c r="F20" s="2"/>
      <c r="G20" s="2"/>
    </row>
    <row r="21" spans="1:7" x14ac:dyDescent="0.2">
      <c r="A21" t="s">
        <v>22</v>
      </c>
      <c r="B21">
        <v>1</v>
      </c>
      <c r="C21">
        <v>0</v>
      </c>
      <c r="D21">
        <v>0</v>
      </c>
      <c r="F21" s="2"/>
      <c r="G21" s="2"/>
    </row>
    <row r="22" spans="1:7" x14ac:dyDescent="0.2">
      <c r="A22" t="s">
        <v>23</v>
      </c>
      <c r="B22">
        <v>1</v>
      </c>
      <c r="C22">
        <v>0</v>
      </c>
      <c r="D22">
        <v>0</v>
      </c>
      <c r="F22" s="2"/>
      <c r="G22" s="2"/>
    </row>
    <row r="23" spans="1:7" x14ac:dyDescent="0.2">
      <c r="A23" t="s">
        <v>24</v>
      </c>
      <c r="B23">
        <v>1</v>
      </c>
      <c r="C23">
        <v>0</v>
      </c>
      <c r="D23">
        <v>0</v>
      </c>
      <c r="F23" s="2"/>
      <c r="G23" s="2"/>
    </row>
    <row r="24" spans="1:7" x14ac:dyDescent="0.2">
      <c r="A24" t="s">
        <v>25</v>
      </c>
      <c r="B24">
        <v>1</v>
      </c>
      <c r="C24">
        <v>0</v>
      </c>
      <c r="D24">
        <v>0</v>
      </c>
      <c r="F24" s="2"/>
      <c r="G24" s="2"/>
    </row>
    <row r="25" spans="1:7" x14ac:dyDescent="0.2">
      <c r="A25" t="s">
        <v>26</v>
      </c>
      <c r="B25">
        <v>1</v>
      </c>
      <c r="C25">
        <v>0</v>
      </c>
      <c r="D25">
        <v>0</v>
      </c>
      <c r="F25" s="2"/>
      <c r="G25" s="2"/>
    </row>
    <row r="26" spans="1:7" x14ac:dyDescent="0.2">
      <c r="A26" t="s">
        <v>27</v>
      </c>
      <c r="B26">
        <v>1</v>
      </c>
      <c r="C26">
        <v>0</v>
      </c>
      <c r="D26">
        <v>0</v>
      </c>
      <c r="F26" s="2"/>
      <c r="G26" s="2"/>
    </row>
    <row r="27" spans="1:7" x14ac:dyDescent="0.2">
      <c r="A27" t="s">
        <v>28</v>
      </c>
      <c r="B27">
        <v>1</v>
      </c>
      <c r="C27">
        <v>0</v>
      </c>
      <c r="D27">
        <v>0</v>
      </c>
      <c r="F27" s="2"/>
      <c r="G27" s="2"/>
    </row>
    <row r="28" spans="1:7" x14ac:dyDescent="0.2">
      <c r="F28" s="2"/>
      <c r="G28" s="2"/>
    </row>
    <row r="29" spans="1:7" ht="17" thickBot="1" x14ac:dyDescent="0.25">
      <c r="A29" s="1" t="s">
        <v>30</v>
      </c>
      <c r="F29" s="2"/>
      <c r="G29" s="2"/>
    </row>
    <row r="30" spans="1:7" x14ac:dyDescent="0.2">
      <c r="A30" s="1"/>
      <c r="B30" s="1">
        <f>SUM(B32:B51)</f>
        <v>18</v>
      </c>
      <c r="C30" s="1">
        <f>SUM(C32:C51)</f>
        <v>2</v>
      </c>
      <c r="D30" s="1">
        <f>SUM(D32:D51)</f>
        <v>0</v>
      </c>
      <c r="E30" s="8">
        <f>B30/(B30+C30)</f>
        <v>0.9</v>
      </c>
      <c r="F30" s="9">
        <f>B30/(B30+D30)</f>
        <v>1</v>
      </c>
      <c r="G30" s="2"/>
    </row>
    <row r="31" spans="1:7" ht="17" thickBot="1" x14ac:dyDescent="0.25">
      <c r="A31" s="1" t="s">
        <v>1</v>
      </c>
      <c r="B31" s="1" t="s">
        <v>2</v>
      </c>
      <c r="C31" s="1" t="s">
        <v>3</v>
      </c>
      <c r="D31" s="1" t="s">
        <v>4</v>
      </c>
      <c r="E31" s="10" t="s">
        <v>5</v>
      </c>
      <c r="F31" s="11" t="s">
        <v>6</v>
      </c>
      <c r="G31" s="2"/>
    </row>
    <row r="32" spans="1:7" x14ac:dyDescent="0.2">
      <c r="A32" t="s">
        <v>9</v>
      </c>
      <c r="B32">
        <v>1</v>
      </c>
      <c r="C32">
        <v>0</v>
      </c>
      <c r="D32">
        <v>0</v>
      </c>
      <c r="F32" s="2"/>
      <c r="G32" s="2"/>
    </row>
    <row r="33" spans="1:10" x14ac:dyDescent="0.2">
      <c r="A33" t="s">
        <v>10</v>
      </c>
      <c r="B33">
        <v>1</v>
      </c>
      <c r="C33">
        <v>0</v>
      </c>
      <c r="D33">
        <v>0</v>
      </c>
      <c r="F33" s="2"/>
      <c r="G33" s="2"/>
    </row>
    <row r="34" spans="1:10" x14ac:dyDescent="0.2">
      <c r="A34" t="s">
        <v>11</v>
      </c>
      <c r="B34">
        <v>1</v>
      </c>
      <c r="C34">
        <v>0</v>
      </c>
      <c r="D34">
        <v>0</v>
      </c>
      <c r="F34" s="2"/>
      <c r="G34" s="2"/>
    </row>
    <row r="35" spans="1:10" x14ac:dyDescent="0.2">
      <c r="A35" t="s">
        <v>12</v>
      </c>
      <c r="B35">
        <v>1</v>
      </c>
      <c r="C35">
        <v>0</v>
      </c>
      <c r="D35">
        <v>0</v>
      </c>
      <c r="F35" s="2"/>
      <c r="G35" s="2"/>
    </row>
    <row r="36" spans="1:10" x14ac:dyDescent="0.2">
      <c r="A36" t="s">
        <v>13</v>
      </c>
      <c r="B36">
        <v>0</v>
      </c>
      <c r="C36">
        <v>1</v>
      </c>
      <c r="D36">
        <v>0</v>
      </c>
      <c r="F36" s="2"/>
      <c r="G36" s="2"/>
    </row>
    <row r="37" spans="1:10" x14ac:dyDescent="0.2">
      <c r="A37" t="s">
        <v>14</v>
      </c>
      <c r="B37">
        <v>1</v>
      </c>
      <c r="C37">
        <v>0</v>
      </c>
      <c r="D37">
        <v>0</v>
      </c>
      <c r="F37" s="2"/>
      <c r="G37" s="2"/>
    </row>
    <row r="38" spans="1:10" x14ac:dyDescent="0.2">
      <c r="A38" t="s">
        <v>15</v>
      </c>
      <c r="B38">
        <v>1</v>
      </c>
      <c r="C38">
        <v>0</v>
      </c>
      <c r="D38">
        <v>0</v>
      </c>
      <c r="F38" s="2"/>
      <c r="G38" s="2"/>
    </row>
    <row r="39" spans="1:10" x14ac:dyDescent="0.2">
      <c r="A39" t="s">
        <v>16</v>
      </c>
      <c r="B39">
        <v>1</v>
      </c>
      <c r="C39">
        <v>0</v>
      </c>
      <c r="D39">
        <v>0</v>
      </c>
      <c r="F39" s="2"/>
      <c r="G39" s="2"/>
    </row>
    <row r="40" spans="1:10" x14ac:dyDescent="0.2">
      <c r="A40" t="s">
        <v>17</v>
      </c>
      <c r="B40">
        <v>1</v>
      </c>
      <c r="C40">
        <v>0</v>
      </c>
      <c r="D40">
        <v>0</v>
      </c>
      <c r="F40" s="2"/>
      <c r="G40" s="2"/>
    </row>
    <row r="41" spans="1:10" x14ac:dyDescent="0.2">
      <c r="A41" t="s">
        <v>18</v>
      </c>
      <c r="B41">
        <v>0</v>
      </c>
      <c r="C41">
        <v>1</v>
      </c>
      <c r="D41">
        <v>0</v>
      </c>
      <c r="F41" s="2"/>
      <c r="G41" s="2"/>
    </row>
    <row r="42" spans="1:10" x14ac:dyDescent="0.2">
      <c r="A42" t="s">
        <v>19</v>
      </c>
      <c r="B42">
        <v>1</v>
      </c>
      <c r="C42">
        <v>0</v>
      </c>
      <c r="D42">
        <v>0</v>
      </c>
      <c r="F42" s="2"/>
      <c r="G42" s="2"/>
    </row>
    <row r="43" spans="1:10" x14ac:dyDescent="0.2">
      <c r="A43" t="s">
        <v>20</v>
      </c>
      <c r="B43">
        <v>1</v>
      </c>
      <c r="C43">
        <v>0</v>
      </c>
      <c r="D43">
        <v>0</v>
      </c>
      <c r="F43" s="2"/>
      <c r="G43" s="2"/>
    </row>
    <row r="44" spans="1:10" x14ac:dyDescent="0.2">
      <c r="A44" t="s">
        <v>21</v>
      </c>
      <c r="B44">
        <v>1</v>
      </c>
      <c r="C44">
        <v>0</v>
      </c>
      <c r="D44">
        <v>0</v>
      </c>
      <c r="F44" s="2"/>
      <c r="G44" s="2"/>
    </row>
    <row r="45" spans="1:10" x14ac:dyDescent="0.2">
      <c r="A45" t="s">
        <v>22</v>
      </c>
      <c r="B45">
        <v>1</v>
      </c>
      <c r="C45">
        <v>0</v>
      </c>
      <c r="D45">
        <v>0</v>
      </c>
      <c r="F45" s="2"/>
      <c r="G45" s="2"/>
    </row>
    <row r="46" spans="1:10" x14ac:dyDescent="0.2">
      <c r="A46" t="s">
        <v>23</v>
      </c>
      <c r="B46">
        <v>1</v>
      </c>
      <c r="C46">
        <v>0</v>
      </c>
      <c r="D46">
        <v>0</v>
      </c>
      <c r="F46" s="2"/>
      <c r="G46" s="2"/>
    </row>
    <row r="47" spans="1:10" x14ac:dyDescent="0.2">
      <c r="A47" t="s">
        <v>24</v>
      </c>
      <c r="B47">
        <v>1</v>
      </c>
      <c r="C47">
        <v>0</v>
      </c>
      <c r="D47">
        <v>0</v>
      </c>
      <c r="F47" s="2"/>
      <c r="G47" s="2"/>
      <c r="J47" s="3"/>
    </row>
    <row r="48" spans="1:10" x14ac:dyDescent="0.2">
      <c r="A48" t="s">
        <v>25</v>
      </c>
      <c r="B48">
        <v>1</v>
      </c>
      <c r="C48">
        <v>0</v>
      </c>
      <c r="D48">
        <v>0</v>
      </c>
      <c r="F48" s="2"/>
      <c r="G48" s="2"/>
    </row>
    <row r="49" spans="1:7" x14ac:dyDescent="0.2">
      <c r="A49" t="s">
        <v>26</v>
      </c>
      <c r="B49">
        <v>1</v>
      </c>
      <c r="C49">
        <v>0</v>
      </c>
      <c r="D49">
        <v>0</v>
      </c>
      <c r="F49" s="2"/>
      <c r="G49" s="2"/>
    </row>
    <row r="50" spans="1:7" x14ac:dyDescent="0.2">
      <c r="A50" t="s">
        <v>27</v>
      </c>
      <c r="B50">
        <v>1</v>
      </c>
      <c r="C50">
        <v>0</v>
      </c>
      <c r="D50">
        <v>0</v>
      </c>
      <c r="F50" s="2"/>
      <c r="G50" s="2"/>
    </row>
    <row r="51" spans="1:7" x14ac:dyDescent="0.2">
      <c r="A51" t="s">
        <v>28</v>
      </c>
      <c r="B51">
        <v>1</v>
      </c>
      <c r="C51">
        <v>0</v>
      </c>
      <c r="D51">
        <v>0</v>
      </c>
      <c r="F51" s="2"/>
      <c r="G51" s="2"/>
    </row>
    <row r="52" spans="1:7" x14ac:dyDescent="0.2">
      <c r="F52" s="2"/>
      <c r="G52" s="2"/>
    </row>
    <row r="53" spans="1:7" ht="17" thickBot="1" x14ac:dyDescent="0.25">
      <c r="A53" s="1" t="s">
        <v>31</v>
      </c>
      <c r="F53" s="2"/>
      <c r="G53" s="2"/>
    </row>
    <row r="54" spans="1:7" x14ac:dyDescent="0.2">
      <c r="A54" s="1"/>
      <c r="B54" s="1">
        <f>SUM(B56:B75)</f>
        <v>15</v>
      </c>
      <c r="C54" s="1">
        <f>SUM(C56:C75)</f>
        <v>5</v>
      </c>
      <c r="D54" s="1">
        <f>SUM(D56:D75)</f>
        <v>0</v>
      </c>
      <c r="E54" s="8">
        <f>B54/(B54+C54)</f>
        <v>0.75</v>
      </c>
      <c r="F54" s="9">
        <f>B54/(B54+D54)</f>
        <v>1</v>
      </c>
      <c r="G54" s="2"/>
    </row>
    <row r="55" spans="1:7" ht="17" thickBot="1" x14ac:dyDescent="0.25">
      <c r="A55" s="1" t="s">
        <v>1</v>
      </c>
      <c r="B55" s="1" t="s">
        <v>2</v>
      </c>
      <c r="C55" s="1" t="s">
        <v>3</v>
      </c>
      <c r="D55" s="1" t="s">
        <v>4</v>
      </c>
      <c r="E55" s="10" t="s">
        <v>5</v>
      </c>
      <c r="F55" s="11" t="s">
        <v>6</v>
      </c>
      <c r="G55" s="2"/>
    </row>
    <row r="56" spans="1:7" x14ac:dyDescent="0.2">
      <c r="A56" t="s">
        <v>9</v>
      </c>
      <c r="B56">
        <v>1</v>
      </c>
      <c r="C56">
        <v>0</v>
      </c>
      <c r="D56">
        <v>0</v>
      </c>
      <c r="F56" s="2"/>
      <c r="G56" s="2"/>
    </row>
    <row r="57" spans="1:7" x14ac:dyDescent="0.2">
      <c r="A57" t="s">
        <v>10</v>
      </c>
      <c r="B57">
        <v>1</v>
      </c>
      <c r="C57">
        <v>0</v>
      </c>
      <c r="D57">
        <v>0</v>
      </c>
      <c r="F57" s="2"/>
      <c r="G57" s="2"/>
    </row>
    <row r="58" spans="1:7" x14ac:dyDescent="0.2">
      <c r="A58" t="s">
        <v>11</v>
      </c>
      <c r="B58">
        <v>0</v>
      </c>
      <c r="C58">
        <v>1</v>
      </c>
      <c r="D58">
        <v>0</v>
      </c>
      <c r="F58" s="2"/>
      <c r="G58" s="2"/>
    </row>
    <row r="59" spans="1:7" x14ac:dyDescent="0.2">
      <c r="A59" t="s">
        <v>12</v>
      </c>
      <c r="B59">
        <v>0</v>
      </c>
      <c r="C59">
        <v>1</v>
      </c>
      <c r="D59">
        <v>0</v>
      </c>
      <c r="F59" s="2"/>
      <c r="G59" s="2"/>
    </row>
    <row r="60" spans="1:7" x14ac:dyDescent="0.2">
      <c r="A60" t="s">
        <v>13</v>
      </c>
      <c r="B60">
        <v>0</v>
      </c>
      <c r="C60">
        <v>1</v>
      </c>
      <c r="D60">
        <v>0</v>
      </c>
      <c r="F60" s="2"/>
      <c r="G60" s="2"/>
    </row>
    <row r="61" spans="1:7" x14ac:dyDescent="0.2">
      <c r="A61" t="s">
        <v>14</v>
      </c>
      <c r="B61">
        <v>0</v>
      </c>
      <c r="C61">
        <v>1</v>
      </c>
      <c r="D61">
        <v>0</v>
      </c>
      <c r="F61" s="2"/>
      <c r="G61" s="2"/>
    </row>
    <row r="62" spans="1:7" x14ac:dyDescent="0.2">
      <c r="A62" t="s">
        <v>15</v>
      </c>
      <c r="B62">
        <v>1</v>
      </c>
      <c r="C62">
        <v>0</v>
      </c>
      <c r="D62">
        <v>0</v>
      </c>
      <c r="F62" s="2"/>
      <c r="G62" s="2"/>
    </row>
    <row r="63" spans="1:7" x14ac:dyDescent="0.2">
      <c r="A63" t="s">
        <v>16</v>
      </c>
      <c r="B63">
        <v>1</v>
      </c>
      <c r="C63">
        <v>0</v>
      </c>
      <c r="D63">
        <v>0</v>
      </c>
      <c r="F63" s="2"/>
      <c r="G63" s="2"/>
    </row>
    <row r="64" spans="1:7" x14ac:dyDescent="0.2">
      <c r="A64" t="s">
        <v>17</v>
      </c>
      <c r="B64">
        <v>1</v>
      </c>
      <c r="C64">
        <v>0</v>
      </c>
      <c r="D64">
        <v>0</v>
      </c>
      <c r="F64" s="2"/>
      <c r="G64" s="2"/>
    </row>
    <row r="65" spans="1:7" x14ac:dyDescent="0.2">
      <c r="A65" t="s">
        <v>18</v>
      </c>
      <c r="B65">
        <v>1</v>
      </c>
      <c r="C65">
        <v>0</v>
      </c>
      <c r="D65">
        <v>0</v>
      </c>
      <c r="F65" s="2"/>
    </row>
    <row r="66" spans="1:7" x14ac:dyDescent="0.2">
      <c r="A66" t="s">
        <v>19</v>
      </c>
      <c r="B66">
        <v>1</v>
      </c>
      <c r="C66">
        <v>0</v>
      </c>
      <c r="D66">
        <v>0</v>
      </c>
      <c r="F66" s="2"/>
    </row>
    <row r="67" spans="1:7" x14ac:dyDescent="0.2">
      <c r="A67" t="s">
        <v>20</v>
      </c>
      <c r="B67">
        <v>1</v>
      </c>
      <c r="C67">
        <v>0</v>
      </c>
      <c r="D67">
        <v>0</v>
      </c>
      <c r="F67" s="2"/>
    </row>
    <row r="68" spans="1:7" x14ac:dyDescent="0.2">
      <c r="A68" t="s">
        <v>21</v>
      </c>
      <c r="B68">
        <v>0</v>
      </c>
      <c r="C68">
        <v>1</v>
      </c>
      <c r="D68">
        <v>0</v>
      </c>
      <c r="F68" s="2"/>
    </row>
    <row r="69" spans="1:7" x14ac:dyDescent="0.2">
      <c r="A69" t="s">
        <v>22</v>
      </c>
      <c r="B69">
        <v>1</v>
      </c>
      <c r="C69">
        <v>0</v>
      </c>
      <c r="D69">
        <v>0</v>
      </c>
      <c r="F69" s="2"/>
    </row>
    <row r="70" spans="1:7" x14ac:dyDescent="0.2">
      <c r="A70" t="s">
        <v>23</v>
      </c>
      <c r="B70">
        <v>1</v>
      </c>
      <c r="C70">
        <v>0</v>
      </c>
      <c r="D70">
        <v>0</v>
      </c>
      <c r="F70" s="2"/>
    </row>
    <row r="71" spans="1:7" x14ac:dyDescent="0.2">
      <c r="A71" t="s">
        <v>24</v>
      </c>
      <c r="B71">
        <v>1</v>
      </c>
      <c r="C71">
        <v>0</v>
      </c>
      <c r="D71">
        <v>0</v>
      </c>
      <c r="F71" s="2"/>
    </row>
    <row r="72" spans="1:7" x14ac:dyDescent="0.2">
      <c r="A72" t="s">
        <v>25</v>
      </c>
      <c r="B72">
        <v>1</v>
      </c>
      <c r="C72">
        <v>0</v>
      </c>
      <c r="D72">
        <v>0</v>
      </c>
      <c r="F72" s="2"/>
    </row>
    <row r="73" spans="1:7" x14ac:dyDescent="0.2">
      <c r="A73" t="s">
        <v>26</v>
      </c>
      <c r="B73">
        <v>1</v>
      </c>
      <c r="C73">
        <v>0</v>
      </c>
      <c r="D73">
        <v>0</v>
      </c>
      <c r="F73" s="2"/>
    </row>
    <row r="74" spans="1:7" x14ac:dyDescent="0.2">
      <c r="A74" t="s">
        <v>27</v>
      </c>
      <c r="B74">
        <v>1</v>
      </c>
      <c r="C74">
        <v>0</v>
      </c>
      <c r="D74">
        <v>0</v>
      </c>
      <c r="F74" s="2"/>
    </row>
    <row r="75" spans="1:7" x14ac:dyDescent="0.2">
      <c r="A75" t="s">
        <v>28</v>
      </c>
      <c r="B75">
        <v>1</v>
      </c>
      <c r="C75">
        <v>0</v>
      </c>
      <c r="D75">
        <v>0</v>
      </c>
      <c r="F75" s="2"/>
    </row>
    <row r="76" spans="1:7" x14ac:dyDescent="0.2">
      <c r="F76" s="2"/>
    </row>
    <row r="77" spans="1:7" ht="17" thickBot="1" x14ac:dyDescent="0.25">
      <c r="A77" s="1" t="s">
        <v>116</v>
      </c>
      <c r="F77" s="2"/>
      <c r="G77" s="2"/>
    </row>
    <row r="78" spans="1:7" x14ac:dyDescent="0.2">
      <c r="A78" s="1"/>
      <c r="B78" s="1">
        <f>SUM(B80:B99)</f>
        <v>4</v>
      </c>
      <c r="C78" s="1">
        <f>SUM(C80:C99)</f>
        <v>16</v>
      </c>
      <c r="D78" s="1">
        <f>SUM(D80:D99)</f>
        <v>0</v>
      </c>
      <c r="E78" s="8">
        <f>B78/(B78+C78)</f>
        <v>0.2</v>
      </c>
      <c r="F78" s="9">
        <f>B78/(B78+D78)</f>
        <v>1</v>
      </c>
      <c r="G78" s="2"/>
    </row>
    <row r="79" spans="1:7" ht="17" thickBot="1" x14ac:dyDescent="0.25">
      <c r="A79" s="1" t="s">
        <v>1</v>
      </c>
      <c r="B79" s="1" t="s">
        <v>2</v>
      </c>
      <c r="C79" s="1" t="s">
        <v>3</v>
      </c>
      <c r="D79" s="1" t="s">
        <v>4</v>
      </c>
      <c r="E79" s="10" t="s">
        <v>5</v>
      </c>
      <c r="F79" s="11" t="s">
        <v>6</v>
      </c>
      <c r="G79" s="2"/>
    </row>
    <row r="80" spans="1:7" x14ac:dyDescent="0.2">
      <c r="A80" t="s">
        <v>9</v>
      </c>
      <c r="B80">
        <v>0</v>
      </c>
      <c r="C80">
        <v>1</v>
      </c>
      <c r="D80">
        <v>0</v>
      </c>
      <c r="F80" s="2"/>
      <c r="G80" s="2"/>
    </row>
    <row r="81" spans="1:7" x14ac:dyDescent="0.2">
      <c r="A81" t="s">
        <v>10</v>
      </c>
      <c r="B81">
        <v>0</v>
      </c>
      <c r="C81">
        <v>1</v>
      </c>
      <c r="D81">
        <v>0</v>
      </c>
      <c r="F81" s="2"/>
      <c r="G81" s="2"/>
    </row>
    <row r="82" spans="1:7" x14ac:dyDescent="0.2">
      <c r="A82" t="s">
        <v>11</v>
      </c>
      <c r="B82">
        <v>0</v>
      </c>
      <c r="C82">
        <v>1</v>
      </c>
      <c r="D82">
        <v>0</v>
      </c>
      <c r="F82" s="2"/>
      <c r="G82" s="2"/>
    </row>
    <row r="83" spans="1:7" x14ac:dyDescent="0.2">
      <c r="A83" t="s">
        <v>12</v>
      </c>
      <c r="B83">
        <v>0</v>
      </c>
      <c r="C83">
        <v>1</v>
      </c>
      <c r="D83">
        <v>0</v>
      </c>
      <c r="F83" s="2"/>
      <c r="G83" s="2"/>
    </row>
    <row r="84" spans="1:7" x14ac:dyDescent="0.2">
      <c r="A84" t="s">
        <v>13</v>
      </c>
      <c r="B84">
        <v>0</v>
      </c>
      <c r="C84">
        <v>1</v>
      </c>
      <c r="D84">
        <v>0</v>
      </c>
      <c r="F84" s="2"/>
      <c r="G84" s="2"/>
    </row>
    <row r="85" spans="1:7" x14ac:dyDescent="0.2">
      <c r="A85" t="s">
        <v>14</v>
      </c>
      <c r="B85">
        <v>0</v>
      </c>
      <c r="C85">
        <v>1</v>
      </c>
      <c r="D85">
        <v>0</v>
      </c>
      <c r="F85" s="2"/>
      <c r="G85" s="2"/>
    </row>
    <row r="86" spans="1:7" x14ac:dyDescent="0.2">
      <c r="A86" t="s">
        <v>15</v>
      </c>
      <c r="B86">
        <v>0</v>
      </c>
      <c r="C86">
        <v>1</v>
      </c>
      <c r="D86">
        <v>0</v>
      </c>
      <c r="F86" s="2"/>
      <c r="G86" s="2"/>
    </row>
    <row r="87" spans="1:7" x14ac:dyDescent="0.2">
      <c r="A87" t="s">
        <v>16</v>
      </c>
      <c r="B87">
        <v>0</v>
      </c>
      <c r="C87">
        <v>1</v>
      </c>
      <c r="D87">
        <v>0</v>
      </c>
      <c r="F87" s="2"/>
      <c r="G87" s="2"/>
    </row>
    <row r="88" spans="1:7" x14ac:dyDescent="0.2">
      <c r="A88" t="s">
        <v>17</v>
      </c>
      <c r="B88">
        <v>0</v>
      </c>
      <c r="C88">
        <v>1</v>
      </c>
      <c r="D88">
        <v>0</v>
      </c>
      <c r="F88" s="2"/>
      <c r="G88" s="2"/>
    </row>
    <row r="89" spans="1:7" x14ac:dyDescent="0.2">
      <c r="A89" t="s">
        <v>18</v>
      </c>
      <c r="B89">
        <v>0</v>
      </c>
      <c r="C89">
        <v>1</v>
      </c>
      <c r="D89">
        <v>0</v>
      </c>
      <c r="F89" s="2"/>
    </row>
    <row r="90" spans="1:7" x14ac:dyDescent="0.2">
      <c r="A90" t="s">
        <v>19</v>
      </c>
      <c r="B90">
        <v>1</v>
      </c>
      <c r="C90">
        <v>0</v>
      </c>
      <c r="D90">
        <v>0</v>
      </c>
      <c r="F90" s="2"/>
    </row>
    <row r="91" spans="1:7" x14ac:dyDescent="0.2">
      <c r="A91" t="s">
        <v>20</v>
      </c>
      <c r="B91">
        <v>1</v>
      </c>
      <c r="C91">
        <v>0</v>
      </c>
      <c r="D91">
        <v>0</v>
      </c>
      <c r="F91" s="2"/>
    </row>
    <row r="92" spans="1:7" x14ac:dyDescent="0.2">
      <c r="A92" t="s">
        <v>21</v>
      </c>
      <c r="B92">
        <v>0</v>
      </c>
      <c r="C92">
        <v>1</v>
      </c>
      <c r="D92">
        <v>0</v>
      </c>
      <c r="F92" s="2"/>
    </row>
    <row r="93" spans="1:7" x14ac:dyDescent="0.2">
      <c r="A93" t="s">
        <v>22</v>
      </c>
      <c r="B93">
        <v>1</v>
      </c>
      <c r="C93">
        <v>0</v>
      </c>
      <c r="D93">
        <v>0</v>
      </c>
      <c r="F93" s="2"/>
    </row>
    <row r="94" spans="1:7" x14ac:dyDescent="0.2">
      <c r="A94" t="s">
        <v>23</v>
      </c>
      <c r="B94">
        <v>1</v>
      </c>
      <c r="C94">
        <v>0</v>
      </c>
      <c r="D94">
        <v>0</v>
      </c>
      <c r="F94" s="2"/>
    </row>
    <row r="95" spans="1:7" x14ac:dyDescent="0.2">
      <c r="A95" t="s">
        <v>24</v>
      </c>
      <c r="B95">
        <v>0</v>
      </c>
      <c r="C95">
        <v>1</v>
      </c>
      <c r="D95">
        <v>0</v>
      </c>
      <c r="F95" s="2"/>
    </row>
    <row r="96" spans="1:7" x14ac:dyDescent="0.2">
      <c r="A96" t="s">
        <v>25</v>
      </c>
      <c r="B96">
        <v>0</v>
      </c>
      <c r="C96">
        <v>1</v>
      </c>
      <c r="D96">
        <v>0</v>
      </c>
      <c r="F96" s="2"/>
    </row>
    <row r="97" spans="1:6" x14ac:dyDescent="0.2">
      <c r="A97" t="s">
        <v>26</v>
      </c>
      <c r="B97">
        <v>0</v>
      </c>
      <c r="C97">
        <v>1</v>
      </c>
      <c r="D97">
        <v>0</v>
      </c>
      <c r="F97" s="2"/>
    </row>
    <row r="98" spans="1:6" x14ac:dyDescent="0.2">
      <c r="A98" t="s">
        <v>27</v>
      </c>
      <c r="B98">
        <v>0</v>
      </c>
      <c r="C98">
        <v>1</v>
      </c>
      <c r="D98">
        <v>0</v>
      </c>
      <c r="F98" s="2"/>
    </row>
    <row r="99" spans="1:6" x14ac:dyDescent="0.2">
      <c r="A99" t="s">
        <v>28</v>
      </c>
      <c r="B99">
        <v>0</v>
      </c>
      <c r="C99">
        <v>1</v>
      </c>
      <c r="D99">
        <v>0</v>
      </c>
      <c r="F99" s="2"/>
    </row>
    <row r="101" spans="1:6" ht="17" thickBot="1" x14ac:dyDescent="0.25">
      <c r="A101" s="1" t="s">
        <v>32</v>
      </c>
    </row>
    <row r="102" spans="1:6" x14ac:dyDescent="0.2">
      <c r="A102" s="1"/>
      <c r="B102" s="1">
        <f>SUM(B104:B123)</f>
        <v>14</v>
      </c>
      <c r="C102" s="1">
        <f>SUM(C104:C123)</f>
        <v>6</v>
      </c>
      <c r="D102" s="1">
        <f>SUM(D104:D123)</f>
        <v>0</v>
      </c>
      <c r="E102" s="8">
        <f>B102/(B102+C102)</f>
        <v>0.7</v>
      </c>
      <c r="F102" s="9">
        <f>B102/(B102+D102)</f>
        <v>1</v>
      </c>
    </row>
    <row r="103" spans="1:6" ht="17" thickBot="1" x14ac:dyDescent="0.25">
      <c r="A103" s="1" t="s">
        <v>1</v>
      </c>
      <c r="B103" s="1" t="s">
        <v>2</v>
      </c>
      <c r="C103" s="1" t="s">
        <v>3</v>
      </c>
      <c r="D103" s="1" t="s">
        <v>4</v>
      </c>
      <c r="E103" s="10" t="s">
        <v>5</v>
      </c>
      <c r="F103" s="11" t="s">
        <v>6</v>
      </c>
    </row>
    <row r="104" spans="1:6" x14ac:dyDescent="0.2">
      <c r="A104" t="s">
        <v>9</v>
      </c>
      <c r="B104">
        <v>1</v>
      </c>
      <c r="C104">
        <v>0</v>
      </c>
      <c r="D104">
        <v>0</v>
      </c>
      <c r="F104" s="2"/>
    </row>
    <row r="105" spans="1:6" x14ac:dyDescent="0.2">
      <c r="A105" t="s">
        <v>10</v>
      </c>
      <c r="B105">
        <v>1</v>
      </c>
      <c r="C105">
        <v>0</v>
      </c>
      <c r="D105">
        <v>0</v>
      </c>
      <c r="F105" s="2"/>
    </row>
    <row r="106" spans="1:6" x14ac:dyDescent="0.2">
      <c r="A106" t="s">
        <v>11</v>
      </c>
      <c r="B106">
        <v>1</v>
      </c>
      <c r="C106">
        <v>0</v>
      </c>
      <c r="D106">
        <v>0</v>
      </c>
      <c r="F106" s="2"/>
    </row>
    <row r="107" spans="1:6" x14ac:dyDescent="0.2">
      <c r="A107" t="s">
        <v>12</v>
      </c>
      <c r="B107">
        <v>0</v>
      </c>
      <c r="C107">
        <v>1</v>
      </c>
      <c r="D107">
        <v>0</v>
      </c>
      <c r="F107" s="2"/>
    </row>
    <row r="108" spans="1:6" x14ac:dyDescent="0.2">
      <c r="A108" t="s">
        <v>13</v>
      </c>
      <c r="B108">
        <v>0</v>
      </c>
      <c r="C108">
        <v>1</v>
      </c>
      <c r="D108">
        <v>0</v>
      </c>
      <c r="F108" s="2"/>
    </row>
    <row r="109" spans="1:6" x14ac:dyDescent="0.2">
      <c r="A109" t="s">
        <v>14</v>
      </c>
      <c r="B109">
        <v>0</v>
      </c>
      <c r="C109">
        <v>1</v>
      </c>
      <c r="D109">
        <v>0</v>
      </c>
      <c r="F109" s="2"/>
    </row>
    <row r="110" spans="1:6" x14ac:dyDescent="0.2">
      <c r="A110" t="s">
        <v>15</v>
      </c>
      <c r="B110">
        <v>0</v>
      </c>
      <c r="C110">
        <v>1</v>
      </c>
      <c r="D110">
        <v>0</v>
      </c>
      <c r="F110" s="2"/>
    </row>
    <row r="111" spans="1:6" x14ac:dyDescent="0.2">
      <c r="A111" t="s">
        <v>16</v>
      </c>
      <c r="B111">
        <v>0</v>
      </c>
      <c r="C111">
        <v>1</v>
      </c>
      <c r="D111">
        <v>0</v>
      </c>
      <c r="F111" s="2"/>
    </row>
    <row r="112" spans="1:6" x14ac:dyDescent="0.2">
      <c r="A112" t="s">
        <v>17</v>
      </c>
      <c r="B112">
        <v>0</v>
      </c>
      <c r="C112">
        <v>1</v>
      </c>
      <c r="D112">
        <v>0</v>
      </c>
      <c r="F112" s="2"/>
    </row>
    <row r="113" spans="1:6" x14ac:dyDescent="0.2">
      <c r="A113" t="s">
        <v>18</v>
      </c>
      <c r="B113">
        <v>1</v>
      </c>
      <c r="C113">
        <v>0</v>
      </c>
      <c r="D113">
        <v>0</v>
      </c>
      <c r="F113" s="2"/>
    </row>
    <row r="114" spans="1:6" x14ac:dyDescent="0.2">
      <c r="A114" t="s">
        <v>19</v>
      </c>
      <c r="B114">
        <v>1</v>
      </c>
      <c r="C114">
        <v>0</v>
      </c>
      <c r="D114">
        <v>0</v>
      </c>
      <c r="F114" s="2"/>
    </row>
    <row r="115" spans="1:6" x14ac:dyDescent="0.2">
      <c r="A115" t="s">
        <v>20</v>
      </c>
      <c r="B115">
        <v>1</v>
      </c>
      <c r="C115">
        <v>0</v>
      </c>
      <c r="D115">
        <v>0</v>
      </c>
      <c r="F115" s="2"/>
    </row>
    <row r="116" spans="1:6" x14ac:dyDescent="0.2">
      <c r="A116" t="s">
        <v>21</v>
      </c>
      <c r="B116">
        <v>1</v>
      </c>
      <c r="C116">
        <v>0</v>
      </c>
      <c r="D116">
        <v>0</v>
      </c>
      <c r="F116" s="2"/>
    </row>
    <row r="117" spans="1:6" x14ac:dyDescent="0.2">
      <c r="A117" t="s">
        <v>22</v>
      </c>
      <c r="B117">
        <v>1</v>
      </c>
      <c r="C117">
        <v>0</v>
      </c>
      <c r="D117">
        <v>0</v>
      </c>
      <c r="F117" s="2"/>
    </row>
    <row r="118" spans="1:6" x14ac:dyDescent="0.2">
      <c r="A118" t="s">
        <v>23</v>
      </c>
      <c r="B118">
        <v>1</v>
      </c>
      <c r="C118">
        <v>0</v>
      </c>
      <c r="D118">
        <v>0</v>
      </c>
      <c r="F118" s="2"/>
    </row>
    <row r="119" spans="1:6" x14ac:dyDescent="0.2">
      <c r="A119" t="s">
        <v>24</v>
      </c>
      <c r="B119">
        <v>1</v>
      </c>
      <c r="C119">
        <v>0</v>
      </c>
      <c r="D119">
        <v>0</v>
      </c>
      <c r="F119" s="2"/>
    </row>
    <row r="120" spans="1:6" x14ac:dyDescent="0.2">
      <c r="A120" t="s">
        <v>25</v>
      </c>
      <c r="B120">
        <v>1</v>
      </c>
      <c r="C120">
        <v>0</v>
      </c>
      <c r="D120">
        <v>0</v>
      </c>
      <c r="F120" s="2"/>
    </row>
    <row r="121" spans="1:6" x14ac:dyDescent="0.2">
      <c r="A121" t="s">
        <v>26</v>
      </c>
      <c r="B121">
        <v>1</v>
      </c>
      <c r="C121">
        <v>0</v>
      </c>
      <c r="D121">
        <v>0</v>
      </c>
      <c r="F121" s="2"/>
    </row>
    <row r="122" spans="1:6" x14ac:dyDescent="0.2">
      <c r="A122" t="s">
        <v>27</v>
      </c>
      <c r="B122">
        <v>1</v>
      </c>
      <c r="C122">
        <v>0</v>
      </c>
      <c r="D122">
        <v>0</v>
      </c>
      <c r="F122" s="2"/>
    </row>
    <row r="123" spans="1:6" x14ac:dyDescent="0.2">
      <c r="A123" t="s">
        <v>28</v>
      </c>
      <c r="B123">
        <v>1</v>
      </c>
      <c r="C123">
        <v>0</v>
      </c>
      <c r="D123">
        <v>0</v>
      </c>
      <c r="F123" s="2"/>
    </row>
    <row r="124" spans="1:6" x14ac:dyDescent="0.2">
      <c r="F124" s="2"/>
    </row>
    <row r="125" spans="1:6" ht="17" thickBot="1" x14ac:dyDescent="0.25">
      <c r="A125" s="1" t="s">
        <v>117</v>
      </c>
    </row>
    <row r="126" spans="1:6" x14ac:dyDescent="0.2">
      <c r="A126" s="1"/>
      <c r="B126" s="1">
        <f>SUM(B128:B147)</f>
        <v>13</v>
      </c>
      <c r="C126" s="1">
        <f>SUM(C128:C147)</f>
        <v>7</v>
      </c>
      <c r="D126" s="1">
        <f>SUM(D128:D147)</f>
        <v>0</v>
      </c>
      <c r="E126" s="8">
        <f>B126/(B126+C126)</f>
        <v>0.65</v>
      </c>
      <c r="F126" s="9">
        <f>B126/(B126+D126)</f>
        <v>1</v>
      </c>
    </row>
    <row r="127" spans="1:6" ht="17" thickBot="1" x14ac:dyDescent="0.25">
      <c r="A127" s="1" t="s">
        <v>1</v>
      </c>
      <c r="B127" s="1" t="s">
        <v>2</v>
      </c>
      <c r="C127" s="1" t="s">
        <v>3</v>
      </c>
      <c r="D127" s="1" t="s">
        <v>4</v>
      </c>
      <c r="E127" s="10" t="s">
        <v>5</v>
      </c>
      <c r="F127" s="11" t="s">
        <v>6</v>
      </c>
    </row>
    <row r="128" spans="1:6" x14ac:dyDescent="0.2">
      <c r="A128" t="s">
        <v>9</v>
      </c>
      <c r="B128">
        <v>1</v>
      </c>
      <c r="C128">
        <v>0</v>
      </c>
      <c r="D128">
        <v>0</v>
      </c>
      <c r="F128" s="2"/>
    </row>
    <row r="129" spans="1:6" x14ac:dyDescent="0.2">
      <c r="A129" t="s">
        <v>10</v>
      </c>
      <c r="B129">
        <v>0</v>
      </c>
      <c r="C129">
        <v>1</v>
      </c>
      <c r="D129">
        <v>0</v>
      </c>
      <c r="F129" s="2"/>
    </row>
    <row r="130" spans="1:6" x14ac:dyDescent="0.2">
      <c r="A130" t="s">
        <v>11</v>
      </c>
      <c r="B130">
        <v>1</v>
      </c>
      <c r="C130">
        <v>0</v>
      </c>
      <c r="D130">
        <v>0</v>
      </c>
      <c r="F130" s="2"/>
    </row>
    <row r="131" spans="1:6" x14ac:dyDescent="0.2">
      <c r="A131" t="s">
        <v>12</v>
      </c>
      <c r="B131">
        <v>0</v>
      </c>
      <c r="C131">
        <v>1</v>
      </c>
      <c r="D131">
        <v>0</v>
      </c>
      <c r="F131" s="2"/>
    </row>
    <row r="132" spans="1:6" x14ac:dyDescent="0.2">
      <c r="A132" t="s">
        <v>13</v>
      </c>
      <c r="B132">
        <v>0</v>
      </c>
      <c r="C132">
        <v>1</v>
      </c>
      <c r="D132">
        <v>0</v>
      </c>
      <c r="F132" s="2"/>
    </row>
    <row r="133" spans="1:6" x14ac:dyDescent="0.2">
      <c r="A133" t="s">
        <v>14</v>
      </c>
      <c r="B133">
        <v>0</v>
      </c>
      <c r="C133">
        <v>1</v>
      </c>
      <c r="D133">
        <v>0</v>
      </c>
      <c r="F133" s="2"/>
    </row>
    <row r="134" spans="1:6" x14ac:dyDescent="0.2">
      <c r="A134" t="s">
        <v>15</v>
      </c>
      <c r="B134">
        <v>0</v>
      </c>
      <c r="C134">
        <v>1</v>
      </c>
      <c r="D134">
        <v>0</v>
      </c>
      <c r="F134" s="2"/>
    </row>
    <row r="135" spans="1:6" x14ac:dyDescent="0.2">
      <c r="A135" t="s">
        <v>16</v>
      </c>
      <c r="B135">
        <v>0</v>
      </c>
      <c r="C135">
        <v>1</v>
      </c>
      <c r="D135">
        <v>0</v>
      </c>
      <c r="F135" s="2"/>
    </row>
    <row r="136" spans="1:6" x14ac:dyDescent="0.2">
      <c r="A136" t="s">
        <v>17</v>
      </c>
      <c r="B136">
        <v>0</v>
      </c>
      <c r="C136">
        <v>1</v>
      </c>
      <c r="D136">
        <v>0</v>
      </c>
      <c r="F136" s="2"/>
    </row>
    <row r="137" spans="1:6" x14ac:dyDescent="0.2">
      <c r="A137" t="s">
        <v>18</v>
      </c>
      <c r="B137">
        <v>1</v>
      </c>
      <c r="C137">
        <v>0</v>
      </c>
      <c r="D137">
        <v>0</v>
      </c>
      <c r="F137" s="2"/>
    </row>
    <row r="138" spans="1:6" x14ac:dyDescent="0.2">
      <c r="A138" t="s">
        <v>19</v>
      </c>
      <c r="B138">
        <v>1</v>
      </c>
      <c r="C138">
        <v>0</v>
      </c>
      <c r="D138">
        <v>0</v>
      </c>
      <c r="F138" s="2"/>
    </row>
    <row r="139" spans="1:6" x14ac:dyDescent="0.2">
      <c r="A139" t="s">
        <v>20</v>
      </c>
      <c r="B139">
        <v>1</v>
      </c>
      <c r="C139">
        <v>0</v>
      </c>
      <c r="D139">
        <v>0</v>
      </c>
      <c r="F139" s="2"/>
    </row>
    <row r="140" spans="1:6" x14ac:dyDescent="0.2">
      <c r="A140" t="s">
        <v>21</v>
      </c>
      <c r="B140">
        <v>1</v>
      </c>
      <c r="C140">
        <v>0</v>
      </c>
      <c r="D140">
        <v>0</v>
      </c>
      <c r="F140" s="2"/>
    </row>
    <row r="141" spans="1:6" x14ac:dyDescent="0.2">
      <c r="A141" t="s">
        <v>22</v>
      </c>
      <c r="B141">
        <v>1</v>
      </c>
      <c r="C141">
        <v>0</v>
      </c>
      <c r="D141">
        <v>0</v>
      </c>
      <c r="F141" s="2"/>
    </row>
    <row r="142" spans="1:6" x14ac:dyDescent="0.2">
      <c r="A142" t="s">
        <v>23</v>
      </c>
      <c r="B142">
        <v>1</v>
      </c>
      <c r="C142">
        <v>0</v>
      </c>
      <c r="D142">
        <v>0</v>
      </c>
      <c r="F142" s="2"/>
    </row>
    <row r="143" spans="1:6" x14ac:dyDescent="0.2">
      <c r="A143" t="s">
        <v>24</v>
      </c>
      <c r="B143">
        <v>1</v>
      </c>
      <c r="C143">
        <v>0</v>
      </c>
      <c r="D143">
        <v>0</v>
      </c>
      <c r="F143" s="2"/>
    </row>
    <row r="144" spans="1:6" x14ac:dyDescent="0.2">
      <c r="A144" t="s">
        <v>25</v>
      </c>
      <c r="B144">
        <v>1</v>
      </c>
      <c r="C144">
        <v>0</v>
      </c>
      <c r="D144">
        <v>0</v>
      </c>
      <c r="F144" s="2"/>
    </row>
    <row r="145" spans="1:6" x14ac:dyDescent="0.2">
      <c r="A145" t="s">
        <v>26</v>
      </c>
      <c r="B145">
        <v>1</v>
      </c>
      <c r="C145">
        <v>0</v>
      </c>
      <c r="D145">
        <v>0</v>
      </c>
      <c r="F145" s="2"/>
    </row>
    <row r="146" spans="1:6" x14ac:dyDescent="0.2">
      <c r="A146" t="s">
        <v>27</v>
      </c>
      <c r="B146">
        <v>1</v>
      </c>
      <c r="C146">
        <v>0</v>
      </c>
      <c r="D146">
        <v>0</v>
      </c>
      <c r="F146" s="2"/>
    </row>
    <row r="147" spans="1:6" x14ac:dyDescent="0.2">
      <c r="A147" t="s">
        <v>28</v>
      </c>
      <c r="B147">
        <v>1</v>
      </c>
      <c r="C147">
        <v>0</v>
      </c>
      <c r="D147">
        <v>0</v>
      </c>
      <c r="F147" s="2"/>
    </row>
    <row r="149" spans="1:6" ht="17" thickBot="1" x14ac:dyDescent="0.25">
      <c r="A149" s="1" t="s">
        <v>33</v>
      </c>
    </row>
    <row r="150" spans="1:6" x14ac:dyDescent="0.2">
      <c r="A150" s="1"/>
      <c r="B150" s="1">
        <f>SUM(B152:B171)</f>
        <v>108</v>
      </c>
      <c r="C150" s="1">
        <f>SUM(C152:C171)</f>
        <v>12</v>
      </c>
      <c r="D150" s="1">
        <f>SUM(D152:D171)</f>
        <v>35</v>
      </c>
      <c r="E150" s="8">
        <f>B150/(B150+C150)</f>
        <v>0.9</v>
      </c>
      <c r="F150" s="9">
        <f>B150/(B150+D150)</f>
        <v>0.75524475524475521</v>
      </c>
    </row>
    <row r="151" spans="1:6" ht="17" thickBot="1" x14ac:dyDescent="0.25">
      <c r="A151" s="1" t="s">
        <v>1</v>
      </c>
      <c r="B151" s="1" t="s">
        <v>2</v>
      </c>
      <c r="C151" s="1" t="s">
        <v>3</v>
      </c>
      <c r="D151" s="1" t="s">
        <v>4</v>
      </c>
      <c r="E151" s="10" t="s">
        <v>5</v>
      </c>
      <c r="F151" s="11" t="s">
        <v>6</v>
      </c>
    </row>
    <row r="152" spans="1:6" x14ac:dyDescent="0.2">
      <c r="A152" s="13" t="s">
        <v>9</v>
      </c>
      <c r="B152" s="13">
        <v>5</v>
      </c>
      <c r="C152" s="13">
        <v>1</v>
      </c>
      <c r="D152" s="13">
        <v>0</v>
      </c>
      <c r="E152" s="13"/>
    </row>
    <row r="153" spans="1:6" x14ac:dyDescent="0.2">
      <c r="A153" s="13" t="s">
        <v>10</v>
      </c>
      <c r="B153" s="13">
        <v>11</v>
      </c>
      <c r="C153" s="13">
        <v>2</v>
      </c>
      <c r="D153" s="13">
        <v>0</v>
      </c>
      <c r="E153" s="13"/>
    </row>
    <row r="154" spans="1:6" x14ac:dyDescent="0.2">
      <c r="A154" s="13" t="s">
        <v>11</v>
      </c>
      <c r="B154" s="13">
        <v>3</v>
      </c>
      <c r="C154" s="13">
        <v>2</v>
      </c>
      <c r="D154" s="13">
        <v>0</v>
      </c>
      <c r="E154" s="13"/>
    </row>
    <row r="155" spans="1:6" x14ac:dyDescent="0.2">
      <c r="A155" s="13" t="s">
        <v>12</v>
      </c>
      <c r="B155" s="13">
        <v>4</v>
      </c>
      <c r="C155" s="13">
        <v>0</v>
      </c>
      <c r="D155" s="13">
        <v>0</v>
      </c>
      <c r="E155" s="13"/>
    </row>
    <row r="156" spans="1:6" x14ac:dyDescent="0.2">
      <c r="A156" s="13" t="s">
        <v>13</v>
      </c>
      <c r="B156" s="13">
        <v>9</v>
      </c>
      <c r="C156" s="13">
        <v>2</v>
      </c>
      <c r="D156" s="13">
        <v>0</v>
      </c>
      <c r="E156" s="13"/>
    </row>
    <row r="157" spans="1:6" x14ac:dyDescent="0.2">
      <c r="A157" s="13" t="s">
        <v>14</v>
      </c>
      <c r="B157" s="13">
        <v>7</v>
      </c>
      <c r="C157" s="13">
        <v>0</v>
      </c>
      <c r="D157" s="13">
        <v>0</v>
      </c>
      <c r="E157" s="13"/>
    </row>
    <row r="158" spans="1:6" x14ac:dyDescent="0.2">
      <c r="A158" s="13" t="s">
        <v>15</v>
      </c>
      <c r="B158" s="13">
        <v>3</v>
      </c>
      <c r="C158" s="13">
        <v>0</v>
      </c>
      <c r="D158" s="13">
        <v>0</v>
      </c>
      <c r="E158" s="13"/>
    </row>
    <row r="159" spans="1:6" x14ac:dyDescent="0.2">
      <c r="A159" s="13" t="s">
        <v>16</v>
      </c>
      <c r="B159" s="13">
        <v>6</v>
      </c>
      <c r="C159" s="13">
        <v>0</v>
      </c>
      <c r="D159" s="13">
        <v>0</v>
      </c>
      <c r="E159" s="13"/>
    </row>
    <row r="160" spans="1:6" x14ac:dyDescent="0.2">
      <c r="A160" s="13" t="s">
        <v>17</v>
      </c>
      <c r="B160" s="13">
        <v>7</v>
      </c>
      <c r="C160" s="13">
        <v>1</v>
      </c>
      <c r="D160" s="13">
        <v>0</v>
      </c>
      <c r="E160" s="13"/>
    </row>
    <row r="161" spans="1:6" x14ac:dyDescent="0.2">
      <c r="A161" s="13" t="s">
        <v>18</v>
      </c>
      <c r="B161" s="13">
        <v>4</v>
      </c>
      <c r="C161" s="13">
        <v>0</v>
      </c>
      <c r="D161" s="13">
        <v>0</v>
      </c>
      <c r="E161" s="13"/>
    </row>
    <row r="162" spans="1:6" x14ac:dyDescent="0.2">
      <c r="A162" s="13" t="s">
        <v>19</v>
      </c>
      <c r="B162" s="13">
        <v>5</v>
      </c>
      <c r="C162" s="13">
        <v>0</v>
      </c>
      <c r="D162" s="13">
        <v>0</v>
      </c>
      <c r="E162" s="13"/>
    </row>
    <row r="163" spans="1:6" x14ac:dyDescent="0.2">
      <c r="A163" s="13" t="s">
        <v>20</v>
      </c>
      <c r="B163" s="13">
        <v>0</v>
      </c>
      <c r="C163" s="13">
        <v>0</v>
      </c>
      <c r="D163" s="13">
        <v>20</v>
      </c>
      <c r="E163" s="13"/>
    </row>
    <row r="164" spans="1:6" x14ac:dyDescent="0.2">
      <c r="A164" s="13" t="s">
        <v>21</v>
      </c>
      <c r="B164" s="13">
        <v>8</v>
      </c>
      <c r="C164" s="13">
        <v>1</v>
      </c>
      <c r="D164" s="13">
        <v>0</v>
      </c>
      <c r="E164" s="13"/>
    </row>
    <row r="165" spans="1:6" x14ac:dyDescent="0.2">
      <c r="A165" s="13" t="s">
        <v>22</v>
      </c>
      <c r="B165" s="13">
        <v>3</v>
      </c>
      <c r="C165" s="13">
        <v>1</v>
      </c>
      <c r="D165" s="13">
        <v>0</v>
      </c>
      <c r="E165" s="13"/>
    </row>
    <row r="166" spans="1:6" x14ac:dyDescent="0.2">
      <c r="A166" s="13" t="s">
        <v>23</v>
      </c>
      <c r="B166" s="13">
        <v>0</v>
      </c>
      <c r="C166" s="13">
        <v>0</v>
      </c>
      <c r="D166" s="13">
        <v>15</v>
      </c>
      <c r="E166" s="13"/>
    </row>
    <row r="167" spans="1:6" x14ac:dyDescent="0.2">
      <c r="A167" s="13" t="s">
        <v>24</v>
      </c>
      <c r="B167" s="13">
        <v>7</v>
      </c>
      <c r="C167" s="13">
        <v>0</v>
      </c>
      <c r="D167" s="13">
        <v>0</v>
      </c>
      <c r="E167" s="13"/>
    </row>
    <row r="168" spans="1:6" x14ac:dyDescent="0.2">
      <c r="A168" s="13" t="s">
        <v>25</v>
      </c>
      <c r="B168" s="13">
        <v>4</v>
      </c>
      <c r="C168" s="13">
        <v>0</v>
      </c>
      <c r="D168" s="13">
        <v>0</v>
      </c>
      <c r="E168" s="13"/>
    </row>
    <row r="169" spans="1:6" x14ac:dyDescent="0.2">
      <c r="A169" s="13" t="s">
        <v>26</v>
      </c>
      <c r="B169" s="13">
        <v>8</v>
      </c>
      <c r="C169" s="13">
        <v>2</v>
      </c>
      <c r="D169" s="13">
        <v>0</v>
      </c>
      <c r="E169" s="13"/>
    </row>
    <row r="170" spans="1:6" x14ac:dyDescent="0.2">
      <c r="A170" s="13" t="s">
        <v>27</v>
      </c>
      <c r="B170" s="13">
        <v>8</v>
      </c>
      <c r="C170" s="13">
        <v>0</v>
      </c>
      <c r="D170" s="13">
        <v>0</v>
      </c>
      <c r="E170" s="13"/>
    </row>
    <row r="171" spans="1:6" x14ac:dyDescent="0.2">
      <c r="A171" s="13" t="s">
        <v>28</v>
      </c>
      <c r="B171" s="13">
        <v>6</v>
      </c>
      <c r="C171" s="13">
        <v>0</v>
      </c>
      <c r="D171" s="13">
        <v>0</v>
      </c>
      <c r="E171" s="13"/>
    </row>
    <row r="173" spans="1:6" ht="17" thickBot="1" x14ac:dyDescent="0.25">
      <c r="A173" s="1" t="s">
        <v>34</v>
      </c>
    </row>
    <row r="174" spans="1:6" x14ac:dyDescent="0.2">
      <c r="A174" s="1"/>
      <c r="B174" s="1">
        <f>SUM(B176:B195)</f>
        <v>15</v>
      </c>
      <c r="C174" s="1">
        <f>SUM(C176:C195)</f>
        <v>5</v>
      </c>
      <c r="D174" s="1">
        <f>SUM(D176:D195)</f>
        <v>0</v>
      </c>
      <c r="E174" s="8">
        <f>B174/(B174+C174)</f>
        <v>0.75</v>
      </c>
      <c r="F174" s="9">
        <f>B174/(B174+D174)</f>
        <v>1</v>
      </c>
    </row>
    <row r="175" spans="1:6" ht="17" thickBot="1" x14ac:dyDescent="0.25">
      <c r="A175" s="1" t="s">
        <v>1</v>
      </c>
      <c r="B175" s="1" t="s">
        <v>2</v>
      </c>
      <c r="C175" s="1" t="s">
        <v>3</v>
      </c>
      <c r="D175" s="1" t="s">
        <v>4</v>
      </c>
      <c r="E175" s="10" t="s">
        <v>5</v>
      </c>
      <c r="F175" s="11" t="s">
        <v>6</v>
      </c>
    </row>
    <row r="176" spans="1:6" x14ac:dyDescent="0.2">
      <c r="A176" t="s">
        <v>9</v>
      </c>
      <c r="B176">
        <v>0</v>
      </c>
      <c r="C176">
        <v>1</v>
      </c>
      <c r="D176">
        <v>0</v>
      </c>
      <c r="F176" s="2"/>
    </row>
    <row r="177" spans="1:6" x14ac:dyDescent="0.2">
      <c r="A177" t="s">
        <v>10</v>
      </c>
      <c r="B177">
        <v>0</v>
      </c>
      <c r="C177">
        <v>1</v>
      </c>
      <c r="D177">
        <v>0</v>
      </c>
      <c r="F177" s="2"/>
    </row>
    <row r="178" spans="1:6" x14ac:dyDescent="0.2">
      <c r="A178" t="s">
        <v>11</v>
      </c>
      <c r="B178">
        <v>1</v>
      </c>
      <c r="C178">
        <v>0</v>
      </c>
      <c r="D178">
        <v>0</v>
      </c>
      <c r="F178" s="2"/>
    </row>
    <row r="179" spans="1:6" x14ac:dyDescent="0.2">
      <c r="A179" t="s">
        <v>12</v>
      </c>
      <c r="B179">
        <v>1</v>
      </c>
      <c r="C179">
        <v>0</v>
      </c>
      <c r="D179">
        <v>0</v>
      </c>
      <c r="F179" s="2"/>
    </row>
    <row r="180" spans="1:6" x14ac:dyDescent="0.2">
      <c r="A180" t="s">
        <v>13</v>
      </c>
      <c r="B180">
        <v>0</v>
      </c>
      <c r="C180">
        <v>1</v>
      </c>
      <c r="D180">
        <v>0</v>
      </c>
      <c r="F180" s="2"/>
    </row>
    <row r="181" spans="1:6" x14ac:dyDescent="0.2">
      <c r="A181" t="s">
        <v>14</v>
      </c>
      <c r="B181">
        <v>1</v>
      </c>
      <c r="C181">
        <v>0</v>
      </c>
      <c r="D181">
        <v>0</v>
      </c>
      <c r="F181" s="2"/>
    </row>
    <row r="182" spans="1:6" x14ac:dyDescent="0.2">
      <c r="A182" t="s">
        <v>15</v>
      </c>
      <c r="B182">
        <v>1</v>
      </c>
      <c r="C182">
        <v>0</v>
      </c>
      <c r="D182">
        <v>0</v>
      </c>
      <c r="F182" s="2"/>
    </row>
    <row r="183" spans="1:6" x14ac:dyDescent="0.2">
      <c r="A183" t="s">
        <v>16</v>
      </c>
      <c r="B183">
        <v>1</v>
      </c>
      <c r="C183">
        <v>0</v>
      </c>
      <c r="D183">
        <v>0</v>
      </c>
      <c r="F183" s="2"/>
    </row>
    <row r="184" spans="1:6" x14ac:dyDescent="0.2">
      <c r="A184" t="s">
        <v>17</v>
      </c>
      <c r="B184">
        <v>1</v>
      </c>
      <c r="C184">
        <v>0</v>
      </c>
      <c r="D184">
        <v>0</v>
      </c>
      <c r="F184" s="2"/>
    </row>
    <row r="185" spans="1:6" x14ac:dyDescent="0.2">
      <c r="A185" t="s">
        <v>18</v>
      </c>
      <c r="B185">
        <v>1</v>
      </c>
      <c r="C185">
        <v>0</v>
      </c>
      <c r="D185">
        <v>0</v>
      </c>
      <c r="F185" s="2"/>
    </row>
    <row r="186" spans="1:6" x14ac:dyDescent="0.2">
      <c r="A186" t="s">
        <v>19</v>
      </c>
      <c r="B186">
        <v>0</v>
      </c>
      <c r="C186">
        <v>1</v>
      </c>
      <c r="D186">
        <v>0</v>
      </c>
      <c r="F186" s="2"/>
    </row>
    <row r="187" spans="1:6" x14ac:dyDescent="0.2">
      <c r="A187" t="s">
        <v>20</v>
      </c>
      <c r="B187">
        <v>1</v>
      </c>
      <c r="C187">
        <v>0</v>
      </c>
      <c r="D187">
        <v>0</v>
      </c>
      <c r="F187" s="2"/>
    </row>
    <row r="188" spans="1:6" x14ac:dyDescent="0.2">
      <c r="A188" t="s">
        <v>21</v>
      </c>
      <c r="B188">
        <v>1</v>
      </c>
      <c r="C188">
        <v>0</v>
      </c>
      <c r="D188">
        <v>0</v>
      </c>
      <c r="F188" s="2"/>
    </row>
    <row r="189" spans="1:6" x14ac:dyDescent="0.2">
      <c r="A189" t="s">
        <v>22</v>
      </c>
      <c r="B189">
        <v>1</v>
      </c>
      <c r="C189">
        <v>0</v>
      </c>
      <c r="D189">
        <v>0</v>
      </c>
      <c r="F189" s="2"/>
    </row>
    <row r="190" spans="1:6" x14ac:dyDescent="0.2">
      <c r="A190" t="s">
        <v>23</v>
      </c>
      <c r="B190">
        <v>1</v>
      </c>
      <c r="C190">
        <v>0</v>
      </c>
      <c r="D190">
        <v>0</v>
      </c>
      <c r="F190" s="2"/>
    </row>
    <row r="191" spans="1:6" x14ac:dyDescent="0.2">
      <c r="A191" t="s">
        <v>24</v>
      </c>
      <c r="B191">
        <v>1</v>
      </c>
      <c r="C191">
        <v>0</v>
      </c>
      <c r="D191">
        <v>0</v>
      </c>
      <c r="F191" s="2"/>
    </row>
    <row r="192" spans="1:6" x14ac:dyDescent="0.2">
      <c r="A192" t="s">
        <v>25</v>
      </c>
      <c r="B192">
        <v>1</v>
      </c>
      <c r="C192">
        <v>0</v>
      </c>
      <c r="D192">
        <v>0</v>
      </c>
      <c r="F192" s="2"/>
    </row>
    <row r="193" spans="1:6" x14ac:dyDescent="0.2">
      <c r="A193" t="s">
        <v>26</v>
      </c>
      <c r="B193">
        <v>0</v>
      </c>
      <c r="C193">
        <v>1</v>
      </c>
      <c r="D193">
        <v>0</v>
      </c>
      <c r="F193" s="2"/>
    </row>
    <row r="194" spans="1:6" x14ac:dyDescent="0.2">
      <c r="A194" t="s">
        <v>27</v>
      </c>
      <c r="B194">
        <v>1</v>
      </c>
      <c r="C194">
        <v>0</v>
      </c>
      <c r="D194">
        <v>0</v>
      </c>
      <c r="F194" s="2"/>
    </row>
    <row r="195" spans="1:6" x14ac:dyDescent="0.2">
      <c r="A195" t="s">
        <v>28</v>
      </c>
      <c r="B195">
        <v>1</v>
      </c>
      <c r="C195">
        <v>0</v>
      </c>
      <c r="D195">
        <v>0</v>
      </c>
      <c r="F195" s="2"/>
    </row>
    <row r="197" spans="1:6" ht="17" thickBot="1" x14ac:dyDescent="0.25">
      <c r="A197" s="1" t="s">
        <v>35</v>
      </c>
    </row>
    <row r="198" spans="1:6" x14ac:dyDescent="0.2">
      <c r="A198" s="1"/>
      <c r="B198" s="1">
        <f>SUM(B200:B219)</f>
        <v>284</v>
      </c>
      <c r="C198" s="1">
        <f>SUM(C200:C219)</f>
        <v>831</v>
      </c>
      <c r="D198" s="1">
        <f>SUM(D200:D219)</f>
        <v>58</v>
      </c>
      <c r="E198" s="8">
        <f>B198/(B198+C198)</f>
        <v>0.25470852017937218</v>
      </c>
      <c r="F198" s="9">
        <f>B198/(B198+D198)</f>
        <v>0.83040935672514615</v>
      </c>
    </row>
    <row r="199" spans="1:6" ht="17" thickBot="1" x14ac:dyDescent="0.25">
      <c r="A199" s="1" t="s">
        <v>1</v>
      </c>
      <c r="B199" s="1" t="s">
        <v>2</v>
      </c>
      <c r="C199" s="1" t="s">
        <v>3</v>
      </c>
      <c r="D199" s="1" t="s">
        <v>4</v>
      </c>
      <c r="E199" s="10" t="s">
        <v>5</v>
      </c>
      <c r="F199" s="11" t="s">
        <v>6</v>
      </c>
    </row>
    <row r="200" spans="1:6" x14ac:dyDescent="0.2">
      <c r="A200" t="s">
        <v>9</v>
      </c>
      <c r="B200">
        <v>12</v>
      </c>
      <c r="C200">
        <v>40</v>
      </c>
      <c r="D200">
        <v>0</v>
      </c>
      <c r="F200" s="2"/>
    </row>
    <row r="201" spans="1:6" x14ac:dyDescent="0.2">
      <c r="A201" t="s">
        <v>10</v>
      </c>
      <c r="B201">
        <v>9</v>
      </c>
      <c r="C201">
        <v>51</v>
      </c>
      <c r="D201">
        <v>0</v>
      </c>
      <c r="F201" s="2"/>
    </row>
    <row r="202" spans="1:6" x14ac:dyDescent="0.2">
      <c r="A202" t="s">
        <v>11</v>
      </c>
      <c r="B202">
        <v>10</v>
      </c>
      <c r="C202">
        <v>32</v>
      </c>
      <c r="D202">
        <v>0</v>
      </c>
      <c r="F202" s="2"/>
    </row>
    <row r="203" spans="1:6" x14ac:dyDescent="0.2">
      <c r="A203" t="s">
        <v>12</v>
      </c>
      <c r="B203">
        <v>11</v>
      </c>
      <c r="C203">
        <v>26</v>
      </c>
      <c r="D203">
        <v>0</v>
      </c>
      <c r="F203" s="2"/>
    </row>
    <row r="204" spans="1:6" x14ac:dyDescent="0.2">
      <c r="A204" t="s">
        <v>13</v>
      </c>
      <c r="B204">
        <v>8</v>
      </c>
      <c r="C204">
        <v>9</v>
      </c>
      <c r="D204">
        <v>22</v>
      </c>
      <c r="F204" s="2"/>
    </row>
    <row r="205" spans="1:6" x14ac:dyDescent="0.2">
      <c r="A205" t="s">
        <v>14</v>
      </c>
      <c r="B205">
        <v>16</v>
      </c>
      <c r="C205">
        <v>20</v>
      </c>
      <c r="D205">
        <v>0</v>
      </c>
      <c r="F205" s="2"/>
    </row>
    <row r="206" spans="1:6" x14ac:dyDescent="0.2">
      <c r="A206" t="s">
        <v>15</v>
      </c>
      <c r="B206">
        <v>9</v>
      </c>
      <c r="C206">
        <v>18</v>
      </c>
      <c r="D206">
        <v>0</v>
      </c>
      <c r="F206" s="2"/>
    </row>
    <row r="207" spans="1:6" x14ac:dyDescent="0.2">
      <c r="A207" t="s">
        <v>16</v>
      </c>
      <c r="B207">
        <v>5</v>
      </c>
      <c r="C207">
        <v>7</v>
      </c>
      <c r="D207">
        <v>36</v>
      </c>
      <c r="F207" s="2"/>
    </row>
    <row r="208" spans="1:6" x14ac:dyDescent="0.2">
      <c r="A208" t="s">
        <v>17</v>
      </c>
      <c r="B208">
        <v>10</v>
      </c>
      <c r="C208">
        <v>39</v>
      </c>
      <c r="D208">
        <v>0</v>
      </c>
      <c r="F208" s="2"/>
    </row>
    <row r="209" spans="1:6" x14ac:dyDescent="0.2">
      <c r="A209" t="s">
        <v>18</v>
      </c>
      <c r="B209">
        <v>19</v>
      </c>
      <c r="C209">
        <v>41</v>
      </c>
      <c r="D209">
        <v>0</v>
      </c>
      <c r="F209" s="2"/>
    </row>
    <row r="210" spans="1:6" x14ac:dyDescent="0.2">
      <c r="A210" t="s">
        <v>19</v>
      </c>
      <c r="B210">
        <v>22</v>
      </c>
      <c r="C210">
        <v>25</v>
      </c>
      <c r="D210">
        <v>0</v>
      </c>
      <c r="F210" s="2"/>
    </row>
    <row r="211" spans="1:6" x14ac:dyDescent="0.2">
      <c r="A211" t="s">
        <v>20</v>
      </c>
      <c r="B211">
        <v>38</v>
      </c>
      <c r="C211">
        <v>188</v>
      </c>
      <c r="D211">
        <v>0</v>
      </c>
      <c r="F211" s="2"/>
    </row>
    <row r="212" spans="1:6" x14ac:dyDescent="0.2">
      <c r="A212" t="s">
        <v>21</v>
      </c>
      <c r="B212">
        <v>25</v>
      </c>
      <c r="C212">
        <v>30</v>
      </c>
      <c r="D212">
        <v>0</v>
      </c>
      <c r="F212" s="2"/>
    </row>
    <row r="213" spans="1:6" x14ac:dyDescent="0.2">
      <c r="A213" t="s">
        <v>22</v>
      </c>
      <c r="B213">
        <v>22</v>
      </c>
      <c r="C213">
        <v>78</v>
      </c>
      <c r="D213">
        <v>0</v>
      </c>
      <c r="F213" s="2"/>
    </row>
    <row r="214" spans="1:6" x14ac:dyDescent="0.2">
      <c r="A214" t="s">
        <v>23</v>
      </c>
      <c r="B214">
        <v>3</v>
      </c>
      <c r="C214">
        <v>28</v>
      </c>
      <c r="D214">
        <v>0</v>
      </c>
      <c r="F214" s="2"/>
    </row>
    <row r="215" spans="1:6" x14ac:dyDescent="0.2">
      <c r="A215" t="s">
        <v>24</v>
      </c>
      <c r="B215">
        <v>8</v>
      </c>
      <c r="C215">
        <v>48</v>
      </c>
      <c r="D215">
        <v>0</v>
      </c>
      <c r="F215" s="2"/>
    </row>
    <row r="216" spans="1:6" x14ac:dyDescent="0.2">
      <c r="A216" t="s">
        <v>25</v>
      </c>
      <c r="B216">
        <v>16</v>
      </c>
      <c r="C216">
        <v>42</v>
      </c>
      <c r="D216">
        <v>0</v>
      </c>
      <c r="F216" s="2"/>
    </row>
    <row r="217" spans="1:6" x14ac:dyDescent="0.2">
      <c r="A217" t="s">
        <v>26</v>
      </c>
      <c r="B217">
        <v>14</v>
      </c>
      <c r="C217">
        <v>28</v>
      </c>
      <c r="D217">
        <v>0</v>
      </c>
      <c r="F217" s="2"/>
    </row>
    <row r="218" spans="1:6" x14ac:dyDescent="0.2">
      <c r="A218" t="s">
        <v>27</v>
      </c>
      <c r="B218">
        <v>7</v>
      </c>
      <c r="C218">
        <v>30</v>
      </c>
      <c r="D218">
        <v>0</v>
      </c>
      <c r="F218" s="2"/>
    </row>
    <row r="219" spans="1:6" x14ac:dyDescent="0.2">
      <c r="A219" t="s">
        <v>28</v>
      </c>
      <c r="B219">
        <v>20</v>
      </c>
      <c r="C219">
        <v>51</v>
      </c>
      <c r="D219">
        <v>0</v>
      </c>
      <c r="F219" s="2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738C5-E259-1A45-BBFF-004076F817AB}">
  <sheetPr codeName="Sheet2">
    <tabColor theme="9"/>
  </sheetPr>
  <dimension ref="A1:J219"/>
  <sheetViews>
    <sheetView zoomScale="110" zoomScaleNormal="110" workbookViewId="0">
      <selection activeCell="H209" sqref="H209"/>
    </sheetView>
  </sheetViews>
  <sheetFormatPr baseColWidth="10" defaultRowHeight="16" x14ac:dyDescent="0.2"/>
  <cols>
    <col min="1" max="1" width="17.6640625" customWidth="1"/>
  </cols>
  <sheetData>
    <row r="1" spans="1:10" x14ac:dyDescent="0.2">
      <c r="A1" s="1" t="s">
        <v>7</v>
      </c>
    </row>
    <row r="2" spans="1:10" x14ac:dyDescent="0.2">
      <c r="A2" s="1" t="s">
        <v>8</v>
      </c>
    </row>
    <row r="3" spans="1:10" x14ac:dyDescent="0.2">
      <c r="A3" s="1" t="s">
        <v>0</v>
      </c>
    </row>
    <row r="5" spans="1:10" ht="17" thickBot="1" x14ac:dyDescent="0.25">
      <c r="A5" s="1" t="s">
        <v>29</v>
      </c>
      <c r="B5" s="1"/>
      <c r="C5" s="2"/>
      <c r="G5" s="1"/>
      <c r="H5" s="1"/>
      <c r="I5" s="1"/>
      <c r="J5" s="1"/>
    </row>
    <row r="6" spans="1:10" x14ac:dyDescent="0.2">
      <c r="A6" s="1"/>
      <c r="B6" s="1">
        <f>SUM(B8:B27)</f>
        <v>15</v>
      </c>
      <c r="C6" s="1">
        <f>SUM(C8:C27)</f>
        <v>3</v>
      </c>
      <c r="D6" s="1">
        <f>SUM(D8:D27)</f>
        <v>2</v>
      </c>
      <c r="E6" s="4">
        <f>B6/(B6+C6)</f>
        <v>0.83333333333333337</v>
      </c>
      <c r="F6" s="5">
        <f>B6/(B6+D6)</f>
        <v>0.88235294117647056</v>
      </c>
    </row>
    <row r="7" spans="1:10" ht="17" thickBot="1" x14ac:dyDescent="0.25">
      <c r="A7" s="1" t="s">
        <v>1</v>
      </c>
      <c r="B7" s="1" t="s">
        <v>2</v>
      </c>
      <c r="C7" s="1" t="s">
        <v>3</v>
      </c>
      <c r="D7" s="1" t="s">
        <v>4</v>
      </c>
      <c r="E7" s="6" t="s">
        <v>5</v>
      </c>
      <c r="F7" s="7" t="s">
        <v>6</v>
      </c>
    </row>
    <row r="8" spans="1:10" x14ac:dyDescent="0.2">
      <c r="A8" t="s">
        <v>36</v>
      </c>
      <c r="B8">
        <v>1</v>
      </c>
      <c r="C8">
        <v>0</v>
      </c>
      <c r="D8">
        <v>0</v>
      </c>
      <c r="F8" s="2"/>
      <c r="G8" s="2"/>
    </row>
    <row r="9" spans="1:10" x14ac:dyDescent="0.2">
      <c r="A9" t="s">
        <v>37</v>
      </c>
      <c r="B9">
        <v>0</v>
      </c>
      <c r="C9">
        <v>1</v>
      </c>
      <c r="D9">
        <v>0</v>
      </c>
      <c r="F9" s="2"/>
      <c r="G9" s="2"/>
    </row>
    <row r="10" spans="1:10" x14ac:dyDescent="0.2">
      <c r="A10" t="s">
        <v>38</v>
      </c>
      <c r="B10">
        <v>1</v>
      </c>
      <c r="C10">
        <v>0</v>
      </c>
      <c r="D10">
        <v>0</v>
      </c>
      <c r="F10" s="2"/>
      <c r="G10" s="2"/>
    </row>
    <row r="11" spans="1:10" x14ac:dyDescent="0.2">
      <c r="A11" t="s">
        <v>39</v>
      </c>
      <c r="B11">
        <v>1</v>
      </c>
      <c r="C11">
        <v>0</v>
      </c>
      <c r="D11">
        <v>0</v>
      </c>
      <c r="F11" s="2"/>
      <c r="G11" s="2"/>
    </row>
    <row r="12" spans="1:10" x14ac:dyDescent="0.2">
      <c r="A12" t="s">
        <v>40</v>
      </c>
      <c r="B12">
        <v>0</v>
      </c>
      <c r="C12">
        <v>1</v>
      </c>
      <c r="D12">
        <v>0</v>
      </c>
      <c r="F12" s="2"/>
      <c r="G12" s="2"/>
    </row>
    <row r="13" spans="1:10" x14ac:dyDescent="0.2">
      <c r="A13" t="s">
        <v>41</v>
      </c>
      <c r="B13">
        <v>1</v>
      </c>
      <c r="C13">
        <v>0</v>
      </c>
      <c r="D13">
        <v>0</v>
      </c>
      <c r="F13" s="2"/>
      <c r="G13" s="2"/>
    </row>
    <row r="14" spans="1:10" x14ac:dyDescent="0.2">
      <c r="A14" t="s">
        <v>42</v>
      </c>
      <c r="B14">
        <v>1</v>
      </c>
      <c r="C14">
        <v>0</v>
      </c>
      <c r="D14">
        <v>0</v>
      </c>
      <c r="F14" s="2"/>
      <c r="G14" s="2"/>
      <c r="J14" s="3"/>
    </row>
    <row r="15" spans="1:10" x14ac:dyDescent="0.2">
      <c r="A15" t="s">
        <v>43</v>
      </c>
      <c r="B15">
        <v>1</v>
      </c>
      <c r="C15">
        <v>0</v>
      </c>
      <c r="D15">
        <v>0</v>
      </c>
      <c r="F15" s="2"/>
      <c r="G15" s="2"/>
    </row>
    <row r="16" spans="1:10" x14ac:dyDescent="0.2">
      <c r="A16" t="s">
        <v>44</v>
      </c>
      <c r="B16">
        <v>1</v>
      </c>
      <c r="C16">
        <v>0</v>
      </c>
      <c r="D16">
        <v>0</v>
      </c>
      <c r="F16" s="2"/>
      <c r="G16" s="2"/>
    </row>
    <row r="17" spans="1:7" x14ac:dyDescent="0.2">
      <c r="A17" t="s">
        <v>45</v>
      </c>
      <c r="B17">
        <v>0</v>
      </c>
      <c r="C17">
        <v>0</v>
      </c>
      <c r="D17">
        <v>1</v>
      </c>
      <c r="F17" s="2"/>
      <c r="G17" s="2"/>
    </row>
    <row r="18" spans="1:7" x14ac:dyDescent="0.2">
      <c r="A18" t="s">
        <v>46</v>
      </c>
      <c r="B18">
        <v>0</v>
      </c>
      <c r="C18">
        <v>1</v>
      </c>
      <c r="D18">
        <v>0</v>
      </c>
      <c r="F18" s="2"/>
      <c r="G18" s="2"/>
    </row>
    <row r="19" spans="1:7" x14ac:dyDescent="0.2">
      <c r="A19" t="s">
        <v>47</v>
      </c>
      <c r="B19">
        <v>1</v>
      </c>
      <c r="C19">
        <v>0</v>
      </c>
      <c r="D19">
        <v>0</v>
      </c>
      <c r="F19" s="2"/>
      <c r="G19" s="2"/>
    </row>
    <row r="20" spans="1:7" x14ac:dyDescent="0.2">
      <c r="A20" t="s">
        <v>48</v>
      </c>
      <c r="B20">
        <v>1</v>
      </c>
      <c r="C20">
        <v>0</v>
      </c>
      <c r="D20">
        <v>0</v>
      </c>
      <c r="F20" s="2"/>
      <c r="G20" s="2"/>
    </row>
    <row r="21" spans="1:7" x14ac:dyDescent="0.2">
      <c r="A21" t="s">
        <v>49</v>
      </c>
      <c r="B21">
        <v>1</v>
      </c>
      <c r="C21">
        <v>0</v>
      </c>
      <c r="D21">
        <v>0</v>
      </c>
      <c r="F21" s="2"/>
      <c r="G21" s="2"/>
    </row>
    <row r="22" spans="1:7" x14ac:dyDescent="0.2">
      <c r="A22" t="s">
        <v>50</v>
      </c>
      <c r="B22">
        <v>1</v>
      </c>
      <c r="C22">
        <v>0</v>
      </c>
      <c r="D22">
        <v>0</v>
      </c>
      <c r="F22" s="2"/>
      <c r="G22" s="2"/>
    </row>
    <row r="23" spans="1:7" x14ac:dyDescent="0.2">
      <c r="A23" t="s">
        <v>51</v>
      </c>
      <c r="B23">
        <v>1</v>
      </c>
      <c r="C23">
        <v>0</v>
      </c>
      <c r="D23">
        <v>0</v>
      </c>
      <c r="F23" s="2"/>
      <c r="G23" s="2"/>
    </row>
    <row r="24" spans="1:7" x14ac:dyDescent="0.2">
      <c r="A24" t="s">
        <v>52</v>
      </c>
      <c r="B24">
        <v>1</v>
      </c>
      <c r="C24">
        <v>0</v>
      </c>
      <c r="D24">
        <v>0</v>
      </c>
      <c r="F24" s="2"/>
      <c r="G24" s="2"/>
    </row>
    <row r="25" spans="1:7" x14ac:dyDescent="0.2">
      <c r="A25" t="s">
        <v>53</v>
      </c>
      <c r="B25">
        <v>1</v>
      </c>
      <c r="C25">
        <v>0</v>
      </c>
      <c r="D25">
        <v>0</v>
      </c>
      <c r="F25" s="2"/>
      <c r="G25" s="2"/>
    </row>
    <row r="26" spans="1:7" x14ac:dyDescent="0.2">
      <c r="A26" t="s">
        <v>54</v>
      </c>
      <c r="B26">
        <v>1</v>
      </c>
      <c r="C26">
        <v>0</v>
      </c>
      <c r="D26">
        <v>0</v>
      </c>
      <c r="F26" s="2"/>
      <c r="G26" s="2"/>
    </row>
    <row r="27" spans="1:7" x14ac:dyDescent="0.2">
      <c r="A27" t="s">
        <v>55</v>
      </c>
      <c r="B27">
        <v>0</v>
      </c>
      <c r="C27">
        <v>0</v>
      </c>
      <c r="D27">
        <v>1</v>
      </c>
      <c r="F27" s="2"/>
      <c r="G27" s="2"/>
    </row>
    <row r="28" spans="1:7" x14ac:dyDescent="0.2">
      <c r="F28" s="2"/>
      <c r="G28" s="2"/>
    </row>
    <row r="29" spans="1:7" ht="17" thickBot="1" x14ac:dyDescent="0.25">
      <c r="A29" s="1" t="s">
        <v>30</v>
      </c>
      <c r="F29" s="2"/>
      <c r="G29" s="2"/>
    </row>
    <row r="30" spans="1:7" x14ac:dyDescent="0.2">
      <c r="A30" s="1"/>
      <c r="B30" s="1">
        <f>SUM(B32:B51)</f>
        <v>15</v>
      </c>
      <c r="C30" s="1">
        <f>SUM(C32:C51)</f>
        <v>4</v>
      </c>
      <c r="D30" s="1">
        <f>SUM(D32:D51)</f>
        <v>1</v>
      </c>
      <c r="E30" s="8">
        <f>B30/(B30+C30)</f>
        <v>0.78947368421052633</v>
      </c>
      <c r="F30" s="9">
        <f>B30/(B30+D30)</f>
        <v>0.9375</v>
      </c>
      <c r="G30" s="2"/>
    </row>
    <row r="31" spans="1:7" ht="17" thickBot="1" x14ac:dyDescent="0.25">
      <c r="A31" s="1" t="s">
        <v>1</v>
      </c>
      <c r="B31" s="1" t="s">
        <v>2</v>
      </c>
      <c r="C31" s="1" t="s">
        <v>3</v>
      </c>
      <c r="D31" s="1" t="s">
        <v>4</v>
      </c>
      <c r="E31" s="10" t="s">
        <v>5</v>
      </c>
      <c r="F31" s="11" t="s">
        <v>6</v>
      </c>
      <c r="G31" s="2"/>
    </row>
    <row r="32" spans="1:7" x14ac:dyDescent="0.2">
      <c r="A32" t="s">
        <v>36</v>
      </c>
      <c r="B32">
        <v>1</v>
      </c>
      <c r="C32">
        <v>0</v>
      </c>
      <c r="D32">
        <v>0</v>
      </c>
      <c r="F32" s="2"/>
      <c r="G32" s="2"/>
    </row>
    <row r="33" spans="1:10" x14ac:dyDescent="0.2">
      <c r="A33" t="s">
        <v>37</v>
      </c>
      <c r="B33">
        <v>1</v>
      </c>
      <c r="C33">
        <v>0</v>
      </c>
      <c r="D33">
        <v>0</v>
      </c>
      <c r="F33" s="2"/>
      <c r="G33" s="2"/>
    </row>
    <row r="34" spans="1:10" x14ac:dyDescent="0.2">
      <c r="A34" t="s">
        <v>38</v>
      </c>
      <c r="B34">
        <v>1</v>
      </c>
      <c r="C34">
        <v>0</v>
      </c>
      <c r="D34">
        <v>0</v>
      </c>
      <c r="F34" s="2"/>
      <c r="G34" s="2"/>
    </row>
    <row r="35" spans="1:10" x14ac:dyDescent="0.2">
      <c r="A35" t="s">
        <v>39</v>
      </c>
      <c r="B35">
        <v>1</v>
      </c>
      <c r="C35">
        <v>0</v>
      </c>
      <c r="D35">
        <v>0</v>
      </c>
      <c r="F35" s="2"/>
      <c r="G35" s="2"/>
    </row>
    <row r="36" spans="1:10" x14ac:dyDescent="0.2">
      <c r="A36" t="s">
        <v>40</v>
      </c>
      <c r="B36">
        <v>1</v>
      </c>
      <c r="C36">
        <v>0</v>
      </c>
      <c r="D36">
        <v>0</v>
      </c>
      <c r="F36" s="2"/>
      <c r="G36" s="2"/>
    </row>
    <row r="37" spans="1:10" x14ac:dyDescent="0.2">
      <c r="A37" t="s">
        <v>41</v>
      </c>
      <c r="B37">
        <v>1</v>
      </c>
      <c r="C37">
        <v>0</v>
      </c>
      <c r="D37">
        <v>0</v>
      </c>
      <c r="F37" s="2"/>
      <c r="G37" s="2"/>
    </row>
    <row r="38" spans="1:10" x14ac:dyDescent="0.2">
      <c r="A38" t="s">
        <v>42</v>
      </c>
      <c r="B38">
        <v>1</v>
      </c>
      <c r="C38">
        <v>0</v>
      </c>
      <c r="D38">
        <v>0</v>
      </c>
      <c r="F38" s="2"/>
      <c r="G38" s="2"/>
    </row>
    <row r="39" spans="1:10" x14ac:dyDescent="0.2">
      <c r="A39" t="s">
        <v>43</v>
      </c>
      <c r="B39">
        <v>1</v>
      </c>
      <c r="C39">
        <v>0</v>
      </c>
      <c r="D39">
        <v>0</v>
      </c>
      <c r="F39" s="2"/>
      <c r="G39" s="2"/>
    </row>
    <row r="40" spans="1:10" x14ac:dyDescent="0.2">
      <c r="A40" t="s">
        <v>44</v>
      </c>
      <c r="B40">
        <v>0</v>
      </c>
      <c r="C40">
        <v>1</v>
      </c>
      <c r="D40">
        <v>0</v>
      </c>
      <c r="F40" s="2"/>
      <c r="G40" s="2"/>
    </row>
    <row r="41" spans="1:10" x14ac:dyDescent="0.2">
      <c r="A41" t="s">
        <v>45</v>
      </c>
      <c r="B41">
        <v>0</v>
      </c>
      <c r="C41">
        <v>0</v>
      </c>
      <c r="D41">
        <v>1</v>
      </c>
      <c r="F41" s="2"/>
      <c r="G41" s="2"/>
    </row>
    <row r="42" spans="1:10" x14ac:dyDescent="0.2">
      <c r="A42" t="s">
        <v>46</v>
      </c>
      <c r="B42">
        <v>0</v>
      </c>
      <c r="C42">
        <v>1</v>
      </c>
      <c r="D42">
        <v>0</v>
      </c>
      <c r="F42" s="2"/>
      <c r="G42" s="2"/>
    </row>
    <row r="43" spans="1:10" x14ac:dyDescent="0.2">
      <c r="A43" t="s">
        <v>47</v>
      </c>
      <c r="B43">
        <v>0</v>
      </c>
      <c r="C43">
        <v>1</v>
      </c>
      <c r="D43">
        <v>0</v>
      </c>
      <c r="F43" s="2"/>
      <c r="G43" s="2"/>
    </row>
    <row r="44" spans="1:10" x14ac:dyDescent="0.2">
      <c r="A44" t="s">
        <v>48</v>
      </c>
      <c r="B44">
        <v>1</v>
      </c>
      <c r="C44">
        <v>0</v>
      </c>
      <c r="D44">
        <v>0</v>
      </c>
      <c r="F44" s="2"/>
      <c r="G44" s="2"/>
    </row>
    <row r="45" spans="1:10" x14ac:dyDescent="0.2">
      <c r="A45" t="s">
        <v>49</v>
      </c>
      <c r="B45">
        <v>1</v>
      </c>
      <c r="C45">
        <v>0</v>
      </c>
      <c r="D45">
        <v>0</v>
      </c>
      <c r="F45" s="2"/>
      <c r="G45" s="2"/>
    </row>
    <row r="46" spans="1:10" x14ac:dyDescent="0.2">
      <c r="A46" t="s">
        <v>50</v>
      </c>
      <c r="B46">
        <v>1</v>
      </c>
      <c r="C46">
        <v>0</v>
      </c>
      <c r="D46">
        <v>0</v>
      </c>
      <c r="F46" s="2"/>
      <c r="G46" s="2"/>
    </row>
    <row r="47" spans="1:10" x14ac:dyDescent="0.2">
      <c r="A47" t="s">
        <v>51</v>
      </c>
      <c r="B47">
        <v>1</v>
      </c>
      <c r="C47">
        <v>0</v>
      </c>
      <c r="D47">
        <v>0</v>
      </c>
      <c r="F47" s="2"/>
      <c r="G47" s="2"/>
      <c r="J47" s="3"/>
    </row>
    <row r="48" spans="1:10" x14ac:dyDescent="0.2">
      <c r="A48" t="s">
        <v>52</v>
      </c>
      <c r="B48">
        <v>1</v>
      </c>
      <c r="C48">
        <v>0</v>
      </c>
      <c r="D48">
        <v>0</v>
      </c>
      <c r="F48" s="2"/>
      <c r="G48" s="2"/>
    </row>
    <row r="49" spans="1:7" x14ac:dyDescent="0.2">
      <c r="A49" t="s">
        <v>53</v>
      </c>
      <c r="B49">
        <v>1</v>
      </c>
      <c r="C49">
        <v>0</v>
      </c>
      <c r="D49">
        <v>0</v>
      </c>
      <c r="F49" s="2"/>
      <c r="G49" s="2"/>
    </row>
    <row r="50" spans="1:7" x14ac:dyDescent="0.2">
      <c r="A50" t="s">
        <v>54</v>
      </c>
      <c r="B50">
        <v>1</v>
      </c>
      <c r="C50">
        <v>0</v>
      </c>
      <c r="D50">
        <v>0</v>
      </c>
      <c r="F50" s="2"/>
      <c r="G50" s="2"/>
    </row>
    <row r="51" spans="1:7" x14ac:dyDescent="0.2">
      <c r="A51" t="s">
        <v>55</v>
      </c>
      <c r="B51">
        <v>0</v>
      </c>
      <c r="C51">
        <v>1</v>
      </c>
      <c r="D51">
        <v>0</v>
      </c>
      <c r="F51" s="2"/>
      <c r="G51" s="2"/>
    </row>
    <row r="52" spans="1:7" x14ac:dyDescent="0.2">
      <c r="F52" s="2"/>
      <c r="G52" s="2"/>
    </row>
    <row r="53" spans="1:7" ht="17" thickBot="1" x14ac:dyDescent="0.25">
      <c r="A53" s="1" t="s">
        <v>31</v>
      </c>
      <c r="F53" s="2"/>
      <c r="G53" s="2"/>
    </row>
    <row r="54" spans="1:7" x14ac:dyDescent="0.2">
      <c r="A54" s="1"/>
      <c r="B54" s="1">
        <f>SUM(B56:B75)</f>
        <v>20</v>
      </c>
      <c r="C54" s="1">
        <f>SUM(C56:C75)</f>
        <v>0</v>
      </c>
      <c r="D54" s="1">
        <f>SUM(D56:D75)</f>
        <v>0</v>
      </c>
      <c r="E54" s="8">
        <f>B54/(B54+C54)</f>
        <v>1</v>
      </c>
      <c r="F54" s="9">
        <f>B54/(B54+D54)</f>
        <v>1</v>
      </c>
      <c r="G54" s="2"/>
    </row>
    <row r="55" spans="1:7" ht="17" thickBot="1" x14ac:dyDescent="0.25">
      <c r="A55" s="1" t="s">
        <v>1</v>
      </c>
      <c r="B55" s="1" t="s">
        <v>2</v>
      </c>
      <c r="C55" s="1" t="s">
        <v>3</v>
      </c>
      <c r="D55" s="1" t="s">
        <v>4</v>
      </c>
      <c r="E55" s="10" t="s">
        <v>5</v>
      </c>
      <c r="F55" s="11" t="s">
        <v>6</v>
      </c>
      <c r="G55" s="2"/>
    </row>
    <row r="56" spans="1:7" x14ac:dyDescent="0.2">
      <c r="A56" t="s">
        <v>36</v>
      </c>
      <c r="B56">
        <v>1</v>
      </c>
      <c r="C56">
        <v>0</v>
      </c>
      <c r="D56">
        <v>0</v>
      </c>
      <c r="F56" s="2"/>
      <c r="G56" s="2"/>
    </row>
    <row r="57" spans="1:7" x14ac:dyDescent="0.2">
      <c r="A57" t="s">
        <v>37</v>
      </c>
      <c r="B57">
        <v>1</v>
      </c>
      <c r="C57">
        <v>0</v>
      </c>
      <c r="D57">
        <v>0</v>
      </c>
      <c r="F57" s="2"/>
      <c r="G57" s="2"/>
    </row>
    <row r="58" spans="1:7" x14ac:dyDescent="0.2">
      <c r="A58" t="s">
        <v>38</v>
      </c>
      <c r="B58">
        <v>1</v>
      </c>
      <c r="C58">
        <v>0</v>
      </c>
      <c r="D58">
        <v>0</v>
      </c>
      <c r="F58" s="2"/>
      <c r="G58" s="2"/>
    </row>
    <row r="59" spans="1:7" x14ac:dyDescent="0.2">
      <c r="A59" t="s">
        <v>39</v>
      </c>
      <c r="B59">
        <v>1</v>
      </c>
      <c r="C59">
        <v>0</v>
      </c>
      <c r="D59">
        <v>0</v>
      </c>
      <c r="F59" s="2"/>
      <c r="G59" s="2"/>
    </row>
    <row r="60" spans="1:7" x14ac:dyDescent="0.2">
      <c r="A60" t="s">
        <v>40</v>
      </c>
      <c r="B60">
        <v>1</v>
      </c>
      <c r="C60">
        <v>0</v>
      </c>
      <c r="D60">
        <v>0</v>
      </c>
      <c r="F60" s="2"/>
      <c r="G60" s="2"/>
    </row>
    <row r="61" spans="1:7" x14ac:dyDescent="0.2">
      <c r="A61" t="s">
        <v>41</v>
      </c>
      <c r="B61">
        <v>1</v>
      </c>
      <c r="C61">
        <v>0</v>
      </c>
      <c r="D61">
        <v>0</v>
      </c>
      <c r="F61" s="2"/>
      <c r="G61" s="2"/>
    </row>
    <row r="62" spans="1:7" x14ac:dyDescent="0.2">
      <c r="A62" t="s">
        <v>42</v>
      </c>
      <c r="B62">
        <v>1</v>
      </c>
      <c r="C62">
        <v>0</v>
      </c>
      <c r="D62">
        <v>0</v>
      </c>
      <c r="F62" s="2"/>
      <c r="G62" s="2"/>
    </row>
    <row r="63" spans="1:7" x14ac:dyDescent="0.2">
      <c r="A63" t="s">
        <v>43</v>
      </c>
      <c r="B63">
        <v>1</v>
      </c>
      <c r="C63">
        <v>0</v>
      </c>
      <c r="D63">
        <v>0</v>
      </c>
      <c r="F63" s="2"/>
      <c r="G63" s="2"/>
    </row>
    <row r="64" spans="1:7" x14ac:dyDescent="0.2">
      <c r="A64" t="s">
        <v>44</v>
      </c>
      <c r="B64">
        <v>1</v>
      </c>
      <c r="C64">
        <v>0</v>
      </c>
      <c r="D64">
        <v>0</v>
      </c>
      <c r="F64" s="2"/>
      <c r="G64" s="2"/>
    </row>
    <row r="65" spans="1:7" x14ac:dyDescent="0.2">
      <c r="A65" t="s">
        <v>45</v>
      </c>
      <c r="B65">
        <v>1</v>
      </c>
      <c r="C65">
        <v>0</v>
      </c>
      <c r="D65">
        <v>0</v>
      </c>
      <c r="F65" s="2"/>
    </row>
    <row r="66" spans="1:7" x14ac:dyDescent="0.2">
      <c r="A66" t="s">
        <v>46</v>
      </c>
      <c r="B66">
        <v>1</v>
      </c>
      <c r="C66">
        <v>0</v>
      </c>
      <c r="D66">
        <v>0</v>
      </c>
      <c r="F66" s="2"/>
    </row>
    <row r="67" spans="1:7" x14ac:dyDescent="0.2">
      <c r="A67" t="s">
        <v>47</v>
      </c>
      <c r="B67">
        <v>1</v>
      </c>
      <c r="C67">
        <v>0</v>
      </c>
      <c r="D67">
        <v>0</v>
      </c>
      <c r="F67" s="2"/>
    </row>
    <row r="68" spans="1:7" x14ac:dyDescent="0.2">
      <c r="A68" t="s">
        <v>48</v>
      </c>
      <c r="B68">
        <v>1</v>
      </c>
      <c r="C68">
        <v>0</v>
      </c>
      <c r="D68">
        <v>0</v>
      </c>
      <c r="F68" s="2"/>
    </row>
    <row r="69" spans="1:7" x14ac:dyDescent="0.2">
      <c r="A69" t="s">
        <v>49</v>
      </c>
      <c r="B69">
        <v>1</v>
      </c>
      <c r="C69">
        <v>0</v>
      </c>
      <c r="D69">
        <v>0</v>
      </c>
      <c r="F69" s="2"/>
    </row>
    <row r="70" spans="1:7" x14ac:dyDescent="0.2">
      <c r="A70" t="s">
        <v>50</v>
      </c>
      <c r="B70">
        <v>1</v>
      </c>
      <c r="C70">
        <v>0</v>
      </c>
      <c r="D70">
        <v>0</v>
      </c>
      <c r="F70" s="2"/>
    </row>
    <row r="71" spans="1:7" x14ac:dyDescent="0.2">
      <c r="A71" t="s">
        <v>51</v>
      </c>
      <c r="B71">
        <v>1</v>
      </c>
      <c r="C71">
        <v>0</v>
      </c>
      <c r="D71">
        <v>0</v>
      </c>
      <c r="F71" s="2"/>
    </row>
    <row r="72" spans="1:7" x14ac:dyDescent="0.2">
      <c r="A72" t="s">
        <v>52</v>
      </c>
      <c r="B72">
        <v>1</v>
      </c>
      <c r="C72">
        <v>0</v>
      </c>
      <c r="D72">
        <v>0</v>
      </c>
      <c r="F72" s="2"/>
    </row>
    <row r="73" spans="1:7" x14ac:dyDescent="0.2">
      <c r="A73" t="s">
        <v>53</v>
      </c>
      <c r="B73">
        <v>1</v>
      </c>
      <c r="C73">
        <v>0</v>
      </c>
      <c r="D73">
        <v>0</v>
      </c>
      <c r="F73" s="2"/>
    </row>
    <row r="74" spans="1:7" x14ac:dyDescent="0.2">
      <c r="A74" t="s">
        <v>54</v>
      </c>
      <c r="B74">
        <v>1</v>
      </c>
      <c r="C74">
        <v>0</v>
      </c>
      <c r="D74">
        <v>0</v>
      </c>
      <c r="F74" s="2"/>
    </row>
    <row r="75" spans="1:7" x14ac:dyDescent="0.2">
      <c r="A75" t="s">
        <v>55</v>
      </c>
      <c r="B75">
        <v>1</v>
      </c>
      <c r="C75">
        <v>0</v>
      </c>
      <c r="D75">
        <v>0</v>
      </c>
      <c r="F75" s="2"/>
    </row>
    <row r="76" spans="1:7" x14ac:dyDescent="0.2">
      <c r="F76" s="2"/>
      <c r="G76" s="2"/>
    </row>
    <row r="77" spans="1:7" ht="17" thickBot="1" x14ac:dyDescent="0.25">
      <c r="A77" s="1" t="s">
        <v>116</v>
      </c>
      <c r="F77" s="2"/>
      <c r="G77" s="2"/>
    </row>
    <row r="78" spans="1:7" x14ac:dyDescent="0.2">
      <c r="A78" s="1"/>
      <c r="B78" s="1">
        <f>SUM(B80:B99)</f>
        <v>0</v>
      </c>
      <c r="C78" s="1">
        <f>SUM(C80:C99)</f>
        <v>0</v>
      </c>
      <c r="D78" s="1">
        <f>SUM(D80:D99)</f>
        <v>0</v>
      </c>
      <c r="E78" s="8" t="e">
        <f>B78/(B78+C78)</f>
        <v>#DIV/0!</v>
      </c>
      <c r="F78" s="9" t="e">
        <f>B78/(B78+D78)</f>
        <v>#DIV/0!</v>
      </c>
      <c r="G78" s="2"/>
    </row>
    <row r="79" spans="1:7" ht="17" thickBot="1" x14ac:dyDescent="0.25">
      <c r="A79" s="1" t="s">
        <v>1</v>
      </c>
      <c r="B79" s="1" t="s">
        <v>2</v>
      </c>
      <c r="C79" s="1" t="s">
        <v>3</v>
      </c>
      <c r="D79" s="1" t="s">
        <v>4</v>
      </c>
      <c r="E79" s="10" t="s">
        <v>5</v>
      </c>
      <c r="F79" s="11" t="s">
        <v>6</v>
      </c>
      <c r="G79" s="2"/>
    </row>
    <row r="80" spans="1:7" x14ac:dyDescent="0.2">
      <c r="A80" t="s">
        <v>36</v>
      </c>
      <c r="B80">
        <v>0</v>
      </c>
      <c r="C80">
        <v>0</v>
      </c>
      <c r="D80">
        <v>0</v>
      </c>
      <c r="F80" s="2"/>
      <c r="G80" s="2"/>
    </row>
    <row r="81" spans="1:7" x14ac:dyDescent="0.2">
      <c r="A81" t="s">
        <v>37</v>
      </c>
      <c r="B81">
        <v>0</v>
      </c>
      <c r="C81">
        <v>0</v>
      </c>
      <c r="D81">
        <v>0</v>
      </c>
      <c r="F81" s="2"/>
      <c r="G81" s="2"/>
    </row>
    <row r="82" spans="1:7" x14ac:dyDescent="0.2">
      <c r="A82" t="s">
        <v>38</v>
      </c>
      <c r="B82">
        <v>0</v>
      </c>
      <c r="C82">
        <v>0</v>
      </c>
      <c r="D82">
        <v>0</v>
      </c>
      <c r="F82" s="2"/>
      <c r="G82" s="2"/>
    </row>
    <row r="83" spans="1:7" x14ac:dyDescent="0.2">
      <c r="A83" t="s">
        <v>39</v>
      </c>
      <c r="B83">
        <v>0</v>
      </c>
      <c r="C83">
        <v>0</v>
      </c>
      <c r="D83">
        <v>0</v>
      </c>
      <c r="F83" s="2"/>
      <c r="G83" s="2"/>
    </row>
    <row r="84" spans="1:7" x14ac:dyDescent="0.2">
      <c r="A84" t="s">
        <v>40</v>
      </c>
      <c r="B84">
        <v>0</v>
      </c>
      <c r="C84">
        <v>0</v>
      </c>
      <c r="D84">
        <v>0</v>
      </c>
      <c r="F84" s="2"/>
      <c r="G84" s="2"/>
    </row>
    <row r="85" spans="1:7" x14ac:dyDescent="0.2">
      <c r="A85" t="s">
        <v>41</v>
      </c>
      <c r="B85">
        <v>0</v>
      </c>
      <c r="C85">
        <v>0</v>
      </c>
      <c r="D85">
        <v>0</v>
      </c>
      <c r="F85" s="2"/>
      <c r="G85" s="2"/>
    </row>
    <row r="86" spans="1:7" x14ac:dyDescent="0.2">
      <c r="A86" t="s">
        <v>42</v>
      </c>
      <c r="B86">
        <v>0</v>
      </c>
      <c r="C86">
        <v>0</v>
      </c>
      <c r="D86">
        <v>0</v>
      </c>
      <c r="F86" s="2"/>
      <c r="G86" s="2"/>
    </row>
    <row r="87" spans="1:7" x14ac:dyDescent="0.2">
      <c r="A87" t="s">
        <v>43</v>
      </c>
      <c r="B87">
        <v>0</v>
      </c>
      <c r="C87">
        <v>0</v>
      </c>
      <c r="D87">
        <v>0</v>
      </c>
      <c r="F87" s="2"/>
      <c r="G87" s="2"/>
    </row>
    <row r="88" spans="1:7" x14ac:dyDescent="0.2">
      <c r="A88" t="s">
        <v>44</v>
      </c>
      <c r="B88">
        <v>0</v>
      </c>
      <c r="C88">
        <v>0</v>
      </c>
      <c r="D88">
        <v>0</v>
      </c>
      <c r="F88" s="2"/>
      <c r="G88" s="2"/>
    </row>
    <row r="89" spans="1:7" x14ac:dyDescent="0.2">
      <c r="A89" t="s">
        <v>45</v>
      </c>
      <c r="B89">
        <v>0</v>
      </c>
      <c r="C89">
        <v>0</v>
      </c>
      <c r="D89">
        <v>0</v>
      </c>
      <c r="F89" s="2"/>
    </row>
    <row r="90" spans="1:7" x14ac:dyDescent="0.2">
      <c r="A90" t="s">
        <v>46</v>
      </c>
      <c r="B90">
        <v>0</v>
      </c>
      <c r="C90">
        <v>0</v>
      </c>
      <c r="D90">
        <v>0</v>
      </c>
      <c r="F90" s="2"/>
    </row>
    <row r="91" spans="1:7" x14ac:dyDescent="0.2">
      <c r="A91" t="s">
        <v>47</v>
      </c>
      <c r="B91">
        <v>0</v>
      </c>
      <c r="C91">
        <v>0</v>
      </c>
      <c r="D91">
        <v>0</v>
      </c>
      <c r="F91" s="2"/>
    </row>
    <row r="92" spans="1:7" x14ac:dyDescent="0.2">
      <c r="A92" t="s">
        <v>48</v>
      </c>
      <c r="B92">
        <v>0</v>
      </c>
      <c r="C92">
        <v>0</v>
      </c>
      <c r="D92">
        <v>0</v>
      </c>
      <c r="F92" s="2"/>
    </row>
    <row r="93" spans="1:7" x14ac:dyDescent="0.2">
      <c r="A93" t="s">
        <v>49</v>
      </c>
      <c r="B93">
        <v>0</v>
      </c>
      <c r="C93">
        <v>0</v>
      </c>
      <c r="D93">
        <v>0</v>
      </c>
      <c r="F93" s="2"/>
    </row>
    <row r="94" spans="1:7" x14ac:dyDescent="0.2">
      <c r="A94" t="s">
        <v>50</v>
      </c>
      <c r="B94">
        <v>0</v>
      </c>
      <c r="C94">
        <v>0</v>
      </c>
      <c r="D94">
        <v>0</v>
      </c>
      <c r="F94" s="2"/>
    </row>
    <row r="95" spans="1:7" x14ac:dyDescent="0.2">
      <c r="A95" t="s">
        <v>51</v>
      </c>
      <c r="B95">
        <v>0</v>
      </c>
      <c r="C95">
        <v>0</v>
      </c>
      <c r="D95">
        <v>0</v>
      </c>
      <c r="F95" s="2"/>
    </row>
    <row r="96" spans="1:7" x14ac:dyDescent="0.2">
      <c r="A96" t="s">
        <v>52</v>
      </c>
      <c r="B96">
        <v>0</v>
      </c>
      <c r="C96">
        <v>0</v>
      </c>
      <c r="D96">
        <v>0</v>
      </c>
      <c r="F96" s="2"/>
    </row>
    <row r="97" spans="1:6" x14ac:dyDescent="0.2">
      <c r="A97" t="s">
        <v>53</v>
      </c>
      <c r="B97">
        <v>0</v>
      </c>
      <c r="C97">
        <v>0</v>
      </c>
      <c r="D97">
        <v>0</v>
      </c>
      <c r="F97" s="2"/>
    </row>
    <row r="98" spans="1:6" x14ac:dyDescent="0.2">
      <c r="A98" t="s">
        <v>54</v>
      </c>
      <c r="B98">
        <v>0</v>
      </c>
      <c r="C98">
        <v>0</v>
      </c>
      <c r="D98">
        <v>0</v>
      </c>
      <c r="F98" s="2"/>
    </row>
    <row r="99" spans="1:6" x14ac:dyDescent="0.2">
      <c r="A99" t="s">
        <v>55</v>
      </c>
      <c r="B99">
        <v>0</v>
      </c>
      <c r="C99">
        <v>0</v>
      </c>
      <c r="D99">
        <v>0</v>
      </c>
      <c r="F99" s="2"/>
    </row>
    <row r="101" spans="1:6" ht="17" thickBot="1" x14ac:dyDescent="0.25">
      <c r="A101" s="1" t="s">
        <v>32</v>
      </c>
    </row>
    <row r="102" spans="1:6" x14ac:dyDescent="0.2">
      <c r="A102" s="1"/>
      <c r="B102" s="1">
        <f>SUM(B104:B123)</f>
        <v>0</v>
      </c>
      <c r="C102" s="1">
        <f>SUM(C104:C123)</f>
        <v>0</v>
      </c>
      <c r="D102" s="1">
        <f>SUM(D104:D123)</f>
        <v>0</v>
      </c>
      <c r="E102" s="8" t="e">
        <f>B102/(B102+C102)</f>
        <v>#DIV/0!</v>
      </c>
      <c r="F102" s="9" t="e">
        <f>B102/(B102+D102)</f>
        <v>#DIV/0!</v>
      </c>
    </row>
    <row r="103" spans="1:6" ht="17" thickBot="1" x14ac:dyDescent="0.25">
      <c r="A103" s="1" t="s">
        <v>1</v>
      </c>
      <c r="B103" s="1" t="s">
        <v>2</v>
      </c>
      <c r="C103" s="1" t="s">
        <v>3</v>
      </c>
      <c r="D103" s="1" t="s">
        <v>4</v>
      </c>
      <c r="E103" s="10" t="s">
        <v>5</v>
      </c>
      <c r="F103" s="11" t="s">
        <v>6</v>
      </c>
    </row>
    <row r="104" spans="1:6" x14ac:dyDescent="0.2">
      <c r="A104" t="s">
        <v>36</v>
      </c>
      <c r="B104">
        <v>0</v>
      </c>
      <c r="C104">
        <v>0</v>
      </c>
      <c r="D104">
        <v>0</v>
      </c>
      <c r="F104" s="2"/>
    </row>
    <row r="105" spans="1:6" x14ac:dyDescent="0.2">
      <c r="A105" t="s">
        <v>37</v>
      </c>
      <c r="B105">
        <v>0</v>
      </c>
      <c r="C105">
        <v>0</v>
      </c>
      <c r="D105">
        <v>0</v>
      </c>
      <c r="F105" s="2"/>
    </row>
    <row r="106" spans="1:6" x14ac:dyDescent="0.2">
      <c r="A106" t="s">
        <v>38</v>
      </c>
      <c r="B106">
        <v>0</v>
      </c>
      <c r="C106">
        <v>0</v>
      </c>
      <c r="D106">
        <v>0</v>
      </c>
      <c r="F106" s="2"/>
    </row>
    <row r="107" spans="1:6" x14ac:dyDescent="0.2">
      <c r="A107" t="s">
        <v>39</v>
      </c>
      <c r="B107">
        <v>0</v>
      </c>
      <c r="C107">
        <v>0</v>
      </c>
      <c r="D107">
        <v>0</v>
      </c>
      <c r="F107" s="2"/>
    </row>
    <row r="108" spans="1:6" x14ac:dyDescent="0.2">
      <c r="A108" t="s">
        <v>40</v>
      </c>
      <c r="B108">
        <v>0</v>
      </c>
      <c r="C108">
        <v>0</v>
      </c>
      <c r="D108">
        <v>0</v>
      </c>
      <c r="F108" s="2"/>
    </row>
    <row r="109" spans="1:6" x14ac:dyDescent="0.2">
      <c r="A109" t="s">
        <v>41</v>
      </c>
      <c r="B109">
        <v>0</v>
      </c>
      <c r="C109">
        <v>0</v>
      </c>
      <c r="D109">
        <v>0</v>
      </c>
      <c r="F109" s="2"/>
    </row>
    <row r="110" spans="1:6" x14ac:dyDescent="0.2">
      <c r="A110" t="s">
        <v>42</v>
      </c>
      <c r="B110">
        <v>0</v>
      </c>
      <c r="C110">
        <v>0</v>
      </c>
      <c r="D110">
        <v>0</v>
      </c>
      <c r="F110" s="2"/>
    </row>
    <row r="111" spans="1:6" x14ac:dyDescent="0.2">
      <c r="A111" t="s">
        <v>43</v>
      </c>
      <c r="B111">
        <v>0</v>
      </c>
      <c r="C111">
        <v>0</v>
      </c>
      <c r="D111">
        <v>0</v>
      </c>
      <c r="F111" s="2"/>
    </row>
    <row r="112" spans="1:6" x14ac:dyDescent="0.2">
      <c r="A112" t="s">
        <v>44</v>
      </c>
      <c r="B112">
        <v>0</v>
      </c>
      <c r="C112">
        <v>0</v>
      </c>
      <c r="D112">
        <v>0</v>
      </c>
      <c r="F112" s="2"/>
    </row>
    <row r="113" spans="1:6" x14ac:dyDescent="0.2">
      <c r="A113" t="s">
        <v>45</v>
      </c>
      <c r="B113">
        <v>0</v>
      </c>
      <c r="C113">
        <v>0</v>
      </c>
      <c r="D113">
        <v>0</v>
      </c>
      <c r="F113" s="2"/>
    </row>
    <row r="114" spans="1:6" x14ac:dyDescent="0.2">
      <c r="A114" t="s">
        <v>46</v>
      </c>
      <c r="B114">
        <v>0</v>
      </c>
      <c r="C114">
        <v>0</v>
      </c>
      <c r="D114">
        <v>0</v>
      </c>
      <c r="F114" s="2"/>
    </row>
    <row r="115" spans="1:6" x14ac:dyDescent="0.2">
      <c r="A115" t="s">
        <v>47</v>
      </c>
      <c r="B115">
        <v>0</v>
      </c>
      <c r="C115">
        <v>0</v>
      </c>
      <c r="D115">
        <v>0</v>
      </c>
      <c r="F115" s="2"/>
    </row>
    <row r="116" spans="1:6" x14ac:dyDescent="0.2">
      <c r="A116" t="s">
        <v>48</v>
      </c>
      <c r="B116">
        <v>0</v>
      </c>
      <c r="C116">
        <v>0</v>
      </c>
      <c r="D116">
        <v>0</v>
      </c>
      <c r="F116" s="2"/>
    </row>
    <row r="117" spans="1:6" x14ac:dyDescent="0.2">
      <c r="A117" t="s">
        <v>49</v>
      </c>
      <c r="B117">
        <v>0</v>
      </c>
      <c r="C117">
        <v>0</v>
      </c>
      <c r="D117">
        <v>0</v>
      </c>
      <c r="F117" s="2"/>
    </row>
    <row r="118" spans="1:6" x14ac:dyDescent="0.2">
      <c r="A118" t="s">
        <v>50</v>
      </c>
      <c r="B118">
        <v>0</v>
      </c>
      <c r="C118">
        <v>0</v>
      </c>
      <c r="D118">
        <v>0</v>
      </c>
      <c r="F118" s="2"/>
    </row>
    <row r="119" spans="1:6" x14ac:dyDescent="0.2">
      <c r="A119" t="s">
        <v>51</v>
      </c>
      <c r="B119">
        <v>0</v>
      </c>
      <c r="C119">
        <v>0</v>
      </c>
      <c r="D119">
        <v>0</v>
      </c>
      <c r="F119" s="2"/>
    </row>
    <row r="120" spans="1:6" x14ac:dyDescent="0.2">
      <c r="A120" t="s">
        <v>52</v>
      </c>
      <c r="B120">
        <v>0</v>
      </c>
      <c r="C120">
        <v>0</v>
      </c>
      <c r="D120">
        <v>0</v>
      </c>
      <c r="F120" s="2"/>
    </row>
    <row r="121" spans="1:6" x14ac:dyDescent="0.2">
      <c r="A121" t="s">
        <v>53</v>
      </c>
      <c r="B121">
        <v>0</v>
      </c>
      <c r="C121">
        <v>0</v>
      </c>
      <c r="D121">
        <v>0</v>
      </c>
      <c r="F121" s="2"/>
    </row>
    <row r="122" spans="1:6" x14ac:dyDescent="0.2">
      <c r="A122" t="s">
        <v>54</v>
      </c>
      <c r="B122">
        <v>0</v>
      </c>
      <c r="C122">
        <v>0</v>
      </c>
      <c r="D122">
        <v>0</v>
      </c>
      <c r="F122" s="2"/>
    </row>
    <row r="123" spans="1:6" x14ac:dyDescent="0.2">
      <c r="A123" t="s">
        <v>55</v>
      </c>
      <c r="B123">
        <v>0</v>
      </c>
      <c r="C123">
        <v>0</v>
      </c>
      <c r="D123">
        <v>0</v>
      </c>
      <c r="F123" s="2"/>
    </row>
    <row r="124" spans="1:6" x14ac:dyDescent="0.2">
      <c r="F124" s="2"/>
    </row>
    <row r="125" spans="1:6" ht="17" thickBot="1" x14ac:dyDescent="0.25">
      <c r="A125" s="1" t="s">
        <v>117</v>
      </c>
    </row>
    <row r="126" spans="1:6" x14ac:dyDescent="0.2">
      <c r="A126" s="1"/>
      <c r="B126" s="1">
        <f>SUM(B128:B147)</f>
        <v>4</v>
      </c>
      <c r="C126" s="1">
        <f>SUM(C128:C147)</f>
        <v>13</v>
      </c>
      <c r="D126" s="1">
        <f>SUM(D128:D147)</f>
        <v>3</v>
      </c>
      <c r="E126" s="8">
        <f>B126/(B126+C126)</f>
        <v>0.23529411764705882</v>
      </c>
      <c r="F126" s="9">
        <f>B126/(B126+D126)</f>
        <v>0.5714285714285714</v>
      </c>
    </row>
    <row r="127" spans="1:6" ht="17" thickBot="1" x14ac:dyDescent="0.25">
      <c r="A127" s="1" t="s">
        <v>1</v>
      </c>
      <c r="B127" s="1" t="s">
        <v>2</v>
      </c>
      <c r="C127" s="1" t="s">
        <v>3</v>
      </c>
      <c r="D127" s="1" t="s">
        <v>4</v>
      </c>
      <c r="E127" s="10" t="s">
        <v>5</v>
      </c>
      <c r="F127" s="11" t="s">
        <v>6</v>
      </c>
    </row>
    <row r="128" spans="1:6" x14ac:dyDescent="0.2">
      <c r="A128" t="s">
        <v>36</v>
      </c>
      <c r="B128">
        <v>1</v>
      </c>
      <c r="C128">
        <v>0</v>
      </c>
      <c r="D128">
        <v>0</v>
      </c>
      <c r="F128" s="2"/>
    </row>
    <row r="129" spans="1:6" x14ac:dyDescent="0.2">
      <c r="A129" t="s">
        <v>37</v>
      </c>
      <c r="B129">
        <v>0</v>
      </c>
      <c r="C129">
        <v>1</v>
      </c>
      <c r="D129">
        <v>0</v>
      </c>
      <c r="F129" s="2"/>
    </row>
    <row r="130" spans="1:6" x14ac:dyDescent="0.2">
      <c r="A130" t="s">
        <v>38</v>
      </c>
      <c r="B130">
        <v>0</v>
      </c>
      <c r="C130">
        <v>1</v>
      </c>
      <c r="D130">
        <v>0</v>
      </c>
      <c r="F130" s="2"/>
    </row>
    <row r="131" spans="1:6" x14ac:dyDescent="0.2">
      <c r="A131" t="s">
        <v>39</v>
      </c>
      <c r="B131">
        <v>0</v>
      </c>
      <c r="C131">
        <v>1</v>
      </c>
      <c r="D131">
        <v>0</v>
      </c>
      <c r="F131" s="2"/>
    </row>
    <row r="132" spans="1:6" x14ac:dyDescent="0.2">
      <c r="A132" t="s">
        <v>40</v>
      </c>
      <c r="B132">
        <v>0</v>
      </c>
      <c r="C132">
        <v>1</v>
      </c>
      <c r="D132">
        <v>0</v>
      </c>
      <c r="F132" s="2"/>
    </row>
    <row r="133" spans="1:6" x14ac:dyDescent="0.2">
      <c r="A133" t="s">
        <v>41</v>
      </c>
      <c r="B133">
        <v>0</v>
      </c>
      <c r="C133">
        <v>1</v>
      </c>
      <c r="D133">
        <v>0</v>
      </c>
      <c r="F133" s="2"/>
    </row>
    <row r="134" spans="1:6" x14ac:dyDescent="0.2">
      <c r="A134" t="s">
        <v>42</v>
      </c>
      <c r="B134">
        <v>0</v>
      </c>
      <c r="C134">
        <v>1</v>
      </c>
      <c r="D134">
        <v>0</v>
      </c>
      <c r="F134" s="2"/>
    </row>
    <row r="135" spans="1:6" x14ac:dyDescent="0.2">
      <c r="A135" t="s">
        <v>43</v>
      </c>
      <c r="B135">
        <v>0</v>
      </c>
      <c r="C135">
        <v>1</v>
      </c>
      <c r="D135">
        <v>0</v>
      </c>
      <c r="F135" s="2"/>
    </row>
    <row r="136" spans="1:6" x14ac:dyDescent="0.2">
      <c r="A136" t="s">
        <v>44</v>
      </c>
      <c r="B136">
        <v>0</v>
      </c>
      <c r="C136">
        <v>0</v>
      </c>
      <c r="D136">
        <v>1</v>
      </c>
      <c r="F136" s="2"/>
    </row>
    <row r="137" spans="1:6" x14ac:dyDescent="0.2">
      <c r="A137" t="s">
        <v>45</v>
      </c>
      <c r="B137">
        <v>0</v>
      </c>
      <c r="C137">
        <v>0</v>
      </c>
      <c r="D137">
        <v>1</v>
      </c>
      <c r="F137" s="2"/>
    </row>
    <row r="138" spans="1:6" x14ac:dyDescent="0.2">
      <c r="A138" t="s">
        <v>46</v>
      </c>
      <c r="B138">
        <v>0</v>
      </c>
      <c r="C138">
        <v>1</v>
      </c>
      <c r="D138">
        <v>0</v>
      </c>
      <c r="F138" s="2"/>
    </row>
    <row r="139" spans="1:6" x14ac:dyDescent="0.2">
      <c r="A139" t="s">
        <v>47</v>
      </c>
      <c r="B139">
        <v>0</v>
      </c>
      <c r="C139">
        <v>1</v>
      </c>
      <c r="D139">
        <v>0</v>
      </c>
      <c r="F139" s="2"/>
    </row>
    <row r="140" spans="1:6" x14ac:dyDescent="0.2">
      <c r="A140" t="s">
        <v>48</v>
      </c>
      <c r="B140">
        <v>0</v>
      </c>
      <c r="C140">
        <v>1</v>
      </c>
      <c r="D140">
        <v>0</v>
      </c>
      <c r="F140" s="2"/>
    </row>
    <row r="141" spans="1:6" x14ac:dyDescent="0.2">
      <c r="A141" t="s">
        <v>49</v>
      </c>
      <c r="B141">
        <v>0</v>
      </c>
      <c r="C141">
        <v>1</v>
      </c>
      <c r="D141">
        <v>0</v>
      </c>
      <c r="F141" s="2"/>
    </row>
    <row r="142" spans="1:6" x14ac:dyDescent="0.2">
      <c r="A142" t="s">
        <v>50</v>
      </c>
      <c r="B142">
        <v>1</v>
      </c>
      <c r="C142">
        <v>0</v>
      </c>
      <c r="D142">
        <v>0</v>
      </c>
      <c r="F142" s="2"/>
    </row>
    <row r="143" spans="1:6" x14ac:dyDescent="0.2">
      <c r="A143" t="s">
        <v>51</v>
      </c>
      <c r="B143">
        <v>1</v>
      </c>
      <c r="C143">
        <v>0</v>
      </c>
      <c r="D143">
        <v>0</v>
      </c>
      <c r="F143" s="2"/>
    </row>
    <row r="144" spans="1:6" x14ac:dyDescent="0.2">
      <c r="A144" t="s">
        <v>52</v>
      </c>
      <c r="B144">
        <v>0</v>
      </c>
      <c r="C144">
        <v>0</v>
      </c>
      <c r="D144">
        <v>1</v>
      </c>
      <c r="F144" s="2"/>
    </row>
    <row r="145" spans="1:6" x14ac:dyDescent="0.2">
      <c r="A145" t="s">
        <v>53</v>
      </c>
      <c r="B145">
        <v>0</v>
      </c>
      <c r="C145">
        <v>1</v>
      </c>
      <c r="D145">
        <v>0</v>
      </c>
      <c r="F145" s="2"/>
    </row>
    <row r="146" spans="1:6" x14ac:dyDescent="0.2">
      <c r="A146" t="s">
        <v>54</v>
      </c>
      <c r="B146">
        <v>1</v>
      </c>
      <c r="C146">
        <v>0</v>
      </c>
      <c r="D146">
        <v>0</v>
      </c>
      <c r="F146" s="2"/>
    </row>
    <row r="147" spans="1:6" x14ac:dyDescent="0.2">
      <c r="A147" t="s">
        <v>55</v>
      </c>
      <c r="B147">
        <v>0</v>
      </c>
      <c r="C147">
        <v>1</v>
      </c>
      <c r="D147">
        <v>0</v>
      </c>
      <c r="F147" s="2"/>
    </row>
    <row r="149" spans="1:6" ht="17" thickBot="1" x14ac:dyDescent="0.25">
      <c r="A149" s="1" t="s">
        <v>33</v>
      </c>
    </row>
    <row r="150" spans="1:6" x14ac:dyDescent="0.2">
      <c r="A150" s="1"/>
      <c r="B150" s="1">
        <f>SUM(B152:B171)</f>
        <v>118</v>
      </c>
      <c r="C150" s="1">
        <f>SUM(C152:C171)</f>
        <v>9</v>
      </c>
      <c r="D150" s="1">
        <f>SUM(D152:D171)</f>
        <v>30</v>
      </c>
      <c r="E150" s="8">
        <f>B150/(B150+C150)</f>
        <v>0.92913385826771655</v>
      </c>
      <c r="F150" s="9">
        <f>B150/(B150+D150)</f>
        <v>0.79729729729729726</v>
      </c>
    </row>
    <row r="151" spans="1:6" ht="17" thickBot="1" x14ac:dyDescent="0.25">
      <c r="A151" s="1" t="s">
        <v>1</v>
      </c>
      <c r="B151" s="1" t="s">
        <v>2</v>
      </c>
      <c r="C151" s="1" t="s">
        <v>3</v>
      </c>
      <c r="D151" s="1" t="s">
        <v>4</v>
      </c>
      <c r="E151" s="10" t="s">
        <v>5</v>
      </c>
      <c r="F151" s="11" t="s">
        <v>6</v>
      </c>
    </row>
    <row r="152" spans="1:6" x14ac:dyDescent="0.2">
      <c r="A152" t="s">
        <v>36</v>
      </c>
      <c r="B152">
        <v>9</v>
      </c>
      <c r="C152">
        <v>0</v>
      </c>
      <c r="D152">
        <v>0</v>
      </c>
      <c r="F152" s="2"/>
    </row>
    <row r="153" spans="1:6" x14ac:dyDescent="0.2">
      <c r="A153" t="s">
        <v>37</v>
      </c>
      <c r="B153">
        <v>5</v>
      </c>
      <c r="C153">
        <v>0</v>
      </c>
      <c r="D153">
        <v>1</v>
      </c>
      <c r="F153" s="2"/>
    </row>
    <row r="154" spans="1:6" x14ac:dyDescent="0.2">
      <c r="A154" t="s">
        <v>38</v>
      </c>
      <c r="B154">
        <v>16</v>
      </c>
      <c r="C154">
        <v>0</v>
      </c>
      <c r="D154">
        <v>0</v>
      </c>
      <c r="F154" s="2"/>
    </row>
    <row r="155" spans="1:6" x14ac:dyDescent="0.2">
      <c r="A155" t="s">
        <v>39</v>
      </c>
      <c r="B155">
        <v>9</v>
      </c>
      <c r="C155">
        <v>0</v>
      </c>
      <c r="D155">
        <v>0</v>
      </c>
      <c r="F155" s="2"/>
    </row>
    <row r="156" spans="1:6" x14ac:dyDescent="0.2">
      <c r="A156" t="s">
        <v>40</v>
      </c>
      <c r="B156">
        <v>8</v>
      </c>
      <c r="C156">
        <v>3</v>
      </c>
      <c r="D156">
        <v>0</v>
      </c>
      <c r="F156" s="2"/>
    </row>
    <row r="157" spans="1:6" x14ac:dyDescent="0.2">
      <c r="A157" t="s">
        <v>41</v>
      </c>
      <c r="B157">
        <v>6</v>
      </c>
      <c r="C157">
        <v>0</v>
      </c>
      <c r="D157">
        <v>0</v>
      </c>
      <c r="F157" s="2"/>
    </row>
    <row r="158" spans="1:6" x14ac:dyDescent="0.2">
      <c r="A158" t="s">
        <v>42</v>
      </c>
      <c r="B158">
        <v>10</v>
      </c>
      <c r="C158">
        <v>0</v>
      </c>
      <c r="D158">
        <v>0</v>
      </c>
      <c r="F158" s="2"/>
    </row>
    <row r="159" spans="1:6" x14ac:dyDescent="0.2">
      <c r="A159" t="s">
        <v>43</v>
      </c>
      <c r="B159">
        <v>10</v>
      </c>
      <c r="C159">
        <v>0</v>
      </c>
      <c r="D159">
        <v>0</v>
      </c>
      <c r="F159" s="2"/>
    </row>
    <row r="160" spans="1:6" x14ac:dyDescent="0.2">
      <c r="A160" t="s">
        <v>44</v>
      </c>
      <c r="B160">
        <v>4</v>
      </c>
      <c r="C160">
        <v>0</v>
      </c>
      <c r="D160">
        <v>1</v>
      </c>
      <c r="F160" s="2"/>
    </row>
    <row r="161" spans="1:6" x14ac:dyDescent="0.2">
      <c r="A161" t="s">
        <v>45</v>
      </c>
      <c r="B161">
        <v>0</v>
      </c>
      <c r="C161">
        <v>0</v>
      </c>
      <c r="D161">
        <v>24</v>
      </c>
      <c r="F161" s="2"/>
    </row>
    <row r="162" spans="1:6" x14ac:dyDescent="0.2">
      <c r="A162" t="s">
        <v>46</v>
      </c>
      <c r="B162">
        <v>6</v>
      </c>
      <c r="C162">
        <v>0</v>
      </c>
      <c r="D162">
        <v>0</v>
      </c>
      <c r="F162" s="2"/>
    </row>
    <row r="163" spans="1:6" x14ac:dyDescent="0.2">
      <c r="A163" t="s">
        <v>47</v>
      </c>
      <c r="B163">
        <v>2</v>
      </c>
      <c r="C163">
        <v>1</v>
      </c>
      <c r="D163">
        <v>2</v>
      </c>
      <c r="F163" s="2"/>
    </row>
    <row r="164" spans="1:6" x14ac:dyDescent="0.2">
      <c r="A164" t="s">
        <v>48</v>
      </c>
      <c r="B164">
        <v>6</v>
      </c>
      <c r="C164">
        <v>2</v>
      </c>
      <c r="D164">
        <v>0</v>
      </c>
      <c r="F164" s="2"/>
    </row>
    <row r="165" spans="1:6" x14ac:dyDescent="0.2">
      <c r="A165" t="s">
        <v>49</v>
      </c>
      <c r="B165">
        <v>2</v>
      </c>
      <c r="C165">
        <v>0</v>
      </c>
      <c r="D165">
        <v>0</v>
      </c>
      <c r="F165" s="2"/>
    </row>
    <row r="166" spans="1:6" x14ac:dyDescent="0.2">
      <c r="A166" t="s">
        <v>50</v>
      </c>
      <c r="B166">
        <v>5</v>
      </c>
      <c r="C166">
        <v>0</v>
      </c>
      <c r="D166">
        <v>1</v>
      </c>
      <c r="F166" s="2"/>
    </row>
    <row r="167" spans="1:6" x14ac:dyDescent="0.2">
      <c r="A167" t="s">
        <v>51</v>
      </c>
      <c r="B167">
        <v>3</v>
      </c>
      <c r="C167">
        <v>2</v>
      </c>
      <c r="D167">
        <v>0</v>
      </c>
      <c r="F167" s="2"/>
    </row>
    <row r="168" spans="1:6" x14ac:dyDescent="0.2">
      <c r="A168" t="s">
        <v>52</v>
      </c>
      <c r="B168">
        <v>4</v>
      </c>
      <c r="C168">
        <v>0</v>
      </c>
      <c r="D168">
        <v>0</v>
      </c>
      <c r="F168" s="2"/>
    </row>
    <row r="169" spans="1:6" x14ac:dyDescent="0.2">
      <c r="A169" t="s">
        <v>53</v>
      </c>
      <c r="B169">
        <v>5</v>
      </c>
      <c r="C169">
        <v>0</v>
      </c>
      <c r="D169">
        <v>0</v>
      </c>
      <c r="F169" s="2"/>
    </row>
    <row r="170" spans="1:6" x14ac:dyDescent="0.2">
      <c r="A170" t="s">
        <v>54</v>
      </c>
      <c r="B170">
        <v>3</v>
      </c>
      <c r="C170">
        <v>1</v>
      </c>
      <c r="D170">
        <v>0</v>
      </c>
      <c r="F170" s="2"/>
    </row>
    <row r="171" spans="1:6" x14ac:dyDescent="0.2">
      <c r="A171" t="s">
        <v>55</v>
      </c>
      <c r="B171">
        <v>5</v>
      </c>
      <c r="C171">
        <v>0</v>
      </c>
      <c r="D171">
        <v>1</v>
      </c>
      <c r="F171" s="2"/>
    </row>
    <row r="173" spans="1:6" ht="17" thickBot="1" x14ac:dyDescent="0.25">
      <c r="A173" s="1" t="s">
        <v>34</v>
      </c>
    </row>
    <row r="174" spans="1:6" x14ac:dyDescent="0.2">
      <c r="A174" s="1"/>
      <c r="B174" s="1">
        <f>SUM(B176:B195)</f>
        <v>8</v>
      </c>
      <c r="C174" s="1">
        <f>SUM(C176:C195)</f>
        <v>11</v>
      </c>
      <c r="D174" s="1">
        <f>SUM(D176:D195)</f>
        <v>1</v>
      </c>
      <c r="E174" s="8">
        <f>B174/(B174+C174)</f>
        <v>0.42105263157894735</v>
      </c>
      <c r="F174" s="9">
        <f>B174/(B174+D174)</f>
        <v>0.88888888888888884</v>
      </c>
    </row>
    <row r="175" spans="1:6" ht="17" thickBot="1" x14ac:dyDescent="0.25">
      <c r="A175" s="1" t="s">
        <v>1</v>
      </c>
      <c r="B175" s="1" t="s">
        <v>2</v>
      </c>
      <c r="C175" s="1" t="s">
        <v>3</v>
      </c>
      <c r="D175" s="1" t="s">
        <v>4</v>
      </c>
      <c r="E175" s="10" t="s">
        <v>5</v>
      </c>
      <c r="F175" s="11" t="s">
        <v>6</v>
      </c>
    </row>
    <row r="176" spans="1:6" x14ac:dyDescent="0.2">
      <c r="A176" t="s">
        <v>36</v>
      </c>
      <c r="B176">
        <v>1</v>
      </c>
      <c r="C176">
        <v>0</v>
      </c>
      <c r="D176">
        <v>0</v>
      </c>
      <c r="F176" s="2"/>
    </row>
    <row r="177" spans="1:6" x14ac:dyDescent="0.2">
      <c r="A177" t="s">
        <v>37</v>
      </c>
      <c r="B177">
        <v>1</v>
      </c>
      <c r="C177">
        <v>0</v>
      </c>
      <c r="D177">
        <v>0</v>
      </c>
      <c r="F177" s="2"/>
    </row>
    <row r="178" spans="1:6" x14ac:dyDescent="0.2">
      <c r="A178" t="s">
        <v>38</v>
      </c>
      <c r="B178">
        <v>0</v>
      </c>
      <c r="C178">
        <v>1</v>
      </c>
      <c r="D178">
        <v>0</v>
      </c>
      <c r="F178" s="2"/>
    </row>
    <row r="179" spans="1:6" x14ac:dyDescent="0.2">
      <c r="A179" t="s">
        <v>39</v>
      </c>
      <c r="B179">
        <v>0</v>
      </c>
      <c r="C179">
        <v>1</v>
      </c>
      <c r="D179">
        <v>0</v>
      </c>
      <c r="F179" s="2"/>
    </row>
    <row r="180" spans="1:6" x14ac:dyDescent="0.2">
      <c r="A180" t="s">
        <v>40</v>
      </c>
      <c r="B180">
        <v>1</v>
      </c>
      <c r="C180">
        <v>0</v>
      </c>
      <c r="D180">
        <v>0</v>
      </c>
      <c r="F180" s="2"/>
    </row>
    <row r="181" spans="1:6" x14ac:dyDescent="0.2">
      <c r="A181" t="s">
        <v>41</v>
      </c>
      <c r="B181">
        <v>0</v>
      </c>
      <c r="C181">
        <v>1</v>
      </c>
      <c r="D181">
        <v>0</v>
      </c>
      <c r="F181" s="2"/>
    </row>
    <row r="182" spans="1:6" x14ac:dyDescent="0.2">
      <c r="A182" t="s">
        <v>42</v>
      </c>
      <c r="B182">
        <v>0</v>
      </c>
      <c r="C182">
        <v>1</v>
      </c>
      <c r="D182">
        <v>0</v>
      </c>
      <c r="F182" s="2"/>
    </row>
    <row r="183" spans="1:6" x14ac:dyDescent="0.2">
      <c r="A183" t="s">
        <v>43</v>
      </c>
      <c r="B183">
        <v>0</v>
      </c>
      <c r="C183">
        <v>1</v>
      </c>
      <c r="D183">
        <v>0</v>
      </c>
      <c r="F183" s="2"/>
    </row>
    <row r="184" spans="1:6" x14ac:dyDescent="0.2">
      <c r="A184" t="s">
        <v>44</v>
      </c>
      <c r="B184">
        <v>1</v>
      </c>
      <c r="C184">
        <v>0</v>
      </c>
      <c r="D184">
        <v>0</v>
      </c>
      <c r="F184" s="2"/>
    </row>
    <row r="185" spans="1:6" x14ac:dyDescent="0.2">
      <c r="A185" t="s">
        <v>45</v>
      </c>
      <c r="B185">
        <v>0</v>
      </c>
      <c r="C185">
        <v>0</v>
      </c>
      <c r="D185">
        <v>1</v>
      </c>
      <c r="F185" s="2"/>
    </row>
    <row r="186" spans="1:6" x14ac:dyDescent="0.2">
      <c r="A186" t="s">
        <v>46</v>
      </c>
      <c r="B186">
        <v>0</v>
      </c>
      <c r="C186">
        <v>1</v>
      </c>
      <c r="D186">
        <v>0</v>
      </c>
      <c r="F186" s="2"/>
    </row>
    <row r="187" spans="1:6" x14ac:dyDescent="0.2">
      <c r="A187" t="s">
        <v>47</v>
      </c>
      <c r="B187">
        <v>1</v>
      </c>
      <c r="C187">
        <v>0</v>
      </c>
      <c r="D187">
        <v>0</v>
      </c>
      <c r="F187" s="2"/>
    </row>
    <row r="188" spans="1:6" x14ac:dyDescent="0.2">
      <c r="A188" t="s">
        <v>48</v>
      </c>
      <c r="B188">
        <v>1</v>
      </c>
      <c r="C188">
        <v>0</v>
      </c>
      <c r="D188">
        <v>0</v>
      </c>
      <c r="F188" s="2"/>
    </row>
    <row r="189" spans="1:6" x14ac:dyDescent="0.2">
      <c r="A189" t="s">
        <v>49</v>
      </c>
      <c r="B189">
        <v>0</v>
      </c>
      <c r="C189">
        <v>1</v>
      </c>
      <c r="D189">
        <v>0</v>
      </c>
      <c r="F189" s="2"/>
    </row>
    <row r="190" spans="1:6" x14ac:dyDescent="0.2">
      <c r="A190" t="s">
        <v>50</v>
      </c>
      <c r="B190">
        <v>0</v>
      </c>
      <c r="C190">
        <v>1</v>
      </c>
      <c r="D190">
        <v>0</v>
      </c>
      <c r="F190" s="2"/>
    </row>
    <row r="191" spans="1:6" x14ac:dyDescent="0.2">
      <c r="A191" t="s">
        <v>51</v>
      </c>
      <c r="B191">
        <v>0</v>
      </c>
      <c r="C191">
        <v>1</v>
      </c>
      <c r="D191">
        <v>0</v>
      </c>
      <c r="F191" s="2"/>
    </row>
    <row r="192" spans="1:6" x14ac:dyDescent="0.2">
      <c r="A192" t="s">
        <v>52</v>
      </c>
      <c r="B192">
        <v>0</v>
      </c>
      <c r="C192">
        <v>1</v>
      </c>
      <c r="D192">
        <v>0</v>
      </c>
      <c r="F192" s="2"/>
    </row>
    <row r="193" spans="1:6" x14ac:dyDescent="0.2">
      <c r="A193" t="s">
        <v>53</v>
      </c>
      <c r="B193">
        <v>0</v>
      </c>
      <c r="C193">
        <v>1</v>
      </c>
      <c r="D193">
        <v>0</v>
      </c>
      <c r="F193" s="2"/>
    </row>
    <row r="194" spans="1:6" x14ac:dyDescent="0.2">
      <c r="A194" t="s">
        <v>54</v>
      </c>
      <c r="B194">
        <v>1</v>
      </c>
      <c r="C194">
        <v>0</v>
      </c>
      <c r="D194">
        <v>0</v>
      </c>
      <c r="F194" s="2"/>
    </row>
    <row r="195" spans="1:6" x14ac:dyDescent="0.2">
      <c r="A195" t="s">
        <v>55</v>
      </c>
      <c r="B195">
        <v>1</v>
      </c>
      <c r="C195">
        <v>0</v>
      </c>
      <c r="D195">
        <v>0</v>
      </c>
      <c r="F195" s="2"/>
    </row>
    <row r="197" spans="1:6" ht="17" thickBot="1" x14ac:dyDescent="0.25">
      <c r="A197" s="1" t="s">
        <v>35</v>
      </c>
    </row>
    <row r="198" spans="1:6" x14ac:dyDescent="0.2">
      <c r="A198" s="1"/>
      <c r="B198" s="1">
        <f>SUM(B200:B219)</f>
        <v>238</v>
      </c>
      <c r="C198" s="1">
        <f>SUM(C200:C219)</f>
        <v>556</v>
      </c>
      <c r="D198" s="1">
        <f>SUM(D200:D219)</f>
        <v>331</v>
      </c>
      <c r="E198" s="8">
        <f>B198/(B198+C198)</f>
        <v>0.29974811083123426</v>
      </c>
      <c r="F198" s="9">
        <f>B198/(B198+D198)</f>
        <v>0.41827768014059752</v>
      </c>
    </row>
    <row r="199" spans="1:6" ht="17" thickBot="1" x14ac:dyDescent="0.25">
      <c r="A199" s="1" t="s">
        <v>1</v>
      </c>
      <c r="B199" s="1" t="s">
        <v>2</v>
      </c>
      <c r="C199" s="1" t="s">
        <v>3</v>
      </c>
      <c r="D199" s="1" t="s">
        <v>4</v>
      </c>
      <c r="E199" s="10" t="s">
        <v>5</v>
      </c>
      <c r="F199" s="11" t="s">
        <v>6</v>
      </c>
    </row>
    <row r="200" spans="1:6" x14ac:dyDescent="0.2">
      <c r="A200" s="13" t="s">
        <v>36</v>
      </c>
      <c r="B200">
        <v>8</v>
      </c>
      <c r="C200" s="13">
        <v>14</v>
      </c>
      <c r="D200" s="13">
        <v>0</v>
      </c>
      <c r="E200" s="12"/>
      <c r="F200" s="13"/>
    </row>
    <row r="201" spans="1:6" x14ac:dyDescent="0.2">
      <c r="A201" s="13" t="s">
        <v>37</v>
      </c>
      <c r="B201">
        <v>12</v>
      </c>
      <c r="C201" s="13">
        <v>58</v>
      </c>
      <c r="D201" s="13">
        <v>0</v>
      </c>
      <c r="E201" s="12"/>
      <c r="F201" s="13"/>
    </row>
    <row r="202" spans="1:6" x14ac:dyDescent="0.2">
      <c r="A202" s="13" t="s">
        <v>38</v>
      </c>
      <c r="B202">
        <v>0</v>
      </c>
      <c r="C202" s="13">
        <v>0</v>
      </c>
      <c r="D202" s="13">
        <v>79</v>
      </c>
      <c r="E202" s="12"/>
      <c r="F202" s="13"/>
    </row>
    <row r="203" spans="1:6" x14ac:dyDescent="0.2">
      <c r="A203" s="13" t="s">
        <v>39</v>
      </c>
      <c r="B203">
        <v>13</v>
      </c>
      <c r="C203" s="13">
        <v>44</v>
      </c>
      <c r="D203" s="13">
        <v>11</v>
      </c>
      <c r="E203" s="12"/>
      <c r="F203" s="13"/>
    </row>
    <row r="204" spans="1:6" x14ac:dyDescent="0.2">
      <c r="A204" s="13" t="s">
        <v>40</v>
      </c>
      <c r="B204">
        <v>29</v>
      </c>
      <c r="C204" s="13">
        <v>67</v>
      </c>
      <c r="D204" s="14">
        <v>0</v>
      </c>
      <c r="E204" s="12"/>
      <c r="F204" s="13"/>
    </row>
    <row r="205" spans="1:6" x14ac:dyDescent="0.2">
      <c r="A205" s="13" t="s">
        <v>41</v>
      </c>
      <c r="B205">
        <v>17</v>
      </c>
      <c r="C205" s="13">
        <v>13</v>
      </c>
      <c r="D205" s="14">
        <v>0</v>
      </c>
      <c r="E205" s="12"/>
      <c r="F205" s="13"/>
    </row>
    <row r="206" spans="1:6" x14ac:dyDescent="0.2">
      <c r="A206" s="13" t="s">
        <v>42</v>
      </c>
      <c r="B206">
        <v>5</v>
      </c>
      <c r="C206" s="13">
        <v>46</v>
      </c>
      <c r="D206" s="13">
        <v>4</v>
      </c>
      <c r="E206" s="12"/>
      <c r="F206" s="13"/>
    </row>
    <row r="207" spans="1:6" x14ac:dyDescent="0.2">
      <c r="A207" s="13" t="s">
        <v>43</v>
      </c>
      <c r="B207">
        <v>19</v>
      </c>
      <c r="C207" s="13">
        <v>10</v>
      </c>
      <c r="D207" s="13">
        <v>0</v>
      </c>
      <c r="E207" s="12"/>
      <c r="F207" s="13"/>
    </row>
    <row r="208" spans="1:6" x14ac:dyDescent="0.2">
      <c r="A208" s="13" t="s">
        <v>44</v>
      </c>
      <c r="B208">
        <v>20</v>
      </c>
      <c r="C208" s="13">
        <v>19</v>
      </c>
      <c r="D208" s="13">
        <v>0</v>
      </c>
      <c r="E208" s="12"/>
      <c r="F208" s="13"/>
    </row>
    <row r="209" spans="1:6" x14ac:dyDescent="0.2">
      <c r="A209" s="13" t="s">
        <v>45</v>
      </c>
      <c r="B209">
        <v>0</v>
      </c>
      <c r="C209" s="13">
        <v>0</v>
      </c>
      <c r="D209" s="13">
        <v>96</v>
      </c>
      <c r="E209" s="12"/>
      <c r="F209" s="13"/>
    </row>
    <row r="210" spans="1:6" x14ac:dyDescent="0.2">
      <c r="A210" s="13" t="s">
        <v>46</v>
      </c>
      <c r="B210">
        <v>0</v>
      </c>
      <c r="C210" s="13">
        <v>0</v>
      </c>
      <c r="D210" s="13">
        <v>77</v>
      </c>
      <c r="E210" s="12"/>
      <c r="F210" s="13"/>
    </row>
    <row r="211" spans="1:6" x14ac:dyDescent="0.2">
      <c r="A211" s="13" t="s">
        <v>47</v>
      </c>
      <c r="B211">
        <v>16</v>
      </c>
      <c r="C211" s="13">
        <v>38</v>
      </c>
      <c r="D211" s="13">
        <v>0</v>
      </c>
      <c r="E211" s="12"/>
      <c r="F211" s="13"/>
    </row>
    <row r="212" spans="1:6" x14ac:dyDescent="0.2">
      <c r="A212" s="13" t="s">
        <v>48</v>
      </c>
      <c r="B212">
        <v>7</v>
      </c>
      <c r="C212" s="13">
        <v>68</v>
      </c>
      <c r="D212" s="13">
        <v>0</v>
      </c>
      <c r="E212" s="12"/>
      <c r="F212" s="13"/>
    </row>
    <row r="213" spans="1:6" x14ac:dyDescent="0.2">
      <c r="A213" s="13" t="s">
        <v>49</v>
      </c>
      <c r="B213">
        <v>45</v>
      </c>
      <c r="C213" s="13">
        <v>40</v>
      </c>
      <c r="D213" s="13">
        <v>1</v>
      </c>
      <c r="E213" s="12"/>
      <c r="F213" s="13"/>
    </row>
    <row r="214" spans="1:6" x14ac:dyDescent="0.2">
      <c r="A214" s="13" t="s">
        <v>50</v>
      </c>
      <c r="B214">
        <v>1</v>
      </c>
      <c r="C214" s="13">
        <v>23</v>
      </c>
      <c r="D214" s="13">
        <v>3</v>
      </c>
      <c r="E214" s="12"/>
      <c r="F214" s="13"/>
    </row>
    <row r="215" spans="1:6" x14ac:dyDescent="0.2">
      <c r="A215" s="13" t="s">
        <v>51</v>
      </c>
      <c r="B215">
        <v>0</v>
      </c>
      <c r="C215" s="13">
        <v>0</v>
      </c>
      <c r="D215" s="13">
        <v>56</v>
      </c>
      <c r="E215" s="12"/>
      <c r="F215" s="13"/>
    </row>
    <row r="216" spans="1:6" x14ac:dyDescent="0.2">
      <c r="A216" s="13" t="s">
        <v>52</v>
      </c>
      <c r="B216">
        <v>16</v>
      </c>
      <c r="C216" s="13">
        <v>45</v>
      </c>
      <c r="D216" s="13">
        <v>0</v>
      </c>
      <c r="E216" s="12"/>
      <c r="F216" s="13"/>
    </row>
    <row r="217" spans="1:6" x14ac:dyDescent="0.2">
      <c r="A217" s="13" t="s">
        <v>53</v>
      </c>
      <c r="B217">
        <v>9</v>
      </c>
      <c r="C217" s="13">
        <v>30</v>
      </c>
      <c r="D217" s="13">
        <v>0</v>
      </c>
      <c r="E217" s="12"/>
      <c r="F217" s="13"/>
    </row>
    <row r="218" spans="1:6" x14ac:dyDescent="0.2">
      <c r="A218" s="13" t="s">
        <v>54</v>
      </c>
      <c r="B218">
        <v>19</v>
      </c>
      <c r="C218" s="13">
        <v>35</v>
      </c>
      <c r="D218" s="13">
        <v>0</v>
      </c>
      <c r="E218" s="12"/>
      <c r="F218" s="13"/>
    </row>
    <row r="219" spans="1:6" x14ac:dyDescent="0.2">
      <c r="A219" s="13" t="s">
        <v>55</v>
      </c>
      <c r="B219">
        <v>2</v>
      </c>
      <c r="C219" s="13">
        <v>6</v>
      </c>
      <c r="D219" s="13">
        <v>4</v>
      </c>
      <c r="E219" s="12"/>
      <c r="F219" s="13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7354-4EF8-9E4D-8554-47032DE131B9}">
  <sheetPr codeName="Sheet3">
    <tabColor theme="9"/>
  </sheetPr>
  <dimension ref="A1:J219"/>
  <sheetViews>
    <sheetView topLeftCell="A169" zoomScaleNormal="100" workbookViewId="0">
      <selection activeCell="I187" sqref="I187"/>
    </sheetView>
  </sheetViews>
  <sheetFormatPr baseColWidth="10" defaultRowHeight="16" x14ac:dyDescent="0.2"/>
  <cols>
    <col min="1" max="1" width="17.6640625" customWidth="1"/>
  </cols>
  <sheetData>
    <row r="1" spans="1:10" x14ac:dyDescent="0.2">
      <c r="A1" s="1" t="s">
        <v>7</v>
      </c>
    </row>
    <row r="2" spans="1:10" x14ac:dyDescent="0.2">
      <c r="A2" s="1" t="s">
        <v>8</v>
      </c>
    </row>
    <row r="3" spans="1:10" x14ac:dyDescent="0.2">
      <c r="A3" s="1" t="s">
        <v>0</v>
      </c>
    </row>
    <row r="5" spans="1:10" ht="17" thickBot="1" x14ac:dyDescent="0.25">
      <c r="A5" s="1" t="s">
        <v>29</v>
      </c>
      <c r="B5" s="1"/>
      <c r="C5" s="2"/>
      <c r="G5" s="1"/>
      <c r="H5" s="1"/>
      <c r="I5" s="1"/>
      <c r="J5" s="1"/>
    </row>
    <row r="6" spans="1:10" x14ac:dyDescent="0.2">
      <c r="A6" s="1"/>
      <c r="B6" s="1">
        <f>SUM(B8:B27)</f>
        <v>16</v>
      </c>
      <c r="C6" s="1">
        <f>SUM(C8:C27)</f>
        <v>1</v>
      </c>
      <c r="D6" s="1">
        <f>SUM(D8:D27)</f>
        <v>3</v>
      </c>
      <c r="E6" s="4">
        <f>B6/(B6+C6)</f>
        <v>0.94117647058823528</v>
      </c>
      <c r="F6" s="5">
        <f>B6/(B6+D6)</f>
        <v>0.84210526315789469</v>
      </c>
    </row>
    <row r="7" spans="1:10" ht="17" thickBot="1" x14ac:dyDescent="0.25">
      <c r="A7" s="1" t="s">
        <v>1</v>
      </c>
      <c r="B7" s="1" t="s">
        <v>2</v>
      </c>
      <c r="C7" s="1" t="s">
        <v>3</v>
      </c>
      <c r="D7" s="1" t="s">
        <v>4</v>
      </c>
      <c r="E7" s="6" t="s">
        <v>5</v>
      </c>
      <c r="F7" s="7" t="s">
        <v>6</v>
      </c>
    </row>
    <row r="8" spans="1:10" x14ac:dyDescent="0.2">
      <c r="A8" t="s">
        <v>56</v>
      </c>
      <c r="B8">
        <v>1</v>
      </c>
      <c r="C8">
        <v>0</v>
      </c>
      <c r="D8">
        <v>0</v>
      </c>
      <c r="F8" s="2"/>
      <c r="G8" s="2"/>
    </row>
    <row r="9" spans="1:10" x14ac:dyDescent="0.2">
      <c r="A9" t="s">
        <v>57</v>
      </c>
      <c r="B9">
        <v>1</v>
      </c>
      <c r="C9">
        <v>0</v>
      </c>
      <c r="D9">
        <v>0</v>
      </c>
      <c r="F9" s="2"/>
      <c r="G9" s="2"/>
    </row>
    <row r="10" spans="1:10" x14ac:dyDescent="0.2">
      <c r="A10" t="s">
        <v>58</v>
      </c>
      <c r="B10">
        <v>1</v>
      </c>
      <c r="C10">
        <v>0</v>
      </c>
      <c r="D10">
        <v>0</v>
      </c>
      <c r="F10" s="2"/>
      <c r="G10" s="2"/>
    </row>
    <row r="11" spans="1:10" x14ac:dyDescent="0.2">
      <c r="A11" t="s">
        <v>59</v>
      </c>
      <c r="B11">
        <v>1</v>
      </c>
      <c r="C11">
        <v>0</v>
      </c>
      <c r="D11">
        <v>0</v>
      </c>
      <c r="F11" s="2"/>
      <c r="G11" s="2"/>
    </row>
    <row r="12" spans="1:10" x14ac:dyDescent="0.2">
      <c r="A12" t="s">
        <v>60</v>
      </c>
      <c r="B12">
        <v>1</v>
      </c>
      <c r="C12">
        <v>0</v>
      </c>
      <c r="D12">
        <v>0</v>
      </c>
      <c r="F12" s="2"/>
      <c r="G12" s="2"/>
    </row>
    <row r="13" spans="1:10" x14ac:dyDescent="0.2">
      <c r="A13" t="s">
        <v>61</v>
      </c>
      <c r="B13">
        <v>1</v>
      </c>
      <c r="C13">
        <v>0</v>
      </c>
      <c r="D13">
        <v>0</v>
      </c>
      <c r="F13" s="2"/>
      <c r="G13" s="2"/>
    </row>
    <row r="14" spans="1:10" x14ac:dyDescent="0.2">
      <c r="A14" t="s">
        <v>62</v>
      </c>
      <c r="B14">
        <v>1</v>
      </c>
      <c r="C14">
        <v>0</v>
      </c>
      <c r="D14">
        <v>0</v>
      </c>
      <c r="F14" s="2"/>
      <c r="G14" s="2"/>
      <c r="J14" s="3"/>
    </row>
    <row r="15" spans="1:10" x14ac:dyDescent="0.2">
      <c r="A15" t="s">
        <v>63</v>
      </c>
      <c r="B15">
        <v>1</v>
      </c>
      <c r="C15">
        <v>0</v>
      </c>
      <c r="D15">
        <v>0</v>
      </c>
      <c r="F15" s="2"/>
      <c r="G15" s="2"/>
    </row>
    <row r="16" spans="1:10" x14ac:dyDescent="0.2">
      <c r="A16" t="s">
        <v>64</v>
      </c>
      <c r="B16">
        <v>0</v>
      </c>
      <c r="C16">
        <v>1</v>
      </c>
      <c r="D16">
        <v>0</v>
      </c>
      <c r="F16" s="2"/>
      <c r="G16" s="2"/>
    </row>
    <row r="17" spans="1:7" x14ac:dyDescent="0.2">
      <c r="A17" t="s">
        <v>65</v>
      </c>
      <c r="B17">
        <v>1</v>
      </c>
      <c r="C17">
        <v>0</v>
      </c>
      <c r="D17">
        <v>0</v>
      </c>
      <c r="F17" s="2"/>
      <c r="G17" s="2"/>
    </row>
    <row r="18" spans="1:7" x14ac:dyDescent="0.2">
      <c r="A18" t="s">
        <v>66</v>
      </c>
      <c r="B18">
        <v>1</v>
      </c>
      <c r="C18">
        <v>0</v>
      </c>
      <c r="D18">
        <v>0</v>
      </c>
      <c r="F18" s="2"/>
      <c r="G18" s="2"/>
    </row>
    <row r="19" spans="1:7" x14ac:dyDescent="0.2">
      <c r="A19" t="s">
        <v>67</v>
      </c>
      <c r="B19">
        <v>0</v>
      </c>
      <c r="C19">
        <v>0</v>
      </c>
      <c r="D19">
        <v>1</v>
      </c>
      <c r="F19" s="2"/>
      <c r="G19" s="2"/>
    </row>
    <row r="20" spans="1:7" x14ac:dyDescent="0.2">
      <c r="A20" t="s">
        <v>68</v>
      </c>
      <c r="B20">
        <v>1</v>
      </c>
      <c r="C20">
        <v>0</v>
      </c>
      <c r="D20">
        <v>0</v>
      </c>
      <c r="F20" s="2"/>
      <c r="G20" s="2"/>
    </row>
    <row r="21" spans="1:7" x14ac:dyDescent="0.2">
      <c r="A21" t="s">
        <v>69</v>
      </c>
      <c r="B21">
        <v>1</v>
      </c>
      <c r="C21">
        <v>0</v>
      </c>
      <c r="D21">
        <v>0</v>
      </c>
      <c r="F21" s="2"/>
      <c r="G21" s="2"/>
    </row>
    <row r="22" spans="1:7" x14ac:dyDescent="0.2">
      <c r="A22" t="s">
        <v>70</v>
      </c>
      <c r="B22">
        <v>1</v>
      </c>
      <c r="C22">
        <v>0</v>
      </c>
      <c r="D22">
        <v>0</v>
      </c>
      <c r="F22" s="2"/>
      <c r="G22" s="2"/>
    </row>
    <row r="23" spans="1:7" x14ac:dyDescent="0.2">
      <c r="A23" t="s">
        <v>71</v>
      </c>
      <c r="B23">
        <v>1</v>
      </c>
      <c r="C23">
        <v>0</v>
      </c>
      <c r="D23">
        <v>0</v>
      </c>
      <c r="F23" s="2"/>
      <c r="G23" s="2"/>
    </row>
    <row r="24" spans="1:7" x14ac:dyDescent="0.2">
      <c r="A24" t="s">
        <v>72</v>
      </c>
      <c r="B24">
        <v>1</v>
      </c>
      <c r="C24">
        <v>0</v>
      </c>
      <c r="D24">
        <v>0</v>
      </c>
      <c r="F24" s="2"/>
      <c r="G24" s="2"/>
    </row>
    <row r="25" spans="1:7" x14ac:dyDescent="0.2">
      <c r="A25" t="s">
        <v>73</v>
      </c>
      <c r="B25">
        <v>0</v>
      </c>
      <c r="C25">
        <v>0</v>
      </c>
      <c r="D25">
        <v>1</v>
      </c>
      <c r="F25" s="2"/>
      <c r="G25" s="2"/>
    </row>
    <row r="26" spans="1:7" x14ac:dyDescent="0.2">
      <c r="A26" t="s">
        <v>74</v>
      </c>
      <c r="B26">
        <v>1</v>
      </c>
      <c r="C26">
        <v>0</v>
      </c>
      <c r="D26">
        <v>0</v>
      </c>
      <c r="F26" s="2"/>
      <c r="G26" s="2"/>
    </row>
    <row r="27" spans="1:7" x14ac:dyDescent="0.2">
      <c r="A27" t="s">
        <v>75</v>
      </c>
      <c r="B27">
        <v>0</v>
      </c>
      <c r="C27">
        <v>0</v>
      </c>
      <c r="D27">
        <v>1</v>
      </c>
      <c r="F27" s="2"/>
      <c r="G27" s="2"/>
    </row>
    <row r="28" spans="1:7" x14ac:dyDescent="0.2">
      <c r="F28" s="2"/>
      <c r="G28" s="2"/>
    </row>
    <row r="29" spans="1:7" ht="17" thickBot="1" x14ac:dyDescent="0.25">
      <c r="A29" s="1" t="s">
        <v>30</v>
      </c>
      <c r="F29" s="2"/>
      <c r="G29" s="2"/>
    </row>
    <row r="30" spans="1:7" x14ac:dyDescent="0.2">
      <c r="A30" s="1"/>
      <c r="B30" s="1">
        <f>SUM(B32:B51)</f>
        <v>15</v>
      </c>
      <c r="C30" s="1">
        <f>SUM(C32:C51)</f>
        <v>1</v>
      </c>
      <c r="D30" s="1">
        <f>SUM(D32:D51)</f>
        <v>3</v>
      </c>
      <c r="E30" s="8">
        <f>B30/(B30+C30)</f>
        <v>0.9375</v>
      </c>
      <c r="F30" s="9">
        <f>B30/(B30+D30)</f>
        <v>0.83333333333333337</v>
      </c>
      <c r="G30" s="2"/>
    </row>
    <row r="31" spans="1:7" ht="17" thickBot="1" x14ac:dyDescent="0.25">
      <c r="A31" s="1" t="s">
        <v>1</v>
      </c>
      <c r="B31" s="1" t="s">
        <v>2</v>
      </c>
      <c r="C31" s="1" t="s">
        <v>3</v>
      </c>
      <c r="D31" s="1" t="s">
        <v>4</v>
      </c>
      <c r="E31" s="10" t="s">
        <v>5</v>
      </c>
      <c r="F31" s="11" t="s">
        <v>6</v>
      </c>
      <c r="G31" s="2"/>
    </row>
    <row r="32" spans="1:7" x14ac:dyDescent="0.2">
      <c r="A32" t="s">
        <v>56</v>
      </c>
      <c r="B32">
        <v>1</v>
      </c>
      <c r="C32">
        <v>0</v>
      </c>
      <c r="D32">
        <v>0</v>
      </c>
      <c r="F32" s="2"/>
      <c r="G32" s="2"/>
    </row>
    <row r="33" spans="1:10" x14ac:dyDescent="0.2">
      <c r="A33" t="s">
        <v>57</v>
      </c>
      <c r="B33">
        <v>1</v>
      </c>
      <c r="C33">
        <v>0</v>
      </c>
      <c r="D33">
        <v>0</v>
      </c>
      <c r="F33" s="2"/>
      <c r="G33" s="2"/>
    </row>
    <row r="34" spans="1:10" x14ac:dyDescent="0.2">
      <c r="A34" t="s">
        <v>58</v>
      </c>
      <c r="B34">
        <v>1</v>
      </c>
      <c r="C34">
        <v>0</v>
      </c>
      <c r="D34">
        <v>0</v>
      </c>
      <c r="F34" s="2"/>
      <c r="G34" s="2"/>
    </row>
    <row r="35" spans="1:10" x14ac:dyDescent="0.2">
      <c r="A35" t="s">
        <v>59</v>
      </c>
      <c r="B35">
        <v>1</v>
      </c>
      <c r="C35">
        <v>0</v>
      </c>
      <c r="D35">
        <v>0</v>
      </c>
      <c r="F35" s="2"/>
      <c r="G35" s="2"/>
    </row>
    <row r="36" spans="1:10" x14ac:dyDescent="0.2">
      <c r="A36" t="s">
        <v>60</v>
      </c>
      <c r="B36">
        <v>1</v>
      </c>
      <c r="C36">
        <v>0</v>
      </c>
      <c r="D36">
        <v>0</v>
      </c>
      <c r="F36" s="2"/>
      <c r="G36" s="2"/>
    </row>
    <row r="37" spans="1:10" x14ac:dyDescent="0.2">
      <c r="A37" t="s">
        <v>61</v>
      </c>
      <c r="B37">
        <v>1</v>
      </c>
      <c r="C37">
        <v>0</v>
      </c>
      <c r="D37">
        <v>0</v>
      </c>
      <c r="F37" s="2"/>
      <c r="G37" s="2"/>
    </row>
    <row r="38" spans="1:10" x14ac:dyDescent="0.2">
      <c r="A38" t="s">
        <v>62</v>
      </c>
      <c r="B38">
        <v>1</v>
      </c>
      <c r="C38">
        <v>0</v>
      </c>
      <c r="D38">
        <v>0</v>
      </c>
      <c r="F38" s="2"/>
      <c r="G38" s="2"/>
    </row>
    <row r="39" spans="1:10" x14ac:dyDescent="0.2">
      <c r="A39" t="s">
        <v>63</v>
      </c>
      <c r="B39">
        <v>0</v>
      </c>
      <c r="C39">
        <v>1</v>
      </c>
      <c r="D39">
        <v>0</v>
      </c>
      <c r="F39" s="2"/>
      <c r="G39" s="2"/>
    </row>
    <row r="40" spans="1:10" x14ac:dyDescent="0.2">
      <c r="A40" t="s">
        <v>64</v>
      </c>
      <c r="B40">
        <v>1</v>
      </c>
      <c r="C40">
        <v>0</v>
      </c>
      <c r="D40">
        <v>0</v>
      </c>
      <c r="F40" s="2"/>
      <c r="G40" s="2"/>
    </row>
    <row r="41" spans="1:10" x14ac:dyDescent="0.2">
      <c r="A41" t="s">
        <v>65</v>
      </c>
      <c r="B41">
        <v>1</v>
      </c>
      <c r="C41">
        <v>0</v>
      </c>
      <c r="D41">
        <v>0</v>
      </c>
      <c r="F41" s="2"/>
      <c r="G41" s="2"/>
    </row>
    <row r="42" spans="1:10" x14ac:dyDescent="0.2">
      <c r="A42" t="s">
        <v>66</v>
      </c>
      <c r="B42">
        <v>1</v>
      </c>
      <c r="C42">
        <v>0</v>
      </c>
      <c r="D42">
        <v>0</v>
      </c>
      <c r="F42" s="2"/>
      <c r="G42" s="2"/>
    </row>
    <row r="43" spans="1:10" x14ac:dyDescent="0.2">
      <c r="A43" t="s">
        <v>67</v>
      </c>
      <c r="B43">
        <v>0</v>
      </c>
      <c r="C43">
        <v>0</v>
      </c>
      <c r="D43">
        <v>1</v>
      </c>
      <c r="F43" s="2"/>
      <c r="G43" s="2"/>
    </row>
    <row r="44" spans="1:10" x14ac:dyDescent="0.2">
      <c r="A44" t="s">
        <v>68</v>
      </c>
      <c r="B44">
        <v>1</v>
      </c>
      <c r="C44">
        <v>0</v>
      </c>
      <c r="D44">
        <v>0</v>
      </c>
      <c r="F44" s="2"/>
      <c r="G44" s="2"/>
    </row>
    <row r="45" spans="1:10" x14ac:dyDescent="0.2">
      <c r="A45" t="s">
        <v>69</v>
      </c>
      <c r="B45">
        <v>0</v>
      </c>
      <c r="C45">
        <v>0</v>
      </c>
      <c r="D45">
        <v>0</v>
      </c>
      <c r="F45" s="2"/>
      <c r="G45" s="2"/>
    </row>
    <row r="46" spans="1:10" x14ac:dyDescent="0.2">
      <c r="A46" t="s">
        <v>70</v>
      </c>
      <c r="B46">
        <v>1</v>
      </c>
      <c r="C46">
        <v>0</v>
      </c>
      <c r="D46">
        <v>0</v>
      </c>
      <c r="F46" s="2"/>
      <c r="G46" s="2"/>
    </row>
    <row r="47" spans="1:10" x14ac:dyDescent="0.2">
      <c r="A47" t="s">
        <v>71</v>
      </c>
      <c r="B47">
        <v>1</v>
      </c>
      <c r="C47">
        <v>0</v>
      </c>
      <c r="D47">
        <v>0</v>
      </c>
      <c r="F47" s="2"/>
      <c r="G47" s="2"/>
      <c r="J47" s="3"/>
    </row>
    <row r="48" spans="1:10" x14ac:dyDescent="0.2">
      <c r="A48" t="s">
        <v>72</v>
      </c>
      <c r="B48">
        <v>1</v>
      </c>
      <c r="C48">
        <v>0</v>
      </c>
      <c r="D48">
        <v>0</v>
      </c>
      <c r="F48" s="2"/>
      <c r="G48" s="2"/>
    </row>
    <row r="49" spans="1:7" x14ac:dyDescent="0.2">
      <c r="A49" t="s">
        <v>73</v>
      </c>
      <c r="B49">
        <v>0</v>
      </c>
      <c r="C49">
        <v>0</v>
      </c>
      <c r="D49">
        <v>1</v>
      </c>
      <c r="F49" s="2"/>
      <c r="G49" s="2"/>
    </row>
    <row r="50" spans="1:7" x14ac:dyDescent="0.2">
      <c r="A50" t="s">
        <v>74</v>
      </c>
      <c r="B50">
        <v>1</v>
      </c>
      <c r="C50">
        <v>0</v>
      </c>
      <c r="D50">
        <v>0</v>
      </c>
      <c r="F50" s="2"/>
      <c r="G50" s="2"/>
    </row>
    <row r="51" spans="1:7" x14ac:dyDescent="0.2">
      <c r="A51" t="s">
        <v>75</v>
      </c>
      <c r="B51">
        <v>0</v>
      </c>
      <c r="C51">
        <v>0</v>
      </c>
      <c r="D51">
        <v>1</v>
      </c>
      <c r="F51" s="2"/>
      <c r="G51" s="2"/>
    </row>
    <row r="52" spans="1:7" x14ac:dyDescent="0.2">
      <c r="F52" s="2"/>
      <c r="G52" s="2"/>
    </row>
    <row r="53" spans="1:7" ht="17" thickBot="1" x14ac:dyDescent="0.25">
      <c r="A53" s="1" t="s">
        <v>31</v>
      </c>
      <c r="F53" s="2"/>
      <c r="G53" s="2"/>
    </row>
    <row r="54" spans="1:7" x14ac:dyDescent="0.2">
      <c r="A54" s="1"/>
      <c r="B54" s="1">
        <f>SUM(B56:B75)</f>
        <v>15</v>
      </c>
      <c r="C54" s="1">
        <f>SUM(C56:C75)</f>
        <v>2</v>
      </c>
      <c r="D54" s="1">
        <f>SUM(D56:D75)</f>
        <v>3</v>
      </c>
      <c r="E54" s="8">
        <f>B54/(B54+C54)</f>
        <v>0.88235294117647056</v>
      </c>
      <c r="F54" s="9">
        <f>B54/(B54+D54)</f>
        <v>0.83333333333333337</v>
      </c>
      <c r="G54" s="2"/>
    </row>
    <row r="55" spans="1:7" ht="17" thickBot="1" x14ac:dyDescent="0.25">
      <c r="A55" s="1" t="s">
        <v>1</v>
      </c>
      <c r="B55" s="1" t="s">
        <v>2</v>
      </c>
      <c r="C55" s="1" t="s">
        <v>3</v>
      </c>
      <c r="D55" s="1" t="s">
        <v>4</v>
      </c>
      <c r="E55" s="10" t="s">
        <v>5</v>
      </c>
      <c r="F55" s="11" t="s">
        <v>6</v>
      </c>
      <c r="G55" s="2"/>
    </row>
    <row r="56" spans="1:7" x14ac:dyDescent="0.2">
      <c r="A56" t="s">
        <v>56</v>
      </c>
      <c r="B56">
        <v>1</v>
      </c>
      <c r="C56">
        <v>0</v>
      </c>
      <c r="D56">
        <v>0</v>
      </c>
      <c r="F56" s="2"/>
      <c r="G56" s="2"/>
    </row>
    <row r="57" spans="1:7" x14ac:dyDescent="0.2">
      <c r="A57" t="s">
        <v>57</v>
      </c>
      <c r="B57">
        <v>1</v>
      </c>
      <c r="C57">
        <v>0</v>
      </c>
      <c r="D57">
        <v>0</v>
      </c>
      <c r="F57" s="2"/>
      <c r="G57" s="2"/>
    </row>
    <row r="58" spans="1:7" x14ac:dyDescent="0.2">
      <c r="A58" t="s">
        <v>58</v>
      </c>
      <c r="B58">
        <v>1</v>
      </c>
      <c r="C58">
        <v>0</v>
      </c>
      <c r="D58">
        <v>0</v>
      </c>
      <c r="F58" s="2"/>
      <c r="G58" s="2"/>
    </row>
    <row r="59" spans="1:7" x14ac:dyDescent="0.2">
      <c r="A59" t="s">
        <v>59</v>
      </c>
      <c r="B59">
        <v>1</v>
      </c>
      <c r="C59">
        <v>0</v>
      </c>
      <c r="D59">
        <v>0</v>
      </c>
      <c r="F59" s="2"/>
      <c r="G59" s="2"/>
    </row>
    <row r="60" spans="1:7" x14ac:dyDescent="0.2">
      <c r="A60" t="s">
        <v>60</v>
      </c>
      <c r="B60">
        <v>0</v>
      </c>
      <c r="C60">
        <v>1</v>
      </c>
      <c r="D60">
        <v>0</v>
      </c>
      <c r="F60" s="2"/>
      <c r="G60" s="2"/>
    </row>
    <row r="61" spans="1:7" x14ac:dyDescent="0.2">
      <c r="A61" t="s">
        <v>61</v>
      </c>
      <c r="B61">
        <v>1</v>
      </c>
      <c r="C61">
        <v>0</v>
      </c>
      <c r="D61">
        <v>0</v>
      </c>
      <c r="F61" s="2"/>
      <c r="G61" s="2"/>
    </row>
    <row r="62" spans="1:7" x14ac:dyDescent="0.2">
      <c r="A62" t="s">
        <v>62</v>
      </c>
      <c r="B62">
        <v>1</v>
      </c>
      <c r="C62">
        <v>0</v>
      </c>
      <c r="D62">
        <v>0</v>
      </c>
      <c r="F62" s="2"/>
      <c r="G62" s="2"/>
    </row>
    <row r="63" spans="1:7" x14ac:dyDescent="0.2">
      <c r="A63" t="s">
        <v>63</v>
      </c>
      <c r="B63">
        <v>1</v>
      </c>
      <c r="C63">
        <v>0</v>
      </c>
      <c r="D63">
        <v>0</v>
      </c>
      <c r="F63" s="2"/>
      <c r="G63" s="2"/>
    </row>
    <row r="64" spans="1:7" x14ac:dyDescent="0.2">
      <c r="A64" t="s">
        <v>64</v>
      </c>
      <c r="B64">
        <v>0</v>
      </c>
      <c r="C64">
        <v>1</v>
      </c>
      <c r="D64">
        <v>0</v>
      </c>
      <c r="F64" s="2"/>
      <c r="G64" s="2"/>
    </row>
    <row r="65" spans="1:7" x14ac:dyDescent="0.2">
      <c r="A65" t="s">
        <v>65</v>
      </c>
      <c r="B65">
        <v>1</v>
      </c>
      <c r="C65">
        <v>0</v>
      </c>
      <c r="D65">
        <v>0</v>
      </c>
      <c r="F65" s="2"/>
    </row>
    <row r="66" spans="1:7" x14ac:dyDescent="0.2">
      <c r="A66" t="s">
        <v>66</v>
      </c>
      <c r="B66">
        <v>1</v>
      </c>
      <c r="C66">
        <v>0</v>
      </c>
      <c r="D66">
        <v>0</v>
      </c>
      <c r="F66" s="2"/>
    </row>
    <row r="67" spans="1:7" x14ac:dyDescent="0.2">
      <c r="A67" t="s">
        <v>67</v>
      </c>
      <c r="B67">
        <v>0</v>
      </c>
      <c r="C67">
        <v>0</v>
      </c>
      <c r="D67">
        <v>1</v>
      </c>
      <c r="F67" s="2"/>
    </row>
    <row r="68" spans="1:7" x14ac:dyDescent="0.2">
      <c r="A68" t="s">
        <v>68</v>
      </c>
      <c r="B68">
        <v>1</v>
      </c>
      <c r="C68">
        <v>0</v>
      </c>
      <c r="D68">
        <v>0</v>
      </c>
      <c r="F68" s="2"/>
    </row>
    <row r="69" spans="1:7" x14ac:dyDescent="0.2">
      <c r="A69" t="s">
        <v>69</v>
      </c>
      <c r="B69">
        <v>1</v>
      </c>
      <c r="C69">
        <v>0</v>
      </c>
      <c r="D69">
        <v>0</v>
      </c>
      <c r="F69" s="2"/>
    </row>
    <row r="70" spans="1:7" x14ac:dyDescent="0.2">
      <c r="A70" t="s">
        <v>70</v>
      </c>
      <c r="B70">
        <v>1</v>
      </c>
      <c r="C70">
        <v>0</v>
      </c>
      <c r="D70">
        <v>0</v>
      </c>
      <c r="F70" s="2"/>
    </row>
    <row r="71" spans="1:7" x14ac:dyDescent="0.2">
      <c r="A71" t="s">
        <v>71</v>
      </c>
      <c r="B71">
        <v>1</v>
      </c>
      <c r="C71">
        <v>0</v>
      </c>
      <c r="D71">
        <v>0</v>
      </c>
      <c r="F71" s="2"/>
    </row>
    <row r="72" spans="1:7" x14ac:dyDescent="0.2">
      <c r="A72" t="s">
        <v>72</v>
      </c>
      <c r="B72">
        <v>1</v>
      </c>
      <c r="C72">
        <v>0</v>
      </c>
      <c r="D72">
        <v>0</v>
      </c>
      <c r="F72" s="2"/>
    </row>
    <row r="73" spans="1:7" x14ac:dyDescent="0.2">
      <c r="A73" t="s">
        <v>73</v>
      </c>
      <c r="B73">
        <v>0</v>
      </c>
      <c r="C73">
        <v>0</v>
      </c>
      <c r="D73">
        <v>1</v>
      </c>
      <c r="F73" s="2"/>
    </row>
    <row r="74" spans="1:7" x14ac:dyDescent="0.2">
      <c r="A74" t="s">
        <v>74</v>
      </c>
      <c r="B74">
        <v>1</v>
      </c>
      <c r="C74">
        <v>0</v>
      </c>
      <c r="D74">
        <v>0</v>
      </c>
      <c r="F74" s="2"/>
    </row>
    <row r="75" spans="1:7" x14ac:dyDescent="0.2">
      <c r="A75" t="s">
        <v>75</v>
      </c>
      <c r="B75">
        <v>0</v>
      </c>
      <c r="C75">
        <v>0</v>
      </c>
      <c r="D75">
        <v>1</v>
      </c>
      <c r="F75" s="2"/>
    </row>
    <row r="76" spans="1:7" x14ac:dyDescent="0.2">
      <c r="F76" s="2"/>
      <c r="G76" s="2"/>
    </row>
    <row r="77" spans="1:7" ht="17" thickBot="1" x14ac:dyDescent="0.25">
      <c r="A77" s="1" t="s">
        <v>116</v>
      </c>
      <c r="F77" s="2"/>
      <c r="G77" s="2"/>
    </row>
    <row r="78" spans="1:7" x14ac:dyDescent="0.2">
      <c r="A78" s="1"/>
      <c r="B78" s="1">
        <f>SUM(B80:B99)</f>
        <v>13</v>
      </c>
      <c r="C78" s="1">
        <f>SUM(C80:C99)</f>
        <v>4</v>
      </c>
      <c r="D78" s="1">
        <f>SUM(D80:D99)</f>
        <v>3</v>
      </c>
      <c r="E78" s="8">
        <f>B78/(B78+C78)</f>
        <v>0.76470588235294112</v>
      </c>
      <c r="F78" s="9">
        <f>B78/(B78+D78)</f>
        <v>0.8125</v>
      </c>
      <c r="G78" s="2"/>
    </row>
    <row r="79" spans="1:7" ht="17" thickBot="1" x14ac:dyDescent="0.25">
      <c r="A79" s="1" t="s">
        <v>1</v>
      </c>
      <c r="B79" s="1" t="s">
        <v>2</v>
      </c>
      <c r="C79" s="1" t="s">
        <v>3</v>
      </c>
      <c r="D79" s="1" t="s">
        <v>4</v>
      </c>
      <c r="E79" s="10" t="s">
        <v>5</v>
      </c>
      <c r="F79" s="11" t="s">
        <v>6</v>
      </c>
      <c r="G79" s="2"/>
    </row>
    <row r="80" spans="1:7" x14ac:dyDescent="0.2">
      <c r="A80" t="s">
        <v>56</v>
      </c>
      <c r="B80">
        <v>0</v>
      </c>
      <c r="C80">
        <v>1</v>
      </c>
      <c r="D80">
        <v>0</v>
      </c>
      <c r="F80" s="2"/>
      <c r="G80" s="2"/>
    </row>
    <row r="81" spans="1:7" x14ac:dyDescent="0.2">
      <c r="A81" t="s">
        <v>57</v>
      </c>
      <c r="B81">
        <v>1</v>
      </c>
      <c r="C81">
        <v>0</v>
      </c>
      <c r="D81">
        <v>0</v>
      </c>
      <c r="F81" s="2"/>
      <c r="G81" s="2"/>
    </row>
    <row r="82" spans="1:7" x14ac:dyDescent="0.2">
      <c r="A82" t="s">
        <v>58</v>
      </c>
      <c r="B82">
        <v>0</v>
      </c>
      <c r="C82">
        <v>1</v>
      </c>
      <c r="D82">
        <v>0</v>
      </c>
      <c r="F82" s="2"/>
      <c r="G82" s="2"/>
    </row>
    <row r="83" spans="1:7" x14ac:dyDescent="0.2">
      <c r="A83" t="s">
        <v>59</v>
      </c>
      <c r="B83">
        <v>1</v>
      </c>
      <c r="C83">
        <v>0</v>
      </c>
      <c r="D83">
        <v>0</v>
      </c>
      <c r="F83" s="2"/>
      <c r="G83" s="2"/>
    </row>
    <row r="84" spans="1:7" x14ac:dyDescent="0.2">
      <c r="A84" t="s">
        <v>60</v>
      </c>
      <c r="B84">
        <v>0</v>
      </c>
      <c r="C84">
        <v>1</v>
      </c>
      <c r="D84">
        <v>0</v>
      </c>
      <c r="F84" s="2"/>
      <c r="G84" s="2"/>
    </row>
    <row r="85" spans="1:7" x14ac:dyDescent="0.2">
      <c r="A85" t="s">
        <v>61</v>
      </c>
      <c r="B85">
        <v>1</v>
      </c>
      <c r="C85">
        <v>0</v>
      </c>
      <c r="D85">
        <v>0</v>
      </c>
      <c r="F85" s="2"/>
      <c r="G85" s="2"/>
    </row>
    <row r="86" spans="1:7" x14ac:dyDescent="0.2">
      <c r="A86" t="s">
        <v>62</v>
      </c>
      <c r="B86">
        <v>1</v>
      </c>
      <c r="C86">
        <v>0</v>
      </c>
      <c r="D86">
        <v>0</v>
      </c>
      <c r="F86" s="2"/>
      <c r="G86" s="2"/>
    </row>
    <row r="87" spans="1:7" x14ac:dyDescent="0.2">
      <c r="A87" t="s">
        <v>63</v>
      </c>
      <c r="B87">
        <v>1</v>
      </c>
      <c r="C87">
        <v>0</v>
      </c>
      <c r="D87">
        <v>0</v>
      </c>
      <c r="F87" s="2"/>
      <c r="G87" s="2"/>
    </row>
    <row r="88" spans="1:7" x14ac:dyDescent="0.2">
      <c r="A88" t="s">
        <v>64</v>
      </c>
      <c r="B88">
        <v>0</v>
      </c>
      <c r="C88">
        <v>1</v>
      </c>
      <c r="D88">
        <v>0</v>
      </c>
      <c r="F88" s="2"/>
      <c r="G88" s="2"/>
    </row>
    <row r="89" spans="1:7" x14ac:dyDescent="0.2">
      <c r="A89" t="s">
        <v>65</v>
      </c>
      <c r="B89">
        <v>1</v>
      </c>
      <c r="C89">
        <v>0</v>
      </c>
      <c r="D89">
        <v>0</v>
      </c>
      <c r="F89" s="2"/>
    </row>
    <row r="90" spans="1:7" x14ac:dyDescent="0.2">
      <c r="A90" t="s">
        <v>66</v>
      </c>
      <c r="B90">
        <v>1</v>
      </c>
      <c r="C90">
        <v>0</v>
      </c>
      <c r="D90">
        <v>0</v>
      </c>
      <c r="F90" s="2"/>
    </row>
    <row r="91" spans="1:7" x14ac:dyDescent="0.2">
      <c r="A91" t="s">
        <v>67</v>
      </c>
      <c r="B91">
        <v>0</v>
      </c>
      <c r="C91">
        <v>0</v>
      </c>
      <c r="D91">
        <v>1</v>
      </c>
      <c r="F91" s="2"/>
    </row>
    <row r="92" spans="1:7" x14ac:dyDescent="0.2">
      <c r="A92" t="s">
        <v>68</v>
      </c>
      <c r="B92">
        <v>1</v>
      </c>
      <c r="C92">
        <v>0</v>
      </c>
      <c r="D92">
        <v>0</v>
      </c>
      <c r="F92" s="2"/>
    </row>
    <row r="93" spans="1:7" x14ac:dyDescent="0.2">
      <c r="A93" t="s">
        <v>69</v>
      </c>
      <c r="B93">
        <v>1</v>
      </c>
      <c r="C93">
        <v>0</v>
      </c>
      <c r="D93">
        <v>0</v>
      </c>
      <c r="F93" s="2"/>
    </row>
    <row r="94" spans="1:7" x14ac:dyDescent="0.2">
      <c r="A94" t="s">
        <v>70</v>
      </c>
      <c r="B94">
        <v>1</v>
      </c>
      <c r="C94">
        <v>0</v>
      </c>
      <c r="D94">
        <v>0</v>
      </c>
      <c r="F94" s="2"/>
    </row>
    <row r="95" spans="1:7" x14ac:dyDescent="0.2">
      <c r="A95" t="s">
        <v>71</v>
      </c>
      <c r="B95">
        <v>1</v>
      </c>
      <c r="C95">
        <v>0</v>
      </c>
      <c r="D95">
        <v>0</v>
      </c>
      <c r="F95" s="2"/>
    </row>
    <row r="96" spans="1:7" x14ac:dyDescent="0.2">
      <c r="A96" t="s">
        <v>72</v>
      </c>
      <c r="B96">
        <v>1</v>
      </c>
      <c r="C96">
        <v>0</v>
      </c>
      <c r="D96">
        <v>0</v>
      </c>
      <c r="F96" s="2"/>
    </row>
    <row r="97" spans="1:6" x14ac:dyDescent="0.2">
      <c r="A97" t="s">
        <v>73</v>
      </c>
      <c r="B97">
        <v>0</v>
      </c>
      <c r="C97">
        <v>0</v>
      </c>
      <c r="D97">
        <v>1</v>
      </c>
      <c r="F97" s="2"/>
    </row>
    <row r="98" spans="1:6" x14ac:dyDescent="0.2">
      <c r="A98" t="s">
        <v>74</v>
      </c>
      <c r="B98">
        <v>0</v>
      </c>
      <c r="C98">
        <v>0</v>
      </c>
      <c r="D98">
        <v>1</v>
      </c>
      <c r="F98" s="2"/>
    </row>
    <row r="99" spans="1:6" x14ac:dyDescent="0.2">
      <c r="A99" t="s">
        <v>75</v>
      </c>
      <c r="B99">
        <v>1</v>
      </c>
      <c r="C99">
        <v>0</v>
      </c>
      <c r="D99">
        <v>0</v>
      </c>
      <c r="F99" s="2"/>
    </row>
    <row r="101" spans="1:6" ht="17" thickBot="1" x14ac:dyDescent="0.25">
      <c r="A101" s="1" t="s">
        <v>32</v>
      </c>
    </row>
    <row r="102" spans="1:6" x14ac:dyDescent="0.2">
      <c r="A102" s="1"/>
      <c r="B102" s="1">
        <f>SUM(B104:B123)</f>
        <v>13</v>
      </c>
      <c r="C102" s="1">
        <f>SUM(C104:C123)</f>
        <v>3</v>
      </c>
      <c r="D102" s="1">
        <f>SUM(D104:D123)</f>
        <v>4</v>
      </c>
      <c r="E102" s="8">
        <f>B102/(B102+C102)</f>
        <v>0.8125</v>
      </c>
      <c r="F102" s="9">
        <f>B102/(B102+D102)</f>
        <v>0.76470588235294112</v>
      </c>
    </row>
    <row r="103" spans="1:6" ht="17" thickBot="1" x14ac:dyDescent="0.25">
      <c r="A103" s="1" t="s">
        <v>1</v>
      </c>
      <c r="B103" s="1" t="s">
        <v>2</v>
      </c>
      <c r="C103" s="1" t="s">
        <v>3</v>
      </c>
      <c r="D103" s="1" t="s">
        <v>4</v>
      </c>
      <c r="E103" s="10" t="s">
        <v>5</v>
      </c>
      <c r="F103" s="11" t="s">
        <v>6</v>
      </c>
    </row>
    <row r="104" spans="1:6" x14ac:dyDescent="0.2">
      <c r="A104" t="s">
        <v>56</v>
      </c>
      <c r="B104">
        <v>0</v>
      </c>
      <c r="C104">
        <v>1</v>
      </c>
      <c r="D104">
        <v>0</v>
      </c>
      <c r="F104" s="2"/>
    </row>
    <row r="105" spans="1:6" x14ac:dyDescent="0.2">
      <c r="A105" t="s">
        <v>57</v>
      </c>
      <c r="B105">
        <v>1</v>
      </c>
      <c r="C105">
        <v>0</v>
      </c>
      <c r="D105">
        <v>0</v>
      </c>
      <c r="F105" s="2"/>
    </row>
    <row r="106" spans="1:6" x14ac:dyDescent="0.2">
      <c r="A106" t="s">
        <v>58</v>
      </c>
      <c r="B106">
        <v>0</v>
      </c>
      <c r="C106">
        <v>1</v>
      </c>
      <c r="D106">
        <v>0</v>
      </c>
      <c r="F106" s="2"/>
    </row>
    <row r="107" spans="1:6" x14ac:dyDescent="0.2">
      <c r="A107" t="s">
        <v>59</v>
      </c>
      <c r="B107">
        <v>1</v>
      </c>
      <c r="C107">
        <v>0</v>
      </c>
      <c r="D107">
        <v>0</v>
      </c>
      <c r="F107" s="2"/>
    </row>
    <row r="108" spans="1:6" x14ac:dyDescent="0.2">
      <c r="A108" t="s">
        <v>60</v>
      </c>
      <c r="B108">
        <v>1</v>
      </c>
      <c r="C108">
        <v>0</v>
      </c>
      <c r="D108">
        <v>0</v>
      </c>
      <c r="F108" s="2"/>
    </row>
    <row r="109" spans="1:6" x14ac:dyDescent="0.2">
      <c r="A109" t="s">
        <v>61</v>
      </c>
      <c r="B109">
        <v>0</v>
      </c>
      <c r="C109">
        <v>0</v>
      </c>
      <c r="D109">
        <v>1</v>
      </c>
      <c r="F109" s="2"/>
    </row>
    <row r="110" spans="1:6" x14ac:dyDescent="0.2">
      <c r="A110" t="s">
        <v>62</v>
      </c>
      <c r="B110">
        <v>1</v>
      </c>
      <c r="C110">
        <v>0</v>
      </c>
      <c r="D110">
        <v>0</v>
      </c>
      <c r="F110" s="2"/>
    </row>
    <row r="111" spans="1:6" x14ac:dyDescent="0.2">
      <c r="A111" t="s">
        <v>63</v>
      </c>
      <c r="B111">
        <v>1</v>
      </c>
      <c r="C111">
        <v>0</v>
      </c>
      <c r="D111">
        <v>0</v>
      </c>
      <c r="F111" s="2"/>
    </row>
    <row r="112" spans="1:6" x14ac:dyDescent="0.2">
      <c r="A112" t="s">
        <v>64</v>
      </c>
      <c r="B112">
        <v>1</v>
      </c>
      <c r="C112">
        <v>0</v>
      </c>
      <c r="D112">
        <v>0</v>
      </c>
      <c r="F112" s="2"/>
    </row>
    <row r="113" spans="1:6" x14ac:dyDescent="0.2">
      <c r="A113" t="s">
        <v>65</v>
      </c>
      <c r="B113">
        <v>1</v>
      </c>
      <c r="C113">
        <v>0</v>
      </c>
      <c r="D113">
        <v>0</v>
      </c>
      <c r="F113" s="2"/>
    </row>
    <row r="114" spans="1:6" x14ac:dyDescent="0.2">
      <c r="A114" t="s">
        <v>66</v>
      </c>
      <c r="B114">
        <v>0</v>
      </c>
      <c r="C114">
        <v>1</v>
      </c>
      <c r="D114">
        <v>0</v>
      </c>
      <c r="F114" s="2"/>
    </row>
    <row r="115" spans="1:6" x14ac:dyDescent="0.2">
      <c r="A115" t="s">
        <v>67</v>
      </c>
      <c r="B115">
        <v>0</v>
      </c>
      <c r="C115">
        <v>0</v>
      </c>
      <c r="D115">
        <v>1</v>
      </c>
      <c r="F115" s="2"/>
    </row>
    <row r="116" spans="1:6" x14ac:dyDescent="0.2">
      <c r="A116" t="s">
        <v>68</v>
      </c>
      <c r="B116">
        <v>1</v>
      </c>
      <c r="C116">
        <v>0</v>
      </c>
      <c r="D116">
        <v>0</v>
      </c>
      <c r="F116" s="2"/>
    </row>
    <row r="117" spans="1:6" x14ac:dyDescent="0.2">
      <c r="A117" t="s">
        <v>69</v>
      </c>
      <c r="B117">
        <v>1</v>
      </c>
      <c r="C117">
        <v>0</v>
      </c>
      <c r="D117">
        <v>0</v>
      </c>
      <c r="F117" s="2"/>
    </row>
    <row r="118" spans="1:6" x14ac:dyDescent="0.2">
      <c r="A118" t="s">
        <v>70</v>
      </c>
      <c r="B118">
        <v>1</v>
      </c>
      <c r="C118">
        <v>0</v>
      </c>
      <c r="D118">
        <v>0</v>
      </c>
      <c r="F118" s="2"/>
    </row>
    <row r="119" spans="1:6" x14ac:dyDescent="0.2">
      <c r="A119" t="s">
        <v>71</v>
      </c>
      <c r="B119">
        <v>1</v>
      </c>
      <c r="C119">
        <v>0</v>
      </c>
      <c r="D119">
        <v>0</v>
      </c>
      <c r="F119" s="2"/>
    </row>
    <row r="120" spans="1:6" x14ac:dyDescent="0.2">
      <c r="A120" t="s">
        <v>72</v>
      </c>
      <c r="B120">
        <v>1</v>
      </c>
      <c r="C120">
        <v>0</v>
      </c>
      <c r="D120">
        <v>0</v>
      </c>
      <c r="F120" s="2"/>
    </row>
    <row r="121" spans="1:6" x14ac:dyDescent="0.2">
      <c r="A121" t="s">
        <v>73</v>
      </c>
      <c r="B121">
        <v>0</v>
      </c>
      <c r="C121">
        <v>0</v>
      </c>
      <c r="D121">
        <v>1</v>
      </c>
      <c r="F121" s="2"/>
    </row>
    <row r="122" spans="1:6" x14ac:dyDescent="0.2">
      <c r="A122" t="s">
        <v>74</v>
      </c>
      <c r="B122">
        <v>1</v>
      </c>
      <c r="C122">
        <v>0</v>
      </c>
      <c r="D122">
        <v>0</v>
      </c>
      <c r="F122" s="2"/>
    </row>
    <row r="123" spans="1:6" x14ac:dyDescent="0.2">
      <c r="A123" t="s">
        <v>75</v>
      </c>
      <c r="B123">
        <v>0</v>
      </c>
      <c r="C123">
        <v>0</v>
      </c>
      <c r="D123">
        <v>1</v>
      </c>
      <c r="F123" s="2"/>
    </row>
    <row r="124" spans="1:6" x14ac:dyDescent="0.2">
      <c r="F124" s="2"/>
    </row>
    <row r="125" spans="1:6" ht="17" thickBot="1" x14ac:dyDescent="0.25">
      <c r="A125" s="1" t="s">
        <v>117</v>
      </c>
    </row>
    <row r="126" spans="1:6" x14ac:dyDescent="0.2">
      <c r="A126" s="1"/>
      <c r="B126" s="1">
        <f>SUM(B128:B147)</f>
        <v>10</v>
      </c>
      <c r="C126" s="1">
        <f>SUM(C128:C147)</f>
        <v>3</v>
      </c>
      <c r="D126" s="1">
        <f>SUM(D128:D147)</f>
        <v>7</v>
      </c>
      <c r="E126" s="8">
        <f>B126/(B126+C126)</f>
        <v>0.76923076923076927</v>
      </c>
      <c r="F126" s="9">
        <f>B126/(B126+D126)</f>
        <v>0.58823529411764708</v>
      </c>
    </row>
    <row r="127" spans="1:6" ht="17" thickBot="1" x14ac:dyDescent="0.25">
      <c r="A127" s="1" t="s">
        <v>1</v>
      </c>
      <c r="B127" s="1" t="s">
        <v>2</v>
      </c>
      <c r="C127" s="1" t="s">
        <v>3</v>
      </c>
      <c r="D127" s="1" t="s">
        <v>4</v>
      </c>
      <c r="E127" s="10" t="s">
        <v>5</v>
      </c>
      <c r="F127" s="11" t="s">
        <v>6</v>
      </c>
    </row>
    <row r="128" spans="1:6" x14ac:dyDescent="0.2">
      <c r="A128" t="s">
        <v>56</v>
      </c>
      <c r="B128">
        <v>1</v>
      </c>
      <c r="C128">
        <v>0</v>
      </c>
      <c r="D128">
        <v>0</v>
      </c>
      <c r="F128" s="2"/>
    </row>
    <row r="129" spans="1:6" x14ac:dyDescent="0.2">
      <c r="A129" t="s">
        <v>57</v>
      </c>
      <c r="B129">
        <v>1</v>
      </c>
      <c r="C129">
        <v>0</v>
      </c>
      <c r="D129">
        <v>0</v>
      </c>
      <c r="F129" s="2"/>
    </row>
    <row r="130" spans="1:6" x14ac:dyDescent="0.2">
      <c r="A130" t="s">
        <v>58</v>
      </c>
      <c r="B130">
        <v>0</v>
      </c>
      <c r="C130">
        <v>1</v>
      </c>
      <c r="D130">
        <v>0</v>
      </c>
      <c r="F130" s="2"/>
    </row>
    <row r="131" spans="1:6" x14ac:dyDescent="0.2">
      <c r="A131" t="s">
        <v>59</v>
      </c>
      <c r="B131">
        <v>1</v>
      </c>
      <c r="C131">
        <v>0</v>
      </c>
      <c r="D131">
        <v>0</v>
      </c>
      <c r="F131" s="2"/>
    </row>
    <row r="132" spans="1:6" x14ac:dyDescent="0.2">
      <c r="A132" t="s">
        <v>60</v>
      </c>
      <c r="B132">
        <v>1</v>
      </c>
      <c r="C132">
        <v>0</v>
      </c>
      <c r="D132">
        <v>0</v>
      </c>
      <c r="F132" s="2"/>
    </row>
    <row r="133" spans="1:6" x14ac:dyDescent="0.2">
      <c r="A133" t="s">
        <v>61</v>
      </c>
      <c r="B133">
        <v>0</v>
      </c>
      <c r="C133">
        <v>0</v>
      </c>
      <c r="D133">
        <v>1</v>
      </c>
      <c r="F133" s="2"/>
    </row>
    <row r="134" spans="1:6" x14ac:dyDescent="0.2">
      <c r="A134" t="s">
        <v>62</v>
      </c>
      <c r="B134">
        <v>0</v>
      </c>
      <c r="C134">
        <v>1</v>
      </c>
      <c r="D134">
        <v>0</v>
      </c>
      <c r="F134" s="2"/>
    </row>
    <row r="135" spans="1:6" x14ac:dyDescent="0.2">
      <c r="A135" t="s">
        <v>63</v>
      </c>
      <c r="B135">
        <v>1</v>
      </c>
      <c r="C135">
        <v>0</v>
      </c>
      <c r="D135">
        <v>0</v>
      </c>
      <c r="F135" s="2"/>
    </row>
    <row r="136" spans="1:6" x14ac:dyDescent="0.2">
      <c r="A136" t="s">
        <v>64</v>
      </c>
      <c r="B136">
        <v>1</v>
      </c>
      <c r="C136">
        <v>0</v>
      </c>
      <c r="D136">
        <v>0</v>
      </c>
      <c r="F136" s="2"/>
    </row>
    <row r="137" spans="1:6" x14ac:dyDescent="0.2">
      <c r="A137" t="s">
        <v>65</v>
      </c>
      <c r="B137">
        <v>0</v>
      </c>
      <c r="C137">
        <v>0</v>
      </c>
      <c r="D137">
        <v>1</v>
      </c>
      <c r="F137" s="2"/>
    </row>
    <row r="138" spans="1:6" x14ac:dyDescent="0.2">
      <c r="A138" t="s">
        <v>66</v>
      </c>
      <c r="B138">
        <v>0</v>
      </c>
      <c r="C138">
        <v>1</v>
      </c>
      <c r="D138">
        <v>0</v>
      </c>
      <c r="F138" s="2"/>
    </row>
    <row r="139" spans="1:6" x14ac:dyDescent="0.2">
      <c r="A139" t="s">
        <v>67</v>
      </c>
      <c r="B139">
        <v>0</v>
      </c>
      <c r="C139">
        <v>0</v>
      </c>
      <c r="D139">
        <v>1</v>
      </c>
      <c r="F139" s="2"/>
    </row>
    <row r="140" spans="1:6" x14ac:dyDescent="0.2">
      <c r="A140" t="s">
        <v>68</v>
      </c>
      <c r="B140">
        <v>0</v>
      </c>
      <c r="C140">
        <v>0</v>
      </c>
      <c r="D140">
        <v>1</v>
      </c>
      <c r="F140" s="2"/>
    </row>
    <row r="141" spans="1:6" x14ac:dyDescent="0.2">
      <c r="A141" t="s">
        <v>69</v>
      </c>
      <c r="B141">
        <v>1</v>
      </c>
      <c r="C141">
        <v>0</v>
      </c>
      <c r="D141">
        <v>0</v>
      </c>
      <c r="F141" s="2"/>
    </row>
    <row r="142" spans="1:6" x14ac:dyDescent="0.2">
      <c r="A142" t="s">
        <v>70</v>
      </c>
      <c r="B142">
        <v>1</v>
      </c>
      <c r="C142">
        <v>0</v>
      </c>
      <c r="D142">
        <v>0</v>
      </c>
      <c r="F142" s="2"/>
    </row>
    <row r="143" spans="1:6" x14ac:dyDescent="0.2">
      <c r="A143" t="s">
        <v>71</v>
      </c>
      <c r="B143">
        <v>0</v>
      </c>
      <c r="C143">
        <v>0</v>
      </c>
      <c r="D143">
        <v>1</v>
      </c>
      <c r="F143" s="2"/>
    </row>
    <row r="144" spans="1:6" x14ac:dyDescent="0.2">
      <c r="A144" t="s">
        <v>72</v>
      </c>
      <c r="B144">
        <v>1</v>
      </c>
      <c r="C144">
        <v>0</v>
      </c>
      <c r="D144">
        <v>0</v>
      </c>
      <c r="F144" s="2"/>
    </row>
    <row r="145" spans="1:6" x14ac:dyDescent="0.2">
      <c r="A145" t="s">
        <v>73</v>
      </c>
      <c r="B145">
        <v>0</v>
      </c>
      <c r="C145">
        <v>0</v>
      </c>
      <c r="D145">
        <v>1</v>
      </c>
      <c r="F145" s="2"/>
    </row>
    <row r="146" spans="1:6" x14ac:dyDescent="0.2">
      <c r="A146" t="s">
        <v>74</v>
      </c>
      <c r="B146">
        <v>1</v>
      </c>
      <c r="C146">
        <v>0</v>
      </c>
      <c r="D146">
        <v>0</v>
      </c>
      <c r="F146" s="2"/>
    </row>
    <row r="147" spans="1:6" x14ac:dyDescent="0.2">
      <c r="A147" t="s">
        <v>75</v>
      </c>
      <c r="B147">
        <v>0</v>
      </c>
      <c r="C147">
        <v>0</v>
      </c>
      <c r="D147">
        <v>1</v>
      </c>
      <c r="F147" s="2"/>
    </row>
    <row r="149" spans="1:6" ht="17" thickBot="1" x14ac:dyDescent="0.25">
      <c r="A149" s="1" t="s">
        <v>33</v>
      </c>
    </row>
    <row r="150" spans="1:6" x14ac:dyDescent="0.2">
      <c r="A150" s="1"/>
      <c r="B150" s="1">
        <f>SUM(B152:B171)</f>
        <v>72</v>
      </c>
      <c r="C150" s="1">
        <f>SUM(C152:C171)</f>
        <v>24</v>
      </c>
      <c r="D150" s="1">
        <f>SUM(D152:D171)</f>
        <v>21</v>
      </c>
      <c r="E150" s="8">
        <f>B150/(B150+C150)</f>
        <v>0.75</v>
      </c>
      <c r="F150" s="9">
        <f>B150/(B150+D150)</f>
        <v>0.77419354838709675</v>
      </c>
    </row>
    <row r="151" spans="1:6" ht="17" thickBot="1" x14ac:dyDescent="0.25">
      <c r="A151" s="1" t="s">
        <v>1</v>
      </c>
      <c r="B151" s="1" t="s">
        <v>2</v>
      </c>
      <c r="C151" s="1" t="s">
        <v>3</v>
      </c>
      <c r="D151" s="1" t="s">
        <v>4</v>
      </c>
      <c r="E151" s="10" t="s">
        <v>5</v>
      </c>
      <c r="F151" s="11" t="s">
        <v>6</v>
      </c>
    </row>
    <row r="152" spans="1:6" x14ac:dyDescent="0.2">
      <c r="A152" t="s">
        <v>56</v>
      </c>
      <c r="B152">
        <v>0</v>
      </c>
      <c r="C152">
        <v>0</v>
      </c>
      <c r="D152">
        <v>4</v>
      </c>
      <c r="F152" s="2"/>
    </row>
    <row r="153" spans="1:6" x14ac:dyDescent="0.2">
      <c r="A153" t="s">
        <v>57</v>
      </c>
      <c r="B153">
        <v>1</v>
      </c>
      <c r="C153">
        <v>3</v>
      </c>
      <c r="D153">
        <v>0</v>
      </c>
      <c r="F153" s="2"/>
    </row>
    <row r="154" spans="1:6" x14ac:dyDescent="0.2">
      <c r="A154" t="s">
        <v>58</v>
      </c>
      <c r="B154">
        <v>4</v>
      </c>
      <c r="C154">
        <v>0</v>
      </c>
      <c r="D154">
        <v>0</v>
      </c>
      <c r="F154" s="2"/>
    </row>
    <row r="155" spans="1:6" x14ac:dyDescent="0.2">
      <c r="A155" t="s">
        <v>59</v>
      </c>
      <c r="B155">
        <v>4</v>
      </c>
      <c r="C155">
        <v>2</v>
      </c>
      <c r="D155">
        <v>0</v>
      </c>
      <c r="F155" s="2"/>
    </row>
    <row r="156" spans="1:6" x14ac:dyDescent="0.2">
      <c r="A156" t="s">
        <v>60</v>
      </c>
      <c r="B156">
        <v>5</v>
      </c>
      <c r="C156">
        <v>1</v>
      </c>
      <c r="D156">
        <v>0</v>
      </c>
      <c r="F156" s="2"/>
    </row>
    <row r="157" spans="1:6" x14ac:dyDescent="0.2">
      <c r="A157" t="s">
        <v>61</v>
      </c>
      <c r="B157">
        <v>2</v>
      </c>
      <c r="C157">
        <v>4</v>
      </c>
      <c r="D157">
        <v>0</v>
      </c>
      <c r="F157" s="2"/>
    </row>
    <row r="158" spans="1:6" x14ac:dyDescent="0.2">
      <c r="A158" t="s">
        <v>62</v>
      </c>
      <c r="B158">
        <v>6</v>
      </c>
      <c r="C158">
        <v>0</v>
      </c>
      <c r="D158">
        <v>0</v>
      </c>
      <c r="F158" s="2"/>
    </row>
    <row r="159" spans="1:6" x14ac:dyDescent="0.2">
      <c r="A159" t="s">
        <v>63</v>
      </c>
      <c r="B159">
        <v>7</v>
      </c>
      <c r="C159">
        <v>4</v>
      </c>
      <c r="D159">
        <v>0</v>
      </c>
      <c r="F159" s="2"/>
    </row>
    <row r="160" spans="1:6" x14ac:dyDescent="0.2">
      <c r="A160" t="s">
        <v>64</v>
      </c>
      <c r="B160">
        <v>5</v>
      </c>
      <c r="C160">
        <v>0</v>
      </c>
      <c r="D160">
        <v>0</v>
      </c>
      <c r="F160" s="2"/>
    </row>
    <row r="161" spans="1:6" x14ac:dyDescent="0.2">
      <c r="A161" t="s">
        <v>65</v>
      </c>
      <c r="B161">
        <v>8</v>
      </c>
      <c r="C161">
        <v>0</v>
      </c>
      <c r="D161">
        <v>0</v>
      </c>
      <c r="F161" s="2"/>
    </row>
    <row r="162" spans="1:6" x14ac:dyDescent="0.2">
      <c r="A162" t="s">
        <v>66</v>
      </c>
      <c r="B162">
        <v>6</v>
      </c>
      <c r="C162">
        <v>2</v>
      </c>
      <c r="D162">
        <v>0</v>
      </c>
      <c r="F162" s="2"/>
    </row>
    <row r="163" spans="1:6" x14ac:dyDescent="0.2">
      <c r="A163" t="s">
        <v>67</v>
      </c>
      <c r="B163">
        <v>0</v>
      </c>
      <c r="C163">
        <v>0</v>
      </c>
      <c r="D163">
        <v>6</v>
      </c>
      <c r="F163" s="2"/>
    </row>
    <row r="164" spans="1:6" x14ac:dyDescent="0.2">
      <c r="A164" t="s">
        <v>68</v>
      </c>
      <c r="B164">
        <v>5</v>
      </c>
      <c r="C164">
        <v>2</v>
      </c>
      <c r="D164">
        <v>0</v>
      </c>
      <c r="F164" s="2"/>
    </row>
    <row r="165" spans="1:6" x14ac:dyDescent="0.2">
      <c r="A165" t="s">
        <v>69</v>
      </c>
      <c r="B165">
        <v>3</v>
      </c>
      <c r="C165">
        <v>3</v>
      </c>
      <c r="D165">
        <v>0</v>
      </c>
      <c r="F165" s="2"/>
    </row>
    <row r="166" spans="1:6" x14ac:dyDescent="0.2">
      <c r="A166" t="s">
        <v>70</v>
      </c>
      <c r="B166">
        <v>5</v>
      </c>
      <c r="C166">
        <v>0</v>
      </c>
      <c r="D166">
        <v>0</v>
      </c>
      <c r="F166" s="2"/>
    </row>
    <row r="167" spans="1:6" x14ac:dyDescent="0.2">
      <c r="A167" t="s">
        <v>71</v>
      </c>
      <c r="B167">
        <v>5</v>
      </c>
      <c r="C167">
        <v>0</v>
      </c>
      <c r="D167">
        <v>0</v>
      </c>
      <c r="F167" s="2"/>
    </row>
    <row r="168" spans="1:6" x14ac:dyDescent="0.2">
      <c r="A168" t="s">
        <v>72</v>
      </c>
      <c r="B168">
        <v>3</v>
      </c>
      <c r="C168">
        <v>1</v>
      </c>
      <c r="D168">
        <v>1</v>
      </c>
      <c r="F168" s="2"/>
    </row>
    <row r="169" spans="1:6" x14ac:dyDescent="0.2">
      <c r="A169" t="s">
        <v>73</v>
      </c>
      <c r="B169">
        <v>0</v>
      </c>
      <c r="C169">
        <v>0</v>
      </c>
      <c r="D169">
        <v>5</v>
      </c>
      <c r="F169" s="2"/>
    </row>
    <row r="170" spans="1:6" x14ac:dyDescent="0.2">
      <c r="A170" t="s">
        <v>74</v>
      </c>
      <c r="B170">
        <v>3</v>
      </c>
      <c r="C170">
        <v>2</v>
      </c>
      <c r="D170">
        <v>0</v>
      </c>
      <c r="F170" s="2"/>
    </row>
    <row r="171" spans="1:6" x14ac:dyDescent="0.2">
      <c r="A171" t="s">
        <v>75</v>
      </c>
      <c r="B171">
        <v>0</v>
      </c>
      <c r="C171">
        <v>0</v>
      </c>
      <c r="D171">
        <v>5</v>
      </c>
      <c r="F171" s="2"/>
    </row>
    <row r="173" spans="1:6" ht="17" thickBot="1" x14ac:dyDescent="0.25">
      <c r="A173" s="1" t="s">
        <v>34</v>
      </c>
    </row>
    <row r="174" spans="1:6" x14ac:dyDescent="0.2">
      <c r="A174" s="1"/>
      <c r="B174" s="1">
        <f>SUM(B176:B195)</f>
        <v>15</v>
      </c>
      <c r="C174" s="1">
        <f>SUM(C176:C195)</f>
        <v>2</v>
      </c>
      <c r="D174" s="1">
        <f>SUM(D176:D195)</f>
        <v>3</v>
      </c>
      <c r="E174" s="8">
        <f>B174/(B174+C174)</f>
        <v>0.88235294117647056</v>
      </c>
      <c r="F174" s="9">
        <f>B174/(B174+D174)</f>
        <v>0.83333333333333337</v>
      </c>
    </row>
    <row r="175" spans="1:6" ht="17" thickBot="1" x14ac:dyDescent="0.25">
      <c r="A175" s="1" t="s">
        <v>1</v>
      </c>
      <c r="B175" s="1" t="s">
        <v>2</v>
      </c>
      <c r="C175" s="1" t="s">
        <v>3</v>
      </c>
      <c r="D175" s="1" t="s">
        <v>4</v>
      </c>
      <c r="E175" s="10" t="s">
        <v>5</v>
      </c>
      <c r="F175" s="11" t="s">
        <v>6</v>
      </c>
    </row>
    <row r="176" spans="1:6" x14ac:dyDescent="0.2">
      <c r="A176" t="s">
        <v>56</v>
      </c>
      <c r="B176" s="13">
        <v>1</v>
      </c>
      <c r="C176" s="13">
        <v>0</v>
      </c>
      <c r="D176" s="13">
        <v>0</v>
      </c>
      <c r="F176" s="2"/>
    </row>
    <row r="177" spans="1:6" x14ac:dyDescent="0.2">
      <c r="A177" t="s">
        <v>57</v>
      </c>
      <c r="B177" s="13">
        <v>1</v>
      </c>
      <c r="C177" s="13">
        <v>0</v>
      </c>
      <c r="D177" s="13">
        <v>0</v>
      </c>
      <c r="F177" s="2"/>
    </row>
    <row r="178" spans="1:6" x14ac:dyDescent="0.2">
      <c r="A178" t="s">
        <v>58</v>
      </c>
      <c r="B178" s="13">
        <v>1</v>
      </c>
      <c r="C178" s="13">
        <v>0</v>
      </c>
      <c r="D178" s="13">
        <v>0</v>
      </c>
      <c r="F178" s="2"/>
    </row>
    <row r="179" spans="1:6" x14ac:dyDescent="0.2">
      <c r="A179" t="s">
        <v>59</v>
      </c>
      <c r="B179" s="13">
        <v>1</v>
      </c>
      <c r="C179" s="13">
        <v>0</v>
      </c>
      <c r="D179" s="13">
        <v>0</v>
      </c>
      <c r="F179" s="2"/>
    </row>
    <row r="180" spans="1:6" x14ac:dyDescent="0.2">
      <c r="A180" t="s">
        <v>60</v>
      </c>
      <c r="B180" s="13">
        <v>1</v>
      </c>
      <c r="C180" s="13">
        <v>0</v>
      </c>
      <c r="D180" s="13">
        <v>0</v>
      </c>
      <c r="F180" s="2"/>
    </row>
    <row r="181" spans="1:6" x14ac:dyDescent="0.2">
      <c r="A181" t="s">
        <v>61</v>
      </c>
      <c r="B181" s="13">
        <v>1</v>
      </c>
      <c r="C181" s="13">
        <v>0</v>
      </c>
      <c r="D181" s="13">
        <v>0</v>
      </c>
      <c r="F181" s="2"/>
    </row>
    <row r="182" spans="1:6" x14ac:dyDescent="0.2">
      <c r="A182" t="s">
        <v>62</v>
      </c>
      <c r="B182" s="13">
        <v>0</v>
      </c>
      <c r="C182" s="13">
        <v>1</v>
      </c>
      <c r="D182" s="13">
        <v>0</v>
      </c>
      <c r="F182" s="2"/>
    </row>
    <row r="183" spans="1:6" x14ac:dyDescent="0.2">
      <c r="A183" t="s">
        <v>63</v>
      </c>
      <c r="B183" s="13">
        <v>1</v>
      </c>
      <c r="C183" s="13">
        <v>0</v>
      </c>
      <c r="D183" s="13">
        <v>0</v>
      </c>
      <c r="F183" s="2"/>
    </row>
    <row r="184" spans="1:6" x14ac:dyDescent="0.2">
      <c r="A184" t="s">
        <v>64</v>
      </c>
      <c r="B184" s="13">
        <v>1</v>
      </c>
      <c r="C184" s="13">
        <v>0</v>
      </c>
      <c r="D184" s="13">
        <v>0</v>
      </c>
      <c r="F184" s="2"/>
    </row>
    <row r="185" spans="1:6" x14ac:dyDescent="0.2">
      <c r="A185" t="s">
        <v>65</v>
      </c>
      <c r="B185" s="13">
        <v>1</v>
      </c>
      <c r="C185" s="13">
        <v>0</v>
      </c>
      <c r="D185" s="13">
        <v>0</v>
      </c>
      <c r="F185" s="2"/>
    </row>
    <row r="186" spans="1:6" x14ac:dyDescent="0.2">
      <c r="A186" t="s">
        <v>66</v>
      </c>
      <c r="B186" s="13">
        <v>1</v>
      </c>
      <c r="C186" s="13">
        <v>0</v>
      </c>
      <c r="D186" s="13">
        <v>0</v>
      </c>
      <c r="F186" s="2"/>
    </row>
    <row r="187" spans="1:6" x14ac:dyDescent="0.2">
      <c r="A187" t="s">
        <v>67</v>
      </c>
      <c r="B187" s="13">
        <v>0</v>
      </c>
      <c r="C187" s="13">
        <v>0</v>
      </c>
      <c r="D187" s="13">
        <v>1</v>
      </c>
      <c r="F187" s="2"/>
    </row>
    <row r="188" spans="1:6" x14ac:dyDescent="0.2">
      <c r="A188" t="s">
        <v>68</v>
      </c>
      <c r="B188" s="13">
        <v>1</v>
      </c>
      <c r="C188" s="13">
        <v>0</v>
      </c>
      <c r="D188" s="13">
        <v>0</v>
      </c>
      <c r="F188" s="2"/>
    </row>
    <row r="189" spans="1:6" x14ac:dyDescent="0.2">
      <c r="A189" t="s">
        <v>69</v>
      </c>
      <c r="B189" s="13">
        <v>0</v>
      </c>
      <c r="C189" s="13">
        <v>1</v>
      </c>
      <c r="D189" s="13">
        <v>0</v>
      </c>
      <c r="F189" s="2"/>
    </row>
    <row r="190" spans="1:6" x14ac:dyDescent="0.2">
      <c r="A190" t="s">
        <v>70</v>
      </c>
      <c r="B190" s="13">
        <v>1</v>
      </c>
      <c r="C190" s="13">
        <v>0</v>
      </c>
      <c r="D190" s="13">
        <v>0</v>
      </c>
      <c r="F190" s="2"/>
    </row>
    <row r="191" spans="1:6" x14ac:dyDescent="0.2">
      <c r="A191" t="s">
        <v>71</v>
      </c>
      <c r="B191" s="13">
        <v>1</v>
      </c>
      <c r="C191" s="13">
        <v>0</v>
      </c>
      <c r="D191" s="13">
        <v>0</v>
      </c>
      <c r="F191" s="2"/>
    </row>
    <row r="192" spans="1:6" x14ac:dyDescent="0.2">
      <c r="A192" t="s">
        <v>72</v>
      </c>
      <c r="B192" s="13">
        <v>1</v>
      </c>
      <c r="C192" s="13">
        <v>0</v>
      </c>
      <c r="D192" s="13">
        <v>0</v>
      </c>
      <c r="F192" s="2"/>
    </row>
    <row r="193" spans="1:6" x14ac:dyDescent="0.2">
      <c r="A193" t="s">
        <v>73</v>
      </c>
      <c r="B193" s="13">
        <v>0</v>
      </c>
      <c r="C193" s="13">
        <v>0</v>
      </c>
      <c r="D193" s="13">
        <v>1</v>
      </c>
      <c r="F193" s="2"/>
    </row>
    <row r="194" spans="1:6" x14ac:dyDescent="0.2">
      <c r="A194" t="s">
        <v>74</v>
      </c>
      <c r="B194" s="13">
        <v>1</v>
      </c>
      <c r="C194" s="13">
        <v>0</v>
      </c>
      <c r="D194" s="13">
        <v>0</v>
      </c>
      <c r="F194" s="2"/>
    </row>
    <row r="195" spans="1:6" x14ac:dyDescent="0.2">
      <c r="A195" t="s">
        <v>75</v>
      </c>
      <c r="B195" s="13">
        <v>0</v>
      </c>
      <c r="C195" s="13">
        <v>0</v>
      </c>
      <c r="D195" s="13">
        <v>1</v>
      </c>
      <c r="F195" s="2"/>
    </row>
    <row r="197" spans="1:6" ht="17" thickBot="1" x14ac:dyDescent="0.25">
      <c r="A197" s="1" t="s">
        <v>35</v>
      </c>
    </row>
    <row r="198" spans="1:6" x14ac:dyDescent="0.2">
      <c r="A198" s="1"/>
      <c r="B198" s="1">
        <f>SUM(B200:B219)</f>
        <v>340</v>
      </c>
      <c r="C198" s="1">
        <f>SUM(C200:C219)</f>
        <v>112</v>
      </c>
      <c r="D198" s="1">
        <f>SUM(D200:D219)</f>
        <v>520</v>
      </c>
      <c r="E198" s="8">
        <f>B198/(B198+C198)</f>
        <v>0.75221238938053092</v>
      </c>
      <c r="F198" s="9">
        <f>B198/(B198+D198)</f>
        <v>0.39534883720930231</v>
      </c>
    </row>
    <row r="199" spans="1:6" ht="17" thickBot="1" x14ac:dyDescent="0.25">
      <c r="A199" s="1" t="s">
        <v>1</v>
      </c>
      <c r="B199" s="1" t="s">
        <v>2</v>
      </c>
      <c r="C199" s="1" t="s">
        <v>3</v>
      </c>
      <c r="D199" s="1" t="s">
        <v>4</v>
      </c>
      <c r="E199" s="10" t="s">
        <v>5</v>
      </c>
      <c r="F199" s="11" t="s">
        <v>6</v>
      </c>
    </row>
    <row r="200" spans="1:6" x14ac:dyDescent="0.2">
      <c r="A200" t="s">
        <v>56</v>
      </c>
      <c r="B200">
        <v>0</v>
      </c>
      <c r="C200">
        <v>0</v>
      </c>
      <c r="D200">
        <v>35</v>
      </c>
      <c r="F200" s="2"/>
    </row>
    <row r="201" spans="1:6" x14ac:dyDescent="0.2">
      <c r="A201" t="s">
        <v>57</v>
      </c>
      <c r="B201">
        <v>30</v>
      </c>
      <c r="C201">
        <v>23</v>
      </c>
      <c r="D201">
        <v>0</v>
      </c>
      <c r="F201" s="2"/>
    </row>
    <row r="202" spans="1:6" x14ac:dyDescent="0.2">
      <c r="A202" t="s">
        <v>58</v>
      </c>
      <c r="B202">
        <v>15</v>
      </c>
      <c r="C202">
        <v>4</v>
      </c>
      <c r="D202">
        <v>0</v>
      </c>
      <c r="F202" s="2"/>
    </row>
    <row r="203" spans="1:6" x14ac:dyDescent="0.2">
      <c r="A203" t="s">
        <v>59</v>
      </c>
      <c r="B203">
        <v>22</v>
      </c>
      <c r="C203">
        <v>7</v>
      </c>
      <c r="D203">
        <v>0</v>
      </c>
      <c r="F203" s="2"/>
    </row>
    <row r="204" spans="1:6" x14ac:dyDescent="0.2">
      <c r="A204" t="s">
        <v>60</v>
      </c>
      <c r="B204">
        <v>39</v>
      </c>
      <c r="C204">
        <v>16</v>
      </c>
      <c r="D204">
        <v>5</v>
      </c>
      <c r="F204" s="2"/>
    </row>
    <row r="205" spans="1:6" x14ac:dyDescent="0.2">
      <c r="A205" t="s">
        <v>61</v>
      </c>
      <c r="B205">
        <v>45</v>
      </c>
      <c r="C205">
        <v>11</v>
      </c>
      <c r="D205">
        <v>0</v>
      </c>
      <c r="F205" s="2"/>
    </row>
    <row r="206" spans="1:6" x14ac:dyDescent="0.2">
      <c r="A206" t="s">
        <v>62</v>
      </c>
      <c r="B206">
        <v>0</v>
      </c>
      <c r="C206">
        <v>0</v>
      </c>
      <c r="D206">
        <v>71</v>
      </c>
      <c r="F206" s="2"/>
    </row>
    <row r="207" spans="1:6" x14ac:dyDescent="0.2">
      <c r="A207" t="s">
        <v>63</v>
      </c>
      <c r="B207">
        <v>36</v>
      </c>
      <c r="C207">
        <v>12</v>
      </c>
      <c r="D207">
        <v>0</v>
      </c>
      <c r="F207" s="2"/>
    </row>
    <row r="208" spans="1:6" x14ac:dyDescent="0.2">
      <c r="A208" t="s">
        <v>64</v>
      </c>
      <c r="B208">
        <v>0</v>
      </c>
      <c r="C208">
        <v>0</v>
      </c>
      <c r="D208">
        <v>42</v>
      </c>
      <c r="F208" s="2"/>
    </row>
    <row r="209" spans="1:6" x14ac:dyDescent="0.2">
      <c r="A209" t="s">
        <v>65</v>
      </c>
      <c r="B209">
        <v>42</v>
      </c>
      <c r="C209">
        <v>13</v>
      </c>
      <c r="D209">
        <v>0</v>
      </c>
      <c r="F209" s="2"/>
    </row>
    <row r="210" spans="1:6" x14ac:dyDescent="0.2">
      <c r="A210" t="s">
        <v>66</v>
      </c>
      <c r="B210">
        <v>0</v>
      </c>
      <c r="C210">
        <v>0</v>
      </c>
      <c r="D210">
        <v>76</v>
      </c>
      <c r="F210" s="2"/>
    </row>
    <row r="211" spans="1:6" x14ac:dyDescent="0.2">
      <c r="A211" t="s">
        <v>67</v>
      </c>
      <c r="B211">
        <v>0</v>
      </c>
      <c r="C211">
        <v>0</v>
      </c>
      <c r="D211">
        <v>45</v>
      </c>
      <c r="F211" s="2"/>
    </row>
    <row r="212" spans="1:6" x14ac:dyDescent="0.2">
      <c r="A212" t="s">
        <v>68</v>
      </c>
      <c r="B212">
        <v>0</v>
      </c>
      <c r="C212">
        <v>0</v>
      </c>
      <c r="D212">
        <v>66</v>
      </c>
      <c r="F212" s="2"/>
    </row>
    <row r="213" spans="1:6" x14ac:dyDescent="0.2">
      <c r="A213" t="s">
        <v>69</v>
      </c>
      <c r="B213">
        <v>41</v>
      </c>
      <c r="C213">
        <v>10</v>
      </c>
      <c r="D213">
        <v>0</v>
      </c>
      <c r="F213" s="2"/>
    </row>
    <row r="214" spans="1:6" x14ac:dyDescent="0.2">
      <c r="A214" t="s">
        <v>70</v>
      </c>
      <c r="B214">
        <v>0</v>
      </c>
      <c r="C214">
        <v>0</v>
      </c>
      <c r="D214">
        <v>58</v>
      </c>
      <c r="F214" s="2"/>
    </row>
    <row r="215" spans="1:6" x14ac:dyDescent="0.2">
      <c r="A215" t="s">
        <v>71</v>
      </c>
      <c r="B215">
        <v>0</v>
      </c>
      <c r="C215">
        <v>0</v>
      </c>
      <c r="D215">
        <v>49</v>
      </c>
      <c r="F215" s="2"/>
    </row>
    <row r="216" spans="1:6" x14ac:dyDescent="0.2">
      <c r="A216" t="s">
        <v>72</v>
      </c>
      <c r="B216">
        <v>21</v>
      </c>
      <c r="C216">
        <v>8</v>
      </c>
      <c r="D216">
        <v>0</v>
      </c>
      <c r="F216" s="2"/>
    </row>
    <row r="217" spans="1:6" x14ac:dyDescent="0.2">
      <c r="A217" t="s">
        <v>73</v>
      </c>
      <c r="B217">
        <v>0</v>
      </c>
      <c r="C217">
        <v>0</v>
      </c>
      <c r="D217">
        <v>27</v>
      </c>
      <c r="F217" s="2"/>
    </row>
    <row r="218" spans="1:6" x14ac:dyDescent="0.2">
      <c r="A218" t="s">
        <v>74</v>
      </c>
      <c r="B218">
        <v>49</v>
      </c>
      <c r="C218">
        <v>8</v>
      </c>
      <c r="D218">
        <v>0</v>
      </c>
      <c r="F218" s="2"/>
    </row>
    <row r="219" spans="1:6" x14ac:dyDescent="0.2">
      <c r="A219" t="s">
        <v>75</v>
      </c>
      <c r="B219">
        <v>0</v>
      </c>
      <c r="C219">
        <v>0</v>
      </c>
      <c r="D219">
        <v>46</v>
      </c>
      <c r="F219" s="2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F4D5B-A117-764F-9300-970DE7725E19}">
  <sheetPr codeName="Sheet4">
    <tabColor theme="9"/>
  </sheetPr>
  <dimension ref="A1:J219"/>
  <sheetViews>
    <sheetView topLeftCell="A124" zoomScale="140" zoomScaleNormal="140" workbookViewId="0">
      <selection activeCell="H146" sqref="H146"/>
    </sheetView>
  </sheetViews>
  <sheetFormatPr baseColWidth="10" defaultRowHeight="16" x14ac:dyDescent="0.2"/>
  <cols>
    <col min="1" max="1" width="17.6640625" customWidth="1"/>
  </cols>
  <sheetData>
    <row r="1" spans="1:10" x14ac:dyDescent="0.2">
      <c r="A1" s="1" t="s">
        <v>7</v>
      </c>
    </row>
    <row r="2" spans="1:10" x14ac:dyDescent="0.2">
      <c r="A2" s="1" t="s">
        <v>8</v>
      </c>
    </row>
    <row r="3" spans="1:10" x14ac:dyDescent="0.2">
      <c r="A3" s="1" t="s">
        <v>0</v>
      </c>
    </row>
    <row r="5" spans="1:10" ht="17" thickBot="1" x14ac:dyDescent="0.25">
      <c r="A5" s="1" t="s">
        <v>29</v>
      </c>
      <c r="B5" s="1"/>
      <c r="C5" s="2"/>
      <c r="G5" s="1"/>
      <c r="H5" s="1"/>
      <c r="I5" s="1"/>
      <c r="J5" s="1"/>
    </row>
    <row r="6" spans="1:10" x14ac:dyDescent="0.2">
      <c r="A6" s="1"/>
      <c r="B6" s="1">
        <f>SUM(B8:B27)</f>
        <v>19</v>
      </c>
      <c r="C6" s="1">
        <f>SUM(C8:C27)</f>
        <v>1</v>
      </c>
      <c r="D6" s="1">
        <f>SUM(D8:D27)</f>
        <v>0</v>
      </c>
      <c r="E6" s="4">
        <f>B6/(B6+C6)</f>
        <v>0.95</v>
      </c>
      <c r="F6" s="5">
        <f>B6/(B6+D6)</f>
        <v>1</v>
      </c>
    </row>
    <row r="7" spans="1:10" ht="17" thickBot="1" x14ac:dyDescent="0.25">
      <c r="A7" s="1" t="s">
        <v>1</v>
      </c>
      <c r="B7" s="1" t="s">
        <v>2</v>
      </c>
      <c r="C7" s="1" t="s">
        <v>3</v>
      </c>
      <c r="D7" s="1" t="s">
        <v>4</v>
      </c>
      <c r="E7" s="6" t="s">
        <v>5</v>
      </c>
      <c r="F7" s="7" t="s">
        <v>6</v>
      </c>
    </row>
    <row r="8" spans="1:10" x14ac:dyDescent="0.2">
      <c r="A8" t="s">
        <v>76</v>
      </c>
      <c r="B8">
        <v>1</v>
      </c>
      <c r="C8">
        <v>0</v>
      </c>
      <c r="D8">
        <v>0</v>
      </c>
      <c r="F8" s="2"/>
      <c r="G8" s="2"/>
    </row>
    <row r="9" spans="1:10" x14ac:dyDescent="0.2">
      <c r="A9" t="s">
        <v>77</v>
      </c>
      <c r="B9">
        <v>1</v>
      </c>
      <c r="C9">
        <v>0</v>
      </c>
      <c r="D9">
        <v>0</v>
      </c>
      <c r="F9" s="2"/>
      <c r="G9" s="2"/>
    </row>
    <row r="10" spans="1:10" x14ac:dyDescent="0.2">
      <c r="A10" t="s">
        <v>78</v>
      </c>
      <c r="B10">
        <v>1</v>
      </c>
      <c r="C10">
        <v>0</v>
      </c>
      <c r="D10">
        <v>0</v>
      </c>
      <c r="F10" s="2"/>
      <c r="G10" s="2"/>
    </row>
    <row r="11" spans="1:10" x14ac:dyDescent="0.2">
      <c r="A11" t="s">
        <v>79</v>
      </c>
      <c r="B11">
        <v>1</v>
      </c>
      <c r="C11">
        <v>0</v>
      </c>
      <c r="D11">
        <v>0</v>
      </c>
      <c r="F11" s="2"/>
      <c r="G11" s="2"/>
    </row>
    <row r="12" spans="1:10" x14ac:dyDescent="0.2">
      <c r="A12" t="s">
        <v>80</v>
      </c>
      <c r="B12">
        <v>1</v>
      </c>
      <c r="C12">
        <v>0</v>
      </c>
      <c r="D12">
        <v>0</v>
      </c>
      <c r="F12" s="2"/>
      <c r="G12" s="2"/>
    </row>
    <row r="13" spans="1:10" x14ac:dyDescent="0.2">
      <c r="A13" t="s">
        <v>81</v>
      </c>
      <c r="B13">
        <v>1</v>
      </c>
      <c r="C13">
        <v>0</v>
      </c>
      <c r="D13">
        <v>0</v>
      </c>
      <c r="F13" s="2"/>
      <c r="G13" s="2"/>
    </row>
    <row r="14" spans="1:10" x14ac:dyDescent="0.2">
      <c r="A14" t="s">
        <v>82</v>
      </c>
      <c r="B14">
        <v>1</v>
      </c>
      <c r="C14">
        <v>0</v>
      </c>
      <c r="D14">
        <v>0</v>
      </c>
      <c r="F14" s="2"/>
      <c r="G14" s="2"/>
      <c r="J14" s="3"/>
    </row>
    <row r="15" spans="1:10" x14ac:dyDescent="0.2">
      <c r="A15" t="s">
        <v>83</v>
      </c>
      <c r="B15">
        <v>1</v>
      </c>
      <c r="C15">
        <v>0</v>
      </c>
      <c r="D15">
        <v>0</v>
      </c>
      <c r="F15" s="2"/>
      <c r="G15" s="2"/>
    </row>
    <row r="16" spans="1:10" x14ac:dyDescent="0.2">
      <c r="A16" t="s">
        <v>84</v>
      </c>
      <c r="B16">
        <v>1</v>
      </c>
      <c r="C16">
        <v>0</v>
      </c>
      <c r="D16">
        <v>0</v>
      </c>
      <c r="F16" s="2"/>
      <c r="G16" s="2"/>
    </row>
    <row r="17" spans="1:7" x14ac:dyDescent="0.2">
      <c r="A17" t="s">
        <v>85</v>
      </c>
      <c r="B17">
        <v>1</v>
      </c>
      <c r="C17">
        <v>0</v>
      </c>
      <c r="D17">
        <v>0</v>
      </c>
      <c r="F17" s="2"/>
      <c r="G17" s="2"/>
    </row>
    <row r="18" spans="1:7" x14ac:dyDescent="0.2">
      <c r="A18" t="s">
        <v>86</v>
      </c>
      <c r="B18">
        <v>1</v>
      </c>
      <c r="C18">
        <v>0</v>
      </c>
      <c r="D18">
        <v>0</v>
      </c>
      <c r="F18" s="2"/>
      <c r="G18" s="2"/>
    </row>
    <row r="19" spans="1:7" x14ac:dyDescent="0.2">
      <c r="A19" t="s">
        <v>87</v>
      </c>
      <c r="B19">
        <v>1</v>
      </c>
      <c r="C19">
        <v>0</v>
      </c>
      <c r="D19">
        <v>0</v>
      </c>
      <c r="F19" s="2"/>
      <c r="G19" s="2"/>
    </row>
    <row r="20" spans="1:7" x14ac:dyDescent="0.2">
      <c r="A20" t="s">
        <v>88</v>
      </c>
      <c r="B20">
        <v>1</v>
      </c>
      <c r="C20">
        <v>0</v>
      </c>
      <c r="D20">
        <v>0</v>
      </c>
      <c r="F20" s="2"/>
      <c r="G20" s="2"/>
    </row>
    <row r="21" spans="1:7" x14ac:dyDescent="0.2">
      <c r="A21" t="s">
        <v>89</v>
      </c>
      <c r="B21">
        <v>1</v>
      </c>
      <c r="C21">
        <v>0</v>
      </c>
      <c r="D21">
        <v>0</v>
      </c>
      <c r="F21" s="2"/>
      <c r="G21" s="2"/>
    </row>
    <row r="22" spans="1:7" x14ac:dyDescent="0.2">
      <c r="A22" t="s">
        <v>90</v>
      </c>
      <c r="B22">
        <v>1</v>
      </c>
      <c r="C22">
        <v>0</v>
      </c>
      <c r="D22">
        <v>0</v>
      </c>
      <c r="F22" s="2"/>
      <c r="G22" s="2"/>
    </row>
    <row r="23" spans="1:7" x14ac:dyDescent="0.2">
      <c r="A23" t="s">
        <v>91</v>
      </c>
      <c r="B23">
        <v>1</v>
      </c>
      <c r="C23">
        <v>0</v>
      </c>
      <c r="D23">
        <v>0</v>
      </c>
      <c r="F23" s="2"/>
      <c r="G23" s="2"/>
    </row>
    <row r="24" spans="1:7" x14ac:dyDescent="0.2">
      <c r="A24" t="s">
        <v>92</v>
      </c>
      <c r="B24">
        <v>1</v>
      </c>
      <c r="C24">
        <v>0</v>
      </c>
      <c r="D24">
        <v>0</v>
      </c>
      <c r="F24" s="2"/>
      <c r="G24" s="2"/>
    </row>
    <row r="25" spans="1:7" x14ac:dyDescent="0.2">
      <c r="A25" t="s">
        <v>93</v>
      </c>
      <c r="B25">
        <v>1</v>
      </c>
      <c r="C25">
        <v>0</v>
      </c>
      <c r="D25">
        <v>0</v>
      </c>
      <c r="F25" s="2"/>
      <c r="G25" s="2"/>
    </row>
    <row r="26" spans="1:7" x14ac:dyDescent="0.2">
      <c r="A26" t="s">
        <v>94</v>
      </c>
      <c r="B26">
        <v>1</v>
      </c>
      <c r="C26">
        <v>0</v>
      </c>
      <c r="D26">
        <v>0</v>
      </c>
      <c r="F26" s="2"/>
      <c r="G26" s="2"/>
    </row>
    <row r="27" spans="1:7" x14ac:dyDescent="0.2">
      <c r="A27" t="s">
        <v>95</v>
      </c>
      <c r="B27">
        <v>0</v>
      </c>
      <c r="C27">
        <v>1</v>
      </c>
      <c r="D27">
        <v>0</v>
      </c>
      <c r="F27" s="2"/>
      <c r="G27" s="2"/>
    </row>
    <row r="28" spans="1:7" x14ac:dyDescent="0.2">
      <c r="F28" s="2"/>
      <c r="G28" s="2"/>
    </row>
    <row r="29" spans="1:7" ht="17" thickBot="1" x14ac:dyDescent="0.25">
      <c r="A29" s="1" t="s">
        <v>30</v>
      </c>
      <c r="F29" s="2"/>
      <c r="G29" s="2"/>
    </row>
    <row r="30" spans="1:7" x14ac:dyDescent="0.2">
      <c r="A30" s="1"/>
      <c r="B30" s="1">
        <f>SUM(B32:B51)</f>
        <v>15</v>
      </c>
      <c r="C30" s="1">
        <f>SUM(C32:C51)</f>
        <v>4</v>
      </c>
      <c r="D30" s="1">
        <f>SUM(D32:D51)</f>
        <v>1</v>
      </c>
      <c r="E30" s="8">
        <f>B30/(B30+C30)</f>
        <v>0.78947368421052633</v>
      </c>
      <c r="F30" s="9">
        <f>B30/(B30+D30)</f>
        <v>0.9375</v>
      </c>
      <c r="G30" s="2"/>
    </row>
    <row r="31" spans="1:7" ht="17" thickBot="1" x14ac:dyDescent="0.25">
      <c r="A31" s="1" t="s">
        <v>1</v>
      </c>
      <c r="B31" s="1" t="s">
        <v>2</v>
      </c>
      <c r="C31" s="1" t="s">
        <v>3</v>
      </c>
      <c r="D31" s="1" t="s">
        <v>4</v>
      </c>
      <c r="E31" s="10" t="s">
        <v>5</v>
      </c>
      <c r="F31" s="11" t="s">
        <v>6</v>
      </c>
      <c r="G31" s="2"/>
    </row>
    <row r="32" spans="1:7" x14ac:dyDescent="0.2">
      <c r="A32" t="s">
        <v>76</v>
      </c>
      <c r="B32">
        <v>0</v>
      </c>
      <c r="C32">
        <v>1</v>
      </c>
      <c r="D32">
        <v>0</v>
      </c>
      <c r="F32" s="2"/>
      <c r="G32" s="2"/>
    </row>
    <row r="33" spans="1:10" x14ac:dyDescent="0.2">
      <c r="A33" t="s">
        <v>77</v>
      </c>
      <c r="B33">
        <v>1</v>
      </c>
      <c r="C33">
        <v>0</v>
      </c>
      <c r="D33">
        <v>0</v>
      </c>
      <c r="F33" s="2"/>
      <c r="G33" s="2"/>
    </row>
    <row r="34" spans="1:10" x14ac:dyDescent="0.2">
      <c r="A34" t="s">
        <v>78</v>
      </c>
      <c r="B34">
        <v>0</v>
      </c>
      <c r="C34">
        <v>1</v>
      </c>
      <c r="D34">
        <v>0</v>
      </c>
      <c r="F34" s="2"/>
      <c r="G34" s="2"/>
    </row>
    <row r="35" spans="1:10" x14ac:dyDescent="0.2">
      <c r="A35" t="s">
        <v>79</v>
      </c>
      <c r="B35">
        <v>1</v>
      </c>
      <c r="C35">
        <v>0</v>
      </c>
      <c r="D35">
        <v>0</v>
      </c>
      <c r="F35" s="2"/>
      <c r="G35" s="2"/>
    </row>
    <row r="36" spans="1:10" x14ac:dyDescent="0.2">
      <c r="A36" t="s">
        <v>80</v>
      </c>
      <c r="B36">
        <v>1</v>
      </c>
      <c r="C36">
        <v>0</v>
      </c>
      <c r="D36">
        <v>0</v>
      </c>
      <c r="F36" s="2"/>
      <c r="G36" s="2"/>
    </row>
    <row r="37" spans="1:10" x14ac:dyDescent="0.2">
      <c r="A37" t="s">
        <v>81</v>
      </c>
      <c r="B37">
        <v>1</v>
      </c>
      <c r="C37">
        <v>0</v>
      </c>
      <c r="D37">
        <v>0</v>
      </c>
      <c r="F37" s="2"/>
      <c r="G37" s="2"/>
    </row>
    <row r="38" spans="1:10" x14ac:dyDescent="0.2">
      <c r="A38" t="s">
        <v>82</v>
      </c>
      <c r="B38">
        <v>1</v>
      </c>
      <c r="C38">
        <v>0</v>
      </c>
      <c r="D38">
        <v>0</v>
      </c>
      <c r="F38" s="2"/>
      <c r="G38" s="2"/>
    </row>
    <row r="39" spans="1:10" x14ac:dyDescent="0.2">
      <c r="A39" t="s">
        <v>83</v>
      </c>
      <c r="B39">
        <v>1</v>
      </c>
      <c r="C39">
        <v>0</v>
      </c>
      <c r="D39">
        <v>0</v>
      </c>
      <c r="F39" s="2"/>
      <c r="G39" s="2"/>
    </row>
    <row r="40" spans="1:10" x14ac:dyDescent="0.2">
      <c r="A40" t="s">
        <v>84</v>
      </c>
      <c r="B40">
        <v>0</v>
      </c>
      <c r="C40">
        <v>0</v>
      </c>
      <c r="D40">
        <v>1</v>
      </c>
      <c r="F40" s="2"/>
      <c r="G40" s="2"/>
    </row>
    <row r="41" spans="1:10" x14ac:dyDescent="0.2">
      <c r="A41" t="s">
        <v>85</v>
      </c>
      <c r="B41">
        <v>1</v>
      </c>
      <c r="C41">
        <v>0</v>
      </c>
      <c r="D41">
        <v>0</v>
      </c>
      <c r="F41" s="2"/>
      <c r="G41" s="2"/>
    </row>
    <row r="42" spans="1:10" x14ac:dyDescent="0.2">
      <c r="A42" t="s">
        <v>86</v>
      </c>
      <c r="B42">
        <v>1</v>
      </c>
      <c r="C42">
        <v>0</v>
      </c>
      <c r="D42">
        <v>0</v>
      </c>
      <c r="F42" s="2"/>
      <c r="G42" s="2"/>
    </row>
    <row r="43" spans="1:10" x14ac:dyDescent="0.2">
      <c r="A43" t="s">
        <v>87</v>
      </c>
      <c r="B43">
        <v>0</v>
      </c>
      <c r="C43">
        <v>1</v>
      </c>
      <c r="D43">
        <v>0</v>
      </c>
      <c r="F43" s="2"/>
      <c r="G43" s="2"/>
    </row>
    <row r="44" spans="1:10" x14ac:dyDescent="0.2">
      <c r="A44" t="s">
        <v>88</v>
      </c>
      <c r="B44">
        <v>1</v>
      </c>
      <c r="C44">
        <v>0</v>
      </c>
      <c r="D44">
        <v>0</v>
      </c>
      <c r="F44" s="2"/>
      <c r="G44" s="2"/>
    </row>
    <row r="45" spans="1:10" x14ac:dyDescent="0.2">
      <c r="A45" t="s">
        <v>89</v>
      </c>
      <c r="B45">
        <v>1</v>
      </c>
      <c r="C45">
        <v>0</v>
      </c>
      <c r="D45">
        <v>0</v>
      </c>
      <c r="F45" s="2"/>
      <c r="G45" s="2"/>
    </row>
    <row r="46" spans="1:10" x14ac:dyDescent="0.2">
      <c r="A46" t="s">
        <v>90</v>
      </c>
      <c r="B46">
        <v>1</v>
      </c>
      <c r="C46">
        <v>0</v>
      </c>
      <c r="D46">
        <v>0</v>
      </c>
      <c r="F46" s="2"/>
      <c r="G46" s="2"/>
    </row>
    <row r="47" spans="1:10" x14ac:dyDescent="0.2">
      <c r="A47" t="s">
        <v>91</v>
      </c>
      <c r="B47">
        <v>1</v>
      </c>
      <c r="C47">
        <v>0</v>
      </c>
      <c r="D47">
        <v>0</v>
      </c>
      <c r="F47" s="2"/>
      <c r="G47" s="2"/>
      <c r="J47" s="3"/>
    </row>
    <row r="48" spans="1:10" x14ac:dyDescent="0.2">
      <c r="A48" t="s">
        <v>92</v>
      </c>
      <c r="B48">
        <v>0</v>
      </c>
      <c r="C48">
        <v>1</v>
      </c>
      <c r="D48">
        <v>0</v>
      </c>
      <c r="F48" s="2"/>
      <c r="G48" s="2"/>
    </row>
    <row r="49" spans="1:7" x14ac:dyDescent="0.2">
      <c r="A49" t="s">
        <v>93</v>
      </c>
      <c r="B49">
        <v>1</v>
      </c>
      <c r="C49">
        <v>0</v>
      </c>
      <c r="D49">
        <v>0</v>
      </c>
      <c r="F49" s="2"/>
      <c r="G49" s="2"/>
    </row>
    <row r="50" spans="1:7" x14ac:dyDescent="0.2">
      <c r="A50" t="s">
        <v>94</v>
      </c>
      <c r="B50">
        <v>1</v>
      </c>
      <c r="C50">
        <v>0</v>
      </c>
      <c r="D50">
        <v>0</v>
      </c>
      <c r="F50" s="2"/>
      <c r="G50" s="2"/>
    </row>
    <row r="51" spans="1:7" x14ac:dyDescent="0.2">
      <c r="A51" t="s">
        <v>95</v>
      </c>
      <c r="B51">
        <v>1</v>
      </c>
      <c r="C51">
        <v>0</v>
      </c>
      <c r="D51">
        <v>0</v>
      </c>
      <c r="F51" s="2"/>
      <c r="G51" s="2"/>
    </row>
    <row r="52" spans="1:7" x14ac:dyDescent="0.2">
      <c r="F52" s="2"/>
      <c r="G52" s="2"/>
    </row>
    <row r="53" spans="1:7" ht="17" thickBot="1" x14ac:dyDescent="0.25">
      <c r="A53" s="1" t="s">
        <v>31</v>
      </c>
      <c r="F53" s="2"/>
      <c r="G53" s="2"/>
    </row>
    <row r="54" spans="1:7" x14ac:dyDescent="0.2">
      <c r="A54" s="1"/>
      <c r="B54" s="1">
        <f>SUM(B56:B75)</f>
        <v>20</v>
      </c>
      <c r="C54" s="1">
        <f>SUM(C56:C75)</f>
        <v>0</v>
      </c>
      <c r="D54" s="1">
        <f>SUM(D56:D75)</f>
        <v>0</v>
      </c>
      <c r="E54" s="8">
        <f>B54/(B54+C54)</f>
        <v>1</v>
      </c>
      <c r="F54" s="9">
        <f>B54/(B54+D54)</f>
        <v>1</v>
      </c>
      <c r="G54" s="2"/>
    </row>
    <row r="55" spans="1:7" ht="17" thickBot="1" x14ac:dyDescent="0.25">
      <c r="A55" s="1" t="s">
        <v>1</v>
      </c>
      <c r="B55" s="1" t="s">
        <v>2</v>
      </c>
      <c r="C55" s="1" t="s">
        <v>3</v>
      </c>
      <c r="D55" s="1" t="s">
        <v>4</v>
      </c>
      <c r="E55" s="10" t="s">
        <v>5</v>
      </c>
      <c r="F55" s="11" t="s">
        <v>6</v>
      </c>
      <c r="G55" s="2"/>
    </row>
    <row r="56" spans="1:7" x14ac:dyDescent="0.2">
      <c r="A56" t="s">
        <v>76</v>
      </c>
      <c r="B56">
        <v>1</v>
      </c>
      <c r="C56">
        <v>0</v>
      </c>
      <c r="D56">
        <v>0</v>
      </c>
      <c r="F56" s="2"/>
      <c r="G56" s="2"/>
    </row>
    <row r="57" spans="1:7" x14ac:dyDescent="0.2">
      <c r="A57" t="s">
        <v>77</v>
      </c>
      <c r="B57">
        <v>1</v>
      </c>
      <c r="C57">
        <v>0</v>
      </c>
      <c r="D57">
        <v>0</v>
      </c>
      <c r="F57" s="2"/>
      <c r="G57" s="2"/>
    </row>
    <row r="58" spans="1:7" x14ac:dyDescent="0.2">
      <c r="A58" t="s">
        <v>78</v>
      </c>
      <c r="B58">
        <v>1</v>
      </c>
      <c r="C58">
        <v>0</v>
      </c>
      <c r="D58">
        <v>0</v>
      </c>
      <c r="F58" s="2"/>
      <c r="G58" s="2"/>
    </row>
    <row r="59" spans="1:7" x14ac:dyDescent="0.2">
      <c r="A59" t="s">
        <v>79</v>
      </c>
      <c r="B59">
        <v>1</v>
      </c>
      <c r="C59">
        <v>0</v>
      </c>
      <c r="D59">
        <v>0</v>
      </c>
      <c r="F59" s="2"/>
      <c r="G59" s="2"/>
    </row>
    <row r="60" spans="1:7" x14ac:dyDescent="0.2">
      <c r="A60" t="s">
        <v>80</v>
      </c>
      <c r="B60">
        <v>1</v>
      </c>
      <c r="C60">
        <v>0</v>
      </c>
      <c r="D60">
        <v>0</v>
      </c>
      <c r="F60" s="2"/>
      <c r="G60" s="2"/>
    </row>
    <row r="61" spans="1:7" x14ac:dyDescent="0.2">
      <c r="A61" t="s">
        <v>81</v>
      </c>
      <c r="B61">
        <v>1</v>
      </c>
      <c r="C61">
        <v>0</v>
      </c>
      <c r="D61">
        <v>0</v>
      </c>
      <c r="F61" s="2"/>
      <c r="G61" s="2"/>
    </row>
    <row r="62" spans="1:7" x14ac:dyDescent="0.2">
      <c r="A62" t="s">
        <v>82</v>
      </c>
      <c r="B62">
        <v>1</v>
      </c>
      <c r="C62">
        <v>0</v>
      </c>
      <c r="D62">
        <v>0</v>
      </c>
      <c r="F62" s="2"/>
      <c r="G62" s="2"/>
    </row>
    <row r="63" spans="1:7" x14ac:dyDescent="0.2">
      <c r="A63" t="s">
        <v>83</v>
      </c>
      <c r="B63">
        <v>1</v>
      </c>
      <c r="C63">
        <v>0</v>
      </c>
      <c r="D63">
        <v>0</v>
      </c>
      <c r="F63" s="2"/>
      <c r="G63" s="2"/>
    </row>
    <row r="64" spans="1:7" x14ac:dyDescent="0.2">
      <c r="A64" t="s">
        <v>84</v>
      </c>
      <c r="B64">
        <v>1</v>
      </c>
      <c r="C64">
        <v>0</v>
      </c>
      <c r="D64">
        <v>0</v>
      </c>
      <c r="F64" s="2"/>
      <c r="G64" s="2"/>
    </row>
    <row r="65" spans="1:7" x14ac:dyDescent="0.2">
      <c r="A65" t="s">
        <v>85</v>
      </c>
      <c r="B65">
        <v>1</v>
      </c>
      <c r="C65">
        <v>0</v>
      </c>
      <c r="D65">
        <v>0</v>
      </c>
      <c r="F65" s="2"/>
    </row>
    <row r="66" spans="1:7" x14ac:dyDescent="0.2">
      <c r="A66" t="s">
        <v>86</v>
      </c>
      <c r="B66">
        <v>1</v>
      </c>
      <c r="C66">
        <v>0</v>
      </c>
      <c r="D66">
        <v>0</v>
      </c>
      <c r="F66" s="2"/>
    </row>
    <row r="67" spans="1:7" x14ac:dyDescent="0.2">
      <c r="A67" t="s">
        <v>87</v>
      </c>
      <c r="B67">
        <v>1</v>
      </c>
      <c r="C67">
        <v>0</v>
      </c>
      <c r="D67">
        <v>0</v>
      </c>
      <c r="F67" s="2"/>
    </row>
    <row r="68" spans="1:7" x14ac:dyDescent="0.2">
      <c r="A68" t="s">
        <v>88</v>
      </c>
      <c r="B68">
        <v>1</v>
      </c>
      <c r="C68">
        <v>0</v>
      </c>
      <c r="D68">
        <v>0</v>
      </c>
      <c r="F68" s="2"/>
    </row>
    <row r="69" spans="1:7" x14ac:dyDescent="0.2">
      <c r="A69" t="s">
        <v>89</v>
      </c>
      <c r="B69">
        <v>1</v>
      </c>
      <c r="C69">
        <v>0</v>
      </c>
      <c r="D69">
        <v>0</v>
      </c>
      <c r="F69" s="2"/>
    </row>
    <row r="70" spans="1:7" x14ac:dyDescent="0.2">
      <c r="A70" t="s">
        <v>90</v>
      </c>
      <c r="B70">
        <v>1</v>
      </c>
      <c r="C70">
        <v>0</v>
      </c>
      <c r="D70">
        <v>0</v>
      </c>
      <c r="F70" s="2"/>
    </row>
    <row r="71" spans="1:7" x14ac:dyDescent="0.2">
      <c r="A71" t="s">
        <v>91</v>
      </c>
      <c r="B71">
        <v>1</v>
      </c>
      <c r="C71">
        <v>0</v>
      </c>
      <c r="D71">
        <v>0</v>
      </c>
      <c r="F71" s="2"/>
    </row>
    <row r="72" spans="1:7" x14ac:dyDescent="0.2">
      <c r="A72" t="s">
        <v>92</v>
      </c>
      <c r="B72">
        <v>1</v>
      </c>
      <c r="C72">
        <v>0</v>
      </c>
      <c r="D72">
        <v>0</v>
      </c>
      <c r="F72" s="2"/>
    </row>
    <row r="73" spans="1:7" x14ac:dyDescent="0.2">
      <c r="A73" t="s">
        <v>93</v>
      </c>
      <c r="B73">
        <v>1</v>
      </c>
      <c r="C73">
        <v>0</v>
      </c>
      <c r="D73">
        <v>0</v>
      </c>
      <c r="F73" s="2"/>
    </row>
    <row r="74" spans="1:7" x14ac:dyDescent="0.2">
      <c r="A74" t="s">
        <v>94</v>
      </c>
      <c r="B74">
        <v>1</v>
      </c>
      <c r="C74">
        <v>0</v>
      </c>
      <c r="D74">
        <v>0</v>
      </c>
      <c r="F74" s="2"/>
    </row>
    <row r="75" spans="1:7" x14ac:dyDescent="0.2">
      <c r="A75" t="s">
        <v>95</v>
      </c>
      <c r="B75">
        <v>1</v>
      </c>
      <c r="C75">
        <v>0</v>
      </c>
      <c r="D75">
        <v>0</v>
      </c>
      <c r="F75" s="2"/>
    </row>
    <row r="76" spans="1:7" x14ac:dyDescent="0.2">
      <c r="F76" s="2"/>
    </row>
    <row r="77" spans="1:7" ht="17" thickBot="1" x14ac:dyDescent="0.25">
      <c r="A77" s="1" t="s">
        <v>116</v>
      </c>
      <c r="F77" s="2"/>
      <c r="G77" s="2"/>
    </row>
    <row r="78" spans="1:7" x14ac:dyDescent="0.2">
      <c r="A78" s="1"/>
      <c r="B78" s="1">
        <f>SUM(B80:B99)</f>
        <v>0</v>
      </c>
      <c r="C78" s="1">
        <f>SUM(C80:C99)</f>
        <v>0</v>
      </c>
      <c r="D78" s="1">
        <f>SUM(D80:D99)</f>
        <v>0</v>
      </c>
      <c r="E78" s="8" t="e">
        <f>B78/(B78+C78)</f>
        <v>#DIV/0!</v>
      </c>
      <c r="F78" s="9" t="e">
        <f>B78/(B78+D78)</f>
        <v>#DIV/0!</v>
      </c>
      <c r="G78" s="2"/>
    </row>
    <row r="79" spans="1:7" ht="17" thickBot="1" x14ac:dyDescent="0.25">
      <c r="A79" s="1" t="s">
        <v>1</v>
      </c>
      <c r="B79" s="1" t="s">
        <v>2</v>
      </c>
      <c r="C79" s="1" t="s">
        <v>3</v>
      </c>
      <c r="D79" s="1" t="s">
        <v>4</v>
      </c>
      <c r="E79" s="10" t="s">
        <v>5</v>
      </c>
      <c r="F79" s="11" t="s">
        <v>6</v>
      </c>
      <c r="G79" s="2"/>
    </row>
    <row r="80" spans="1:7" x14ac:dyDescent="0.2">
      <c r="A80" t="s">
        <v>76</v>
      </c>
      <c r="B80">
        <v>0</v>
      </c>
      <c r="C80">
        <v>0</v>
      </c>
      <c r="D80">
        <v>0</v>
      </c>
      <c r="F80" s="2"/>
      <c r="G80" s="2"/>
    </row>
    <row r="81" spans="1:7" x14ac:dyDescent="0.2">
      <c r="A81" t="s">
        <v>77</v>
      </c>
      <c r="B81">
        <v>0</v>
      </c>
      <c r="C81">
        <v>0</v>
      </c>
      <c r="D81">
        <v>0</v>
      </c>
      <c r="F81" s="2"/>
      <c r="G81" s="2"/>
    </row>
    <row r="82" spans="1:7" x14ac:dyDescent="0.2">
      <c r="A82" t="s">
        <v>78</v>
      </c>
      <c r="B82">
        <v>0</v>
      </c>
      <c r="C82">
        <v>0</v>
      </c>
      <c r="D82">
        <v>0</v>
      </c>
      <c r="F82" s="2"/>
      <c r="G82" s="2"/>
    </row>
    <row r="83" spans="1:7" x14ac:dyDescent="0.2">
      <c r="A83" t="s">
        <v>79</v>
      </c>
      <c r="B83">
        <v>0</v>
      </c>
      <c r="C83">
        <v>0</v>
      </c>
      <c r="D83">
        <v>0</v>
      </c>
      <c r="F83" s="2"/>
      <c r="G83" s="2"/>
    </row>
    <row r="84" spans="1:7" x14ac:dyDescent="0.2">
      <c r="A84" t="s">
        <v>80</v>
      </c>
      <c r="B84">
        <v>0</v>
      </c>
      <c r="C84">
        <v>0</v>
      </c>
      <c r="D84">
        <v>0</v>
      </c>
      <c r="F84" s="2"/>
      <c r="G84" s="2"/>
    </row>
    <row r="85" spans="1:7" x14ac:dyDescent="0.2">
      <c r="A85" t="s">
        <v>81</v>
      </c>
      <c r="B85">
        <v>0</v>
      </c>
      <c r="C85">
        <v>0</v>
      </c>
      <c r="D85">
        <v>0</v>
      </c>
      <c r="F85" s="2"/>
      <c r="G85" s="2"/>
    </row>
    <row r="86" spans="1:7" x14ac:dyDescent="0.2">
      <c r="A86" t="s">
        <v>82</v>
      </c>
      <c r="B86">
        <v>0</v>
      </c>
      <c r="C86">
        <v>0</v>
      </c>
      <c r="D86">
        <v>0</v>
      </c>
      <c r="F86" s="2"/>
      <c r="G86" s="2"/>
    </row>
    <row r="87" spans="1:7" x14ac:dyDescent="0.2">
      <c r="A87" t="s">
        <v>83</v>
      </c>
      <c r="B87">
        <v>0</v>
      </c>
      <c r="C87">
        <v>0</v>
      </c>
      <c r="D87">
        <v>0</v>
      </c>
      <c r="F87" s="2"/>
      <c r="G87" s="2"/>
    </row>
    <row r="88" spans="1:7" x14ac:dyDescent="0.2">
      <c r="A88" t="s">
        <v>84</v>
      </c>
      <c r="B88">
        <v>0</v>
      </c>
      <c r="C88">
        <v>0</v>
      </c>
      <c r="D88">
        <v>0</v>
      </c>
      <c r="F88" s="2"/>
      <c r="G88" s="2"/>
    </row>
    <row r="89" spans="1:7" x14ac:dyDescent="0.2">
      <c r="A89" t="s">
        <v>85</v>
      </c>
      <c r="B89">
        <v>0</v>
      </c>
      <c r="C89">
        <v>0</v>
      </c>
      <c r="D89">
        <v>0</v>
      </c>
      <c r="F89" s="2"/>
    </row>
    <row r="90" spans="1:7" x14ac:dyDescent="0.2">
      <c r="A90" t="s">
        <v>86</v>
      </c>
      <c r="B90">
        <v>0</v>
      </c>
      <c r="C90">
        <v>0</v>
      </c>
      <c r="D90">
        <v>0</v>
      </c>
      <c r="F90" s="2"/>
    </row>
    <row r="91" spans="1:7" x14ac:dyDescent="0.2">
      <c r="A91" t="s">
        <v>87</v>
      </c>
      <c r="B91">
        <v>0</v>
      </c>
      <c r="C91">
        <v>0</v>
      </c>
      <c r="D91">
        <v>0</v>
      </c>
      <c r="F91" s="2"/>
    </row>
    <row r="92" spans="1:7" x14ac:dyDescent="0.2">
      <c r="A92" t="s">
        <v>88</v>
      </c>
      <c r="B92">
        <v>0</v>
      </c>
      <c r="C92">
        <v>0</v>
      </c>
      <c r="D92">
        <v>0</v>
      </c>
      <c r="F92" s="2"/>
    </row>
    <row r="93" spans="1:7" x14ac:dyDescent="0.2">
      <c r="A93" t="s">
        <v>89</v>
      </c>
      <c r="B93">
        <v>0</v>
      </c>
      <c r="C93">
        <v>0</v>
      </c>
      <c r="D93">
        <v>0</v>
      </c>
      <c r="F93" s="2"/>
    </row>
    <row r="94" spans="1:7" x14ac:dyDescent="0.2">
      <c r="A94" t="s">
        <v>90</v>
      </c>
      <c r="B94">
        <v>0</v>
      </c>
      <c r="C94">
        <v>0</v>
      </c>
      <c r="D94">
        <v>0</v>
      </c>
      <c r="F94" s="2"/>
    </row>
    <row r="95" spans="1:7" x14ac:dyDescent="0.2">
      <c r="A95" t="s">
        <v>91</v>
      </c>
      <c r="B95">
        <v>0</v>
      </c>
      <c r="C95">
        <v>0</v>
      </c>
      <c r="D95">
        <v>0</v>
      </c>
      <c r="F95" s="2"/>
    </row>
    <row r="96" spans="1:7" x14ac:dyDescent="0.2">
      <c r="A96" t="s">
        <v>92</v>
      </c>
      <c r="B96">
        <v>0</v>
      </c>
      <c r="C96">
        <v>0</v>
      </c>
      <c r="D96">
        <v>0</v>
      </c>
      <c r="F96" s="2"/>
    </row>
    <row r="97" spans="1:6" x14ac:dyDescent="0.2">
      <c r="A97" t="s">
        <v>93</v>
      </c>
      <c r="B97">
        <v>0</v>
      </c>
      <c r="C97">
        <v>0</v>
      </c>
      <c r="D97">
        <v>0</v>
      </c>
      <c r="F97" s="2"/>
    </row>
    <row r="98" spans="1:6" x14ac:dyDescent="0.2">
      <c r="A98" t="s">
        <v>94</v>
      </c>
      <c r="B98">
        <v>0</v>
      </c>
      <c r="C98">
        <v>0</v>
      </c>
      <c r="D98">
        <v>0</v>
      </c>
      <c r="F98" s="2"/>
    </row>
    <row r="99" spans="1:6" x14ac:dyDescent="0.2">
      <c r="A99" t="s">
        <v>95</v>
      </c>
      <c r="B99">
        <v>0</v>
      </c>
      <c r="C99">
        <v>0</v>
      </c>
      <c r="D99">
        <v>0</v>
      </c>
      <c r="F99" s="2"/>
    </row>
    <row r="101" spans="1:6" ht="17" thickBot="1" x14ac:dyDescent="0.25">
      <c r="A101" s="1" t="s">
        <v>32</v>
      </c>
    </row>
    <row r="102" spans="1:6" x14ac:dyDescent="0.2">
      <c r="A102" s="1"/>
      <c r="B102" s="1">
        <f>SUM(B104:B123)</f>
        <v>12</v>
      </c>
      <c r="C102" s="1">
        <f>SUM(C104:C123)</f>
        <v>6</v>
      </c>
      <c r="D102" s="1">
        <f>SUM(D104:D123)</f>
        <v>2</v>
      </c>
      <c r="E102" s="8">
        <f>B102/(B102+C102)</f>
        <v>0.66666666666666663</v>
      </c>
      <c r="F102" s="9">
        <f>B102/(B102+D102)</f>
        <v>0.8571428571428571</v>
      </c>
    </row>
    <row r="103" spans="1:6" ht="17" thickBot="1" x14ac:dyDescent="0.25">
      <c r="A103" s="1" t="s">
        <v>1</v>
      </c>
      <c r="B103" s="1" t="s">
        <v>2</v>
      </c>
      <c r="C103" s="1" t="s">
        <v>3</v>
      </c>
      <c r="D103" s="1" t="s">
        <v>4</v>
      </c>
      <c r="E103" s="10" t="s">
        <v>5</v>
      </c>
      <c r="F103" s="11" t="s">
        <v>6</v>
      </c>
    </row>
    <row r="104" spans="1:6" x14ac:dyDescent="0.2">
      <c r="A104" t="s">
        <v>76</v>
      </c>
      <c r="B104">
        <v>0</v>
      </c>
      <c r="C104">
        <v>0</v>
      </c>
      <c r="D104">
        <v>1</v>
      </c>
      <c r="F104" s="2"/>
    </row>
    <row r="105" spans="1:6" x14ac:dyDescent="0.2">
      <c r="A105" t="s">
        <v>77</v>
      </c>
      <c r="B105">
        <v>1</v>
      </c>
      <c r="C105">
        <v>0</v>
      </c>
      <c r="D105">
        <v>0</v>
      </c>
      <c r="F105" s="2"/>
    </row>
    <row r="106" spans="1:6" x14ac:dyDescent="0.2">
      <c r="A106" t="s">
        <v>78</v>
      </c>
      <c r="B106">
        <v>1</v>
      </c>
      <c r="C106">
        <v>0</v>
      </c>
      <c r="D106">
        <v>0</v>
      </c>
      <c r="F106" s="2"/>
    </row>
    <row r="107" spans="1:6" x14ac:dyDescent="0.2">
      <c r="A107" t="s">
        <v>79</v>
      </c>
      <c r="B107">
        <v>1</v>
      </c>
      <c r="C107">
        <v>0</v>
      </c>
      <c r="D107">
        <v>0</v>
      </c>
      <c r="F107" s="2"/>
    </row>
    <row r="108" spans="1:6" x14ac:dyDescent="0.2">
      <c r="A108" t="s">
        <v>80</v>
      </c>
      <c r="B108">
        <v>1</v>
      </c>
      <c r="C108">
        <v>0</v>
      </c>
      <c r="D108">
        <v>0</v>
      </c>
      <c r="F108" s="2"/>
    </row>
    <row r="109" spans="1:6" x14ac:dyDescent="0.2">
      <c r="A109" t="s">
        <v>81</v>
      </c>
      <c r="B109">
        <v>1</v>
      </c>
      <c r="C109">
        <v>0</v>
      </c>
      <c r="D109">
        <v>0</v>
      </c>
      <c r="F109" s="2"/>
    </row>
    <row r="110" spans="1:6" x14ac:dyDescent="0.2">
      <c r="A110" t="s">
        <v>82</v>
      </c>
      <c r="B110">
        <v>0</v>
      </c>
      <c r="C110">
        <v>1</v>
      </c>
      <c r="D110">
        <v>0</v>
      </c>
      <c r="F110" s="2"/>
    </row>
    <row r="111" spans="1:6" x14ac:dyDescent="0.2">
      <c r="A111" t="s">
        <v>83</v>
      </c>
      <c r="B111">
        <v>1</v>
      </c>
      <c r="C111">
        <v>0</v>
      </c>
      <c r="D111">
        <v>0</v>
      </c>
      <c r="F111" s="2"/>
    </row>
    <row r="112" spans="1:6" x14ac:dyDescent="0.2">
      <c r="A112" t="s">
        <v>84</v>
      </c>
      <c r="B112">
        <v>1</v>
      </c>
      <c r="C112">
        <v>0</v>
      </c>
      <c r="D112">
        <v>0</v>
      </c>
      <c r="F112" s="2"/>
    </row>
    <row r="113" spans="1:7" x14ac:dyDescent="0.2">
      <c r="A113" t="s">
        <v>85</v>
      </c>
      <c r="B113">
        <v>1</v>
      </c>
      <c r="C113">
        <v>0</v>
      </c>
      <c r="D113">
        <v>0</v>
      </c>
      <c r="F113" s="2"/>
    </row>
    <row r="114" spans="1:7" x14ac:dyDescent="0.2">
      <c r="A114" t="s">
        <v>86</v>
      </c>
      <c r="B114">
        <v>0</v>
      </c>
      <c r="C114">
        <v>1</v>
      </c>
      <c r="D114">
        <v>0</v>
      </c>
      <c r="F114" s="2"/>
    </row>
    <row r="115" spans="1:7" x14ac:dyDescent="0.2">
      <c r="A115" t="s">
        <v>87</v>
      </c>
      <c r="B115">
        <v>0</v>
      </c>
      <c r="C115">
        <v>0</v>
      </c>
      <c r="D115">
        <v>1</v>
      </c>
      <c r="F115" s="2"/>
    </row>
    <row r="116" spans="1:7" x14ac:dyDescent="0.2">
      <c r="A116" t="s">
        <v>88</v>
      </c>
      <c r="B116">
        <v>1</v>
      </c>
      <c r="C116">
        <v>0</v>
      </c>
      <c r="D116">
        <v>0</v>
      </c>
      <c r="F116" s="2"/>
    </row>
    <row r="117" spans="1:7" x14ac:dyDescent="0.2">
      <c r="A117" t="s">
        <v>89</v>
      </c>
      <c r="B117">
        <v>0</v>
      </c>
      <c r="C117">
        <v>1</v>
      </c>
      <c r="D117">
        <v>0</v>
      </c>
      <c r="F117" s="2"/>
    </row>
    <row r="118" spans="1:7" x14ac:dyDescent="0.2">
      <c r="A118" t="s">
        <v>90</v>
      </c>
      <c r="B118">
        <v>1</v>
      </c>
      <c r="C118">
        <v>0</v>
      </c>
      <c r="D118">
        <v>0</v>
      </c>
      <c r="F118" s="2"/>
    </row>
    <row r="119" spans="1:7" x14ac:dyDescent="0.2">
      <c r="A119" t="s">
        <v>91</v>
      </c>
      <c r="B119">
        <v>1</v>
      </c>
      <c r="C119">
        <v>0</v>
      </c>
      <c r="D119">
        <v>0</v>
      </c>
      <c r="F119" s="2"/>
    </row>
    <row r="120" spans="1:7" x14ac:dyDescent="0.2">
      <c r="A120" t="s">
        <v>92</v>
      </c>
      <c r="B120">
        <v>1</v>
      </c>
      <c r="C120">
        <v>0</v>
      </c>
      <c r="D120">
        <v>0</v>
      </c>
      <c r="F120" s="2"/>
    </row>
    <row r="121" spans="1:7" x14ac:dyDescent="0.2">
      <c r="A121" t="s">
        <v>93</v>
      </c>
      <c r="B121">
        <v>0</v>
      </c>
      <c r="C121">
        <v>1</v>
      </c>
      <c r="D121">
        <v>0</v>
      </c>
      <c r="F121" s="2"/>
    </row>
    <row r="122" spans="1:7" x14ac:dyDescent="0.2">
      <c r="A122" t="s">
        <v>94</v>
      </c>
      <c r="B122">
        <v>0</v>
      </c>
      <c r="C122">
        <v>1</v>
      </c>
      <c r="D122">
        <v>0</v>
      </c>
      <c r="F122" s="2"/>
    </row>
    <row r="123" spans="1:7" x14ac:dyDescent="0.2">
      <c r="A123" t="s">
        <v>95</v>
      </c>
      <c r="B123">
        <v>0</v>
      </c>
      <c r="C123">
        <v>1</v>
      </c>
      <c r="D123">
        <v>0</v>
      </c>
      <c r="F123" s="2"/>
    </row>
    <row r="124" spans="1:7" x14ac:dyDescent="0.2">
      <c r="F124" s="2"/>
    </row>
    <row r="125" spans="1:7" ht="17" thickBot="1" x14ac:dyDescent="0.25">
      <c r="A125" s="1" t="s">
        <v>117</v>
      </c>
      <c r="F125" s="2"/>
      <c r="G125" s="2"/>
    </row>
    <row r="126" spans="1:7" x14ac:dyDescent="0.2">
      <c r="A126" s="1"/>
      <c r="B126" s="1">
        <f>SUM(B128:B147)</f>
        <v>3</v>
      </c>
      <c r="C126" s="1">
        <f>SUM(C128:C147)</f>
        <v>8</v>
      </c>
      <c r="D126" s="1">
        <f>SUM(D128:D147)</f>
        <v>9</v>
      </c>
      <c r="E126" s="8">
        <f>B126/(B126+C126)</f>
        <v>0.27272727272727271</v>
      </c>
      <c r="F126" s="9">
        <f>B126/(B126+D126)</f>
        <v>0.25</v>
      </c>
      <c r="G126" s="2"/>
    </row>
    <row r="127" spans="1:7" ht="17" thickBot="1" x14ac:dyDescent="0.25">
      <c r="A127" s="1" t="s">
        <v>1</v>
      </c>
      <c r="B127" s="1" t="s">
        <v>2</v>
      </c>
      <c r="C127" s="1" t="s">
        <v>3</v>
      </c>
      <c r="D127" s="1" t="s">
        <v>4</v>
      </c>
      <c r="E127" s="10" t="s">
        <v>5</v>
      </c>
      <c r="F127" s="11" t="s">
        <v>6</v>
      </c>
      <c r="G127" s="2"/>
    </row>
    <row r="128" spans="1:7" x14ac:dyDescent="0.2">
      <c r="A128" t="s">
        <v>76</v>
      </c>
      <c r="B128">
        <v>1</v>
      </c>
      <c r="C128">
        <v>0</v>
      </c>
      <c r="D128">
        <v>0</v>
      </c>
      <c r="F128" s="2"/>
      <c r="G128" s="2"/>
    </row>
    <row r="129" spans="1:7" x14ac:dyDescent="0.2">
      <c r="A129" t="s">
        <v>77</v>
      </c>
      <c r="B129">
        <v>0</v>
      </c>
      <c r="C129">
        <v>1</v>
      </c>
      <c r="D129">
        <v>0</v>
      </c>
      <c r="F129" s="2"/>
      <c r="G129" s="2"/>
    </row>
    <row r="130" spans="1:7" x14ac:dyDescent="0.2">
      <c r="A130" t="s">
        <v>78</v>
      </c>
      <c r="B130">
        <v>0</v>
      </c>
      <c r="C130">
        <v>1</v>
      </c>
      <c r="D130">
        <v>0</v>
      </c>
      <c r="F130" s="2"/>
      <c r="G130" s="2"/>
    </row>
    <row r="131" spans="1:7" x14ac:dyDescent="0.2">
      <c r="A131" t="s">
        <v>79</v>
      </c>
      <c r="B131">
        <v>0</v>
      </c>
      <c r="C131">
        <v>1</v>
      </c>
      <c r="D131">
        <v>0</v>
      </c>
      <c r="F131" s="2"/>
      <c r="G131" s="2"/>
    </row>
    <row r="132" spans="1:7" x14ac:dyDescent="0.2">
      <c r="A132" t="s">
        <v>80</v>
      </c>
      <c r="B132">
        <v>0</v>
      </c>
      <c r="C132">
        <v>0</v>
      </c>
      <c r="D132">
        <v>1</v>
      </c>
      <c r="F132" s="2"/>
      <c r="G132" s="2"/>
    </row>
    <row r="133" spans="1:7" x14ac:dyDescent="0.2">
      <c r="A133" t="s">
        <v>81</v>
      </c>
      <c r="B133">
        <v>0</v>
      </c>
      <c r="C133">
        <v>0</v>
      </c>
      <c r="D133">
        <v>1</v>
      </c>
      <c r="F133" s="2"/>
      <c r="G133" s="2"/>
    </row>
    <row r="134" spans="1:7" x14ac:dyDescent="0.2">
      <c r="A134" t="s">
        <v>82</v>
      </c>
      <c r="B134">
        <v>0</v>
      </c>
      <c r="C134">
        <v>0</v>
      </c>
      <c r="D134">
        <v>1</v>
      </c>
      <c r="F134" s="2"/>
      <c r="G134" s="2"/>
    </row>
    <row r="135" spans="1:7" x14ac:dyDescent="0.2">
      <c r="A135" t="s">
        <v>83</v>
      </c>
      <c r="B135">
        <v>0</v>
      </c>
      <c r="C135">
        <v>1</v>
      </c>
      <c r="D135">
        <v>0</v>
      </c>
      <c r="F135" s="2"/>
      <c r="G135" s="2"/>
    </row>
    <row r="136" spans="1:7" x14ac:dyDescent="0.2">
      <c r="A136" t="s">
        <v>84</v>
      </c>
      <c r="B136">
        <v>1</v>
      </c>
      <c r="C136">
        <v>0</v>
      </c>
      <c r="D136">
        <v>0</v>
      </c>
      <c r="F136" s="2"/>
      <c r="G136" s="2"/>
    </row>
    <row r="137" spans="1:7" x14ac:dyDescent="0.2">
      <c r="A137" t="s">
        <v>85</v>
      </c>
      <c r="B137">
        <v>1</v>
      </c>
      <c r="C137">
        <v>0</v>
      </c>
      <c r="D137">
        <v>0</v>
      </c>
      <c r="F137" s="2"/>
    </row>
    <row r="138" spans="1:7" x14ac:dyDescent="0.2">
      <c r="A138" t="s">
        <v>86</v>
      </c>
      <c r="B138">
        <v>0</v>
      </c>
      <c r="C138">
        <v>0</v>
      </c>
      <c r="D138">
        <v>1</v>
      </c>
      <c r="F138" s="2"/>
    </row>
    <row r="139" spans="1:7" x14ac:dyDescent="0.2">
      <c r="A139" t="s">
        <v>87</v>
      </c>
      <c r="B139">
        <v>0</v>
      </c>
      <c r="C139">
        <v>1</v>
      </c>
      <c r="D139">
        <v>0</v>
      </c>
      <c r="F139" s="2"/>
    </row>
    <row r="140" spans="1:7" x14ac:dyDescent="0.2">
      <c r="A140" t="s">
        <v>88</v>
      </c>
      <c r="B140">
        <v>0</v>
      </c>
      <c r="C140">
        <v>1</v>
      </c>
      <c r="D140">
        <v>0</v>
      </c>
      <c r="F140" s="2"/>
    </row>
    <row r="141" spans="1:7" x14ac:dyDescent="0.2">
      <c r="A141" t="s">
        <v>89</v>
      </c>
      <c r="B141">
        <v>0</v>
      </c>
      <c r="C141">
        <v>0</v>
      </c>
      <c r="D141">
        <v>1</v>
      </c>
      <c r="F141" s="2"/>
    </row>
    <row r="142" spans="1:7" x14ac:dyDescent="0.2">
      <c r="A142" t="s">
        <v>90</v>
      </c>
      <c r="B142">
        <v>0</v>
      </c>
      <c r="C142">
        <v>0</v>
      </c>
      <c r="D142">
        <v>1</v>
      </c>
      <c r="F142" s="2"/>
    </row>
    <row r="143" spans="1:7" x14ac:dyDescent="0.2">
      <c r="A143" t="s">
        <v>91</v>
      </c>
      <c r="B143">
        <v>0</v>
      </c>
      <c r="C143">
        <v>1</v>
      </c>
      <c r="D143">
        <v>0</v>
      </c>
      <c r="F143" s="2"/>
    </row>
    <row r="144" spans="1:7" x14ac:dyDescent="0.2">
      <c r="A144" t="s">
        <v>92</v>
      </c>
      <c r="B144">
        <v>0</v>
      </c>
      <c r="C144">
        <v>1</v>
      </c>
      <c r="D144">
        <v>0</v>
      </c>
      <c r="F144" s="2"/>
    </row>
    <row r="145" spans="1:6" x14ac:dyDescent="0.2">
      <c r="A145" t="s">
        <v>93</v>
      </c>
      <c r="B145">
        <v>0</v>
      </c>
      <c r="C145">
        <v>0</v>
      </c>
      <c r="D145">
        <v>1</v>
      </c>
      <c r="F145" s="2"/>
    </row>
    <row r="146" spans="1:6" x14ac:dyDescent="0.2">
      <c r="A146" t="s">
        <v>94</v>
      </c>
      <c r="B146">
        <v>0</v>
      </c>
      <c r="C146">
        <v>0</v>
      </c>
      <c r="D146">
        <v>1</v>
      </c>
      <c r="F146" s="2"/>
    </row>
    <row r="147" spans="1:6" x14ac:dyDescent="0.2">
      <c r="A147" t="s">
        <v>95</v>
      </c>
      <c r="B147">
        <v>0</v>
      </c>
      <c r="C147">
        <v>0</v>
      </c>
      <c r="D147">
        <v>1</v>
      </c>
      <c r="F147" s="2"/>
    </row>
    <row r="149" spans="1:6" ht="17" thickBot="1" x14ac:dyDescent="0.25">
      <c r="A149" s="1" t="s">
        <v>33</v>
      </c>
    </row>
    <row r="150" spans="1:6" x14ac:dyDescent="0.2">
      <c r="A150" s="1"/>
      <c r="B150" s="1">
        <f>SUM(B152:B171)</f>
        <v>94</v>
      </c>
      <c r="C150" s="1">
        <f>SUM(C152:C171)</f>
        <v>50</v>
      </c>
      <c r="D150" s="1">
        <f>SUM(D152:D171)</f>
        <v>2</v>
      </c>
      <c r="E150" s="8">
        <f>B150/(B150+C150)</f>
        <v>0.65277777777777779</v>
      </c>
      <c r="F150" s="9">
        <f>B150/(B150+D150)</f>
        <v>0.97916666666666663</v>
      </c>
    </row>
    <row r="151" spans="1:6" ht="17" thickBot="1" x14ac:dyDescent="0.25">
      <c r="A151" s="1" t="s">
        <v>1</v>
      </c>
      <c r="B151" s="1" t="s">
        <v>2</v>
      </c>
      <c r="C151" s="1" t="s">
        <v>3</v>
      </c>
      <c r="D151" s="1" t="s">
        <v>4</v>
      </c>
      <c r="E151" s="10" t="s">
        <v>5</v>
      </c>
      <c r="F151" s="11" t="s">
        <v>6</v>
      </c>
    </row>
    <row r="152" spans="1:6" x14ac:dyDescent="0.2">
      <c r="A152" t="s">
        <v>76</v>
      </c>
      <c r="B152">
        <v>5</v>
      </c>
      <c r="C152">
        <v>9</v>
      </c>
      <c r="D152">
        <v>0</v>
      </c>
      <c r="F152" s="2"/>
    </row>
    <row r="153" spans="1:6" x14ac:dyDescent="0.2">
      <c r="A153" t="s">
        <v>77</v>
      </c>
      <c r="B153">
        <v>2</v>
      </c>
      <c r="C153">
        <v>1</v>
      </c>
      <c r="D153">
        <v>0</v>
      </c>
      <c r="F153" s="2"/>
    </row>
    <row r="154" spans="1:6" x14ac:dyDescent="0.2">
      <c r="A154" t="s">
        <v>78</v>
      </c>
      <c r="B154">
        <v>6</v>
      </c>
      <c r="C154">
        <v>2</v>
      </c>
      <c r="D154">
        <v>0</v>
      </c>
      <c r="F154" s="2"/>
    </row>
    <row r="155" spans="1:6" x14ac:dyDescent="0.2">
      <c r="A155" t="s">
        <v>79</v>
      </c>
      <c r="B155">
        <v>5</v>
      </c>
      <c r="C155">
        <v>2</v>
      </c>
      <c r="D155">
        <v>0</v>
      </c>
      <c r="F155" s="2"/>
    </row>
    <row r="156" spans="1:6" x14ac:dyDescent="0.2">
      <c r="A156" t="s">
        <v>80</v>
      </c>
      <c r="B156">
        <v>6</v>
      </c>
      <c r="C156">
        <v>2</v>
      </c>
      <c r="D156">
        <v>0</v>
      </c>
      <c r="F156" s="2"/>
    </row>
    <row r="157" spans="1:6" x14ac:dyDescent="0.2">
      <c r="A157" t="s">
        <v>81</v>
      </c>
      <c r="B157">
        <v>6</v>
      </c>
      <c r="C157">
        <v>1</v>
      </c>
      <c r="D157">
        <v>0</v>
      </c>
      <c r="F157" s="2"/>
    </row>
    <row r="158" spans="1:6" x14ac:dyDescent="0.2">
      <c r="A158" t="s">
        <v>82</v>
      </c>
      <c r="B158">
        <v>2</v>
      </c>
      <c r="C158">
        <v>4</v>
      </c>
      <c r="D158">
        <v>0</v>
      </c>
      <c r="F158" s="2"/>
    </row>
    <row r="159" spans="1:6" x14ac:dyDescent="0.2">
      <c r="A159" t="s">
        <v>83</v>
      </c>
      <c r="B159">
        <v>3</v>
      </c>
      <c r="C159">
        <v>2</v>
      </c>
      <c r="D159">
        <v>0</v>
      </c>
      <c r="F159" s="2"/>
    </row>
    <row r="160" spans="1:6" x14ac:dyDescent="0.2">
      <c r="A160" t="s">
        <v>84</v>
      </c>
      <c r="B160">
        <v>5</v>
      </c>
      <c r="C160">
        <v>0</v>
      </c>
      <c r="D160">
        <v>0</v>
      </c>
      <c r="F160" s="2"/>
    </row>
    <row r="161" spans="1:6" x14ac:dyDescent="0.2">
      <c r="A161" t="s">
        <v>85</v>
      </c>
      <c r="B161">
        <v>7</v>
      </c>
      <c r="C161">
        <v>0</v>
      </c>
      <c r="D161">
        <v>0</v>
      </c>
      <c r="F161" s="2"/>
    </row>
    <row r="162" spans="1:6" x14ac:dyDescent="0.2">
      <c r="A162" t="s">
        <v>86</v>
      </c>
      <c r="B162">
        <v>5</v>
      </c>
      <c r="C162">
        <v>1</v>
      </c>
      <c r="D162">
        <v>0</v>
      </c>
      <c r="F162" s="2"/>
    </row>
    <row r="163" spans="1:6" x14ac:dyDescent="0.2">
      <c r="A163" t="s">
        <v>87</v>
      </c>
      <c r="B163">
        <v>3</v>
      </c>
      <c r="C163">
        <v>1</v>
      </c>
      <c r="D163">
        <v>1</v>
      </c>
      <c r="F163" s="2"/>
    </row>
    <row r="164" spans="1:6" x14ac:dyDescent="0.2">
      <c r="A164" t="s">
        <v>88</v>
      </c>
      <c r="B164">
        <v>3</v>
      </c>
      <c r="C164">
        <v>2</v>
      </c>
      <c r="D164">
        <v>0</v>
      </c>
      <c r="F164" s="2"/>
    </row>
    <row r="165" spans="1:6" x14ac:dyDescent="0.2">
      <c r="A165" t="s">
        <v>89</v>
      </c>
      <c r="B165">
        <v>4</v>
      </c>
      <c r="C165">
        <v>6</v>
      </c>
      <c r="D165">
        <v>0</v>
      </c>
      <c r="F165" s="2"/>
    </row>
    <row r="166" spans="1:6" x14ac:dyDescent="0.2">
      <c r="A166" t="s">
        <v>90</v>
      </c>
      <c r="B166">
        <v>5</v>
      </c>
      <c r="C166">
        <v>1</v>
      </c>
      <c r="D166">
        <v>0</v>
      </c>
      <c r="F166" s="2"/>
    </row>
    <row r="167" spans="1:6" x14ac:dyDescent="0.2">
      <c r="A167" t="s">
        <v>91</v>
      </c>
      <c r="B167">
        <v>3</v>
      </c>
      <c r="C167">
        <v>5</v>
      </c>
      <c r="D167">
        <v>0</v>
      </c>
      <c r="F167" s="2"/>
    </row>
    <row r="168" spans="1:6" x14ac:dyDescent="0.2">
      <c r="A168" t="s">
        <v>92</v>
      </c>
      <c r="B168">
        <v>7</v>
      </c>
      <c r="C168">
        <v>2</v>
      </c>
      <c r="D168">
        <v>0</v>
      </c>
      <c r="F168" s="2"/>
    </row>
    <row r="169" spans="1:6" x14ac:dyDescent="0.2">
      <c r="A169" t="s">
        <v>93</v>
      </c>
      <c r="B169">
        <v>7</v>
      </c>
      <c r="C169">
        <v>5</v>
      </c>
      <c r="D169">
        <v>1</v>
      </c>
      <c r="F169" s="2"/>
    </row>
    <row r="170" spans="1:6" x14ac:dyDescent="0.2">
      <c r="A170" t="s">
        <v>94</v>
      </c>
      <c r="B170">
        <v>5</v>
      </c>
      <c r="C170">
        <v>1</v>
      </c>
      <c r="D170">
        <v>0</v>
      </c>
      <c r="F170" s="2"/>
    </row>
    <row r="171" spans="1:6" x14ac:dyDescent="0.2">
      <c r="A171" t="s">
        <v>95</v>
      </c>
      <c r="B171">
        <v>5</v>
      </c>
      <c r="C171">
        <v>3</v>
      </c>
      <c r="D171">
        <v>0</v>
      </c>
      <c r="F171" s="2"/>
    </row>
    <row r="173" spans="1:6" ht="17" thickBot="1" x14ac:dyDescent="0.25">
      <c r="A173" s="1" t="s">
        <v>34</v>
      </c>
    </row>
    <row r="174" spans="1:6" x14ac:dyDescent="0.2">
      <c r="A174" s="1"/>
      <c r="B174" s="1">
        <f>SUM(B176:B195)</f>
        <v>9</v>
      </c>
      <c r="C174" s="1">
        <f>SUM(C176:C195)</f>
        <v>9</v>
      </c>
      <c r="D174" s="1">
        <f>SUM(D176:D195)</f>
        <v>2</v>
      </c>
      <c r="E174" s="8">
        <f>B174/(B174+C174)</f>
        <v>0.5</v>
      </c>
      <c r="F174" s="9">
        <f>B174/(B174+D174)</f>
        <v>0.81818181818181823</v>
      </c>
    </row>
    <row r="175" spans="1:6" ht="17" thickBot="1" x14ac:dyDescent="0.25">
      <c r="A175" s="1" t="s">
        <v>1</v>
      </c>
      <c r="B175" s="1" t="s">
        <v>2</v>
      </c>
      <c r="C175" s="1" t="s">
        <v>3</v>
      </c>
      <c r="D175" s="1" t="s">
        <v>4</v>
      </c>
      <c r="E175" s="10" t="s">
        <v>5</v>
      </c>
      <c r="F175" s="11" t="s">
        <v>6</v>
      </c>
    </row>
    <row r="176" spans="1:6" x14ac:dyDescent="0.2">
      <c r="A176" t="s">
        <v>76</v>
      </c>
      <c r="B176">
        <v>0</v>
      </c>
      <c r="C176">
        <v>0</v>
      </c>
      <c r="D176">
        <v>1</v>
      </c>
      <c r="F176" s="2"/>
    </row>
    <row r="177" spans="1:6" x14ac:dyDescent="0.2">
      <c r="A177" t="s">
        <v>77</v>
      </c>
      <c r="B177">
        <v>1</v>
      </c>
      <c r="C177">
        <v>0</v>
      </c>
      <c r="D177">
        <v>0</v>
      </c>
      <c r="F177" s="2"/>
    </row>
    <row r="178" spans="1:6" x14ac:dyDescent="0.2">
      <c r="A178" t="s">
        <v>78</v>
      </c>
      <c r="B178">
        <v>0</v>
      </c>
      <c r="C178">
        <v>1</v>
      </c>
      <c r="D178">
        <v>0</v>
      </c>
      <c r="F178" s="2"/>
    </row>
    <row r="179" spans="1:6" x14ac:dyDescent="0.2">
      <c r="A179" t="s">
        <v>79</v>
      </c>
      <c r="B179">
        <v>0</v>
      </c>
      <c r="C179">
        <v>1</v>
      </c>
      <c r="D179">
        <v>0</v>
      </c>
      <c r="F179" s="2"/>
    </row>
    <row r="180" spans="1:6" x14ac:dyDescent="0.2">
      <c r="A180" t="s">
        <v>80</v>
      </c>
      <c r="B180">
        <v>1</v>
      </c>
      <c r="C180">
        <v>0</v>
      </c>
      <c r="D180">
        <v>0</v>
      </c>
      <c r="F180" s="2"/>
    </row>
    <row r="181" spans="1:6" x14ac:dyDescent="0.2">
      <c r="A181" t="s">
        <v>81</v>
      </c>
      <c r="B181">
        <v>0</v>
      </c>
      <c r="C181">
        <v>1</v>
      </c>
      <c r="D181">
        <v>0</v>
      </c>
      <c r="F181" s="2"/>
    </row>
    <row r="182" spans="1:6" x14ac:dyDescent="0.2">
      <c r="A182" t="s">
        <v>82</v>
      </c>
      <c r="B182">
        <v>1</v>
      </c>
      <c r="C182">
        <v>0</v>
      </c>
      <c r="D182">
        <v>0</v>
      </c>
      <c r="F182" s="2"/>
    </row>
    <row r="183" spans="1:6" x14ac:dyDescent="0.2">
      <c r="A183" t="s">
        <v>83</v>
      </c>
      <c r="B183">
        <v>1</v>
      </c>
      <c r="C183">
        <v>0</v>
      </c>
      <c r="D183">
        <v>0</v>
      </c>
      <c r="F183" s="2"/>
    </row>
    <row r="184" spans="1:6" x14ac:dyDescent="0.2">
      <c r="A184" t="s">
        <v>84</v>
      </c>
      <c r="B184">
        <v>0</v>
      </c>
      <c r="C184">
        <v>1</v>
      </c>
      <c r="D184">
        <v>0</v>
      </c>
      <c r="F184" s="2"/>
    </row>
    <row r="185" spans="1:6" x14ac:dyDescent="0.2">
      <c r="A185" t="s">
        <v>85</v>
      </c>
      <c r="B185">
        <v>1</v>
      </c>
      <c r="C185">
        <v>0</v>
      </c>
      <c r="D185">
        <v>0</v>
      </c>
      <c r="F185" s="2"/>
    </row>
    <row r="186" spans="1:6" x14ac:dyDescent="0.2">
      <c r="A186" t="s">
        <v>86</v>
      </c>
      <c r="B186">
        <v>1</v>
      </c>
      <c r="C186">
        <v>0</v>
      </c>
      <c r="D186">
        <v>0</v>
      </c>
      <c r="F186" s="2"/>
    </row>
    <row r="187" spans="1:6" x14ac:dyDescent="0.2">
      <c r="A187" t="s">
        <v>87</v>
      </c>
      <c r="B187">
        <v>0</v>
      </c>
      <c r="C187">
        <v>0</v>
      </c>
      <c r="D187">
        <v>1</v>
      </c>
      <c r="F187" s="2"/>
    </row>
    <row r="188" spans="1:6" x14ac:dyDescent="0.2">
      <c r="A188" t="s">
        <v>88</v>
      </c>
      <c r="B188">
        <v>0</v>
      </c>
      <c r="C188">
        <v>1</v>
      </c>
      <c r="D188">
        <v>0</v>
      </c>
      <c r="F188" s="2"/>
    </row>
    <row r="189" spans="1:6" x14ac:dyDescent="0.2">
      <c r="A189" t="s">
        <v>89</v>
      </c>
      <c r="B189">
        <v>0</v>
      </c>
      <c r="C189">
        <v>1</v>
      </c>
      <c r="D189">
        <v>0</v>
      </c>
      <c r="F189" s="2"/>
    </row>
    <row r="190" spans="1:6" x14ac:dyDescent="0.2">
      <c r="A190" t="s">
        <v>90</v>
      </c>
      <c r="B190">
        <v>1</v>
      </c>
      <c r="C190">
        <v>0</v>
      </c>
      <c r="D190">
        <v>0</v>
      </c>
      <c r="F190" s="2"/>
    </row>
    <row r="191" spans="1:6" x14ac:dyDescent="0.2">
      <c r="A191" t="s">
        <v>91</v>
      </c>
      <c r="B191">
        <v>0</v>
      </c>
      <c r="C191">
        <v>1</v>
      </c>
      <c r="D191">
        <v>0</v>
      </c>
      <c r="F191" s="2"/>
    </row>
    <row r="192" spans="1:6" x14ac:dyDescent="0.2">
      <c r="A192" t="s">
        <v>92</v>
      </c>
      <c r="B192">
        <v>0</v>
      </c>
      <c r="C192">
        <v>1</v>
      </c>
      <c r="D192">
        <v>0</v>
      </c>
      <c r="F192" s="2"/>
    </row>
    <row r="193" spans="1:6" x14ac:dyDescent="0.2">
      <c r="A193" t="s">
        <v>93</v>
      </c>
      <c r="B193">
        <v>1</v>
      </c>
      <c r="C193">
        <v>0</v>
      </c>
      <c r="D193">
        <v>0</v>
      </c>
      <c r="F193" s="2"/>
    </row>
    <row r="194" spans="1:6" x14ac:dyDescent="0.2">
      <c r="A194" t="s">
        <v>94</v>
      </c>
      <c r="B194">
        <v>0</v>
      </c>
      <c r="C194">
        <v>1</v>
      </c>
      <c r="D194">
        <v>0</v>
      </c>
      <c r="F194" s="2"/>
    </row>
    <row r="195" spans="1:6" x14ac:dyDescent="0.2">
      <c r="A195" t="s">
        <v>95</v>
      </c>
      <c r="B195">
        <v>1</v>
      </c>
      <c r="C195">
        <v>0</v>
      </c>
      <c r="D195">
        <v>0</v>
      </c>
      <c r="F195" s="2"/>
    </row>
    <row r="197" spans="1:6" ht="17" thickBot="1" x14ac:dyDescent="0.25">
      <c r="A197" s="1" t="s">
        <v>35</v>
      </c>
      <c r="B197" s="13"/>
      <c r="C197" s="13"/>
      <c r="D197" s="13"/>
    </row>
    <row r="198" spans="1:6" x14ac:dyDescent="0.2">
      <c r="A198" s="1"/>
      <c r="B198" s="1">
        <f>SUM(B200:B219)</f>
        <v>582</v>
      </c>
      <c r="C198" s="1">
        <f>SUM(C200:C219)</f>
        <v>141</v>
      </c>
      <c r="D198" s="1">
        <f>SUM(D200:D219)</f>
        <v>53</v>
      </c>
      <c r="E198" s="8">
        <f>B198/(B198+C198)</f>
        <v>0.80497925311203322</v>
      </c>
      <c r="F198" s="9">
        <f>B198/(B198+D198)</f>
        <v>0.91653543307086616</v>
      </c>
    </row>
    <row r="199" spans="1:6" ht="17" thickBot="1" x14ac:dyDescent="0.25">
      <c r="A199" s="1" t="s">
        <v>1</v>
      </c>
      <c r="B199" s="1" t="s">
        <v>2</v>
      </c>
      <c r="C199" s="1" t="s">
        <v>3</v>
      </c>
      <c r="D199" s="1" t="s">
        <v>4</v>
      </c>
      <c r="E199" s="10" t="s">
        <v>5</v>
      </c>
      <c r="F199" s="11" t="s">
        <v>6</v>
      </c>
    </row>
    <row r="200" spans="1:6" x14ac:dyDescent="0.2">
      <c r="A200" s="13" t="s">
        <v>76</v>
      </c>
      <c r="B200" s="13">
        <v>0</v>
      </c>
      <c r="C200" s="13">
        <v>0</v>
      </c>
      <c r="D200" s="13">
        <v>33</v>
      </c>
      <c r="F200" s="2"/>
    </row>
    <row r="201" spans="1:6" x14ac:dyDescent="0.2">
      <c r="A201" s="13" t="s">
        <v>77</v>
      </c>
      <c r="B201" s="13">
        <v>14</v>
      </c>
      <c r="C201" s="13">
        <v>2</v>
      </c>
      <c r="D201" s="13">
        <v>0</v>
      </c>
      <c r="F201" s="2"/>
    </row>
    <row r="202" spans="1:6" x14ac:dyDescent="0.2">
      <c r="A202" s="13" t="s">
        <v>78</v>
      </c>
      <c r="B202" s="13">
        <v>108</v>
      </c>
      <c r="C202" s="13">
        <v>19</v>
      </c>
      <c r="D202" s="13">
        <v>0</v>
      </c>
      <c r="F202" s="2"/>
    </row>
    <row r="203" spans="1:6" x14ac:dyDescent="0.2">
      <c r="A203" s="13" t="s">
        <v>79</v>
      </c>
      <c r="B203" s="13">
        <v>28</v>
      </c>
      <c r="C203" s="13">
        <v>2</v>
      </c>
      <c r="D203" s="13">
        <v>0</v>
      </c>
      <c r="F203" s="2"/>
    </row>
    <row r="204" spans="1:6" x14ac:dyDescent="0.2">
      <c r="A204" s="13" t="s">
        <v>80</v>
      </c>
      <c r="B204" s="13">
        <v>27</v>
      </c>
      <c r="C204" s="13">
        <v>8</v>
      </c>
      <c r="D204" s="13">
        <v>0</v>
      </c>
      <c r="F204" s="2"/>
    </row>
    <row r="205" spans="1:6" x14ac:dyDescent="0.2">
      <c r="A205" s="13" t="s">
        <v>81</v>
      </c>
      <c r="B205" s="13">
        <v>24</v>
      </c>
      <c r="C205" s="13">
        <v>9</v>
      </c>
      <c r="D205" s="13">
        <v>0</v>
      </c>
      <c r="F205" s="2"/>
    </row>
    <row r="206" spans="1:6" x14ac:dyDescent="0.2">
      <c r="A206" s="13" t="s">
        <v>82</v>
      </c>
      <c r="B206" s="13">
        <v>43</v>
      </c>
      <c r="C206" s="13">
        <v>8</v>
      </c>
      <c r="D206" s="13">
        <v>2</v>
      </c>
      <c r="F206" s="2"/>
    </row>
    <row r="207" spans="1:6" x14ac:dyDescent="0.2">
      <c r="A207" s="13" t="s">
        <v>83</v>
      </c>
      <c r="B207" s="13">
        <v>45</v>
      </c>
      <c r="C207" s="13">
        <v>5</v>
      </c>
      <c r="D207" s="13">
        <v>0</v>
      </c>
      <c r="F207" s="2"/>
    </row>
    <row r="208" spans="1:6" x14ac:dyDescent="0.2">
      <c r="A208" s="13" t="s">
        <v>84</v>
      </c>
      <c r="B208" s="13">
        <v>23</v>
      </c>
      <c r="C208" s="13">
        <v>3</v>
      </c>
      <c r="D208" s="13">
        <v>0</v>
      </c>
      <c r="F208" s="2"/>
    </row>
    <row r="209" spans="1:6" x14ac:dyDescent="0.2">
      <c r="A209" s="13" t="s">
        <v>85</v>
      </c>
      <c r="B209" s="13">
        <v>39</v>
      </c>
      <c r="C209" s="13">
        <v>5</v>
      </c>
      <c r="D209" s="13">
        <v>0</v>
      </c>
      <c r="F209" s="2"/>
    </row>
    <row r="210" spans="1:6" x14ac:dyDescent="0.2">
      <c r="A210" s="13" t="s">
        <v>86</v>
      </c>
      <c r="B210" s="13">
        <v>19</v>
      </c>
      <c r="C210" s="13">
        <v>2</v>
      </c>
      <c r="D210" s="13">
        <v>0</v>
      </c>
      <c r="F210" s="2"/>
    </row>
    <row r="211" spans="1:6" x14ac:dyDescent="0.2">
      <c r="A211" s="13" t="s">
        <v>87</v>
      </c>
      <c r="B211" s="13">
        <v>0</v>
      </c>
      <c r="C211" s="13">
        <v>0</v>
      </c>
      <c r="D211" s="13">
        <v>15</v>
      </c>
      <c r="F211" s="2"/>
    </row>
    <row r="212" spans="1:6" x14ac:dyDescent="0.2">
      <c r="A212" s="13" t="s">
        <v>88</v>
      </c>
      <c r="B212" s="13">
        <v>49</v>
      </c>
      <c r="C212" s="13">
        <v>11</v>
      </c>
      <c r="D212" s="13">
        <v>3</v>
      </c>
      <c r="F212" s="2"/>
    </row>
    <row r="213" spans="1:6" x14ac:dyDescent="0.2">
      <c r="A213" s="13" t="s">
        <v>89</v>
      </c>
      <c r="B213" s="13">
        <v>29</v>
      </c>
      <c r="C213" s="13">
        <v>6</v>
      </c>
      <c r="D213" s="13">
        <v>0</v>
      </c>
      <c r="F213" s="2"/>
    </row>
    <row r="214" spans="1:6" x14ac:dyDescent="0.2">
      <c r="A214" s="13" t="s">
        <v>90</v>
      </c>
      <c r="B214" s="13">
        <v>22</v>
      </c>
      <c r="C214" s="13">
        <v>31</v>
      </c>
      <c r="D214" s="13">
        <v>0</v>
      </c>
      <c r="F214" s="2"/>
    </row>
    <row r="215" spans="1:6" x14ac:dyDescent="0.2">
      <c r="A215" s="13" t="s">
        <v>91</v>
      </c>
      <c r="B215" s="13">
        <v>27</v>
      </c>
      <c r="C215" s="13">
        <v>9</v>
      </c>
      <c r="D215" s="13">
        <v>0</v>
      </c>
      <c r="F215" s="2"/>
    </row>
    <row r="216" spans="1:6" x14ac:dyDescent="0.2">
      <c r="A216" s="13" t="s">
        <v>92</v>
      </c>
      <c r="B216" s="13">
        <v>20</v>
      </c>
      <c r="C216" s="13">
        <v>2</v>
      </c>
      <c r="D216" s="13">
        <v>0</v>
      </c>
      <c r="F216" s="2"/>
    </row>
    <row r="217" spans="1:6" x14ac:dyDescent="0.2">
      <c r="A217" s="13" t="s">
        <v>93</v>
      </c>
      <c r="B217" s="13">
        <v>22</v>
      </c>
      <c r="C217" s="13">
        <v>5</v>
      </c>
      <c r="D217" s="13">
        <v>0</v>
      </c>
      <c r="F217" s="2"/>
    </row>
    <row r="218" spans="1:6" x14ac:dyDescent="0.2">
      <c r="A218" s="13" t="s">
        <v>94</v>
      </c>
      <c r="B218" s="13">
        <v>27</v>
      </c>
      <c r="C218" s="13">
        <v>3</v>
      </c>
      <c r="D218" s="13">
        <v>0</v>
      </c>
      <c r="F218" s="2"/>
    </row>
    <row r="219" spans="1:6" x14ac:dyDescent="0.2">
      <c r="A219" s="13" t="s">
        <v>95</v>
      </c>
      <c r="B219" s="13">
        <v>16</v>
      </c>
      <c r="C219" s="13">
        <v>11</v>
      </c>
      <c r="D219" s="13">
        <v>0</v>
      </c>
      <c r="F21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79F57-0976-FF43-9600-4A72A6041455}">
  <sheetPr codeName="Sheet5">
    <tabColor theme="9"/>
  </sheetPr>
  <dimension ref="A1:J219"/>
  <sheetViews>
    <sheetView tabSelected="1" topLeftCell="A116" zoomScale="125" zoomScaleNormal="170" workbookViewId="0">
      <selection activeCell="J132" sqref="J132"/>
    </sheetView>
  </sheetViews>
  <sheetFormatPr baseColWidth="10" defaultRowHeight="16" x14ac:dyDescent="0.2"/>
  <cols>
    <col min="1" max="1" width="17.6640625" customWidth="1"/>
  </cols>
  <sheetData>
    <row r="1" spans="1:10" x14ac:dyDescent="0.2">
      <c r="A1" s="1" t="s">
        <v>7</v>
      </c>
    </row>
    <row r="2" spans="1:10" x14ac:dyDescent="0.2">
      <c r="A2" s="1" t="s">
        <v>8</v>
      </c>
    </row>
    <row r="3" spans="1:10" x14ac:dyDescent="0.2">
      <c r="A3" s="1" t="s">
        <v>0</v>
      </c>
    </row>
    <row r="5" spans="1:10" ht="17" thickBot="1" x14ac:dyDescent="0.25">
      <c r="A5" s="1" t="s">
        <v>29</v>
      </c>
      <c r="B5" s="1"/>
      <c r="C5" s="2"/>
      <c r="G5" s="1"/>
      <c r="H5" s="1"/>
      <c r="I5" s="1"/>
      <c r="J5" s="1"/>
    </row>
    <row r="6" spans="1:10" x14ac:dyDescent="0.2">
      <c r="A6" s="1"/>
      <c r="B6" s="1">
        <f>SUM(B8:B27)</f>
        <v>18</v>
      </c>
      <c r="C6" s="1">
        <f>SUM(C8:C27)</f>
        <v>2</v>
      </c>
      <c r="D6" s="1">
        <f>SUM(D8:D27)</f>
        <v>0</v>
      </c>
      <c r="E6" s="4">
        <f>B6/(B6+C6)</f>
        <v>0.9</v>
      </c>
      <c r="F6" s="5">
        <f>B6/(B6+D6)</f>
        <v>1</v>
      </c>
    </row>
    <row r="7" spans="1:10" ht="17" thickBot="1" x14ac:dyDescent="0.25">
      <c r="A7" s="1" t="s">
        <v>1</v>
      </c>
      <c r="B7" s="1" t="s">
        <v>2</v>
      </c>
      <c r="C7" s="1" t="s">
        <v>3</v>
      </c>
      <c r="D7" s="1" t="s">
        <v>4</v>
      </c>
      <c r="E7" s="6" t="s">
        <v>5</v>
      </c>
      <c r="F7" s="7" t="s">
        <v>6</v>
      </c>
    </row>
    <row r="8" spans="1:10" x14ac:dyDescent="0.2">
      <c r="A8" t="s">
        <v>96</v>
      </c>
      <c r="B8">
        <v>1</v>
      </c>
      <c r="C8">
        <v>0</v>
      </c>
      <c r="D8">
        <v>0</v>
      </c>
      <c r="F8" s="2"/>
      <c r="G8" s="2"/>
    </row>
    <row r="9" spans="1:10" x14ac:dyDescent="0.2">
      <c r="A9" t="s">
        <v>97</v>
      </c>
      <c r="B9">
        <v>1</v>
      </c>
      <c r="C9">
        <v>0</v>
      </c>
      <c r="D9">
        <v>0</v>
      </c>
      <c r="F9" s="2"/>
      <c r="G9" s="2"/>
    </row>
    <row r="10" spans="1:10" x14ac:dyDescent="0.2">
      <c r="A10" t="s">
        <v>98</v>
      </c>
      <c r="B10">
        <v>1</v>
      </c>
      <c r="C10">
        <v>0</v>
      </c>
      <c r="D10">
        <v>0</v>
      </c>
      <c r="F10" s="2"/>
      <c r="G10" s="2"/>
    </row>
    <row r="11" spans="1:10" x14ac:dyDescent="0.2">
      <c r="A11" t="s">
        <v>99</v>
      </c>
      <c r="B11">
        <v>1</v>
      </c>
      <c r="C11">
        <v>0</v>
      </c>
      <c r="D11">
        <v>0</v>
      </c>
      <c r="F11" s="2"/>
      <c r="G11" s="2"/>
    </row>
    <row r="12" spans="1:10" x14ac:dyDescent="0.2">
      <c r="A12" t="s">
        <v>100</v>
      </c>
      <c r="B12">
        <v>1</v>
      </c>
      <c r="C12">
        <v>0</v>
      </c>
      <c r="D12">
        <v>0</v>
      </c>
      <c r="F12" s="2"/>
      <c r="G12" s="2"/>
    </row>
    <row r="13" spans="1:10" x14ac:dyDescent="0.2">
      <c r="A13" t="s">
        <v>101</v>
      </c>
      <c r="B13">
        <v>1</v>
      </c>
      <c r="C13">
        <v>0</v>
      </c>
      <c r="D13">
        <v>0</v>
      </c>
      <c r="F13" s="2"/>
      <c r="G13" s="2"/>
    </row>
    <row r="14" spans="1:10" x14ac:dyDescent="0.2">
      <c r="A14" t="s">
        <v>102</v>
      </c>
      <c r="B14">
        <v>1</v>
      </c>
      <c r="C14">
        <v>0</v>
      </c>
      <c r="D14">
        <v>0</v>
      </c>
      <c r="F14" s="2"/>
      <c r="G14" s="2"/>
      <c r="J14" s="3"/>
    </row>
    <row r="15" spans="1:10" x14ac:dyDescent="0.2">
      <c r="A15" t="s">
        <v>103</v>
      </c>
      <c r="B15">
        <v>1</v>
      </c>
      <c r="C15">
        <v>0</v>
      </c>
      <c r="D15">
        <v>0</v>
      </c>
      <c r="F15" s="2"/>
      <c r="G15" s="2"/>
    </row>
    <row r="16" spans="1:10" x14ac:dyDescent="0.2">
      <c r="A16" t="s">
        <v>104</v>
      </c>
      <c r="B16">
        <v>1</v>
      </c>
      <c r="C16">
        <v>0</v>
      </c>
      <c r="D16">
        <v>0</v>
      </c>
      <c r="F16" s="2"/>
      <c r="G16" s="2"/>
    </row>
    <row r="17" spans="1:7" x14ac:dyDescent="0.2">
      <c r="A17" t="s">
        <v>105</v>
      </c>
      <c r="B17">
        <v>0</v>
      </c>
      <c r="C17">
        <v>1</v>
      </c>
      <c r="D17">
        <v>0</v>
      </c>
      <c r="F17" s="2"/>
      <c r="G17" s="2"/>
    </row>
    <row r="18" spans="1:7" x14ac:dyDescent="0.2">
      <c r="A18" t="s">
        <v>106</v>
      </c>
      <c r="B18">
        <v>1</v>
      </c>
      <c r="C18">
        <v>0</v>
      </c>
      <c r="D18">
        <v>0</v>
      </c>
      <c r="F18" s="2"/>
      <c r="G18" s="2"/>
    </row>
    <row r="19" spans="1:7" x14ac:dyDescent="0.2">
      <c r="A19" t="s">
        <v>107</v>
      </c>
      <c r="B19">
        <v>1</v>
      </c>
      <c r="C19">
        <v>0</v>
      </c>
      <c r="D19">
        <v>0</v>
      </c>
      <c r="F19" s="2"/>
      <c r="G19" s="2"/>
    </row>
    <row r="20" spans="1:7" x14ac:dyDescent="0.2">
      <c r="A20" t="s">
        <v>108</v>
      </c>
      <c r="B20">
        <v>1</v>
      </c>
      <c r="C20">
        <v>0</v>
      </c>
      <c r="D20">
        <v>0</v>
      </c>
      <c r="F20" s="2"/>
      <c r="G20" s="2"/>
    </row>
    <row r="21" spans="1:7" x14ac:dyDescent="0.2">
      <c r="A21" t="s">
        <v>109</v>
      </c>
      <c r="B21">
        <v>1</v>
      </c>
      <c r="C21">
        <v>0</v>
      </c>
      <c r="D21">
        <v>0</v>
      </c>
      <c r="F21" s="2"/>
      <c r="G21" s="2"/>
    </row>
    <row r="22" spans="1:7" x14ac:dyDescent="0.2">
      <c r="A22" t="s">
        <v>110</v>
      </c>
      <c r="B22">
        <v>1</v>
      </c>
      <c r="C22">
        <v>0</v>
      </c>
      <c r="D22">
        <v>0</v>
      </c>
      <c r="F22" s="2"/>
      <c r="G22" s="2"/>
    </row>
    <row r="23" spans="1:7" x14ac:dyDescent="0.2">
      <c r="A23" t="s">
        <v>111</v>
      </c>
      <c r="B23">
        <v>1</v>
      </c>
      <c r="C23">
        <v>0</v>
      </c>
      <c r="D23">
        <v>0</v>
      </c>
      <c r="F23" s="2"/>
      <c r="G23" s="2"/>
    </row>
    <row r="24" spans="1:7" x14ac:dyDescent="0.2">
      <c r="A24" t="s">
        <v>112</v>
      </c>
      <c r="B24">
        <v>1</v>
      </c>
      <c r="C24">
        <v>0</v>
      </c>
      <c r="D24">
        <v>0</v>
      </c>
      <c r="F24" s="2"/>
      <c r="G24" s="2"/>
    </row>
    <row r="25" spans="1:7" x14ac:dyDescent="0.2">
      <c r="A25" t="s">
        <v>113</v>
      </c>
      <c r="B25">
        <v>0</v>
      </c>
      <c r="C25">
        <v>1</v>
      </c>
      <c r="D25">
        <v>0</v>
      </c>
      <c r="F25" s="2"/>
      <c r="G25" s="2"/>
    </row>
    <row r="26" spans="1:7" x14ac:dyDescent="0.2">
      <c r="A26" t="s">
        <v>114</v>
      </c>
      <c r="B26">
        <v>1</v>
      </c>
      <c r="C26">
        <v>0</v>
      </c>
      <c r="D26">
        <v>0</v>
      </c>
      <c r="F26" s="2"/>
      <c r="G26" s="2"/>
    </row>
    <row r="27" spans="1:7" x14ac:dyDescent="0.2">
      <c r="A27" t="s">
        <v>115</v>
      </c>
      <c r="B27">
        <v>1</v>
      </c>
      <c r="C27">
        <v>0</v>
      </c>
      <c r="D27">
        <v>0</v>
      </c>
      <c r="F27" s="2"/>
      <c r="G27" s="2"/>
    </row>
    <row r="28" spans="1:7" x14ac:dyDescent="0.2">
      <c r="F28" s="2"/>
      <c r="G28" s="2"/>
    </row>
    <row r="29" spans="1:7" ht="17" thickBot="1" x14ac:dyDescent="0.25">
      <c r="A29" s="1" t="s">
        <v>30</v>
      </c>
      <c r="F29" s="2"/>
      <c r="G29" s="2"/>
    </row>
    <row r="30" spans="1:7" x14ac:dyDescent="0.2">
      <c r="A30" s="1"/>
      <c r="B30" s="1">
        <f>SUM(B32:B51)</f>
        <v>15</v>
      </c>
      <c r="C30" s="1">
        <f>SUM(C32:C51)</f>
        <v>3</v>
      </c>
      <c r="D30" s="1">
        <f>SUM(D32:D51)</f>
        <v>2</v>
      </c>
      <c r="E30" s="8">
        <f>B30/(B30+C30)</f>
        <v>0.83333333333333337</v>
      </c>
      <c r="F30" s="9">
        <f>B30/(B30+D30)</f>
        <v>0.88235294117647056</v>
      </c>
      <c r="G30" s="2"/>
    </row>
    <row r="31" spans="1:7" ht="17" thickBot="1" x14ac:dyDescent="0.25">
      <c r="A31" s="1" t="s">
        <v>1</v>
      </c>
      <c r="B31" s="1" t="s">
        <v>2</v>
      </c>
      <c r="C31" s="1" t="s">
        <v>3</v>
      </c>
      <c r="D31" s="1" t="s">
        <v>4</v>
      </c>
      <c r="E31" s="10" t="s">
        <v>5</v>
      </c>
      <c r="F31" s="11" t="s">
        <v>6</v>
      </c>
      <c r="G31" s="2"/>
    </row>
    <row r="32" spans="1:7" x14ac:dyDescent="0.2">
      <c r="A32" t="s">
        <v>96</v>
      </c>
      <c r="B32">
        <v>1</v>
      </c>
      <c r="C32">
        <v>0</v>
      </c>
      <c r="D32">
        <v>0</v>
      </c>
      <c r="F32" s="2"/>
      <c r="G32" s="2"/>
    </row>
    <row r="33" spans="1:10" x14ac:dyDescent="0.2">
      <c r="A33" t="s">
        <v>97</v>
      </c>
      <c r="B33">
        <v>1</v>
      </c>
      <c r="C33">
        <v>0</v>
      </c>
      <c r="D33">
        <v>0</v>
      </c>
      <c r="F33" s="2"/>
      <c r="G33" s="2"/>
    </row>
    <row r="34" spans="1:10" x14ac:dyDescent="0.2">
      <c r="A34" t="s">
        <v>98</v>
      </c>
      <c r="B34">
        <v>1</v>
      </c>
      <c r="C34">
        <v>0</v>
      </c>
      <c r="D34">
        <v>0</v>
      </c>
      <c r="F34" s="2"/>
      <c r="G34" s="2"/>
    </row>
    <row r="35" spans="1:10" x14ac:dyDescent="0.2">
      <c r="A35" t="s">
        <v>99</v>
      </c>
      <c r="B35">
        <v>1</v>
      </c>
      <c r="C35">
        <v>0</v>
      </c>
      <c r="D35">
        <v>0</v>
      </c>
      <c r="F35" s="2"/>
      <c r="G35" s="2"/>
    </row>
    <row r="36" spans="1:10" x14ac:dyDescent="0.2">
      <c r="A36" t="s">
        <v>100</v>
      </c>
      <c r="B36">
        <v>1</v>
      </c>
      <c r="C36">
        <v>0</v>
      </c>
      <c r="D36">
        <v>0</v>
      </c>
      <c r="F36" s="2"/>
      <c r="G36" s="2"/>
    </row>
    <row r="37" spans="1:10" x14ac:dyDescent="0.2">
      <c r="A37" t="s">
        <v>101</v>
      </c>
      <c r="B37">
        <v>1</v>
      </c>
      <c r="C37">
        <v>0</v>
      </c>
      <c r="D37">
        <v>0</v>
      </c>
      <c r="F37" s="2"/>
      <c r="G37" s="2"/>
    </row>
    <row r="38" spans="1:10" x14ac:dyDescent="0.2">
      <c r="A38" t="s">
        <v>102</v>
      </c>
      <c r="B38">
        <v>0</v>
      </c>
      <c r="C38">
        <v>0</v>
      </c>
      <c r="D38">
        <v>1</v>
      </c>
      <c r="F38" s="2"/>
      <c r="G38" s="2"/>
    </row>
    <row r="39" spans="1:10" x14ac:dyDescent="0.2">
      <c r="A39" t="s">
        <v>103</v>
      </c>
      <c r="B39">
        <v>1</v>
      </c>
      <c r="C39">
        <v>0</v>
      </c>
      <c r="D39">
        <v>0</v>
      </c>
      <c r="F39" s="2"/>
      <c r="G39" s="2"/>
    </row>
    <row r="40" spans="1:10" x14ac:dyDescent="0.2">
      <c r="A40" t="s">
        <v>104</v>
      </c>
      <c r="B40">
        <v>1</v>
      </c>
      <c r="C40">
        <v>0</v>
      </c>
      <c r="D40">
        <v>0</v>
      </c>
      <c r="F40" s="2"/>
      <c r="G40" s="2"/>
    </row>
    <row r="41" spans="1:10" x14ac:dyDescent="0.2">
      <c r="A41" t="s">
        <v>105</v>
      </c>
      <c r="B41">
        <v>1</v>
      </c>
      <c r="C41">
        <v>0</v>
      </c>
      <c r="D41">
        <v>0</v>
      </c>
      <c r="F41" s="2"/>
      <c r="G41" s="2"/>
    </row>
    <row r="42" spans="1:10" x14ac:dyDescent="0.2">
      <c r="A42" t="s">
        <v>106</v>
      </c>
      <c r="B42">
        <v>1</v>
      </c>
      <c r="C42">
        <v>0</v>
      </c>
      <c r="D42">
        <v>0</v>
      </c>
      <c r="F42" s="2"/>
      <c r="G42" s="2"/>
    </row>
    <row r="43" spans="1:10" x14ac:dyDescent="0.2">
      <c r="A43" t="s">
        <v>107</v>
      </c>
      <c r="B43">
        <v>1</v>
      </c>
      <c r="C43">
        <v>0</v>
      </c>
      <c r="D43">
        <v>0</v>
      </c>
      <c r="F43" s="2"/>
      <c r="G43" s="2"/>
    </row>
    <row r="44" spans="1:10" x14ac:dyDescent="0.2">
      <c r="A44" t="s">
        <v>108</v>
      </c>
      <c r="B44">
        <v>0</v>
      </c>
      <c r="C44">
        <v>1</v>
      </c>
      <c r="D44">
        <v>0</v>
      </c>
      <c r="F44" s="2"/>
      <c r="G44" s="2"/>
    </row>
    <row r="45" spans="1:10" x14ac:dyDescent="0.2">
      <c r="A45" t="s">
        <v>109</v>
      </c>
      <c r="B45">
        <v>0</v>
      </c>
      <c r="C45">
        <v>0</v>
      </c>
      <c r="D45">
        <v>1</v>
      </c>
      <c r="F45" s="2"/>
      <c r="G45" s="2"/>
    </row>
    <row r="46" spans="1:10" x14ac:dyDescent="0.2">
      <c r="A46" t="s">
        <v>110</v>
      </c>
      <c r="B46">
        <v>1</v>
      </c>
      <c r="C46">
        <v>0</v>
      </c>
      <c r="D46">
        <v>0</v>
      </c>
      <c r="F46" s="2"/>
      <c r="G46" s="2"/>
    </row>
    <row r="47" spans="1:10" x14ac:dyDescent="0.2">
      <c r="A47" t="s">
        <v>111</v>
      </c>
      <c r="B47">
        <v>1</v>
      </c>
      <c r="C47">
        <v>0</v>
      </c>
      <c r="D47">
        <v>0</v>
      </c>
      <c r="F47" s="2"/>
      <c r="G47" s="2"/>
      <c r="J47" s="3"/>
    </row>
    <row r="48" spans="1:10" x14ac:dyDescent="0.2">
      <c r="A48" t="s">
        <v>112</v>
      </c>
      <c r="B48">
        <v>1</v>
      </c>
      <c r="C48">
        <v>0</v>
      </c>
      <c r="D48">
        <v>0</v>
      </c>
      <c r="F48" s="2"/>
      <c r="G48" s="2"/>
    </row>
    <row r="49" spans="1:7" x14ac:dyDescent="0.2">
      <c r="A49" t="s">
        <v>113</v>
      </c>
      <c r="B49">
        <v>1</v>
      </c>
      <c r="C49">
        <v>0</v>
      </c>
      <c r="D49">
        <v>0</v>
      </c>
      <c r="F49" s="2"/>
      <c r="G49" s="2"/>
    </row>
    <row r="50" spans="1:7" x14ac:dyDescent="0.2">
      <c r="A50" t="s">
        <v>114</v>
      </c>
      <c r="B50">
        <v>0</v>
      </c>
      <c r="C50">
        <v>1</v>
      </c>
      <c r="D50">
        <v>0</v>
      </c>
      <c r="F50" s="2"/>
      <c r="G50" s="2"/>
    </row>
    <row r="51" spans="1:7" x14ac:dyDescent="0.2">
      <c r="A51" t="s">
        <v>115</v>
      </c>
      <c r="B51">
        <v>0</v>
      </c>
      <c r="C51">
        <v>1</v>
      </c>
      <c r="D51">
        <v>0</v>
      </c>
      <c r="F51" s="2"/>
      <c r="G51" s="2"/>
    </row>
    <row r="52" spans="1:7" x14ac:dyDescent="0.2">
      <c r="F52" s="2"/>
      <c r="G52" s="2"/>
    </row>
    <row r="53" spans="1:7" ht="17" thickBot="1" x14ac:dyDescent="0.25">
      <c r="A53" s="1" t="s">
        <v>31</v>
      </c>
      <c r="F53" s="2"/>
      <c r="G53" s="2"/>
    </row>
    <row r="54" spans="1:7" x14ac:dyDescent="0.2">
      <c r="A54" s="1"/>
      <c r="B54" s="1">
        <f>SUM(B56:B75)</f>
        <v>20</v>
      </c>
      <c r="C54" s="1">
        <f>SUM(C56:C75)</f>
        <v>0</v>
      </c>
      <c r="D54" s="1">
        <f>SUM(D56:D75)</f>
        <v>0</v>
      </c>
      <c r="E54" s="8">
        <f>B54/(B54+C54)</f>
        <v>1</v>
      </c>
      <c r="F54" s="9">
        <f>B54/(B54+D54)</f>
        <v>1</v>
      </c>
      <c r="G54" s="2"/>
    </row>
    <row r="55" spans="1:7" ht="17" thickBot="1" x14ac:dyDescent="0.25">
      <c r="A55" s="1" t="s">
        <v>1</v>
      </c>
      <c r="B55" s="1" t="s">
        <v>2</v>
      </c>
      <c r="C55" s="1" t="s">
        <v>3</v>
      </c>
      <c r="D55" s="1" t="s">
        <v>4</v>
      </c>
      <c r="E55" s="10" t="s">
        <v>5</v>
      </c>
      <c r="F55" s="11" t="s">
        <v>6</v>
      </c>
      <c r="G55" s="2"/>
    </row>
    <row r="56" spans="1:7" x14ac:dyDescent="0.2">
      <c r="A56" t="s">
        <v>96</v>
      </c>
      <c r="B56">
        <v>1</v>
      </c>
      <c r="C56">
        <v>0</v>
      </c>
      <c r="D56">
        <v>0</v>
      </c>
      <c r="F56" s="2"/>
      <c r="G56" s="2"/>
    </row>
    <row r="57" spans="1:7" x14ac:dyDescent="0.2">
      <c r="A57" t="s">
        <v>97</v>
      </c>
      <c r="B57">
        <v>1</v>
      </c>
      <c r="C57">
        <v>0</v>
      </c>
      <c r="D57">
        <v>0</v>
      </c>
      <c r="F57" s="2"/>
      <c r="G57" s="2"/>
    </row>
    <row r="58" spans="1:7" x14ac:dyDescent="0.2">
      <c r="A58" t="s">
        <v>98</v>
      </c>
      <c r="B58">
        <v>1</v>
      </c>
      <c r="C58">
        <v>0</v>
      </c>
      <c r="D58">
        <v>0</v>
      </c>
      <c r="F58" s="2"/>
      <c r="G58" s="2"/>
    </row>
    <row r="59" spans="1:7" x14ac:dyDescent="0.2">
      <c r="A59" t="s">
        <v>99</v>
      </c>
      <c r="B59">
        <v>1</v>
      </c>
      <c r="C59">
        <v>0</v>
      </c>
      <c r="D59">
        <v>0</v>
      </c>
      <c r="F59" s="2"/>
      <c r="G59" s="2"/>
    </row>
    <row r="60" spans="1:7" x14ac:dyDescent="0.2">
      <c r="A60" t="s">
        <v>100</v>
      </c>
      <c r="B60">
        <v>1</v>
      </c>
      <c r="C60">
        <v>0</v>
      </c>
      <c r="D60">
        <v>0</v>
      </c>
      <c r="F60" s="2"/>
      <c r="G60" s="2"/>
    </row>
    <row r="61" spans="1:7" x14ac:dyDescent="0.2">
      <c r="A61" t="s">
        <v>101</v>
      </c>
      <c r="B61">
        <v>1</v>
      </c>
      <c r="C61">
        <v>0</v>
      </c>
      <c r="D61">
        <v>0</v>
      </c>
      <c r="F61" s="2"/>
      <c r="G61" s="2"/>
    </row>
    <row r="62" spans="1:7" x14ac:dyDescent="0.2">
      <c r="A62" t="s">
        <v>102</v>
      </c>
      <c r="B62">
        <v>1</v>
      </c>
      <c r="C62">
        <v>0</v>
      </c>
      <c r="D62">
        <v>0</v>
      </c>
      <c r="F62" s="2"/>
      <c r="G62" s="2"/>
    </row>
    <row r="63" spans="1:7" x14ac:dyDescent="0.2">
      <c r="A63" t="s">
        <v>103</v>
      </c>
      <c r="B63">
        <v>1</v>
      </c>
      <c r="C63">
        <v>0</v>
      </c>
      <c r="D63">
        <v>0</v>
      </c>
      <c r="F63" s="2"/>
      <c r="G63" s="2"/>
    </row>
    <row r="64" spans="1:7" x14ac:dyDescent="0.2">
      <c r="A64" t="s">
        <v>104</v>
      </c>
      <c r="B64">
        <v>1</v>
      </c>
      <c r="C64">
        <v>0</v>
      </c>
      <c r="D64">
        <v>0</v>
      </c>
      <c r="F64" s="2"/>
      <c r="G64" s="2"/>
    </row>
    <row r="65" spans="1:7" x14ac:dyDescent="0.2">
      <c r="A65" t="s">
        <v>105</v>
      </c>
      <c r="B65">
        <v>1</v>
      </c>
      <c r="C65">
        <v>0</v>
      </c>
      <c r="D65">
        <v>0</v>
      </c>
      <c r="F65" s="2"/>
    </row>
    <row r="66" spans="1:7" x14ac:dyDescent="0.2">
      <c r="A66" t="s">
        <v>106</v>
      </c>
      <c r="B66">
        <v>1</v>
      </c>
      <c r="C66">
        <v>0</v>
      </c>
      <c r="D66">
        <v>0</v>
      </c>
      <c r="F66" s="2"/>
    </row>
    <row r="67" spans="1:7" x14ac:dyDescent="0.2">
      <c r="A67" t="s">
        <v>107</v>
      </c>
      <c r="B67">
        <v>1</v>
      </c>
      <c r="C67">
        <v>0</v>
      </c>
      <c r="D67">
        <v>0</v>
      </c>
      <c r="F67" s="2"/>
    </row>
    <row r="68" spans="1:7" x14ac:dyDescent="0.2">
      <c r="A68" t="s">
        <v>108</v>
      </c>
      <c r="B68">
        <v>1</v>
      </c>
      <c r="C68">
        <v>0</v>
      </c>
      <c r="D68">
        <v>0</v>
      </c>
      <c r="F68" s="2"/>
    </row>
    <row r="69" spans="1:7" x14ac:dyDescent="0.2">
      <c r="A69" t="s">
        <v>109</v>
      </c>
      <c r="B69">
        <v>1</v>
      </c>
      <c r="C69">
        <v>0</v>
      </c>
      <c r="D69">
        <v>0</v>
      </c>
      <c r="F69" s="2"/>
    </row>
    <row r="70" spans="1:7" x14ac:dyDescent="0.2">
      <c r="A70" t="s">
        <v>110</v>
      </c>
      <c r="B70">
        <v>1</v>
      </c>
      <c r="C70">
        <v>0</v>
      </c>
      <c r="D70">
        <v>0</v>
      </c>
      <c r="F70" s="2"/>
    </row>
    <row r="71" spans="1:7" x14ac:dyDescent="0.2">
      <c r="A71" t="s">
        <v>111</v>
      </c>
      <c r="B71">
        <v>1</v>
      </c>
      <c r="C71">
        <v>0</v>
      </c>
      <c r="D71">
        <v>0</v>
      </c>
      <c r="F71" s="2"/>
    </row>
    <row r="72" spans="1:7" x14ac:dyDescent="0.2">
      <c r="A72" t="s">
        <v>112</v>
      </c>
      <c r="B72">
        <v>1</v>
      </c>
      <c r="C72">
        <v>0</v>
      </c>
      <c r="D72">
        <v>0</v>
      </c>
      <c r="F72" s="2"/>
    </row>
    <row r="73" spans="1:7" x14ac:dyDescent="0.2">
      <c r="A73" t="s">
        <v>113</v>
      </c>
      <c r="B73">
        <v>1</v>
      </c>
      <c r="C73">
        <v>0</v>
      </c>
      <c r="D73">
        <v>0</v>
      </c>
      <c r="F73" s="2"/>
    </row>
    <row r="74" spans="1:7" x14ac:dyDescent="0.2">
      <c r="A74" t="s">
        <v>114</v>
      </c>
      <c r="B74">
        <v>1</v>
      </c>
      <c r="C74">
        <v>0</v>
      </c>
      <c r="D74">
        <v>0</v>
      </c>
      <c r="F74" s="2"/>
    </row>
    <row r="75" spans="1:7" x14ac:dyDescent="0.2">
      <c r="A75" t="s">
        <v>115</v>
      </c>
      <c r="B75">
        <v>1</v>
      </c>
      <c r="C75">
        <v>0</v>
      </c>
      <c r="D75">
        <v>0</v>
      </c>
      <c r="F75" s="2"/>
    </row>
    <row r="76" spans="1:7" x14ac:dyDescent="0.2">
      <c r="F76" s="2"/>
    </row>
    <row r="77" spans="1:7" ht="17" thickBot="1" x14ac:dyDescent="0.25">
      <c r="A77" s="1" t="s">
        <v>116</v>
      </c>
      <c r="F77" s="2"/>
      <c r="G77" s="2"/>
    </row>
    <row r="78" spans="1:7" x14ac:dyDescent="0.2">
      <c r="A78" s="1"/>
      <c r="B78" s="1">
        <f>SUM(B80:B99)</f>
        <v>5</v>
      </c>
      <c r="C78" s="1">
        <f>SUM(C80:C99)</f>
        <v>14</v>
      </c>
      <c r="D78" s="1">
        <f>SUM(D80:D99)</f>
        <v>1</v>
      </c>
      <c r="E78" s="8">
        <f>B78/(B78+C78)</f>
        <v>0.26315789473684209</v>
      </c>
      <c r="F78" s="9">
        <f>B78/(B78+D78)</f>
        <v>0.83333333333333337</v>
      </c>
      <c r="G78" s="2"/>
    </row>
    <row r="79" spans="1:7" ht="17" thickBot="1" x14ac:dyDescent="0.25">
      <c r="A79" s="1" t="s">
        <v>1</v>
      </c>
      <c r="B79" s="1" t="s">
        <v>2</v>
      </c>
      <c r="C79" s="1" t="s">
        <v>3</v>
      </c>
      <c r="D79" s="1" t="s">
        <v>4</v>
      </c>
      <c r="E79" s="10" t="s">
        <v>5</v>
      </c>
      <c r="F79" s="11" t="s">
        <v>6</v>
      </c>
      <c r="G79" s="2"/>
    </row>
    <row r="80" spans="1:7" x14ac:dyDescent="0.2">
      <c r="A80" t="s">
        <v>96</v>
      </c>
      <c r="B80">
        <v>0</v>
      </c>
      <c r="C80">
        <v>1</v>
      </c>
      <c r="D80">
        <v>0</v>
      </c>
      <c r="F80" s="2">
        <f>SUM(B80:D80)</f>
        <v>1</v>
      </c>
      <c r="G80" s="2"/>
    </row>
    <row r="81" spans="1:7" x14ac:dyDescent="0.2">
      <c r="A81" t="s">
        <v>97</v>
      </c>
      <c r="B81">
        <v>1</v>
      </c>
      <c r="C81">
        <v>0</v>
      </c>
      <c r="D81">
        <v>0</v>
      </c>
      <c r="F81" s="2">
        <f t="shared" ref="F81:F99" si="0">SUM(B81:D81)</f>
        <v>1</v>
      </c>
      <c r="G81" s="2"/>
    </row>
    <row r="82" spans="1:7" x14ac:dyDescent="0.2">
      <c r="A82" t="s">
        <v>98</v>
      </c>
      <c r="B82">
        <v>0</v>
      </c>
      <c r="C82">
        <v>0</v>
      </c>
      <c r="D82">
        <v>1</v>
      </c>
      <c r="F82" s="2">
        <f t="shared" si="0"/>
        <v>1</v>
      </c>
      <c r="G82" s="2"/>
    </row>
    <row r="83" spans="1:7" x14ac:dyDescent="0.2">
      <c r="A83" t="s">
        <v>99</v>
      </c>
      <c r="B83">
        <v>0</v>
      </c>
      <c r="C83">
        <v>1</v>
      </c>
      <c r="D83">
        <v>0</v>
      </c>
      <c r="F83" s="2">
        <f t="shared" si="0"/>
        <v>1</v>
      </c>
      <c r="G83" s="2"/>
    </row>
    <row r="84" spans="1:7" x14ac:dyDescent="0.2">
      <c r="A84" t="s">
        <v>100</v>
      </c>
      <c r="B84">
        <v>1</v>
      </c>
      <c r="C84">
        <v>0</v>
      </c>
      <c r="D84">
        <v>0</v>
      </c>
      <c r="F84" s="2">
        <f t="shared" si="0"/>
        <v>1</v>
      </c>
      <c r="G84" s="2"/>
    </row>
    <row r="85" spans="1:7" x14ac:dyDescent="0.2">
      <c r="A85" t="s">
        <v>101</v>
      </c>
      <c r="B85">
        <v>1</v>
      </c>
      <c r="C85">
        <v>0</v>
      </c>
      <c r="D85">
        <v>0</v>
      </c>
      <c r="F85" s="2">
        <f t="shared" si="0"/>
        <v>1</v>
      </c>
      <c r="G85" s="2"/>
    </row>
    <row r="86" spans="1:7" x14ac:dyDescent="0.2">
      <c r="A86" t="s">
        <v>102</v>
      </c>
      <c r="B86">
        <v>0</v>
      </c>
      <c r="C86">
        <v>1</v>
      </c>
      <c r="D86">
        <v>0</v>
      </c>
      <c r="F86" s="2">
        <f t="shared" si="0"/>
        <v>1</v>
      </c>
      <c r="G86" s="2"/>
    </row>
    <row r="87" spans="1:7" x14ac:dyDescent="0.2">
      <c r="A87" t="s">
        <v>103</v>
      </c>
      <c r="B87">
        <v>1</v>
      </c>
      <c r="C87">
        <v>0</v>
      </c>
      <c r="D87">
        <v>0</v>
      </c>
      <c r="F87" s="2">
        <f t="shared" si="0"/>
        <v>1</v>
      </c>
      <c r="G87" s="2"/>
    </row>
    <row r="88" spans="1:7" x14ac:dyDescent="0.2">
      <c r="A88" t="s">
        <v>104</v>
      </c>
      <c r="B88">
        <v>1</v>
      </c>
      <c r="C88">
        <v>0</v>
      </c>
      <c r="D88">
        <v>0</v>
      </c>
      <c r="F88" s="2">
        <f t="shared" si="0"/>
        <v>1</v>
      </c>
      <c r="G88" s="2"/>
    </row>
    <row r="89" spans="1:7" x14ac:dyDescent="0.2">
      <c r="A89" t="s">
        <v>105</v>
      </c>
      <c r="B89">
        <v>0</v>
      </c>
      <c r="C89">
        <v>1</v>
      </c>
      <c r="D89">
        <v>0</v>
      </c>
      <c r="F89" s="2">
        <f t="shared" si="0"/>
        <v>1</v>
      </c>
    </row>
    <row r="90" spans="1:7" x14ac:dyDescent="0.2">
      <c r="A90" t="s">
        <v>106</v>
      </c>
      <c r="B90">
        <v>0</v>
      </c>
      <c r="C90">
        <v>1</v>
      </c>
      <c r="D90">
        <v>0</v>
      </c>
      <c r="F90" s="2">
        <f t="shared" si="0"/>
        <v>1</v>
      </c>
    </row>
    <row r="91" spans="1:7" x14ac:dyDescent="0.2">
      <c r="A91" t="s">
        <v>107</v>
      </c>
      <c r="B91">
        <v>0</v>
      </c>
      <c r="C91">
        <v>1</v>
      </c>
      <c r="D91">
        <v>0</v>
      </c>
      <c r="F91" s="2">
        <f t="shared" si="0"/>
        <v>1</v>
      </c>
    </row>
    <row r="92" spans="1:7" x14ac:dyDescent="0.2">
      <c r="A92" t="s">
        <v>108</v>
      </c>
      <c r="B92">
        <v>0</v>
      </c>
      <c r="C92">
        <v>1</v>
      </c>
      <c r="D92">
        <v>0</v>
      </c>
      <c r="F92" s="2">
        <f t="shared" si="0"/>
        <v>1</v>
      </c>
    </row>
    <row r="93" spans="1:7" x14ac:dyDescent="0.2">
      <c r="A93" t="s">
        <v>109</v>
      </c>
      <c r="B93">
        <v>0</v>
      </c>
      <c r="C93">
        <v>1</v>
      </c>
      <c r="D93">
        <v>0</v>
      </c>
      <c r="F93" s="2">
        <f t="shared" si="0"/>
        <v>1</v>
      </c>
    </row>
    <row r="94" spans="1:7" x14ac:dyDescent="0.2">
      <c r="A94" t="s">
        <v>110</v>
      </c>
      <c r="B94">
        <v>0</v>
      </c>
      <c r="C94">
        <v>1</v>
      </c>
      <c r="D94">
        <v>0</v>
      </c>
      <c r="F94" s="2">
        <f t="shared" si="0"/>
        <v>1</v>
      </c>
    </row>
    <row r="95" spans="1:7" x14ac:dyDescent="0.2">
      <c r="A95" t="s">
        <v>111</v>
      </c>
      <c r="B95">
        <v>0</v>
      </c>
      <c r="C95">
        <v>1</v>
      </c>
      <c r="D95">
        <v>0</v>
      </c>
      <c r="F95" s="2">
        <f t="shared" si="0"/>
        <v>1</v>
      </c>
    </row>
    <row r="96" spans="1:7" x14ac:dyDescent="0.2">
      <c r="A96" t="s">
        <v>112</v>
      </c>
      <c r="B96">
        <v>0</v>
      </c>
      <c r="C96">
        <v>1</v>
      </c>
      <c r="D96">
        <v>0</v>
      </c>
      <c r="F96" s="2">
        <f t="shared" si="0"/>
        <v>1</v>
      </c>
    </row>
    <row r="97" spans="1:6" x14ac:dyDescent="0.2">
      <c r="A97" t="s">
        <v>113</v>
      </c>
      <c r="B97">
        <v>0</v>
      </c>
      <c r="C97">
        <v>1</v>
      </c>
      <c r="D97">
        <v>0</v>
      </c>
      <c r="F97" s="2">
        <f t="shared" si="0"/>
        <v>1</v>
      </c>
    </row>
    <row r="98" spans="1:6" x14ac:dyDescent="0.2">
      <c r="A98" t="s">
        <v>114</v>
      </c>
      <c r="B98">
        <v>0</v>
      </c>
      <c r="C98">
        <v>1</v>
      </c>
      <c r="D98">
        <v>0</v>
      </c>
      <c r="F98" s="2">
        <f t="shared" si="0"/>
        <v>1</v>
      </c>
    </row>
    <row r="99" spans="1:6" x14ac:dyDescent="0.2">
      <c r="A99" t="s">
        <v>115</v>
      </c>
      <c r="B99">
        <v>0</v>
      </c>
      <c r="C99">
        <v>1</v>
      </c>
      <c r="D99">
        <v>0</v>
      </c>
      <c r="F99" s="2">
        <f t="shared" si="0"/>
        <v>1</v>
      </c>
    </row>
    <row r="101" spans="1:6" ht="17" thickBot="1" x14ac:dyDescent="0.25">
      <c r="A101" s="1" t="s">
        <v>32</v>
      </c>
      <c r="B101" s="13"/>
      <c r="C101" s="13"/>
      <c r="D101" s="13"/>
    </row>
    <row r="102" spans="1:6" x14ac:dyDescent="0.2">
      <c r="A102" s="1"/>
      <c r="B102" s="1">
        <f>SUM(B104:B123)</f>
        <v>15</v>
      </c>
      <c r="C102" s="1">
        <f>SUM(C104:C123)</f>
        <v>5</v>
      </c>
      <c r="D102" s="1">
        <f>SUM(D104:D123)</f>
        <v>0</v>
      </c>
      <c r="E102" s="8">
        <f>B102/(B102+C102)</f>
        <v>0.75</v>
      </c>
      <c r="F102" s="9">
        <f>B102/(B102+D102)</f>
        <v>1</v>
      </c>
    </row>
    <row r="103" spans="1:6" ht="17" thickBot="1" x14ac:dyDescent="0.25">
      <c r="A103" s="1" t="s">
        <v>1</v>
      </c>
      <c r="B103" s="1" t="s">
        <v>2</v>
      </c>
      <c r="C103" s="1" t="s">
        <v>3</v>
      </c>
      <c r="D103" s="1" t="s">
        <v>4</v>
      </c>
      <c r="E103" s="10" t="s">
        <v>5</v>
      </c>
      <c r="F103" s="11" t="s">
        <v>6</v>
      </c>
    </row>
    <row r="104" spans="1:6" x14ac:dyDescent="0.2">
      <c r="A104" s="13" t="s">
        <v>96</v>
      </c>
      <c r="B104" s="13">
        <v>1</v>
      </c>
      <c r="C104" s="13">
        <v>0</v>
      </c>
      <c r="D104" s="13">
        <v>0</v>
      </c>
      <c r="F104" s="2"/>
    </row>
    <row r="105" spans="1:6" x14ac:dyDescent="0.2">
      <c r="A105" s="13" t="s">
        <v>97</v>
      </c>
      <c r="B105" s="13">
        <v>1</v>
      </c>
      <c r="C105" s="13">
        <v>0</v>
      </c>
      <c r="D105" s="13">
        <v>0</v>
      </c>
      <c r="F105" s="2"/>
    </row>
    <row r="106" spans="1:6" x14ac:dyDescent="0.2">
      <c r="A106" s="13" t="s">
        <v>98</v>
      </c>
      <c r="B106" s="13">
        <v>1</v>
      </c>
      <c r="C106" s="13">
        <v>0</v>
      </c>
      <c r="D106" s="13">
        <v>0</v>
      </c>
      <c r="F106" s="2"/>
    </row>
    <row r="107" spans="1:6" x14ac:dyDescent="0.2">
      <c r="A107" s="13" t="s">
        <v>99</v>
      </c>
      <c r="B107" s="13">
        <v>0</v>
      </c>
      <c r="C107" s="13">
        <v>1</v>
      </c>
      <c r="D107" s="13">
        <v>0</v>
      </c>
      <c r="F107" s="2"/>
    </row>
    <row r="108" spans="1:6" x14ac:dyDescent="0.2">
      <c r="A108" s="13" t="s">
        <v>100</v>
      </c>
      <c r="B108" s="13">
        <v>1</v>
      </c>
      <c r="C108" s="13">
        <v>0</v>
      </c>
      <c r="D108" s="13">
        <v>0</v>
      </c>
      <c r="F108" s="2"/>
    </row>
    <row r="109" spans="1:6" x14ac:dyDescent="0.2">
      <c r="A109" s="13" t="s">
        <v>101</v>
      </c>
      <c r="B109" s="13">
        <v>1</v>
      </c>
      <c r="C109" s="13">
        <v>0</v>
      </c>
      <c r="D109" s="13">
        <v>0</v>
      </c>
      <c r="F109" s="2"/>
    </row>
    <row r="110" spans="1:6" x14ac:dyDescent="0.2">
      <c r="A110" s="13" t="s">
        <v>102</v>
      </c>
      <c r="B110" s="13">
        <v>1</v>
      </c>
      <c r="C110" s="13">
        <v>0</v>
      </c>
      <c r="D110" s="13">
        <v>0</v>
      </c>
      <c r="F110" s="2"/>
    </row>
    <row r="111" spans="1:6" x14ac:dyDescent="0.2">
      <c r="A111" s="13" t="s">
        <v>103</v>
      </c>
      <c r="B111" s="13">
        <v>0</v>
      </c>
      <c r="C111" s="13">
        <v>1</v>
      </c>
      <c r="D111" s="13">
        <v>0</v>
      </c>
      <c r="F111" s="2"/>
    </row>
    <row r="112" spans="1:6" x14ac:dyDescent="0.2">
      <c r="A112" s="13" t="s">
        <v>104</v>
      </c>
      <c r="B112" s="13">
        <v>1</v>
      </c>
      <c r="C112" s="13">
        <v>0</v>
      </c>
      <c r="D112" s="13">
        <v>0</v>
      </c>
      <c r="F112" s="2"/>
    </row>
    <row r="113" spans="1:7" x14ac:dyDescent="0.2">
      <c r="A113" s="13" t="s">
        <v>105</v>
      </c>
      <c r="B113" s="13">
        <v>1</v>
      </c>
      <c r="C113" s="13">
        <v>0</v>
      </c>
      <c r="D113" s="13">
        <v>0</v>
      </c>
      <c r="F113" s="2"/>
    </row>
    <row r="114" spans="1:7" x14ac:dyDescent="0.2">
      <c r="A114" s="13" t="s">
        <v>106</v>
      </c>
      <c r="B114" s="13">
        <v>1</v>
      </c>
      <c r="C114" s="13">
        <v>0</v>
      </c>
      <c r="D114" s="13">
        <v>0</v>
      </c>
      <c r="F114" s="2"/>
    </row>
    <row r="115" spans="1:7" x14ac:dyDescent="0.2">
      <c r="A115" s="13" t="s">
        <v>107</v>
      </c>
      <c r="B115" s="13">
        <v>0</v>
      </c>
      <c r="C115" s="13">
        <v>1</v>
      </c>
      <c r="D115" s="13">
        <v>0</v>
      </c>
      <c r="F115" s="2"/>
    </row>
    <row r="116" spans="1:7" x14ac:dyDescent="0.2">
      <c r="A116" s="13" t="s">
        <v>108</v>
      </c>
      <c r="B116" s="13">
        <v>0</v>
      </c>
      <c r="C116" s="13">
        <v>1</v>
      </c>
      <c r="D116" s="13">
        <v>0</v>
      </c>
      <c r="F116" s="2"/>
    </row>
    <row r="117" spans="1:7" x14ac:dyDescent="0.2">
      <c r="A117" s="13" t="s">
        <v>109</v>
      </c>
      <c r="B117" s="13">
        <v>1</v>
      </c>
      <c r="C117" s="13">
        <v>0</v>
      </c>
      <c r="D117" s="13">
        <v>0</v>
      </c>
      <c r="F117" s="2"/>
    </row>
    <row r="118" spans="1:7" x14ac:dyDescent="0.2">
      <c r="A118" s="13" t="s">
        <v>110</v>
      </c>
      <c r="B118" s="13">
        <v>1</v>
      </c>
      <c r="C118" s="13">
        <v>0</v>
      </c>
      <c r="D118" s="13">
        <v>0</v>
      </c>
      <c r="F118" s="2"/>
    </row>
    <row r="119" spans="1:7" x14ac:dyDescent="0.2">
      <c r="A119" s="13" t="s">
        <v>111</v>
      </c>
      <c r="B119" s="13">
        <v>0</v>
      </c>
      <c r="C119" s="13">
        <v>1</v>
      </c>
      <c r="D119" s="13">
        <v>0</v>
      </c>
      <c r="F119" s="2"/>
    </row>
    <row r="120" spans="1:7" x14ac:dyDescent="0.2">
      <c r="A120" s="13" t="s">
        <v>112</v>
      </c>
      <c r="B120" s="13">
        <v>1</v>
      </c>
      <c r="C120" s="13">
        <v>0</v>
      </c>
      <c r="D120" s="13">
        <v>0</v>
      </c>
      <c r="F120" s="2"/>
    </row>
    <row r="121" spans="1:7" x14ac:dyDescent="0.2">
      <c r="A121" s="13" t="s">
        <v>113</v>
      </c>
      <c r="B121" s="13">
        <v>1</v>
      </c>
      <c r="C121" s="13">
        <v>0</v>
      </c>
      <c r="D121" s="13">
        <v>0</v>
      </c>
      <c r="F121" s="2"/>
    </row>
    <row r="122" spans="1:7" x14ac:dyDescent="0.2">
      <c r="A122" s="13" t="s">
        <v>114</v>
      </c>
      <c r="B122" s="13">
        <v>1</v>
      </c>
      <c r="C122" s="13">
        <v>0</v>
      </c>
      <c r="D122" s="13">
        <v>0</v>
      </c>
      <c r="F122" s="2"/>
    </row>
    <row r="123" spans="1:7" x14ac:dyDescent="0.2">
      <c r="A123" s="13" t="s">
        <v>115</v>
      </c>
      <c r="B123" s="13">
        <v>1</v>
      </c>
      <c r="C123" s="13">
        <v>0</v>
      </c>
      <c r="D123" s="13">
        <v>0</v>
      </c>
      <c r="F123" s="2"/>
    </row>
    <row r="124" spans="1:7" x14ac:dyDescent="0.2">
      <c r="A124" s="13"/>
      <c r="B124" s="13"/>
      <c r="C124" s="13"/>
      <c r="D124" s="13"/>
      <c r="F124" s="2"/>
    </row>
    <row r="125" spans="1:7" ht="17" thickBot="1" x14ac:dyDescent="0.25">
      <c r="A125" s="1" t="s">
        <v>117</v>
      </c>
      <c r="F125" s="2"/>
      <c r="G125" s="2"/>
    </row>
    <row r="126" spans="1:7" x14ac:dyDescent="0.2">
      <c r="A126" s="1"/>
      <c r="B126" s="1">
        <f>SUM(B128:B147)</f>
        <v>7</v>
      </c>
      <c r="C126" s="1">
        <f>SUM(C128:C147)</f>
        <v>7</v>
      </c>
      <c r="D126" s="1">
        <f>SUM(D128:D147)</f>
        <v>6</v>
      </c>
      <c r="E126" s="8">
        <f>B126/(B126+C126)</f>
        <v>0.5</v>
      </c>
      <c r="F126" s="9">
        <f>B126/(B126+D126)</f>
        <v>0.53846153846153844</v>
      </c>
      <c r="G126" s="2"/>
    </row>
    <row r="127" spans="1:7" ht="17" thickBot="1" x14ac:dyDescent="0.25">
      <c r="A127" s="1" t="s">
        <v>1</v>
      </c>
      <c r="B127" s="1" t="s">
        <v>2</v>
      </c>
      <c r="C127" s="1" t="s">
        <v>3</v>
      </c>
      <c r="D127" s="1" t="s">
        <v>4</v>
      </c>
      <c r="E127" s="10" t="s">
        <v>5</v>
      </c>
      <c r="F127" s="11" t="s">
        <v>6</v>
      </c>
      <c r="G127" s="2"/>
    </row>
    <row r="128" spans="1:7" x14ac:dyDescent="0.2">
      <c r="A128" t="s">
        <v>96</v>
      </c>
      <c r="B128">
        <v>1</v>
      </c>
      <c r="C128">
        <v>0</v>
      </c>
      <c r="D128">
        <v>0</v>
      </c>
      <c r="F128" s="2">
        <f>SUM(B128:D128)</f>
        <v>1</v>
      </c>
      <c r="G128" s="2"/>
    </row>
    <row r="129" spans="1:7" x14ac:dyDescent="0.2">
      <c r="A129" t="s">
        <v>97</v>
      </c>
      <c r="B129">
        <v>0</v>
      </c>
      <c r="C129">
        <v>1</v>
      </c>
      <c r="D129">
        <v>0</v>
      </c>
      <c r="F129" s="2">
        <f t="shared" ref="F129:F147" si="1">SUM(B129:D129)</f>
        <v>1</v>
      </c>
      <c r="G129" s="2"/>
    </row>
    <row r="130" spans="1:7" x14ac:dyDescent="0.2">
      <c r="A130" t="s">
        <v>98</v>
      </c>
      <c r="B130">
        <v>1</v>
      </c>
      <c r="C130">
        <v>0</v>
      </c>
      <c r="D130">
        <v>0</v>
      </c>
      <c r="F130" s="2">
        <f t="shared" si="1"/>
        <v>1</v>
      </c>
      <c r="G130" s="2"/>
    </row>
    <row r="131" spans="1:7" x14ac:dyDescent="0.2">
      <c r="A131" t="s">
        <v>99</v>
      </c>
      <c r="B131">
        <v>0</v>
      </c>
      <c r="C131">
        <v>1</v>
      </c>
      <c r="D131">
        <v>0</v>
      </c>
      <c r="F131" s="2">
        <f t="shared" si="1"/>
        <v>1</v>
      </c>
      <c r="G131" s="2"/>
    </row>
    <row r="132" spans="1:7" x14ac:dyDescent="0.2">
      <c r="A132" t="s">
        <v>100</v>
      </c>
      <c r="B132">
        <v>0</v>
      </c>
      <c r="C132">
        <v>1</v>
      </c>
      <c r="D132">
        <v>0</v>
      </c>
      <c r="F132" s="2">
        <f t="shared" si="1"/>
        <v>1</v>
      </c>
      <c r="G132" s="2"/>
    </row>
    <row r="133" spans="1:7" x14ac:dyDescent="0.2">
      <c r="A133" t="s">
        <v>101</v>
      </c>
      <c r="B133">
        <v>1</v>
      </c>
      <c r="C133">
        <v>0</v>
      </c>
      <c r="D133">
        <v>0</v>
      </c>
      <c r="F133" s="2">
        <f t="shared" si="1"/>
        <v>1</v>
      </c>
      <c r="G133" s="2"/>
    </row>
    <row r="134" spans="1:7" x14ac:dyDescent="0.2">
      <c r="A134" t="s">
        <v>102</v>
      </c>
      <c r="B134">
        <v>0</v>
      </c>
      <c r="C134">
        <v>1</v>
      </c>
      <c r="D134">
        <v>0</v>
      </c>
      <c r="F134" s="2">
        <f t="shared" si="1"/>
        <v>1</v>
      </c>
      <c r="G134" s="2"/>
    </row>
    <row r="135" spans="1:7" x14ac:dyDescent="0.2">
      <c r="A135" t="s">
        <v>103</v>
      </c>
      <c r="B135">
        <v>1</v>
      </c>
      <c r="C135">
        <v>0</v>
      </c>
      <c r="D135">
        <v>0</v>
      </c>
      <c r="F135" s="2">
        <f t="shared" si="1"/>
        <v>1</v>
      </c>
      <c r="G135" s="2"/>
    </row>
    <row r="136" spans="1:7" x14ac:dyDescent="0.2">
      <c r="A136" t="s">
        <v>104</v>
      </c>
      <c r="B136">
        <v>0</v>
      </c>
      <c r="C136">
        <v>0</v>
      </c>
      <c r="D136">
        <v>1</v>
      </c>
      <c r="F136" s="2">
        <f t="shared" si="1"/>
        <v>1</v>
      </c>
      <c r="G136" s="2"/>
    </row>
    <row r="137" spans="1:7" x14ac:dyDescent="0.2">
      <c r="A137" t="s">
        <v>105</v>
      </c>
      <c r="B137">
        <v>1</v>
      </c>
      <c r="C137">
        <v>0</v>
      </c>
      <c r="D137">
        <v>0</v>
      </c>
      <c r="F137" s="2">
        <f t="shared" si="1"/>
        <v>1</v>
      </c>
    </row>
    <row r="138" spans="1:7" x14ac:dyDescent="0.2">
      <c r="A138" t="s">
        <v>106</v>
      </c>
      <c r="B138">
        <v>0</v>
      </c>
      <c r="C138">
        <v>0</v>
      </c>
      <c r="D138">
        <v>1</v>
      </c>
      <c r="F138" s="2">
        <f t="shared" si="1"/>
        <v>1</v>
      </c>
    </row>
    <row r="139" spans="1:7" x14ac:dyDescent="0.2">
      <c r="A139" t="s">
        <v>107</v>
      </c>
      <c r="B139">
        <v>0</v>
      </c>
      <c r="C139">
        <v>0</v>
      </c>
      <c r="D139">
        <v>1</v>
      </c>
      <c r="F139" s="2">
        <f t="shared" si="1"/>
        <v>1</v>
      </c>
    </row>
    <row r="140" spans="1:7" x14ac:dyDescent="0.2">
      <c r="A140" t="s">
        <v>108</v>
      </c>
      <c r="B140">
        <v>0</v>
      </c>
      <c r="C140">
        <v>1</v>
      </c>
      <c r="D140">
        <v>0</v>
      </c>
      <c r="F140" s="2">
        <f t="shared" si="1"/>
        <v>1</v>
      </c>
    </row>
    <row r="141" spans="1:7" x14ac:dyDescent="0.2">
      <c r="A141" t="s">
        <v>109</v>
      </c>
      <c r="B141">
        <v>0</v>
      </c>
      <c r="C141">
        <v>1</v>
      </c>
      <c r="D141">
        <v>0</v>
      </c>
      <c r="F141" s="2">
        <f t="shared" si="1"/>
        <v>1</v>
      </c>
    </row>
    <row r="142" spans="1:7" x14ac:dyDescent="0.2">
      <c r="A142" t="s">
        <v>110</v>
      </c>
      <c r="B142">
        <v>1</v>
      </c>
      <c r="C142">
        <v>0</v>
      </c>
      <c r="D142">
        <v>0</v>
      </c>
      <c r="F142" s="2">
        <f t="shared" si="1"/>
        <v>1</v>
      </c>
    </row>
    <row r="143" spans="1:7" x14ac:dyDescent="0.2">
      <c r="A143" t="s">
        <v>111</v>
      </c>
      <c r="B143">
        <v>1</v>
      </c>
      <c r="C143">
        <v>0</v>
      </c>
      <c r="D143">
        <v>0</v>
      </c>
      <c r="F143" s="2">
        <f t="shared" si="1"/>
        <v>1</v>
      </c>
    </row>
    <row r="144" spans="1:7" x14ac:dyDescent="0.2">
      <c r="A144" t="s">
        <v>112</v>
      </c>
      <c r="B144">
        <v>0</v>
      </c>
      <c r="C144">
        <v>1</v>
      </c>
      <c r="D144">
        <v>0</v>
      </c>
      <c r="F144" s="2">
        <f t="shared" si="1"/>
        <v>1</v>
      </c>
    </row>
    <row r="145" spans="1:6" x14ac:dyDescent="0.2">
      <c r="A145" t="s">
        <v>113</v>
      </c>
      <c r="B145">
        <v>0</v>
      </c>
      <c r="C145">
        <v>0</v>
      </c>
      <c r="D145">
        <v>1</v>
      </c>
      <c r="F145" s="2">
        <f t="shared" si="1"/>
        <v>1</v>
      </c>
    </row>
    <row r="146" spans="1:6" x14ac:dyDescent="0.2">
      <c r="A146" t="s">
        <v>114</v>
      </c>
      <c r="B146">
        <v>0</v>
      </c>
      <c r="C146">
        <v>0</v>
      </c>
      <c r="D146">
        <v>1</v>
      </c>
      <c r="F146" s="2">
        <f t="shared" si="1"/>
        <v>1</v>
      </c>
    </row>
    <row r="147" spans="1:6" x14ac:dyDescent="0.2">
      <c r="A147" t="s">
        <v>115</v>
      </c>
      <c r="B147">
        <v>0</v>
      </c>
      <c r="C147">
        <v>0</v>
      </c>
      <c r="D147">
        <v>1</v>
      </c>
      <c r="F147" s="2">
        <f t="shared" si="1"/>
        <v>1</v>
      </c>
    </row>
    <row r="149" spans="1:6" ht="17" thickBot="1" x14ac:dyDescent="0.25">
      <c r="A149" s="1" t="s">
        <v>33</v>
      </c>
    </row>
    <row r="150" spans="1:6" x14ac:dyDescent="0.2">
      <c r="A150" s="1"/>
      <c r="B150" s="1">
        <f>SUM(B152:B171)</f>
        <v>91</v>
      </c>
      <c r="C150" s="1">
        <f>SUM(C152:C171)</f>
        <v>18</v>
      </c>
      <c r="D150" s="1">
        <f>SUM(D152:D171)</f>
        <v>9</v>
      </c>
      <c r="E150" s="8">
        <f>B150/(B150+C150)</f>
        <v>0.83486238532110091</v>
      </c>
      <c r="F150" s="9">
        <f>B150/(B150+D150)</f>
        <v>0.91</v>
      </c>
    </row>
    <row r="151" spans="1:6" ht="17" thickBot="1" x14ac:dyDescent="0.25">
      <c r="A151" s="1" t="s">
        <v>1</v>
      </c>
      <c r="B151" s="1" t="s">
        <v>2</v>
      </c>
      <c r="C151" s="1" t="s">
        <v>3</v>
      </c>
      <c r="D151" s="1" t="s">
        <v>4</v>
      </c>
      <c r="E151" s="10" t="s">
        <v>5</v>
      </c>
      <c r="F151" s="11" t="s">
        <v>6</v>
      </c>
    </row>
    <row r="152" spans="1:6" x14ac:dyDescent="0.2">
      <c r="A152" t="s">
        <v>96</v>
      </c>
      <c r="B152">
        <v>5</v>
      </c>
      <c r="C152">
        <v>1</v>
      </c>
      <c r="D152">
        <v>0</v>
      </c>
      <c r="F152" s="2"/>
    </row>
    <row r="153" spans="1:6" x14ac:dyDescent="0.2">
      <c r="A153" t="s">
        <v>97</v>
      </c>
      <c r="B153">
        <v>5</v>
      </c>
      <c r="C153">
        <v>2</v>
      </c>
      <c r="D153">
        <v>0</v>
      </c>
      <c r="F153" s="2"/>
    </row>
    <row r="154" spans="1:6" x14ac:dyDescent="0.2">
      <c r="A154" t="s">
        <v>98</v>
      </c>
      <c r="B154">
        <v>4</v>
      </c>
      <c r="C154">
        <v>0</v>
      </c>
      <c r="D154">
        <v>0</v>
      </c>
      <c r="F154" s="2"/>
    </row>
    <row r="155" spans="1:6" x14ac:dyDescent="0.2">
      <c r="A155" t="s">
        <v>99</v>
      </c>
      <c r="B155">
        <v>5</v>
      </c>
      <c r="C155">
        <v>0</v>
      </c>
      <c r="D155">
        <v>0</v>
      </c>
      <c r="F155" s="2"/>
    </row>
    <row r="156" spans="1:6" x14ac:dyDescent="0.2">
      <c r="A156" t="s">
        <v>100</v>
      </c>
      <c r="B156">
        <v>6</v>
      </c>
      <c r="C156">
        <v>1</v>
      </c>
      <c r="D156">
        <v>0</v>
      </c>
      <c r="F156" s="2"/>
    </row>
    <row r="157" spans="1:6" x14ac:dyDescent="0.2">
      <c r="A157" t="s">
        <v>101</v>
      </c>
      <c r="B157">
        <v>3</v>
      </c>
      <c r="C157">
        <v>1</v>
      </c>
      <c r="D157">
        <v>0</v>
      </c>
      <c r="F157" s="2"/>
    </row>
    <row r="158" spans="1:6" x14ac:dyDescent="0.2">
      <c r="A158" t="s">
        <v>102</v>
      </c>
      <c r="B158">
        <v>5</v>
      </c>
      <c r="C158">
        <v>1</v>
      </c>
      <c r="D158">
        <v>0</v>
      </c>
      <c r="F158" s="2"/>
    </row>
    <row r="159" spans="1:6" x14ac:dyDescent="0.2">
      <c r="A159" t="s">
        <v>103</v>
      </c>
      <c r="B159">
        <v>5</v>
      </c>
      <c r="C159">
        <v>1</v>
      </c>
      <c r="D159">
        <v>0</v>
      </c>
      <c r="F159" s="2"/>
    </row>
    <row r="160" spans="1:6" x14ac:dyDescent="0.2">
      <c r="A160" t="s">
        <v>104</v>
      </c>
      <c r="B160">
        <v>6</v>
      </c>
      <c r="C160">
        <v>2</v>
      </c>
      <c r="D160">
        <v>0</v>
      </c>
      <c r="F160" s="2"/>
    </row>
    <row r="161" spans="1:6" x14ac:dyDescent="0.2">
      <c r="A161" t="s">
        <v>105</v>
      </c>
      <c r="B161">
        <v>5</v>
      </c>
      <c r="C161">
        <v>0</v>
      </c>
      <c r="D161">
        <v>0</v>
      </c>
      <c r="F161" s="2"/>
    </row>
    <row r="162" spans="1:6" x14ac:dyDescent="0.2">
      <c r="A162" t="s">
        <v>106</v>
      </c>
      <c r="B162">
        <v>6</v>
      </c>
      <c r="C162">
        <v>0</v>
      </c>
      <c r="D162">
        <v>0</v>
      </c>
      <c r="F162" s="2"/>
    </row>
    <row r="163" spans="1:6" s="12" customFormat="1" x14ac:dyDescent="0.2">
      <c r="A163" s="13" t="s">
        <v>107</v>
      </c>
      <c r="B163" s="13">
        <v>2</v>
      </c>
      <c r="C163" s="13">
        <v>3</v>
      </c>
      <c r="D163" s="13">
        <v>0</v>
      </c>
      <c r="F163" s="15"/>
    </row>
    <row r="164" spans="1:6" s="12" customFormat="1" x14ac:dyDescent="0.2">
      <c r="A164" s="13" t="s">
        <v>108</v>
      </c>
      <c r="B164" s="13">
        <v>6</v>
      </c>
      <c r="C164" s="13">
        <v>0</v>
      </c>
      <c r="D164" s="13">
        <v>2</v>
      </c>
      <c r="F164" s="15"/>
    </row>
    <row r="165" spans="1:6" x14ac:dyDescent="0.2">
      <c r="A165" t="s">
        <v>109</v>
      </c>
      <c r="B165">
        <v>5</v>
      </c>
      <c r="C165">
        <v>0</v>
      </c>
      <c r="D165">
        <v>0</v>
      </c>
      <c r="F165" s="2"/>
    </row>
    <row r="166" spans="1:6" x14ac:dyDescent="0.2">
      <c r="A166" t="s">
        <v>110</v>
      </c>
      <c r="B166">
        <v>6</v>
      </c>
      <c r="C166">
        <v>0</v>
      </c>
      <c r="D166">
        <v>0</v>
      </c>
      <c r="F166" s="2"/>
    </row>
    <row r="167" spans="1:6" x14ac:dyDescent="0.2">
      <c r="A167" t="s">
        <v>111</v>
      </c>
      <c r="B167">
        <v>4</v>
      </c>
      <c r="C167">
        <v>0</v>
      </c>
      <c r="D167">
        <v>0</v>
      </c>
      <c r="F167" s="2"/>
    </row>
    <row r="168" spans="1:6" x14ac:dyDescent="0.2">
      <c r="A168" t="s">
        <v>112</v>
      </c>
      <c r="B168">
        <v>3</v>
      </c>
      <c r="C168">
        <v>0</v>
      </c>
      <c r="D168">
        <v>0</v>
      </c>
      <c r="F168" s="2"/>
    </row>
    <row r="169" spans="1:6" x14ac:dyDescent="0.2">
      <c r="A169" t="s">
        <v>113</v>
      </c>
      <c r="B169">
        <v>2</v>
      </c>
      <c r="C169">
        <v>1</v>
      </c>
      <c r="D169">
        <v>6</v>
      </c>
      <c r="F169" s="2"/>
    </row>
    <row r="170" spans="1:6" x14ac:dyDescent="0.2">
      <c r="A170" t="s">
        <v>114</v>
      </c>
      <c r="B170">
        <v>4</v>
      </c>
      <c r="C170">
        <v>4</v>
      </c>
      <c r="D170">
        <v>1</v>
      </c>
      <c r="F170" s="2"/>
    </row>
    <row r="171" spans="1:6" x14ac:dyDescent="0.2">
      <c r="A171" t="s">
        <v>115</v>
      </c>
      <c r="B171">
        <v>4</v>
      </c>
      <c r="C171">
        <v>1</v>
      </c>
      <c r="D171">
        <v>0</v>
      </c>
      <c r="F171" s="2"/>
    </row>
    <row r="173" spans="1:6" ht="17" thickBot="1" x14ac:dyDescent="0.25">
      <c r="A173" s="1" t="s">
        <v>34</v>
      </c>
    </row>
    <row r="174" spans="1:6" x14ac:dyDescent="0.2">
      <c r="A174" s="1"/>
      <c r="B174" s="1">
        <f>SUM(B176:B195)</f>
        <v>14</v>
      </c>
      <c r="C174" s="1">
        <f>SUM(C176:C195)</f>
        <v>6</v>
      </c>
      <c r="D174" s="1">
        <f>SUM(D176:D195)</f>
        <v>0</v>
      </c>
      <c r="E174" s="8">
        <f>B174/(B174+C174)</f>
        <v>0.7</v>
      </c>
      <c r="F174" s="9">
        <f>B174/(B174+D174)</f>
        <v>1</v>
      </c>
    </row>
    <row r="175" spans="1:6" ht="17" thickBot="1" x14ac:dyDescent="0.25">
      <c r="A175" s="1" t="s">
        <v>1</v>
      </c>
      <c r="B175" s="1" t="s">
        <v>2</v>
      </c>
      <c r="C175" s="1" t="s">
        <v>3</v>
      </c>
      <c r="D175" s="1" t="s">
        <v>4</v>
      </c>
      <c r="E175" s="10" t="s">
        <v>5</v>
      </c>
      <c r="F175" s="11" t="s">
        <v>6</v>
      </c>
    </row>
    <row r="176" spans="1:6" x14ac:dyDescent="0.2">
      <c r="A176" t="s">
        <v>96</v>
      </c>
      <c r="B176">
        <v>1</v>
      </c>
      <c r="C176">
        <v>0</v>
      </c>
      <c r="D176">
        <v>0</v>
      </c>
      <c r="F176" s="2"/>
    </row>
    <row r="177" spans="1:6" x14ac:dyDescent="0.2">
      <c r="A177" t="s">
        <v>97</v>
      </c>
      <c r="B177">
        <v>1</v>
      </c>
      <c r="C177">
        <v>0</v>
      </c>
      <c r="D177">
        <v>0</v>
      </c>
      <c r="F177" s="2"/>
    </row>
    <row r="178" spans="1:6" x14ac:dyDescent="0.2">
      <c r="A178" t="s">
        <v>98</v>
      </c>
      <c r="B178">
        <v>1</v>
      </c>
      <c r="C178">
        <v>0</v>
      </c>
      <c r="D178">
        <v>0</v>
      </c>
      <c r="F178" s="2"/>
    </row>
    <row r="179" spans="1:6" x14ac:dyDescent="0.2">
      <c r="A179" t="s">
        <v>99</v>
      </c>
      <c r="B179">
        <v>1</v>
      </c>
      <c r="C179">
        <v>0</v>
      </c>
      <c r="D179">
        <v>0</v>
      </c>
      <c r="F179" s="2"/>
    </row>
    <row r="180" spans="1:6" x14ac:dyDescent="0.2">
      <c r="A180" t="s">
        <v>100</v>
      </c>
      <c r="B180">
        <v>1</v>
      </c>
      <c r="C180">
        <v>0</v>
      </c>
      <c r="D180">
        <v>0</v>
      </c>
      <c r="F180" s="2"/>
    </row>
    <row r="181" spans="1:6" x14ac:dyDescent="0.2">
      <c r="A181" t="s">
        <v>101</v>
      </c>
      <c r="B181">
        <v>0</v>
      </c>
      <c r="C181">
        <v>1</v>
      </c>
      <c r="D181">
        <v>0</v>
      </c>
      <c r="F181" s="2"/>
    </row>
    <row r="182" spans="1:6" x14ac:dyDescent="0.2">
      <c r="A182" t="s">
        <v>102</v>
      </c>
      <c r="B182">
        <v>1</v>
      </c>
      <c r="C182">
        <v>0</v>
      </c>
      <c r="D182">
        <v>0</v>
      </c>
      <c r="F182" s="2"/>
    </row>
    <row r="183" spans="1:6" x14ac:dyDescent="0.2">
      <c r="A183" t="s">
        <v>103</v>
      </c>
      <c r="B183">
        <v>1</v>
      </c>
      <c r="C183">
        <v>0</v>
      </c>
      <c r="D183">
        <v>0</v>
      </c>
      <c r="F183" s="2"/>
    </row>
    <row r="184" spans="1:6" x14ac:dyDescent="0.2">
      <c r="A184" t="s">
        <v>104</v>
      </c>
      <c r="B184">
        <v>0</v>
      </c>
      <c r="C184">
        <v>1</v>
      </c>
      <c r="D184">
        <v>0</v>
      </c>
      <c r="F184" s="2"/>
    </row>
    <row r="185" spans="1:6" x14ac:dyDescent="0.2">
      <c r="A185" t="s">
        <v>105</v>
      </c>
      <c r="B185">
        <v>1</v>
      </c>
      <c r="C185">
        <v>0</v>
      </c>
      <c r="D185">
        <v>0</v>
      </c>
      <c r="F185" s="2"/>
    </row>
    <row r="186" spans="1:6" x14ac:dyDescent="0.2">
      <c r="A186" t="s">
        <v>106</v>
      </c>
      <c r="B186">
        <v>1</v>
      </c>
      <c r="C186">
        <v>0</v>
      </c>
      <c r="D186">
        <v>0</v>
      </c>
      <c r="F186" s="2"/>
    </row>
    <row r="187" spans="1:6" x14ac:dyDescent="0.2">
      <c r="A187" t="s">
        <v>107</v>
      </c>
      <c r="B187">
        <v>0</v>
      </c>
      <c r="C187">
        <v>1</v>
      </c>
      <c r="D187">
        <v>0</v>
      </c>
      <c r="F187" s="2"/>
    </row>
    <row r="188" spans="1:6" x14ac:dyDescent="0.2">
      <c r="A188" t="s">
        <v>108</v>
      </c>
      <c r="B188">
        <v>0</v>
      </c>
      <c r="C188">
        <v>1</v>
      </c>
      <c r="D188">
        <v>0</v>
      </c>
      <c r="F188" s="2"/>
    </row>
    <row r="189" spans="1:6" x14ac:dyDescent="0.2">
      <c r="A189" t="s">
        <v>109</v>
      </c>
      <c r="B189">
        <v>1</v>
      </c>
      <c r="C189">
        <v>0</v>
      </c>
      <c r="D189">
        <v>0</v>
      </c>
      <c r="F189" s="2"/>
    </row>
    <row r="190" spans="1:6" x14ac:dyDescent="0.2">
      <c r="A190" t="s">
        <v>110</v>
      </c>
      <c r="B190">
        <v>1</v>
      </c>
      <c r="C190">
        <v>0</v>
      </c>
      <c r="D190">
        <v>0</v>
      </c>
      <c r="F190" s="2"/>
    </row>
    <row r="191" spans="1:6" x14ac:dyDescent="0.2">
      <c r="A191" t="s">
        <v>111</v>
      </c>
      <c r="B191">
        <v>1</v>
      </c>
      <c r="C191">
        <v>0</v>
      </c>
      <c r="D191">
        <v>0</v>
      </c>
      <c r="F191" s="2"/>
    </row>
    <row r="192" spans="1:6" x14ac:dyDescent="0.2">
      <c r="A192" t="s">
        <v>112</v>
      </c>
      <c r="B192">
        <v>0</v>
      </c>
      <c r="C192">
        <v>1</v>
      </c>
      <c r="D192">
        <v>0</v>
      </c>
      <c r="F192" s="2"/>
    </row>
    <row r="193" spans="1:6" x14ac:dyDescent="0.2">
      <c r="A193" t="s">
        <v>113</v>
      </c>
      <c r="B193">
        <v>1</v>
      </c>
      <c r="C193">
        <v>0</v>
      </c>
      <c r="D193">
        <v>0</v>
      </c>
      <c r="F193" s="2"/>
    </row>
    <row r="194" spans="1:6" x14ac:dyDescent="0.2">
      <c r="A194" t="s">
        <v>114</v>
      </c>
      <c r="B194">
        <v>1</v>
      </c>
      <c r="C194">
        <v>0</v>
      </c>
      <c r="D194">
        <v>0</v>
      </c>
      <c r="F194" s="2"/>
    </row>
    <row r="195" spans="1:6" x14ac:dyDescent="0.2">
      <c r="A195" t="s">
        <v>115</v>
      </c>
      <c r="B195">
        <v>0</v>
      </c>
      <c r="C195">
        <v>1</v>
      </c>
      <c r="D195">
        <v>0</v>
      </c>
      <c r="F195" s="2"/>
    </row>
    <row r="197" spans="1:6" ht="17" thickBot="1" x14ac:dyDescent="0.25">
      <c r="A197" s="1" t="s">
        <v>35</v>
      </c>
    </row>
    <row r="198" spans="1:6" x14ac:dyDescent="0.2">
      <c r="A198" s="1"/>
      <c r="B198" s="1">
        <f>SUM(B200:B219)</f>
        <v>464</v>
      </c>
      <c r="C198" s="1">
        <f>SUM(C200:C219)</f>
        <v>170</v>
      </c>
      <c r="D198" s="1">
        <f>SUM(D200:D219)</f>
        <v>40</v>
      </c>
      <c r="E198" s="8">
        <f>B198/(B198+C198)</f>
        <v>0.73186119873817035</v>
      </c>
      <c r="F198" s="9">
        <f>B198/(B198+D198)</f>
        <v>0.92063492063492058</v>
      </c>
    </row>
    <row r="199" spans="1:6" ht="17" thickBot="1" x14ac:dyDescent="0.25">
      <c r="A199" s="1" t="s">
        <v>1</v>
      </c>
      <c r="B199" s="1" t="s">
        <v>2</v>
      </c>
      <c r="C199" s="1" t="s">
        <v>3</v>
      </c>
      <c r="D199" s="1" t="s">
        <v>4</v>
      </c>
      <c r="E199" s="10" t="s">
        <v>5</v>
      </c>
      <c r="F199" s="11" t="s">
        <v>6</v>
      </c>
    </row>
    <row r="200" spans="1:6" x14ac:dyDescent="0.2">
      <c r="A200" t="s">
        <v>96</v>
      </c>
      <c r="B200">
        <v>8</v>
      </c>
      <c r="C200">
        <v>3</v>
      </c>
      <c r="D200">
        <v>12</v>
      </c>
      <c r="F200" s="2"/>
    </row>
    <row r="201" spans="1:6" x14ac:dyDescent="0.2">
      <c r="A201" t="s">
        <v>97</v>
      </c>
      <c r="B201">
        <v>2</v>
      </c>
      <c r="C201">
        <v>3</v>
      </c>
      <c r="D201">
        <v>28</v>
      </c>
      <c r="F201" s="2"/>
    </row>
    <row r="202" spans="1:6" x14ac:dyDescent="0.2">
      <c r="A202" t="s">
        <v>98</v>
      </c>
      <c r="B202">
        <v>19</v>
      </c>
      <c r="C202">
        <v>6</v>
      </c>
      <c r="D202">
        <v>0</v>
      </c>
      <c r="F202" s="2"/>
    </row>
    <row r="203" spans="1:6" x14ac:dyDescent="0.2">
      <c r="A203" t="s">
        <v>99</v>
      </c>
      <c r="B203">
        <v>23</v>
      </c>
      <c r="C203">
        <v>9</v>
      </c>
      <c r="D203">
        <v>0</v>
      </c>
      <c r="F203" s="2"/>
    </row>
    <row r="204" spans="1:6" x14ac:dyDescent="0.2">
      <c r="A204" t="s">
        <v>100</v>
      </c>
      <c r="B204">
        <v>27</v>
      </c>
      <c r="C204">
        <v>21</v>
      </c>
      <c r="D204">
        <v>0</v>
      </c>
      <c r="F204" s="2"/>
    </row>
    <row r="205" spans="1:6" x14ac:dyDescent="0.2">
      <c r="A205" t="s">
        <v>101</v>
      </c>
      <c r="B205">
        <v>13</v>
      </c>
      <c r="C205">
        <v>12</v>
      </c>
      <c r="D205">
        <v>0</v>
      </c>
      <c r="F205" s="2"/>
    </row>
    <row r="206" spans="1:6" x14ac:dyDescent="0.2">
      <c r="A206" t="s">
        <v>102</v>
      </c>
      <c r="B206">
        <v>17</v>
      </c>
      <c r="C206">
        <v>8</v>
      </c>
      <c r="D206">
        <v>0</v>
      </c>
      <c r="F206" s="2"/>
    </row>
    <row r="207" spans="1:6" x14ac:dyDescent="0.2">
      <c r="A207" t="s">
        <v>103</v>
      </c>
      <c r="B207">
        <v>7</v>
      </c>
      <c r="C207">
        <v>5</v>
      </c>
      <c r="D207">
        <v>0</v>
      </c>
      <c r="F207" s="2"/>
    </row>
    <row r="208" spans="1:6" x14ac:dyDescent="0.2">
      <c r="A208" t="s">
        <v>104</v>
      </c>
      <c r="B208">
        <v>42</v>
      </c>
      <c r="C208">
        <v>5</v>
      </c>
      <c r="D208">
        <v>0</v>
      </c>
      <c r="F208" s="2"/>
    </row>
    <row r="209" spans="1:6" x14ac:dyDescent="0.2">
      <c r="A209" t="s">
        <v>105</v>
      </c>
      <c r="B209">
        <v>19</v>
      </c>
      <c r="C209">
        <v>11</v>
      </c>
      <c r="D209">
        <v>0</v>
      </c>
      <c r="F209" s="2"/>
    </row>
    <row r="210" spans="1:6" x14ac:dyDescent="0.2">
      <c r="A210" t="s">
        <v>106</v>
      </c>
      <c r="B210">
        <v>18</v>
      </c>
      <c r="C210">
        <v>2</v>
      </c>
      <c r="D210">
        <v>0</v>
      </c>
      <c r="F210" s="2"/>
    </row>
    <row r="211" spans="1:6" x14ac:dyDescent="0.2">
      <c r="A211" t="s">
        <v>107</v>
      </c>
      <c r="B211">
        <v>25</v>
      </c>
      <c r="C211">
        <v>12</v>
      </c>
      <c r="D211">
        <v>0</v>
      </c>
      <c r="F211" s="2"/>
    </row>
    <row r="212" spans="1:6" x14ac:dyDescent="0.2">
      <c r="A212" t="s">
        <v>108</v>
      </c>
      <c r="B212">
        <v>29</v>
      </c>
      <c r="C212">
        <v>10</v>
      </c>
      <c r="D212">
        <v>0</v>
      </c>
      <c r="F212" s="2"/>
    </row>
    <row r="213" spans="1:6" x14ac:dyDescent="0.2">
      <c r="A213" t="s">
        <v>109</v>
      </c>
      <c r="B213">
        <v>43</v>
      </c>
      <c r="C213">
        <v>2</v>
      </c>
      <c r="D213">
        <v>0</v>
      </c>
      <c r="F213" s="2"/>
    </row>
    <row r="214" spans="1:6" x14ac:dyDescent="0.2">
      <c r="A214" t="s">
        <v>110</v>
      </c>
      <c r="B214">
        <v>19</v>
      </c>
      <c r="C214">
        <v>7</v>
      </c>
      <c r="D214">
        <v>0</v>
      </c>
      <c r="F214" s="2"/>
    </row>
    <row r="215" spans="1:6" x14ac:dyDescent="0.2">
      <c r="A215" t="s">
        <v>111</v>
      </c>
      <c r="B215">
        <v>39</v>
      </c>
      <c r="C215">
        <v>9</v>
      </c>
      <c r="D215">
        <v>0</v>
      </c>
      <c r="F215" s="2"/>
    </row>
    <row r="216" spans="1:6" x14ac:dyDescent="0.2">
      <c r="A216" t="s">
        <v>112</v>
      </c>
      <c r="B216">
        <v>15</v>
      </c>
      <c r="C216">
        <v>8</v>
      </c>
      <c r="D216">
        <v>0</v>
      </c>
      <c r="F216" s="2"/>
    </row>
    <row r="217" spans="1:6" x14ac:dyDescent="0.2">
      <c r="A217" t="s">
        <v>113</v>
      </c>
      <c r="B217">
        <v>38</v>
      </c>
      <c r="C217">
        <v>4</v>
      </c>
      <c r="D217">
        <v>0</v>
      </c>
      <c r="F217" s="2"/>
    </row>
    <row r="218" spans="1:6" x14ac:dyDescent="0.2">
      <c r="A218" t="s">
        <v>114</v>
      </c>
      <c r="B218">
        <v>44</v>
      </c>
      <c r="C218">
        <v>23</v>
      </c>
      <c r="D218">
        <v>0</v>
      </c>
      <c r="F218" s="2"/>
    </row>
    <row r="219" spans="1:6" x14ac:dyDescent="0.2">
      <c r="A219" t="s">
        <v>115</v>
      </c>
      <c r="B219">
        <v>17</v>
      </c>
      <c r="C219">
        <v>10</v>
      </c>
      <c r="D219">
        <v>0</v>
      </c>
      <c r="F219" s="2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ACS</vt:lpstr>
      <vt:lpstr>RSC</vt:lpstr>
      <vt:lpstr>Advanced</vt:lpstr>
      <vt:lpstr>CAEJ</vt:lpstr>
      <vt:lpstr>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 Zhu</dc:creator>
  <cp:lastModifiedBy>Miao Zhu</cp:lastModifiedBy>
  <dcterms:created xsi:type="dcterms:W3CDTF">2021-07-01T20:28:43Z</dcterms:created>
  <dcterms:modified xsi:type="dcterms:W3CDTF">2021-09-29T16:05:02Z</dcterms:modified>
</cp:coreProperties>
</file>