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de\OneDrive - University of Cincinnati\Desktop\school\Intelligent Systems\"/>
    </mc:Choice>
  </mc:AlternateContent>
  <xr:revisionPtr revIDLastSave="0" documentId="13_ncr:1_{80AD5DEF-F52A-40A1-B7CE-FA38CC3BACB4}" xr6:coauthVersionLast="47" xr6:coauthVersionMax="47" xr10:uidLastSave="{00000000-0000-0000-0000-000000000000}"/>
  <bookViews>
    <workbookView xWindow="-23148" yWindow="1752" windowWidth="23256" windowHeight="12456" xr2:uid="{B6D7E63A-C6E7-4E44-9CA4-AAC63CC74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E9" i="1"/>
  <c r="E8" i="1"/>
  <c r="E7" i="1"/>
  <c r="E6" i="1"/>
  <c r="E4" i="1"/>
  <c r="E5" i="1"/>
</calcChain>
</file>

<file path=xl/sharedStrings.xml><?xml version="1.0" encoding="utf-8"?>
<sst xmlns="http://schemas.openxmlformats.org/spreadsheetml/2006/main" count="35" uniqueCount="19">
  <si>
    <t xml:space="preserve">Epoch </t>
  </si>
  <si>
    <t>k</t>
  </si>
  <si>
    <t>k %</t>
  </si>
  <si>
    <t>Correctness</t>
  </si>
  <si>
    <t>Trial</t>
  </si>
  <si>
    <t>Epoch 1</t>
  </si>
  <si>
    <t>Epoch 2</t>
  </si>
  <si>
    <t>Epoch 3</t>
  </si>
  <si>
    <t>Epoch 4</t>
  </si>
  <si>
    <t>Epoch 5</t>
  </si>
  <si>
    <t>Epoch 6</t>
  </si>
  <si>
    <t>MSP</t>
  </si>
  <si>
    <t>EHP</t>
  </si>
  <si>
    <t>k = 3</t>
  </si>
  <si>
    <t>k = 5</t>
  </si>
  <si>
    <t>k = 7</t>
  </si>
  <si>
    <t>k = 9</t>
  </si>
  <si>
    <t>k = 11</t>
  </si>
  <si>
    <t>k =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</si>
</sst>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0" xfId="0" applyFont="1"/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4" formatCode="0.000"/>
      <alignment horizontal="general" vertical="center" textRotation="0" wrapText="1" indent="0" justifyLastLine="0" shrinkToFit="0" readingOrder="0"/>
      <border diagonalUp="0" diagonalDown="0" outline="0">
        <left/>
        <right/>
        <top style="medium">
          <color rgb="FFA3A3A3"/>
        </top>
        <bottom style="medium">
          <color rgb="FFA3A3A3"/>
        </bottom>
      </border>
    </dxf>
    <dxf>
      <numFmt numFmtId="164" formatCode="0.000"/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 and EHP Percentages Based on </a:t>
            </a:r>
            <a:r>
              <a:rPr lang="en-US" i="1"/>
              <a:t>k</a:t>
            </a:r>
            <a:r>
              <a:rPr lang="en-US"/>
              <a:t>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xVal>
          <c:yVal>
            <c:numRef>
              <c:f>Sheet1!$E$3:$E$9</c:f>
              <c:numCache>
                <c:formatCode>0.000</c:formatCode>
                <c:ptCount val="7"/>
                <c:pt idx="0">
                  <c:v>1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0.2857142857142857</c:v>
                </c:pt>
                <c:pt idx="4">
                  <c:v>0</c:v>
                </c:pt>
                <c:pt idx="5">
                  <c:v>0.14285714285714285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8-4AD5-81C5-122F52CAEE6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EHP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xVal>
          <c:yVal>
            <c:numRef>
              <c:f>Sheet1!$F$3:$F$9</c:f>
              <c:numCache>
                <c:formatCode>0.000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0.8571428571428571</c:v>
                </c:pt>
                <c:pt idx="3">
                  <c:v>0.5714285714285714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8-4AD5-81C5-122F52CA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75256"/>
        <c:axId val="671875960"/>
      </c:scatterChart>
      <c:valAx>
        <c:axId val="67187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(errors)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75960"/>
        <c:crosses val="autoZero"/>
        <c:crossBetween val="midCat"/>
      </c:valAx>
      <c:valAx>
        <c:axId val="6718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r>
                  <a:rPr lang="en-US" baseline="0"/>
                  <a:t> Average (Percentage)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7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10</xdr:row>
      <xdr:rowOff>102870</xdr:rowOff>
    </xdr:from>
    <xdr:to>
      <xdr:col>9</xdr:col>
      <xdr:colOff>266700</xdr:colOff>
      <xdr:row>25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6794F-1C4F-D384-182A-931E7001C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1BA0E5-525A-471E-9879-C7190A988CC6}" name="Table2" displayName="Table2" ref="B2:F9" totalsRowShown="0" headerRowDxfId="14" headerRowBorderDxfId="13" tableBorderDxfId="12" totalsRowBorderDxfId="11">
  <autoFilter ref="B2:F9" xr:uid="{EB1BA0E5-525A-471E-9879-C7190A988CC6}"/>
  <tableColumns count="5">
    <tableColumn id="1" xr3:uid="{0BAFC15A-E6FB-402A-84C9-52C3A498B484}" name="Epoch " dataDxfId="10"/>
    <tableColumn id="2" xr3:uid="{130D23F7-40A2-4005-BCD8-6ECC3A9A4BC1}" name="k" dataDxfId="9"/>
    <tableColumn id="3" xr3:uid="{29E23FC5-575D-4F8C-ABD1-3AD950839DF8}" name="k %" dataDxfId="8"/>
    <tableColumn id="4" xr3:uid="{A162ADB6-5F9B-4141-A65F-4EBE8FD4AA0A}" name="MSP" dataDxfId="7"/>
    <tableColumn id="5" xr3:uid="{18677835-3D2D-4A88-8FF5-097C792EED86}" name="EHP" dataDxfId="6">
      <calculatedColumnFormula>7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AD41C4-CDA1-4A0B-943A-B0F499C92636}" name="Table15" displayName="Table15" ref="N2:P9" totalsRowShown="0" headerRowDxfId="5">
  <autoFilter ref="N2:P9" xr:uid="{93AD41C4-CDA1-4A0B-943A-B0F499C92636}"/>
  <tableColumns count="3">
    <tableColumn id="1" xr3:uid="{D7F76E30-A0E1-4648-AC11-9C15AF01EEAD}" name="Trial"/>
    <tableColumn id="2" xr3:uid="{8C0B2F92-F866-49D4-8A4E-43495805918A}" name="Correctness"/>
    <tableColumn id="3" xr3:uid="{E8C809A1-E661-447C-B1E8-F149155F0A5B}" name="EH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72B9F4-31C5-447D-988F-1A4B38499CEA}" name="Table16" displayName="Table16" ref="Q2:S9" totalsRowShown="0" headerRowDxfId="4">
  <autoFilter ref="Q2:S9" xr:uid="{BC72B9F4-31C5-447D-988F-1A4B38499CEA}"/>
  <tableColumns count="3">
    <tableColumn id="1" xr3:uid="{13C9AED6-2EBA-47D9-87BA-5CFBCFB55020}" name="Trial"/>
    <tableColumn id="2" xr3:uid="{CC29BFC1-FD80-4F72-A74D-47BC1656C64C}" name="Correctness"/>
    <tableColumn id="4" xr3:uid="{3CA518FD-5687-437B-B3D6-6290B4F4B1D3}" name="EH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B8885A-A1F6-4768-8BCE-056143E2BE18}" name="Table17" displayName="Table17" ref="T2:V9" totalsRowShown="0" headerRowDxfId="3">
  <autoFilter ref="T2:V9" xr:uid="{09B8885A-A1F6-4768-8BCE-056143E2BE18}"/>
  <tableColumns count="3">
    <tableColumn id="1" xr3:uid="{3A4D6AA8-80A4-4D48-87C7-C459E0F1ED1B}" name="Trial"/>
    <tableColumn id="2" xr3:uid="{D9953582-2476-4D02-A117-E78A054D0292}" name="Correctness"/>
    <tableColumn id="5" xr3:uid="{1DBF8CEA-AE21-4F56-860E-6036F865FDD4}" name="EH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8F0C25-3282-4D30-AD75-8F46B1428363}" name="Table18" displayName="Table18" ref="W2:Y9" totalsRowShown="0" headerRowDxfId="2">
  <autoFilter ref="W2:Y9" xr:uid="{DC8F0C25-3282-4D30-AD75-8F46B1428363}"/>
  <tableColumns count="3">
    <tableColumn id="1" xr3:uid="{A8C27C59-BA69-4A1C-923F-7A40A7F25618}" name="Trial"/>
    <tableColumn id="2" xr3:uid="{A2DC3D1A-259B-41AD-AF62-E756D76BCDA6}" name="Correctness"/>
    <tableColumn id="3" xr3:uid="{16617A1F-396D-4C38-8AEF-828CE3242848}" name="EH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5AFFB-2074-4918-9519-A5F87C1B50C4}" name="Table14" displayName="Table14" ref="K2:M9" totalsRowShown="0" headerRowDxfId="1">
  <autoFilter ref="K2:M9" xr:uid="{33A5AFFB-2074-4918-9519-A5F87C1B50C4}"/>
  <tableColumns count="3">
    <tableColumn id="1" xr3:uid="{EB76DA49-BF48-443D-8C69-0157D6F03F67}" name="Trial"/>
    <tableColumn id="2" xr3:uid="{384F4A86-B40D-4A07-BD4E-9638C3FD6102}" name="Correctness"/>
    <tableColumn id="3" xr3:uid="{01194485-CC5D-4840-8132-1E29E87B7F79}" name="EHP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F4C4A1-F3A4-47A7-8959-C75FF6156B0D}" name="Table149" displayName="Table149" ref="H2:J9" totalsRowShown="0" headerRowDxfId="0">
  <autoFilter ref="H2:J9" xr:uid="{1DF4C4A1-F3A4-47A7-8959-C75FF6156B0D}"/>
  <tableColumns count="3">
    <tableColumn id="1" xr3:uid="{7430E4C2-EAD6-4D94-8C3E-2BCCC8AF9404}" name="Trial"/>
    <tableColumn id="2" xr3:uid="{DA23A246-24C7-47A3-8F1A-BCA31A82AEA9}" name="Correctness"/>
    <tableColumn id="3" xr3:uid="{47EADC05-6E34-48C5-B601-CF93B5BDF5FB}" name="EH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17A4-5DEC-4BBB-AC64-39003A6A0827}">
  <dimension ref="B1:Y13"/>
  <sheetViews>
    <sheetView tabSelected="1" workbookViewId="0">
      <selection activeCell="W2" sqref="W2:Y9"/>
    </sheetView>
  </sheetViews>
  <sheetFormatPr defaultRowHeight="14.4" x14ac:dyDescent="0.3"/>
  <cols>
    <col min="5" max="5" width="13.5546875" customWidth="1"/>
    <col min="6" max="6" width="11.5546875" bestFit="1" customWidth="1"/>
    <col min="9" max="9" width="12.5546875" customWidth="1"/>
    <col min="12" max="12" width="13" bestFit="1" customWidth="1"/>
    <col min="15" max="15" width="11.33203125" customWidth="1"/>
    <col min="18" max="18" width="11.33203125" customWidth="1"/>
    <col min="21" max="21" width="11.33203125" customWidth="1"/>
    <col min="24" max="24" width="10.88671875" customWidth="1"/>
  </cols>
  <sheetData>
    <row r="1" spans="2:25" ht="18" x14ac:dyDescent="0.35">
      <c r="H1" s="8" t="s">
        <v>5</v>
      </c>
      <c r="I1" s="8" t="s">
        <v>13</v>
      </c>
      <c r="J1" s="8"/>
      <c r="K1" s="8" t="s">
        <v>6</v>
      </c>
      <c r="L1" s="8" t="s">
        <v>14</v>
      </c>
      <c r="M1" s="8"/>
      <c r="N1" s="8" t="s">
        <v>7</v>
      </c>
      <c r="O1" s="8" t="s">
        <v>15</v>
      </c>
      <c r="P1" s="8"/>
      <c r="Q1" s="8" t="s">
        <v>8</v>
      </c>
      <c r="R1" s="8" t="s">
        <v>16</v>
      </c>
      <c r="S1" s="8"/>
      <c r="T1" s="8" t="s">
        <v>9</v>
      </c>
      <c r="U1" s="8" t="s">
        <v>17</v>
      </c>
      <c r="V1" s="8"/>
      <c r="W1" s="8" t="s">
        <v>10</v>
      </c>
      <c r="X1" s="8" t="s">
        <v>18</v>
      </c>
    </row>
    <row r="2" spans="2:25" ht="15" thickBot="1" x14ac:dyDescent="0.35">
      <c r="B2" s="5" t="s">
        <v>0</v>
      </c>
      <c r="C2" s="6" t="s">
        <v>1</v>
      </c>
      <c r="D2" s="6" t="s">
        <v>2</v>
      </c>
      <c r="E2" s="7" t="s">
        <v>11</v>
      </c>
      <c r="F2" s="6" t="s">
        <v>12</v>
      </c>
      <c r="H2" s="3" t="s">
        <v>4</v>
      </c>
      <c r="I2" s="3" t="s">
        <v>3</v>
      </c>
      <c r="J2" s="3" t="s">
        <v>12</v>
      </c>
      <c r="K2" s="3" t="s">
        <v>4</v>
      </c>
      <c r="L2" s="3" t="s">
        <v>3</v>
      </c>
      <c r="M2" s="3" t="s">
        <v>12</v>
      </c>
      <c r="N2" s="3" t="s">
        <v>4</v>
      </c>
      <c r="O2" s="3" t="s">
        <v>3</v>
      </c>
      <c r="P2" s="3" t="s">
        <v>12</v>
      </c>
      <c r="Q2" s="3" t="s">
        <v>4</v>
      </c>
      <c r="R2" s="3" t="s">
        <v>3</v>
      </c>
      <c r="S2" s="3" t="s">
        <v>12</v>
      </c>
      <c r="T2" s="3" t="s">
        <v>4</v>
      </c>
      <c r="U2" s="3" t="s">
        <v>3</v>
      </c>
      <c r="V2" s="3" t="s">
        <v>12</v>
      </c>
      <c r="W2" s="3" t="s">
        <v>4</v>
      </c>
      <c r="X2" s="3" t="s">
        <v>3</v>
      </c>
      <c r="Y2" s="3" t="s">
        <v>12</v>
      </c>
    </row>
    <row r="3" spans="2:25" ht="15" thickBot="1" x14ac:dyDescent="0.35">
      <c r="B3" s="4">
        <v>0</v>
      </c>
      <c r="C3" s="1">
        <v>0</v>
      </c>
      <c r="D3" s="2">
        <v>0</v>
      </c>
      <c r="E3" s="9">
        <v>1</v>
      </c>
      <c r="F3" s="10">
        <f>7/7</f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</row>
    <row r="4" spans="2:25" ht="15" thickBot="1" x14ac:dyDescent="0.35">
      <c r="B4" s="4">
        <v>1</v>
      </c>
      <c r="C4" s="1">
        <v>3</v>
      </c>
      <c r="D4" s="2">
        <v>0.12</v>
      </c>
      <c r="E4" s="9">
        <f>6/7</f>
        <v>0.8571428571428571</v>
      </c>
      <c r="F4" s="9">
        <f>7/7</f>
        <v>1</v>
      </c>
      <c r="H4">
        <v>2</v>
      </c>
      <c r="I4">
        <v>0</v>
      </c>
      <c r="J4">
        <v>1</v>
      </c>
      <c r="K4">
        <v>2</v>
      </c>
      <c r="L4">
        <v>1</v>
      </c>
      <c r="M4">
        <v>1</v>
      </c>
      <c r="N4">
        <v>2</v>
      </c>
      <c r="O4">
        <v>0</v>
      </c>
      <c r="P4">
        <v>1</v>
      </c>
      <c r="Q4">
        <v>2</v>
      </c>
      <c r="R4">
        <v>0</v>
      </c>
      <c r="S4">
        <v>1</v>
      </c>
      <c r="T4">
        <v>2</v>
      </c>
      <c r="U4">
        <v>0</v>
      </c>
      <c r="V4">
        <v>0</v>
      </c>
      <c r="W4">
        <v>2</v>
      </c>
      <c r="X4">
        <v>0</v>
      </c>
      <c r="Y4">
        <v>0</v>
      </c>
    </row>
    <row r="5" spans="2:25" ht="15" thickBot="1" x14ac:dyDescent="0.35">
      <c r="B5" s="4">
        <v>2</v>
      </c>
      <c r="C5" s="1">
        <v>5</v>
      </c>
      <c r="D5" s="2">
        <v>0.2</v>
      </c>
      <c r="E5" s="9">
        <f>4/7</f>
        <v>0.5714285714285714</v>
      </c>
      <c r="F5" s="9">
        <f>6/7</f>
        <v>0.8571428571428571</v>
      </c>
      <c r="H5">
        <v>3</v>
      </c>
      <c r="I5">
        <v>1</v>
      </c>
      <c r="J5">
        <v>1</v>
      </c>
      <c r="K5">
        <v>3</v>
      </c>
      <c r="L5">
        <v>0</v>
      </c>
      <c r="M5">
        <v>1</v>
      </c>
      <c r="N5">
        <v>3</v>
      </c>
      <c r="O5">
        <v>1</v>
      </c>
      <c r="P5">
        <v>0</v>
      </c>
      <c r="Q5">
        <v>3</v>
      </c>
      <c r="R5">
        <v>0</v>
      </c>
      <c r="S5">
        <v>0</v>
      </c>
      <c r="T5">
        <v>3</v>
      </c>
      <c r="U5">
        <v>1</v>
      </c>
      <c r="V5">
        <v>1</v>
      </c>
      <c r="W5">
        <v>3</v>
      </c>
      <c r="X5">
        <v>0</v>
      </c>
      <c r="Y5">
        <v>0</v>
      </c>
    </row>
    <row r="6" spans="2:25" ht="15" thickBot="1" x14ac:dyDescent="0.35">
      <c r="B6" s="4">
        <v>3</v>
      </c>
      <c r="C6" s="1">
        <v>7</v>
      </c>
      <c r="D6" s="2">
        <v>0.28000000000000003</v>
      </c>
      <c r="E6" s="9">
        <f>2/7</f>
        <v>0.2857142857142857</v>
      </c>
      <c r="F6" s="9">
        <f>4/7</f>
        <v>0.5714285714285714</v>
      </c>
      <c r="H6">
        <v>4</v>
      </c>
      <c r="I6">
        <v>1</v>
      </c>
      <c r="J6">
        <v>1</v>
      </c>
      <c r="K6">
        <v>4</v>
      </c>
      <c r="L6">
        <v>1</v>
      </c>
      <c r="M6">
        <v>1</v>
      </c>
      <c r="N6">
        <v>4</v>
      </c>
      <c r="O6">
        <v>0</v>
      </c>
      <c r="P6">
        <v>1</v>
      </c>
      <c r="Q6">
        <v>4</v>
      </c>
      <c r="R6">
        <v>0</v>
      </c>
      <c r="S6">
        <v>0</v>
      </c>
      <c r="T6">
        <v>4</v>
      </c>
      <c r="U6">
        <v>0</v>
      </c>
      <c r="V6">
        <v>0</v>
      </c>
      <c r="W6">
        <v>4</v>
      </c>
      <c r="X6">
        <v>0</v>
      </c>
      <c r="Y6">
        <v>0</v>
      </c>
    </row>
    <row r="7" spans="2:25" ht="15" thickBot="1" x14ac:dyDescent="0.35">
      <c r="B7" s="4">
        <v>4</v>
      </c>
      <c r="C7" s="1">
        <v>9</v>
      </c>
      <c r="D7" s="2">
        <v>0.36</v>
      </c>
      <c r="E7" s="9">
        <f>0/7</f>
        <v>0</v>
      </c>
      <c r="F7" s="9">
        <f>2/7</f>
        <v>0.2857142857142857</v>
      </c>
      <c r="H7">
        <v>5</v>
      </c>
      <c r="I7">
        <v>1</v>
      </c>
      <c r="J7">
        <v>1</v>
      </c>
      <c r="K7">
        <v>5</v>
      </c>
      <c r="L7">
        <v>0</v>
      </c>
      <c r="M7">
        <v>1</v>
      </c>
      <c r="N7">
        <v>5</v>
      </c>
      <c r="O7">
        <v>0</v>
      </c>
      <c r="P7">
        <v>0</v>
      </c>
      <c r="Q7">
        <v>5</v>
      </c>
      <c r="R7">
        <v>0</v>
      </c>
      <c r="S7">
        <v>0</v>
      </c>
      <c r="T7">
        <v>5</v>
      </c>
      <c r="U7">
        <v>0</v>
      </c>
      <c r="V7">
        <v>0</v>
      </c>
      <c r="W7">
        <v>5</v>
      </c>
      <c r="X7">
        <v>0</v>
      </c>
      <c r="Y7">
        <v>0</v>
      </c>
    </row>
    <row r="8" spans="2:25" ht="15" thickBot="1" x14ac:dyDescent="0.35">
      <c r="B8" s="4">
        <v>5</v>
      </c>
      <c r="C8" s="1">
        <v>11</v>
      </c>
      <c r="D8" s="2">
        <v>0.44</v>
      </c>
      <c r="E8" s="9">
        <f>1/7</f>
        <v>0.14285714285714285</v>
      </c>
      <c r="F8" s="9">
        <f>2/7</f>
        <v>0.2857142857142857</v>
      </c>
      <c r="H8">
        <v>6</v>
      </c>
      <c r="I8">
        <v>1</v>
      </c>
      <c r="J8">
        <v>1</v>
      </c>
      <c r="K8">
        <v>6</v>
      </c>
      <c r="L8">
        <v>1</v>
      </c>
      <c r="M8">
        <v>1</v>
      </c>
      <c r="N8">
        <v>6</v>
      </c>
      <c r="O8">
        <v>0</v>
      </c>
      <c r="P8">
        <v>0</v>
      </c>
      <c r="Q8">
        <v>6</v>
      </c>
      <c r="R8">
        <v>0</v>
      </c>
      <c r="S8">
        <v>0</v>
      </c>
      <c r="T8">
        <v>6</v>
      </c>
      <c r="U8">
        <v>0</v>
      </c>
      <c r="V8">
        <v>1</v>
      </c>
      <c r="W8">
        <v>6</v>
      </c>
      <c r="X8">
        <v>0</v>
      </c>
      <c r="Y8">
        <v>0</v>
      </c>
    </row>
    <row r="9" spans="2:25" ht="15" thickBot="1" x14ac:dyDescent="0.35">
      <c r="B9" s="4">
        <v>6</v>
      </c>
      <c r="C9" s="1">
        <v>13</v>
      </c>
      <c r="D9" s="2">
        <v>0.52</v>
      </c>
      <c r="E9" s="9">
        <f>0/7</f>
        <v>0</v>
      </c>
      <c r="F9" s="9">
        <f>0/7</f>
        <v>0</v>
      </c>
      <c r="H9">
        <v>7</v>
      </c>
      <c r="I9">
        <v>1</v>
      </c>
      <c r="J9">
        <v>1</v>
      </c>
      <c r="K9">
        <v>7</v>
      </c>
      <c r="L9">
        <v>0</v>
      </c>
      <c r="M9">
        <v>0</v>
      </c>
      <c r="N9">
        <v>7</v>
      </c>
      <c r="O9">
        <v>1</v>
      </c>
      <c r="P9">
        <v>1</v>
      </c>
      <c r="Q9">
        <v>7</v>
      </c>
      <c r="R9">
        <v>0</v>
      </c>
      <c r="S9">
        <v>0</v>
      </c>
      <c r="T9">
        <v>7</v>
      </c>
      <c r="U9">
        <v>0</v>
      </c>
      <c r="V9">
        <v>0</v>
      </c>
      <c r="W9">
        <v>7</v>
      </c>
      <c r="X9">
        <v>0</v>
      </c>
      <c r="Y9">
        <v>0</v>
      </c>
    </row>
    <row r="13" spans="2:25" x14ac:dyDescent="0.3">
      <c r="N13" s="3"/>
      <c r="O13" s="3"/>
    </row>
  </sheetData>
  <phoneticPr fontId="1" type="noConversion"/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Fliegel</dc:creator>
  <cp:lastModifiedBy>Jack Fliegel</cp:lastModifiedBy>
  <dcterms:created xsi:type="dcterms:W3CDTF">2023-08-29T23:58:00Z</dcterms:created>
  <dcterms:modified xsi:type="dcterms:W3CDTF">2023-09-06T13:08:09Z</dcterms:modified>
</cp:coreProperties>
</file>