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Работы" sheetId="1" state="visible" r:id="rId3"/>
    <sheet name="Sheet1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<sst xmlns="http://schemas.openxmlformats.org/spreadsheetml/2006/main" count="156" uniqueCount="107">
  <si>
    <t xml:space="preserve">Задача 1 - Исправления и доработки Бота по обучению персонала</t>
  </si>
  <si>
    <t xml:space="preserve">№</t>
  </si>
  <si>
    <t xml:space="preserve">Описание задачи</t>
  </si>
  <si>
    <t xml:space="preserve">Трудозатраты, час</t>
  </si>
  <si>
    <t xml:space="preserve">Сроки сдачи</t>
  </si>
  <si>
    <t xml:space="preserve">Вадим сроки сдачи</t>
  </si>
  <si>
    <t xml:space="preserve">Вадим комментарий</t>
  </si>
  <si>
    <t xml:space="preserve">Сумма к выплате, нетт</t>
  </si>
  <si>
    <t xml:space="preserve"> Минимизировать торможение. На регистрации, на запуске практически каждого действия, когда идет обращение с клиента к серверу. </t>
  </si>
  <si>
    <t xml:space="preserve">30.08.2024</t>
  </si>
  <si>
    <t xml:space="preserve">На форме приветствия, где написано "Добро пожаловать" брать не имя логина с ТГ (оно может быть не однозначно) а имя с регистрации, которое указывал пользователь. </t>
  </si>
  <si>
    <t xml:space="preserve"> Лишний контент в наименовании курсов, лишний текст - убрать, оптимизировать визуализацию.</t>
  </si>
  <si>
    <t xml:space="preserve">03.09.2024</t>
  </si>
  <si>
    <t xml:space="preserve">Позиционирование в открытых новых сообщениях (всплывающие, новые окна) должно быть в начало текста. Сейчас позиционируется на конец текста.</t>
  </si>
  <si>
    <t xml:space="preserve">04.09.2024</t>
  </si>
  <si>
    <t xml:space="preserve">Когда смотрим через мобильный расположение кнопок очень массивно и громоздко  расположено, необходимо попробовать разместить в 2 колонки и оптимизировать, сократить текст (+ пагинация инлайн кнопок/курсов/тем/подзаголовков)</t>
  </si>
  <si>
    <t xml:space="preserve">06.09.2024</t>
  </si>
  <si>
    <t xml:space="preserve">Сделать открытие справки к курсам в отдельном модальном окне в web (сейчас в тексте сообщений ТГ)</t>
  </si>
  <si>
    <t xml:space="preserve">10.09.2024</t>
  </si>
  <si>
    <t xml:space="preserve">Детализацию прогресса необходимо сделать также в отдельном окне, а не в строке состояния. </t>
  </si>
  <si>
    <t xml:space="preserve">12.09.2024</t>
  </si>
  <si>
    <t xml:space="preserve">Доработка модуля "Тестирование"</t>
  </si>
  <si>
    <t xml:space="preserve">18.09.2024</t>
  </si>
  <si>
    <t xml:space="preserve">Доработка админ панели</t>
  </si>
  <si>
    <t xml:space="preserve">03.10.2024</t>
  </si>
  <si>
    <t xml:space="preserve">Полное тестирование функционала</t>
  </si>
  <si>
    <t xml:space="preserve">04.10.2024</t>
  </si>
  <si>
    <t xml:space="preserve">ИТОГО</t>
  </si>
  <si>
    <t xml:space="preserve">07.10.2024</t>
  </si>
  <si>
    <t xml:space="preserve">В днях</t>
  </si>
  <si>
    <t xml:space="preserve">Задача 2 - Развитие бота по обучению (новый функционал "Молния")</t>
  </si>
  <si>
    <t xml:space="preserve">Сроки</t>
  </si>
  <si>
    <t xml:space="preserve">Создание нового отдельного типа курсов "Молния" с автоназначением курса на обязательное прохождение группе/пользователю </t>
  </si>
  <si>
    <t xml:space="preserve">09.10.2024</t>
  </si>
  <si>
    <t xml:space="preserve">Доработка админ панели (Группы/пользователи и их доступы к Молнии, заполнение молний и тестов по ним) </t>
  </si>
  <si>
    <t xml:space="preserve">14.10.2024</t>
  </si>
  <si>
    <t xml:space="preserve">Подготовка  электронной отчетности по курсам  html, выгрузка в  excel / pdf с возможностью отправки отчетов на имеил ответственного сотрудника</t>
  </si>
  <si>
    <t xml:space="preserve">17.10.2024</t>
  </si>
  <si>
    <t xml:space="preserve">Функционал рассылки уведомлений их учета и просмотра в боте для обязательного перехода и ознакомления с курсами "Молния"</t>
  </si>
  <si>
    <t xml:space="preserve">24.10.2024</t>
  </si>
  <si>
    <t xml:space="preserve">25.10.2024</t>
  </si>
  <si>
    <t xml:space="preserve">реализация доп требования с подразделениями</t>
  </si>
  <si>
    <t xml:space="preserve">01.11.2024</t>
  </si>
  <si>
    <t xml:space="preserve">По результатам демо заказчику</t>
  </si>
  <si>
    <t xml:space="preserve">Повторное тестирование и доработки шаблонов по результатам тестирования ИТ отделом</t>
  </si>
  <si>
    <t xml:space="preserve">06.11.2024</t>
  </si>
  <si>
    <t xml:space="preserve">28.10.2024</t>
  </si>
  <si>
    <t xml:space="preserve">Оплату по задаче 2 я уже получил (пункт 6 и 7 нужно перенести в отдельный блок)</t>
  </si>
  <si>
    <t xml:space="preserve">Задача 3 - Опросник для увольняющегося сотрудника</t>
  </si>
  <si>
    <t xml:space="preserve">Создание админ панели для контроля пользователей и ролей</t>
  </si>
  <si>
    <t xml:space="preserve">29.10.2024</t>
  </si>
  <si>
    <t xml:space="preserve">07.11.2024</t>
  </si>
  <si>
    <t xml:space="preserve">Ведение справочников в админ панели Подразделение/Должность/Причина увольнения/Подпричина увольнения</t>
  </si>
  <si>
    <t xml:space="preserve">31.10.2024</t>
  </si>
  <si>
    <t xml:space="preserve">11.11.2024</t>
  </si>
  <si>
    <t xml:space="preserve">Создание опросника по причине/подпричине и комментария сотрудника</t>
  </si>
  <si>
    <t xml:space="preserve">12.11.2024</t>
  </si>
  <si>
    <t xml:space="preserve">Создание модуля тестов/вопросов для увольняемого сотрудника</t>
  </si>
  <si>
    <t xml:space="preserve">05.11.2024</t>
  </si>
  <si>
    <t xml:space="preserve">14.11.2024</t>
  </si>
  <si>
    <t xml:space="preserve">Создание электронного отчета в админ панели для HR, со статистикой ответов сотрудников Дашборд</t>
  </si>
  <si>
    <t xml:space="preserve">18.11.2024</t>
  </si>
  <si>
    <t xml:space="preserve">Выгрузка табличного отчета в Excel</t>
  </si>
  <si>
    <t xml:space="preserve">20.11.2024</t>
  </si>
  <si>
    <t xml:space="preserve">Задача 4 - Уведомления в Iqvot (Кабинет сотрудника. Блок "Рассылки")</t>
  </si>
  <si>
    <t xml:space="preserve">Аналитические работы (Изучение структуры проекта/изучение Celery/Изучение Firebase Web Push/Vue.js)</t>
  </si>
  <si>
    <t xml:space="preserve">25.11.2024</t>
  </si>
  <si>
    <t xml:space="preserve">Получить доступ к проекту и документацию</t>
  </si>
  <si>
    <t xml:space="preserve">Список шаблонов рассылки с фильтрацией</t>
  </si>
  <si>
    <t xml:space="preserve">27.11.2024</t>
  </si>
  <si>
    <t xml:space="preserve">Форма добавления/редактирования шаблона рассылки</t>
  </si>
  <si>
    <t xml:space="preserve">29.11.2024</t>
  </si>
  <si>
    <t xml:space="preserve">Список рассылки с фильтрацией</t>
  </si>
  <si>
    <t xml:space="preserve">22.11.2024</t>
  </si>
  <si>
    <t xml:space="preserve">03.12.2024</t>
  </si>
  <si>
    <t xml:space="preserve">Форма добавления/редактироания рассылки</t>
  </si>
  <si>
    <t xml:space="preserve">26.11.2024</t>
  </si>
  <si>
    <t xml:space="preserve">05.12.2024</t>
  </si>
  <si>
    <t xml:space="preserve">Настройка Celery для отправки писем и уведомлений(написание задачи отправки писем и включение ее в расписание)</t>
  </si>
  <si>
    <t xml:space="preserve">28.11.2024</t>
  </si>
  <si>
    <t xml:space="preserve">09.12.2024</t>
  </si>
  <si>
    <t xml:space="preserve">Настройка web push уведомлений</t>
  </si>
  <si>
    <t xml:space="preserve">02.12.2024</t>
  </si>
  <si>
    <t xml:space="preserve">11.12.2024</t>
  </si>
  <si>
    <t xml:space="preserve">Модуль сообщения/оповещения</t>
  </si>
  <si>
    <t xml:space="preserve">04.12.2024</t>
  </si>
  <si>
    <t xml:space="preserve">13.12.2024</t>
  </si>
  <si>
    <t xml:space="preserve">Переводы в модулях шаблонов/рассылок</t>
  </si>
  <si>
    <t xml:space="preserve">18.12.2024</t>
  </si>
  <si>
    <t xml:space="preserve">20.12.2024</t>
  </si>
  <si>
    <t xml:space="preserve">Задача 5 - Развитие функционала ботов</t>
  </si>
  <si>
    <t xml:space="preserve">Адаптация интерфейса админки "Молния" под мобильную верстку</t>
  </si>
  <si>
    <t xml:space="preserve">Необходимо получить требования к визуальному оформлению и логику работы  в ТГ, для понимания трудозатрат</t>
  </si>
  <si>
    <t xml:space="preserve">Написать заказчику список доступных полей и выяснить что они хотят получить в мобилке</t>
  </si>
  <si>
    <t xml:space="preserve">Написать Денису, Рыжкину и Лене</t>
  </si>
  <si>
    <t xml:space="preserve">Разработка микросервиса с админ панелью для управления функционалом единой регистрации в ботах, а также бота для регистрации и заявок на подключение нового функционала</t>
  </si>
  <si>
    <t xml:space="preserve">Отдельный проект с админкой и ботом + создание и настройка API? Уточнить требования для понимания трудозатрат</t>
  </si>
  <si>
    <t xml:space="preserve">Внедрение единой авторизации в бот по обучению и молниям</t>
  </si>
  <si>
    <t xml:space="preserve">24.12.2024</t>
  </si>
  <si>
    <t xml:space="preserve">Нужно описание логики, регистрация будет выполняться исключительно в новом проекте?</t>
  </si>
  <si>
    <t xml:space="preserve">Продумать загрузку всех УЖЕ зарегистрированных юзеров</t>
  </si>
  <si>
    <t xml:space="preserve">Внедрение единой авторизации в бот Сервисы (Контакты и ДО)</t>
  </si>
  <si>
    <t xml:space="preserve">26.12.2024</t>
  </si>
  <si>
    <t xml:space="preserve">Нужно описание полей пользователя и шагов регистрации, доработка ботов и API на мне?</t>
  </si>
  <si>
    <t xml:space="preserve">Полное тестирование функционалов</t>
  </si>
  <si>
    <t xml:space="preserve">27.12.2024</t>
  </si>
  <si>
    <t xml:space="preserve">Указано тестирование для пунктов 1-4?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</si>
</sst>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_-* #,##0.00\ _₽_-;\-* #,##0.00\ _₽_-;_-* \-??\ _₽_-;_-@_-"/>
    <numFmt numFmtId="167" formatCode="_-* #,##0\ _₽_-;\-* #,##0\ _₽_-;_-* \-??\ _₽_-;_-@_-"/>
  </numFmts>
  <fonts count="8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2"/>
      <color theme="1"/>
      <name val="Calibri"/>
      <family val="2"/>
      <charset val="204"/>
    </font>
    <font>
      <b val="true"/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b val="true"/>
      <sz val="11"/>
      <color theme="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8" tint="0.7999"/>
        <bgColor rgb="FFCCFFFF"/>
      </patternFill>
    </fill>
    <fill>
      <patternFill patternType="solid">
        <fgColor theme="7" tint="0.7999"/>
        <bgColor rgb="FFFFFFFF"/>
      </patternFill>
    </fill>
    <fill>
      <patternFill patternType="solid">
        <fgColor theme="9" tint="0.5999"/>
        <bgColor rgb="FFCCFFCC"/>
      </patternFill>
    </fill>
    <fill>
      <patternFill patternType="solid">
        <fgColor rgb="FF8E86AE"/>
        <bgColor rgb="FF80808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1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2" borderId="1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6" fillId="4" borderId="1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7" fillId="2" borderId="1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0" fillId="0" borderId="1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1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1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5" borderId="1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E86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H1048576"/>
  <sheetViews>
    <sheetView showFormulas="false" showGridLines="true" showRowColHeaders="true" showZeros="true" rightToLeft="false" tabSelected="true" showOutlineSymbols="true" defaultGridColor="true" view="normal" topLeftCell="A28" colorId="64" zoomScale="110" zoomScaleNormal="110" zoomScalePageLayoutView="100" workbookViewId="0">
      <selection pane="topLeft" activeCell="A54" activeCellId="0" sqref="54:54"/>
    </sheetView>
  </sheetViews>
  <sheetFormatPr defaultColWidth="8.83203125" defaultRowHeight="13.8" zeroHeight="false" outlineLevelRow="0" outlineLevelCol="0"/>
  <cols>
    <col collapsed="false" customWidth="true" hidden="false" outlineLevel="0" max="1" min="1" style="1" width="3.34"/>
    <col collapsed="false" customWidth="true" hidden="false" outlineLevel="0" max="2" min="2" style="2" width="112.83"/>
    <col collapsed="false" customWidth="true" hidden="false" outlineLevel="0" max="3" min="3" style="1" width="17.45"/>
    <col collapsed="false" customWidth="true" hidden="false" outlineLevel="0" max="4" min="4" style="1" width="11"/>
    <col collapsed="false" customWidth="true" hidden="false" outlineLevel="0" max="5" min="5" style="1" width="14.52"/>
    <col collapsed="false" customWidth="true" hidden="false" outlineLevel="0" max="6" min="6" style="1" width="38.67"/>
    <col collapsed="false" customWidth="true" hidden="false" outlineLevel="0" max="7" min="7" style="1" width="14.52"/>
    <col collapsed="false" customWidth="true" hidden="false" outlineLevel="0" max="8" min="8" style="1" width="10.33"/>
  </cols>
  <sheetData>
    <row r="2" customFormat="false" ht="15" hidden="false" customHeight="true" outlineLevel="0" collapsed="false">
      <c r="A2" s="3" t="s">
        <v>0</v>
      </c>
      <c r="B2" s="3"/>
      <c r="C2" s="3"/>
      <c r="D2" s="2"/>
      <c r="E2" s="2"/>
      <c r="F2" s="2"/>
      <c r="G2" s="2"/>
    </row>
    <row r="3" customFormat="false" ht="23.7" hidden="false" customHeight="fals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</row>
    <row r="4" customFormat="false" ht="23.7" hidden="false" customHeight="false" outlineLevel="0" collapsed="false">
      <c r="A4" s="5" t="n">
        <v>1</v>
      </c>
      <c r="B4" s="6" t="s">
        <v>8</v>
      </c>
      <c r="C4" s="7" t="n">
        <v>32</v>
      </c>
      <c r="D4" s="7" t="s">
        <v>9</v>
      </c>
      <c r="E4" s="7"/>
      <c r="F4" s="7"/>
      <c r="G4" s="7"/>
    </row>
    <row r="5" customFormat="false" ht="23.7" hidden="false" customHeight="false" outlineLevel="0" collapsed="false">
      <c r="A5" s="5" t="n">
        <v>2</v>
      </c>
      <c r="B5" s="6" t="s">
        <v>10</v>
      </c>
      <c r="C5" s="7" t="n">
        <v>2</v>
      </c>
      <c r="D5" s="7" t="s">
        <v>9</v>
      </c>
      <c r="E5" s="7"/>
      <c r="F5" s="7"/>
      <c r="G5" s="7"/>
    </row>
    <row r="6" customFormat="false" ht="13.8" hidden="false" customHeight="false" outlineLevel="0" collapsed="false">
      <c r="A6" s="5" t="n">
        <v>3</v>
      </c>
      <c r="B6" s="6" t="s">
        <v>11</v>
      </c>
      <c r="C6" s="7" t="n">
        <v>8</v>
      </c>
      <c r="D6" s="7" t="s">
        <v>12</v>
      </c>
      <c r="E6" s="7"/>
      <c r="F6" s="7"/>
      <c r="G6" s="7"/>
    </row>
    <row r="7" customFormat="false" ht="23.7" hidden="false" customHeight="false" outlineLevel="0" collapsed="false">
      <c r="A7" s="5" t="n">
        <v>4</v>
      </c>
      <c r="B7" s="6" t="s">
        <v>13</v>
      </c>
      <c r="C7" s="7" t="n">
        <v>8</v>
      </c>
      <c r="D7" s="7" t="s">
        <v>14</v>
      </c>
      <c r="E7" s="7"/>
      <c r="F7" s="7"/>
      <c r="G7" s="7"/>
    </row>
    <row r="8" customFormat="false" ht="23.7" hidden="false" customHeight="false" outlineLevel="0" collapsed="false">
      <c r="A8" s="5" t="n">
        <v>5</v>
      </c>
      <c r="B8" s="6" t="s">
        <v>15</v>
      </c>
      <c r="C8" s="7" t="n">
        <v>12</v>
      </c>
      <c r="D8" s="7" t="s">
        <v>16</v>
      </c>
      <c r="E8" s="7"/>
      <c r="F8" s="7"/>
      <c r="G8" s="7"/>
    </row>
    <row r="9" customFormat="false" ht="13.8" hidden="false" customHeight="false" outlineLevel="0" collapsed="false">
      <c r="A9" s="5" t="n">
        <v>6</v>
      </c>
      <c r="B9" s="6" t="s">
        <v>17</v>
      </c>
      <c r="C9" s="7" t="n">
        <v>16</v>
      </c>
      <c r="D9" s="8" t="s">
        <v>18</v>
      </c>
      <c r="E9" s="8"/>
      <c r="F9" s="8"/>
      <c r="G9" s="8"/>
    </row>
    <row r="10" customFormat="false" ht="13.8" hidden="false" customHeight="false" outlineLevel="0" collapsed="false">
      <c r="A10" s="5" t="n">
        <v>7</v>
      </c>
      <c r="B10" s="6" t="s">
        <v>19</v>
      </c>
      <c r="C10" s="7" t="n">
        <v>16</v>
      </c>
      <c r="D10" s="8" t="s">
        <v>20</v>
      </c>
      <c r="E10" s="8"/>
      <c r="F10" s="8"/>
      <c r="G10" s="8"/>
    </row>
    <row r="11" customFormat="false" ht="13.8" hidden="false" customHeight="false" outlineLevel="0" collapsed="false">
      <c r="A11" s="5" t="n">
        <v>8</v>
      </c>
      <c r="B11" s="6" t="s">
        <v>21</v>
      </c>
      <c r="C11" s="7" t="n">
        <v>32</v>
      </c>
      <c r="D11" s="8" t="s">
        <v>22</v>
      </c>
      <c r="E11" s="8"/>
      <c r="F11" s="8"/>
      <c r="G11" s="8"/>
    </row>
    <row r="12" customFormat="false" ht="13.8" hidden="false" customHeight="false" outlineLevel="0" collapsed="false">
      <c r="A12" s="9" t="n">
        <v>9</v>
      </c>
      <c r="B12" s="10" t="s">
        <v>23</v>
      </c>
      <c r="C12" s="11" t="n">
        <v>80</v>
      </c>
      <c r="D12" s="12" t="s">
        <v>24</v>
      </c>
      <c r="E12" s="12"/>
      <c r="F12" s="12"/>
      <c r="G12" s="12"/>
    </row>
    <row r="13" customFormat="false" ht="13.8" hidden="false" customHeight="false" outlineLevel="0" collapsed="false">
      <c r="A13" s="9" t="n">
        <v>10</v>
      </c>
      <c r="B13" s="10" t="s">
        <v>25</v>
      </c>
      <c r="C13" s="11" t="n">
        <v>8</v>
      </c>
      <c r="D13" s="12" t="s">
        <v>26</v>
      </c>
      <c r="E13" s="12"/>
      <c r="F13" s="12"/>
      <c r="G13" s="12"/>
    </row>
    <row r="14" customFormat="false" ht="13.8" hidden="false" customHeight="false" outlineLevel="0" collapsed="false">
      <c r="A14" s="13"/>
      <c r="B14" s="14" t="s">
        <v>27</v>
      </c>
      <c r="C14" s="15" t="n">
        <f aca="false">SUM(C4:C13)</f>
        <v>214</v>
      </c>
      <c r="D14" s="16" t="s">
        <v>28</v>
      </c>
      <c r="E14" s="16"/>
      <c r="F14" s="16"/>
      <c r="G14" s="17"/>
    </row>
    <row r="15" customFormat="false" ht="13.8" hidden="false" customHeight="false" outlineLevel="0" collapsed="false">
      <c r="A15" s="2"/>
      <c r="B15" s="18" t="s">
        <v>29</v>
      </c>
      <c r="C15" s="2" t="n">
        <f aca="false">C14/8</f>
        <v>26.75</v>
      </c>
      <c r="D15" s="2"/>
      <c r="E15" s="2"/>
      <c r="F15" s="2"/>
      <c r="G15" s="19"/>
    </row>
    <row r="16" customFormat="false" ht="15" hidden="false" customHeight="true" outlineLevel="0" collapsed="false">
      <c r="A16" s="3" t="s">
        <v>30</v>
      </c>
      <c r="B16" s="3"/>
      <c r="C16" s="3"/>
      <c r="D16" s="2"/>
      <c r="E16" s="2"/>
      <c r="F16" s="2"/>
      <c r="G16" s="19"/>
    </row>
    <row r="17" customFormat="false" ht="13.8" hidden="false" customHeight="false" outlineLevel="0" collapsed="false">
      <c r="A17" s="4" t="s">
        <v>1</v>
      </c>
      <c r="B17" s="4" t="s">
        <v>2</v>
      </c>
      <c r="C17" s="4" t="s">
        <v>3</v>
      </c>
      <c r="D17" s="20" t="s">
        <v>31</v>
      </c>
      <c r="E17" s="20"/>
      <c r="F17" s="20"/>
      <c r="G17" s="21"/>
    </row>
    <row r="18" customFormat="false" ht="23.7" hidden="false" customHeight="false" outlineLevel="0" collapsed="false">
      <c r="A18" s="9" t="n">
        <v>1</v>
      </c>
      <c r="B18" s="10" t="s">
        <v>32</v>
      </c>
      <c r="C18" s="11" t="n">
        <v>16</v>
      </c>
      <c r="D18" s="11" t="s">
        <v>33</v>
      </c>
      <c r="E18" s="11"/>
      <c r="F18" s="11"/>
      <c r="G18" s="22"/>
    </row>
    <row r="19" customFormat="false" ht="13.8" hidden="false" customHeight="false" outlineLevel="0" collapsed="false">
      <c r="A19" s="9" t="n">
        <v>2</v>
      </c>
      <c r="B19" s="10" t="s">
        <v>34</v>
      </c>
      <c r="C19" s="11" t="n">
        <v>24</v>
      </c>
      <c r="D19" s="11" t="s">
        <v>35</v>
      </c>
      <c r="E19" s="11"/>
      <c r="F19" s="11"/>
      <c r="G19" s="22"/>
    </row>
    <row r="20" customFormat="false" ht="23.7" hidden="false" customHeight="false" outlineLevel="0" collapsed="false">
      <c r="A20" s="9" t="n">
        <v>3</v>
      </c>
      <c r="B20" s="10" t="s">
        <v>36</v>
      </c>
      <c r="C20" s="11" t="n">
        <v>24</v>
      </c>
      <c r="D20" s="11" t="s">
        <v>37</v>
      </c>
      <c r="E20" s="11"/>
      <c r="F20" s="11"/>
      <c r="G20" s="22"/>
    </row>
    <row r="21" customFormat="false" ht="23.7" hidden="false" customHeight="false" outlineLevel="0" collapsed="false">
      <c r="A21" s="23" t="n">
        <v>4</v>
      </c>
      <c r="B21" s="2" t="s">
        <v>38</v>
      </c>
      <c r="C21" s="24" t="n">
        <v>40</v>
      </c>
      <c r="D21" s="11" t="s">
        <v>39</v>
      </c>
      <c r="E21" s="11"/>
      <c r="F21" s="11"/>
      <c r="G21" s="22"/>
    </row>
    <row r="22" customFormat="false" ht="13.8" hidden="false" customHeight="false" outlineLevel="0" collapsed="false">
      <c r="A22" s="9" t="n">
        <v>5</v>
      </c>
      <c r="B22" s="10" t="s">
        <v>25</v>
      </c>
      <c r="C22" s="11" t="n">
        <v>8</v>
      </c>
      <c r="D22" s="11" t="s">
        <v>40</v>
      </c>
      <c r="E22" s="11"/>
      <c r="F22" s="11"/>
      <c r="G22" s="22"/>
    </row>
    <row r="23" customFormat="false" ht="13.8" hidden="false" customHeight="false" outlineLevel="0" collapsed="false">
      <c r="A23" s="25" t="n">
        <v>6</v>
      </c>
      <c r="B23" s="26" t="s">
        <v>41</v>
      </c>
      <c r="C23" s="27" t="n">
        <v>32</v>
      </c>
      <c r="D23" s="27"/>
      <c r="E23" s="27" t="s">
        <v>42</v>
      </c>
      <c r="F23" s="27" t="s">
        <v>43</v>
      </c>
      <c r="G23" s="28"/>
    </row>
    <row r="24" customFormat="false" ht="13.8" hidden="false" customHeight="false" outlineLevel="0" collapsed="false">
      <c r="A24" s="25" t="n">
        <v>7</v>
      </c>
      <c r="B24" s="26" t="s">
        <v>44</v>
      </c>
      <c r="C24" s="27" t="n">
        <v>32</v>
      </c>
      <c r="D24" s="27"/>
      <c r="E24" s="27" t="s">
        <v>45</v>
      </c>
      <c r="F24" s="27"/>
      <c r="G24" s="28"/>
    </row>
    <row r="25" customFormat="false" ht="23.85" hidden="false" customHeight="false" outlineLevel="0" collapsed="false">
      <c r="A25" s="13"/>
      <c r="B25" s="14" t="s">
        <v>27</v>
      </c>
      <c r="C25" s="15" t="n">
        <f aca="false">SUM(C17:C22)</f>
        <v>112</v>
      </c>
      <c r="D25" s="16" t="s">
        <v>46</v>
      </c>
      <c r="E25" s="27" t="s">
        <v>45</v>
      </c>
      <c r="F25" s="29" t="s">
        <v>47</v>
      </c>
      <c r="G25" s="17"/>
    </row>
    <row r="26" customFormat="false" ht="13.8" hidden="false" customHeight="false" outlineLevel="0" collapsed="false">
      <c r="A26" s="2"/>
      <c r="B26" s="18" t="s">
        <v>29</v>
      </c>
      <c r="C26" s="2" t="n">
        <f aca="false">C25/8</f>
        <v>14</v>
      </c>
      <c r="D26" s="2"/>
      <c r="E26" s="2"/>
      <c r="F26" s="2"/>
      <c r="G26" s="19"/>
    </row>
    <row r="27" customFormat="false" ht="15" hidden="false" customHeight="true" outlineLevel="0" collapsed="false">
      <c r="A27" s="3" t="s">
        <v>48</v>
      </c>
      <c r="B27" s="3"/>
      <c r="C27" s="3"/>
      <c r="D27" s="2"/>
      <c r="E27" s="2"/>
      <c r="F27" s="2"/>
      <c r="G27" s="19"/>
    </row>
    <row r="28" customFormat="false" ht="13.8" hidden="false" customHeight="false" outlineLevel="0" collapsed="false">
      <c r="A28" s="4" t="s">
        <v>1</v>
      </c>
      <c r="B28" s="4" t="s">
        <v>2</v>
      </c>
      <c r="C28" s="4" t="s">
        <v>3</v>
      </c>
      <c r="D28" s="20" t="s">
        <v>31</v>
      </c>
      <c r="E28" s="20"/>
      <c r="F28" s="20"/>
      <c r="G28" s="21"/>
    </row>
    <row r="29" customFormat="false" ht="13.8" hidden="false" customHeight="false" outlineLevel="0" collapsed="false">
      <c r="A29" s="9" t="n">
        <v>1</v>
      </c>
      <c r="B29" s="10" t="s">
        <v>49</v>
      </c>
      <c r="C29" s="11" t="n">
        <v>8</v>
      </c>
      <c r="D29" s="11" t="s">
        <v>50</v>
      </c>
      <c r="E29" s="27" t="s">
        <v>51</v>
      </c>
      <c r="F29" s="11"/>
      <c r="G29" s="22"/>
    </row>
    <row r="30" customFormat="false" ht="13.8" hidden="false" customHeight="false" outlineLevel="0" collapsed="false">
      <c r="A30" s="9" t="n">
        <v>2</v>
      </c>
      <c r="B30" s="30" t="s">
        <v>52</v>
      </c>
      <c r="C30" s="11" t="n">
        <v>16</v>
      </c>
      <c r="D30" s="11" t="s">
        <v>53</v>
      </c>
      <c r="E30" s="27" t="s">
        <v>54</v>
      </c>
      <c r="F30" s="11"/>
      <c r="G30" s="22"/>
    </row>
    <row r="31" customFormat="false" ht="13.8" hidden="false" customHeight="false" outlineLevel="0" collapsed="false">
      <c r="A31" s="9" t="n">
        <v>3</v>
      </c>
      <c r="B31" s="10" t="s">
        <v>55</v>
      </c>
      <c r="C31" s="11" t="n">
        <v>8</v>
      </c>
      <c r="D31" s="11" t="s">
        <v>42</v>
      </c>
      <c r="E31" s="27" t="s">
        <v>56</v>
      </c>
      <c r="F31" s="11"/>
      <c r="G31" s="22"/>
    </row>
    <row r="32" customFormat="false" ht="13.8" hidden="false" customHeight="false" outlineLevel="0" collapsed="false">
      <c r="A32" s="9" t="n">
        <v>4</v>
      </c>
      <c r="B32" s="10" t="s">
        <v>57</v>
      </c>
      <c r="C32" s="11" t="n">
        <v>16</v>
      </c>
      <c r="D32" s="11" t="s">
        <v>58</v>
      </c>
      <c r="E32" s="27" t="s">
        <v>59</v>
      </c>
      <c r="F32" s="11"/>
      <c r="G32" s="22"/>
    </row>
    <row r="33" customFormat="false" ht="13.8" hidden="false" customHeight="false" outlineLevel="0" collapsed="false">
      <c r="A33" s="9" t="n">
        <v>5</v>
      </c>
      <c r="B33" s="10" t="s">
        <v>60</v>
      </c>
      <c r="C33" s="11" t="n">
        <v>16</v>
      </c>
      <c r="D33" s="11" t="s">
        <v>51</v>
      </c>
      <c r="E33" s="27" t="s">
        <v>61</v>
      </c>
      <c r="F33" s="11"/>
      <c r="G33" s="22"/>
    </row>
    <row r="34" customFormat="false" ht="13.8" hidden="false" customHeight="false" outlineLevel="0" collapsed="false">
      <c r="A34" s="9" t="n">
        <v>6</v>
      </c>
      <c r="B34" s="10" t="s">
        <v>62</v>
      </c>
      <c r="C34" s="11" t="n">
        <v>16</v>
      </c>
      <c r="D34" s="11" t="s">
        <v>54</v>
      </c>
      <c r="E34" s="27" t="s">
        <v>63</v>
      </c>
      <c r="F34" s="11"/>
      <c r="G34" s="22"/>
    </row>
    <row r="35" customFormat="false" ht="13.8" hidden="false" customHeight="false" outlineLevel="0" collapsed="false">
      <c r="A35" s="13"/>
      <c r="B35" s="14" t="s">
        <v>27</v>
      </c>
      <c r="C35" s="15" t="n">
        <f aca="false">SUM(C29:C34)</f>
        <v>80</v>
      </c>
      <c r="D35" s="16" t="str">
        <f aca="false">D34</f>
        <v>11.11.2024</v>
      </c>
      <c r="E35" s="27" t="s">
        <v>63</v>
      </c>
      <c r="F35" s="16"/>
      <c r="G35" s="17"/>
    </row>
    <row r="36" customFormat="false" ht="13.8" hidden="false" customHeight="false" outlineLevel="0" collapsed="false">
      <c r="A36" s="2"/>
      <c r="B36" s="18" t="s">
        <v>29</v>
      </c>
      <c r="C36" s="2" t="n">
        <f aca="false">C35/8</f>
        <v>10</v>
      </c>
      <c r="D36" s="2"/>
      <c r="E36" s="2"/>
      <c r="F36" s="2"/>
      <c r="G36" s="2"/>
    </row>
    <row r="37" customFormat="false" ht="15" hidden="false" customHeight="true" outlineLevel="0" collapsed="false">
      <c r="A37" s="3" t="s">
        <v>64</v>
      </c>
      <c r="B37" s="3"/>
      <c r="C37" s="3"/>
      <c r="D37" s="2"/>
      <c r="E37" s="2"/>
      <c r="F37" s="2"/>
      <c r="G37" s="19"/>
    </row>
    <row r="38" customFormat="false" ht="13.8" hidden="false" customHeight="false" outlineLevel="0" collapsed="false">
      <c r="A38" s="4" t="s">
        <v>1</v>
      </c>
      <c r="B38" s="4" t="s">
        <v>2</v>
      </c>
      <c r="C38" s="4" t="s">
        <v>3</v>
      </c>
      <c r="D38" s="20" t="s">
        <v>31</v>
      </c>
      <c r="E38" s="20"/>
      <c r="F38" s="20"/>
      <c r="G38" s="21"/>
    </row>
    <row r="39" customFormat="false" ht="23.85" hidden="false" customHeight="false" outlineLevel="0" collapsed="false">
      <c r="A39" s="9" t="n">
        <v>1</v>
      </c>
      <c r="B39" s="10" t="s">
        <v>65</v>
      </c>
      <c r="C39" s="11" t="n">
        <v>32</v>
      </c>
      <c r="D39" s="11" t="s">
        <v>59</v>
      </c>
      <c r="E39" s="27" t="s">
        <v>66</v>
      </c>
      <c r="F39" s="11" t="s">
        <v>67</v>
      </c>
      <c r="G39" s="22"/>
    </row>
    <row r="40" customFormat="false" ht="13.8" hidden="false" customHeight="false" outlineLevel="0" collapsed="false">
      <c r="A40" s="9" t="n">
        <v>2</v>
      </c>
      <c r="B40" s="10" t="s">
        <v>68</v>
      </c>
      <c r="C40" s="11" t="n">
        <v>16</v>
      </c>
      <c r="D40" s="11" t="s">
        <v>61</v>
      </c>
      <c r="E40" s="27" t="s">
        <v>69</v>
      </c>
      <c r="F40" s="11"/>
      <c r="G40" s="22"/>
    </row>
    <row r="41" customFormat="false" ht="13.8" hidden="false" customHeight="false" outlineLevel="0" collapsed="false">
      <c r="A41" s="9" t="n">
        <v>3</v>
      </c>
      <c r="B41" s="10" t="s">
        <v>70</v>
      </c>
      <c r="C41" s="11" t="n">
        <v>16</v>
      </c>
      <c r="D41" s="11" t="s">
        <v>63</v>
      </c>
      <c r="E41" s="27" t="s">
        <v>71</v>
      </c>
      <c r="F41" s="11"/>
      <c r="G41" s="22"/>
    </row>
    <row r="42" customFormat="false" ht="13.8" hidden="false" customHeight="false" outlineLevel="0" collapsed="false">
      <c r="A42" s="9" t="n">
        <v>4</v>
      </c>
      <c r="B42" s="10" t="s">
        <v>72</v>
      </c>
      <c r="C42" s="11" t="n">
        <v>16</v>
      </c>
      <c r="D42" s="11" t="s">
        <v>73</v>
      </c>
      <c r="E42" s="27" t="s">
        <v>74</v>
      </c>
      <c r="F42" s="11"/>
      <c r="G42" s="22"/>
    </row>
    <row r="43" customFormat="false" ht="13.8" hidden="false" customHeight="false" outlineLevel="0" collapsed="false">
      <c r="A43" s="9" t="n">
        <v>5</v>
      </c>
      <c r="B43" s="10" t="s">
        <v>75</v>
      </c>
      <c r="C43" s="11" t="n">
        <v>16</v>
      </c>
      <c r="D43" s="11" t="s">
        <v>76</v>
      </c>
      <c r="E43" s="27" t="s">
        <v>77</v>
      </c>
      <c r="F43" s="11"/>
      <c r="G43" s="22"/>
    </row>
    <row r="44" customFormat="false" ht="13.8" hidden="false" customHeight="false" outlineLevel="0" collapsed="false">
      <c r="A44" s="9" t="n">
        <v>6</v>
      </c>
      <c r="B44" s="10" t="s">
        <v>78</v>
      </c>
      <c r="C44" s="11" t="n">
        <v>16</v>
      </c>
      <c r="D44" s="11" t="s">
        <v>79</v>
      </c>
      <c r="E44" s="27" t="s">
        <v>80</v>
      </c>
      <c r="F44" s="11"/>
      <c r="G44" s="22"/>
    </row>
    <row r="45" customFormat="false" ht="13.8" hidden="false" customHeight="false" outlineLevel="0" collapsed="false">
      <c r="A45" s="9" t="n">
        <v>7</v>
      </c>
      <c r="B45" s="10" t="s">
        <v>81</v>
      </c>
      <c r="C45" s="11" t="n">
        <v>16</v>
      </c>
      <c r="D45" s="11" t="s">
        <v>82</v>
      </c>
      <c r="E45" s="27" t="s">
        <v>83</v>
      </c>
      <c r="F45" s="11"/>
      <c r="G45" s="22"/>
    </row>
    <row r="46" customFormat="false" ht="13.8" hidden="false" customHeight="false" outlineLevel="0" collapsed="false">
      <c r="A46" s="9" t="n">
        <v>8</v>
      </c>
      <c r="B46" s="10" t="s">
        <v>84</v>
      </c>
      <c r="C46" s="11" t="n">
        <v>16</v>
      </c>
      <c r="D46" s="11" t="s">
        <v>85</v>
      </c>
      <c r="E46" s="27" t="s">
        <v>86</v>
      </c>
      <c r="F46" s="11"/>
      <c r="G46" s="22"/>
    </row>
    <row r="47" customFormat="false" ht="13.8" hidden="false" customHeight="false" outlineLevel="0" collapsed="false">
      <c r="A47" s="9" t="n">
        <v>9</v>
      </c>
      <c r="B47" s="10" t="s">
        <v>87</v>
      </c>
      <c r="C47" s="11" t="n">
        <v>24</v>
      </c>
      <c r="D47" s="11" t="s">
        <v>80</v>
      </c>
      <c r="E47" s="27" t="s">
        <v>88</v>
      </c>
      <c r="F47" s="11"/>
      <c r="G47" s="22"/>
    </row>
    <row r="48" customFormat="false" ht="13.8" hidden="false" customHeight="false" outlineLevel="0" collapsed="false">
      <c r="A48" s="9" t="n">
        <v>10</v>
      </c>
      <c r="B48" s="10" t="s">
        <v>25</v>
      </c>
      <c r="C48" s="11" t="n">
        <v>16</v>
      </c>
      <c r="D48" s="11" t="s">
        <v>83</v>
      </c>
      <c r="E48" s="27" t="s">
        <v>89</v>
      </c>
      <c r="F48" s="11"/>
      <c r="G48" s="22"/>
    </row>
    <row r="49" customFormat="false" ht="13.8" hidden="false" customHeight="false" outlineLevel="0" collapsed="false">
      <c r="A49" s="13"/>
      <c r="B49" s="14" t="s">
        <v>27</v>
      </c>
      <c r="C49" s="15" t="n">
        <f aca="false">SUM(C39:C48)</f>
        <v>184</v>
      </c>
      <c r="D49" s="16" t="str">
        <f aca="false">D48</f>
        <v>11.12.2024</v>
      </c>
      <c r="E49" s="27" t="s">
        <v>89</v>
      </c>
      <c r="F49" s="16"/>
      <c r="G49" s="17"/>
    </row>
    <row r="50" customFormat="false" ht="13.8" hidden="false" customHeight="false" outlineLevel="0" collapsed="false">
      <c r="A50" s="2"/>
      <c r="B50" s="18" t="s">
        <v>29</v>
      </c>
      <c r="C50" s="2" t="n">
        <f aca="false">C49/8</f>
        <v>23</v>
      </c>
      <c r="D50" s="2"/>
      <c r="E50" s="2"/>
      <c r="F50" s="2"/>
      <c r="G50" s="2"/>
    </row>
    <row r="51" customFormat="false" ht="15" hidden="false" customHeight="true" outlineLevel="0" collapsed="false">
      <c r="A51" s="3" t="s">
        <v>90</v>
      </c>
      <c r="B51" s="3"/>
      <c r="C51" s="3"/>
      <c r="D51" s="2"/>
      <c r="E51" s="2"/>
      <c r="F51" s="2"/>
      <c r="G51" s="19"/>
    </row>
    <row r="52" customFormat="false" ht="13.8" hidden="false" customHeight="false" outlineLevel="0" collapsed="false">
      <c r="A52" s="4" t="s">
        <v>1</v>
      </c>
      <c r="B52" s="4" t="s">
        <v>2</v>
      </c>
      <c r="C52" s="4" t="s">
        <v>3</v>
      </c>
      <c r="D52" s="20" t="s">
        <v>31</v>
      </c>
      <c r="E52" s="20"/>
      <c r="F52" s="20"/>
      <c r="G52" s="21"/>
    </row>
    <row r="53" customFormat="false" ht="102.2" hidden="false" customHeight="false" outlineLevel="0" collapsed="false">
      <c r="A53" s="9" t="n">
        <v>1</v>
      </c>
      <c r="B53" s="10" t="s">
        <v>91</v>
      </c>
      <c r="C53" s="11" t="n">
        <v>16</v>
      </c>
      <c r="D53" s="11" t="s">
        <v>86</v>
      </c>
      <c r="E53" s="11"/>
      <c r="F53" s="11" t="s">
        <v>92</v>
      </c>
      <c r="G53" s="22" t="s">
        <v>93</v>
      </c>
      <c r="H53" s="1" t="s">
        <v>94</v>
      </c>
    </row>
    <row r="54" customFormat="false" ht="35.05" hidden="false" customHeight="false" outlineLevel="0" collapsed="false">
      <c r="A54" s="9" t="n">
        <v>2</v>
      </c>
      <c r="B54" s="10" t="s">
        <v>95</v>
      </c>
      <c r="C54" s="11" t="n">
        <v>40</v>
      </c>
      <c r="D54" s="11" t="s">
        <v>89</v>
      </c>
      <c r="E54" s="11"/>
      <c r="F54" s="11" t="s">
        <v>96</v>
      </c>
      <c r="G54" s="22"/>
    </row>
    <row r="55" customFormat="false" ht="35.05" hidden="false" customHeight="false" outlineLevel="0" collapsed="false">
      <c r="A55" s="9" t="n">
        <v>3</v>
      </c>
      <c r="B55" s="10" t="s">
        <v>97</v>
      </c>
      <c r="C55" s="11" t="n">
        <v>16</v>
      </c>
      <c r="D55" s="11" t="s">
        <v>98</v>
      </c>
      <c r="E55" s="11"/>
      <c r="F55" s="11" t="s">
        <v>99</v>
      </c>
      <c r="G55" s="22"/>
      <c r="H55" s="1" t="s">
        <v>100</v>
      </c>
    </row>
    <row r="56" customFormat="false" ht="35.05" hidden="false" customHeight="false" outlineLevel="0" collapsed="false">
      <c r="A56" s="23" t="n">
        <v>4</v>
      </c>
      <c r="B56" s="10" t="s">
        <v>101</v>
      </c>
      <c r="C56" s="24" t="n">
        <v>16</v>
      </c>
      <c r="D56" s="11" t="s">
        <v>102</v>
      </c>
      <c r="E56" s="11"/>
      <c r="F56" s="11" t="s">
        <v>103</v>
      </c>
      <c r="G56" s="22"/>
    </row>
    <row r="57" customFormat="false" ht="13.8" hidden="false" customHeight="false" outlineLevel="0" collapsed="false">
      <c r="A57" s="9" t="n">
        <v>5</v>
      </c>
      <c r="B57" s="10" t="s">
        <v>104</v>
      </c>
      <c r="C57" s="11" t="n">
        <v>8</v>
      </c>
      <c r="D57" s="11" t="s">
        <v>105</v>
      </c>
      <c r="E57" s="11"/>
      <c r="F57" s="11" t="s">
        <v>106</v>
      </c>
      <c r="G57" s="22"/>
    </row>
    <row r="58" customFormat="false" ht="13.8" hidden="false" customHeight="false" outlineLevel="0" collapsed="false">
      <c r="A58" s="13"/>
      <c r="B58" s="14" t="s">
        <v>27</v>
      </c>
      <c r="C58" s="15" t="n">
        <f aca="false">SUM(C52:C57)</f>
        <v>96</v>
      </c>
      <c r="D58" s="16" t="s">
        <v>105</v>
      </c>
      <c r="E58" s="16"/>
      <c r="F58" s="16"/>
      <c r="G58" s="17"/>
    </row>
    <row r="59" customFormat="false" ht="13.8" hidden="false" customHeight="false" outlineLevel="0" collapsed="false">
      <c r="A59" s="2"/>
      <c r="B59" s="18" t="s">
        <v>29</v>
      </c>
      <c r="C59" s="2" t="n">
        <f aca="false">C58/8</f>
        <v>12</v>
      </c>
      <c r="D59" s="2"/>
      <c r="E59" s="2"/>
      <c r="F59" s="2"/>
      <c r="G59" s="19"/>
    </row>
    <row r="1048576" customFormat="false" ht="12.8" hidden="false" customHeight="false" outlineLevel="0" collapsed="false"/>
  </sheetData>
  <mergeCells count="5">
    <mergeCell ref="A2:C2"/>
    <mergeCell ref="A16:C16"/>
    <mergeCell ref="A27:C27"/>
    <mergeCell ref="A37:C37"/>
    <mergeCell ref="A51:C5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8" activeCellId="1" sqref="54:54 B8"/>
    </sheetView>
  </sheetViews>
  <sheetFormatPr defaultColWidth="10.6796875" defaultRowHeight="15" zeroHeight="false" outlineLevelRow="0" outlineLevelCol="0"/>
  <cols>
    <col collapsed="false" customWidth="true" hidden="false" outlineLevel="0" max="1" min="1" style="1" width="7"/>
    <col collapsed="false" customWidth="true" hidden="false" outlineLevel="0" max="2" min="2" style="1" width="92.16"/>
  </cols>
  <sheetData>
    <row r="1" customFormat="false" ht="15.75" hidden="false" customHeight="false" outlineLevel="0" collapsed="false">
      <c r="A1" s="31" t="s">
        <v>1</v>
      </c>
      <c r="B1" s="4" t="s">
        <v>2</v>
      </c>
    </row>
    <row r="2" customFormat="false" ht="15.75" hidden="false" customHeight="false" outlineLevel="0" collapsed="false">
      <c r="A2" s="32" t="n">
        <v>1</v>
      </c>
      <c r="B2" s="10" t="s">
        <v>49</v>
      </c>
    </row>
    <row r="3" customFormat="false" ht="15.75" hidden="false" customHeight="false" outlineLevel="0" collapsed="false">
      <c r="A3" s="32" t="n">
        <v>2</v>
      </c>
      <c r="B3" s="10" t="s">
        <v>55</v>
      </c>
    </row>
    <row r="4" customFormat="false" ht="15.75" hidden="false" customHeight="false" outlineLevel="0" collapsed="false">
      <c r="A4" s="32" t="n">
        <v>3</v>
      </c>
      <c r="B4" s="10" t="s">
        <v>57</v>
      </c>
    </row>
    <row r="5" customFormat="false" ht="15.75" hidden="false" customHeight="false" outlineLevel="0" collapsed="false">
      <c r="A5" s="32" t="n">
        <v>4</v>
      </c>
      <c r="B5" s="10" t="s">
        <v>60</v>
      </c>
    </row>
    <row r="6" customFormat="false" ht="15.75" hidden="false" customHeight="false" outlineLevel="0" collapsed="false">
      <c r="A6" s="32" t="n">
        <v>5</v>
      </c>
      <c r="B6" s="10" t="s">
        <v>62</v>
      </c>
    </row>
    <row r="7" customFormat="false" ht="15.75" hidden="false" customHeight="false" outlineLevel="0" collapsed="false">
      <c r="A7" s="33"/>
      <c r="B7" s="14" t="s">
        <v>27</v>
      </c>
    </row>
    <row r="8" customFormat="false" ht="31.5" hidden="false" customHeight="false" outlineLevel="0" collapsed="false">
      <c r="A8" s="34" t="n">
        <v>6</v>
      </c>
      <c r="B8" s="30" t="s">
        <v>52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</TotalTime>
  <Application>LibreOffice/7.6.0.3$Windows_X86_64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2024-08-14T13:43:00Z</dcterms:created>
  <dc:creator>Краснов Владимир Анатольевич</dc:creator>
  <dc:description/>
  <dc:language>ru-RU</dc:language>
  <cp:lastModifiedBy/>
  <dcterms:modified xsi:type="dcterms:W3CDTF">2024-11-19T13:36:57Z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