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ggam\Documents\2.854\Final Project\Simulation\All Checkouts Simulation\"/>
    </mc:Choice>
  </mc:AlternateContent>
  <xr:revisionPtr revIDLastSave="0" documentId="13_ncr:1_{95FE04FC-B9E5-4A33-BCA2-A5231430A13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AllResults" sheetId="1" r:id="rId1"/>
    <sheet name="Express Checkouts" sheetId="2" r:id="rId2"/>
    <sheet name="Item Limits" sheetId="3" r:id="rId3"/>
    <sheet name="Queue Capacity" sheetId="4" r:id="rId4"/>
  </sheets>
  <definedNames>
    <definedName name="_xlnm._FilterDatabase" localSheetId="0" hidden="1">AllResults!$A$1:$L$418</definedName>
  </definedNames>
  <calcPr calcId="181029"/>
  <extLst>
    <ext uri="GoogleSheetsCustomDataVersion1">
      <go:sheetsCustomData xmlns:go="http://customooxmlschemas.google.com/" r:id="rId5" roundtripDataSignature="AMtx7mierPP4x98yT9/zdBYZ4VIv/0KxFA=="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A418" i="1"/>
  <c r="B418" i="1"/>
  <c r="A293" i="1"/>
  <c r="B293" i="1"/>
  <c r="A294" i="1"/>
  <c r="B294" i="1"/>
  <c r="A295" i="1"/>
  <c r="B295" i="1"/>
  <c r="A397" i="1"/>
  <c r="B397" i="1"/>
  <c r="A248" i="1"/>
  <c r="B248" i="1"/>
  <c r="A414" i="1"/>
  <c r="B414" i="1"/>
  <c r="A317" i="1"/>
  <c r="B317" i="1"/>
  <c r="A298" i="1"/>
  <c r="B298" i="1"/>
  <c r="A299" i="1"/>
  <c r="B299" i="1"/>
  <c r="A393" i="1"/>
  <c r="B393" i="1"/>
  <c r="A232" i="1"/>
  <c r="B232" i="1"/>
  <c r="A310" i="1"/>
  <c r="B310" i="1"/>
  <c r="A390" i="1"/>
  <c r="B390" i="1"/>
  <c r="A302" i="1"/>
  <c r="B302" i="1"/>
  <c r="A413" i="1"/>
  <c r="B413" i="1"/>
  <c r="A303" i="1"/>
  <c r="B303" i="1"/>
  <c r="A304" i="1"/>
  <c r="B304" i="1"/>
  <c r="A305" i="1"/>
  <c r="B305" i="1"/>
  <c r="A415" i="1"/>
  <c r="B415" i="1"/>
  <c r="A306" i="1"/>
  <c r="B306" i="1"/>
  <c r="A416" i="1"/>
  <c r="B416" i="1"/>
  <c r="A417" i="1"/>
  <c r="B417" i="1"/>
  <c r="A307" i="1"/>
  <c r="B307" i="1"/>
  <c r="A308" i="1"/>
  <c r="B308" i="1"/>
  <c r="A392" i="1"/>
  <c r="B392" i="1"/>
  <c r="A309" i="1"/>
  <c r="B309" i="1"/>
  <c r="A394" i="1"/>
  <c r="B394" i="1"/>
  <c r="A387" i="1"/>
  <c r="B387" i="1"/>
  <c r="A311" i="1"/>
  <c r="B311" i="1"/>
  <c r="A312" i="1"/>
  <c r="B312" i="1"/>
  <c r="A398" i="1"/>
  <c r="B398" i="1"/>
  <c r="A301" i="1"/>
  <c r="B301" i="1"/>
  <c r="A313" i="1"/>
  <c r="B313" i="1"/>
  <c r="A314" i="1"/>
  <c r="B314" i="1"/>
  <c r="A315" i="1"/>
  <c r="B315" i="1"/>
  <c r="A316" i="1"/>
  <c r="B316" i="1"/>
  <c r="A202" i="1"/>
  <c r="B202" i="1"/>
  <c r="A395" i="1"/>
  <c r="B395" i="1"/>
  <c r="A318" i="1"/>
  <c r="B318" i="1"/>
  <c r="A319" i="1"/>
  <c r="B319" i="1"/>
  <c r="A396" i="1"/>
  <c r="B396" i="1"/>
  <c r="A320" i="1"/>
  <c r="B320" i="1"/>
  <c r="A321" i="1"/>
  <c r="B321" i="1"/>
  <c r="A386" i="1"/>
  <c r="B386" i="1"/>
  <c r="A322" i="1"/>
  <c r="B322" i="1"/>
  <c r="A323" i="1"/>
  <c r="B323" i="1"/>
  <c r="A324" i="1"/>
  <c r="B324" i="1"/>
  <c r="A325" i="1"/>
  <c r="B325" i="1"/>
  <c r="A326" i="1"/>
  <c r="B326" i="1"/>
  <c r="A391" i="1"/>
  <c r="B391" i="1"/>
  <c r="A327" i="1"/>
  <c r="B327" i="1"/>
  <c r="A328" i="1"/>
  <c r="B328" i="1"/>
  <c r="A384" i="1"/>
  <c r="B384" i="1"/>
  <c r="A329" i="1"/>
  <c r="B329" i="1"/>
  <c r="A330" i="1"/>
  <c r="B330" i="1"/>
  <c r="A331" i="1"/>
  <c r="B331" i="1"/>
  <c r="A375" i="1"/>
  <c r="B375" i="1"/>
  <c r="A388" i="1"/>
  <c r="B388" i="1"/>
  <c r="A333" i="1"/>
  <c r="B333" i="1"/>
  <c r="A334" i="1"/>
  <c r="B334" i="1"/>
  <c r="A300" i="1"/>
  <c r="B300" i="1"/>
  <c r="A335" i="1"/>
  <c r="B335" i="1"/>
  <c r="A336" i="1"/>
  <c r="B336" i="1"/>
  <c r="A337" i="1"/>
  <c r="B337" i="1"/>
  <c r="A338" i="1"/>
  <c r="B338" i="1"/>
  <c r="A196" i="1"/>
  <c r="B196" i="1"/>
  <c r="A389" i="1"/>
  <c r="B389" i="1"/>
  <c r="A340" i="1"/>
  <c r="B340" i="1"/>
  <c r="A380" i="1"/>
  <c r="B38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76" i="1"/>
  <c r="B376" i="1"/>
  <c r="A353" i="1"/>
  <c r="B353" i="1"/>
  <c r="A382" i="1"/>
  <c r="B382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283" i="1"/>
  <c r="B283" i="1"/>
  <c r="A361" i="1"/>
  <c r="B361" i="1"/>
  <c r="A362" i="1"/>
  <c r="B362" i="1"/>
  <c r="A264" i="1"/>
  <c r="B264" i="1"/>
  <c r="A282" i="1"/>
  <c r="B282" i="1"/>
  <c r="A363" i="1"/>
  <c r="B363" i="1"/>
  <c r="A364" i="1"/>
  <c r="B364" i="1"/>
  <c r="A365" i="1"/>
  <c r="B365" i="1"/>
  <c r="A366" i="1"/>
  <c r="B366" i="1"/>
  <c r="A279" i="1"/>
  <c r="B279" i="1"/>
  <c r="A367" i="1"/>
  <c r="B367" i="1"/>
  <c r="A267" i="1"/>
  <c r="B267" i="1"/>
  <c r="A368" i="1"/>
  <c r="B368" i="1"/>
  <c r="A369" i="1"/>
  <c r="B369" i="1"/>
  <c r="A360" i="1"/>
  <c r="B360" i="1"/>
  <c r="A371" i="1"/>
  <c r="B371" i="1"/>
  <c r="A372" i="1"/>
  <c r="B372" i="1"/>
  <c r="A271" i="1"/>
  <c r="B271" i="1"/>
  <c r="A263" i="1"/>
  <c r="B263" i="1"/>
  <c r="A270" i="1"/>
  <c r="B270" i="1"/>
  <c r="A373" i="1"/>
  <c r="B373" i="1"/>
  <c r="A374" i="1"/>
  <c r="B374" i="1"/>
  <c r="A288" i="1"/>
  <c r="B288" i="1"/>
  <c r="A246" i="1"/>
  <c r="B246" i="1"/>
  <c r="A370" i="1"/>
  <c r="B370" i="1"/>
  <c r="A378" i="1"/>
  <c r="B378" i="1"/>
  <c r="A167" i="1"/>
  <c r="B167" i="1"/>
  <c r="A297" i="1"/>
  <c r="B297" i="1"/>
  <c r="A253" i="1"/>
  <c r="B253" i="1"/>
  <c r="A377" i="1"/>
  <c r="B377" i="1"/>
  <c r="A286" i="1"/>
  <c r="B286" i="1"/>
  <c r="A249" i="1"/>
  <c r="B249" i="1"/>
  <c r="A250" i="1"/>
  <c r="B250" i="1"/>
  <c r="A269" i="1"/>
  <c r="B269" i="1"/>
  <c r="A236" i="1"/>
  <c r="B236" i="1"/>
  <c r="A285" i="1"/>
  <c r="B285" i="1"/>
  <c r="A379" i="1"/>
  <c r="B379" i="1"/>
  <c r="A268" i="1"/>
  <c r="B268" i="1"/>
  <c r="A274" i="1"/>
  <c r="B274" i="1"/>
  <c r="A280" i="1"/>
  <c r="B280" i="1"/>
  <c r="A277" i="1"/>
  <c r="B277" i="1"/>
  <c r="A255" i="1"/>
  <c r="B255" i="1"/>
  <c r="A381" i="1"/>
  <c r="B381" i="1"/>
  <c r="A252" i="1"/>
  <c r="B252" i="1"/>
  <c r="A266" i="1"/>
  <c r="B266" i="1"/>
  <c r="A258" i="1"/>
  <c r="B258" i="1"/>
  <c r="A242" i="1"/>
  <c r="B242" i="1"/>
  <c r="A275" i="1"/>
  <c r="B275" i="1"/>
  <c r="A261" i="1"/>
  <c r="B261" i="1"/>
  <c r="A287" i="1"/>
  <c r="B287" i="1"/>
  <c r="A383" i="1"/>
  <c r="B383" i="1"/>
  <c r="A231" i="1"/>
  <c r="B231" i="1"/>
  <c r="A273" i="1"/>
  <c r="B273" i="1"/>
  <c r="A2" i="1"/>
  <c r="B2" i="1"/>
  <c r="A260" i="1"/>
  <c r="B260" i="1"/>
  <c r="A276" i="1"/>
  <c r="B276" i="1"/>
  <c r="A257" i="1"/>
  <c r="B257" i="1"/>
  <c r="A233" i="1"/>
  <c r="B233" i="1"/>
  <c r="A244" i="1"/>
  <c r="B244" i="1"/>
  <c r="A241" i="1"/>
  <c r="B241" i="1"/>
  <c r="A284" i="1"/>
  <c r="B284" i="1"/>
  <c r="A385" i="1"/>
  <c r="B385" i="1"/>
  <c r="A289" i="1"/>
  <c r="B289" i="1"/>
  <c r="A245" i="1"/>
  <c r="B245" i="1"/>
  <c r="A290" i="1"/>
  <c r="B290" i="1"/>
  <c r="A225" i="1"/>
  <c r="B225" i="1"/>
  <c r="A200" i="1"/>
  <c r="B200" i="1"/>
  <c r="A224" i="1"/>
  <c r="B224" i="1"/>
  <c r="A256" i="1"/>
  <c r="B256" i="1"/>
  <c r="A7" i="1"/>
  <c r="B7" i="1"/>
  <c r="A221" i="1"/>
  <c r="B221" i="1"/>
  <c r="A259" i="1"/>
  <c r="B259" i="1"/>
  <c r="A210" i="1"/>
  <c r="B210" i="1"/>
  <c r="A227" i="1"/>
  <c r="B227" i="1"/>
  <c r="A230" i="1"/>
  <c r="B230" i="1"/>
  <c r="A254" i="1"/>
  <c r="B254" i="1"/>
  <c r="A213" i="1"/>
  <c r="B213" i="1"/>
  <c r="A237" i="1"/>
  <c r="B237" i="1"/>
  <c r="A235" i="1"/>
  <c r="B235" i="1"/>
  <c r="A205" i="1"/>
  <c r="B205" i="1"/>
  <c r="A17" i="1"/>
  <c r="B17" i="1"/>
  <c r="A193" i="1"/>
  <c r="B193" i="1"/>
  <c r="A25" i="1"/>
  <c r="B25" i="1"/>
  <c r="A208" i="1"/>
  <c r="B208" i="1"/>
  <c r="A262" i="1"/>
  <c r="B262" i="1"/>
  <c r="A60" i="1"/>
  <c r="B60" i="1"/>
  <c r="A228" i="1"/>
  <c r="B228" i="1"/>
  <c r="A234" i="1"/>
  <c r="B234" i="1"/>
  <c r="A212" i="1"/>
  <c r="B212" i="1"/>
  <c r="A238" i="1"/>
  <c r="B238" i="1"/>
  <c r="A134" i="1"/>
  <c r="B134" i="1"/>
  <c r="A211" i="1"/>
  <c r="B211" i="1"/>
  <c r="A243" i="1"/>
  <c r="B243" i="1"/>
  <c r="A198" i="1"/>
  <c r="B198" i="1"/>
  <c r="A251" i="1"/>
  <c r="B251" i="1"/>
  <c r="A203" i="1"/>
  <c r="B203" i="1"/>
  <c r="A143" i="1"/>
  <c r="B143" i="1"/>
  <c r="A175" i="1"/>
  <c r="B175" i="1"/>
  <c r="A223" i="1"/>
  <c r="B223" i="1"/>
  <c r="A199" i="1"/>
  <c r="B199" i="1"/>
  <c r="A5" i="1"/>
  <c r="B5" i="1"/>
  <c r="A41" i="1"/>
  <c r="B41" i="1"/>
  <c r="A222" i="1"/>
  <c r="B222" i="1"/>
  <c r="A209" i="1"/>
  <c r="B209" i="1"/>
  <c r="A296" i="1"/>
  <c r="B296" i="1"/>
  <c r="A164" i="1"/>
  <c r="B164" i="1"/>
  <c r="A51" i="1"/>
  <c r="B51" i="1"/>
  <c r="A240" i="1"/>
  <c r="B240" i="1"/>
  <c r="A187" i="1"/>
  <c r="B187" i="1"/>
  <c r="A64" i="1"/>
  <c r="B64" i="1"/>
  <c r="A339" i="1"/>
  <c r="B339" i="1"/>
  <c r="A129" i="1"/>
  <c r="B129" i="1"/>
  <c r="A214" i="1"/>
  <c r="B214" i="1"/>
  <c r="A247" i="1"/>
  <c r="B247" i="1"/>
  <c r="A215" i="1"/>
  <c r="B215" i="1"/>
  <c r="A96" i="1"/>
  <c r="B96" i="1"/>
  <c r="A87" i="1"/>
  <c r="B87" i="1"/>
  <c r="A13" i="1"/>
  <c r="B13" i="1"/>
  <c r="A20" i="1"/>
  <c r="B20" i="1"/>
  <c r="A16" i="1"/>
  <c r="B16" i="1"/>
  <c r="A85" i="1"/>
  <c r="B85" i="1"/>
  <c r="A239" i="1"/>
  <c r="B239" i="1"/>
  <c r="A229" i="1"/>
  <c r="B229" i="1"/>
  <c r="A133" i="1"/>
  <c r="B133" i="1"/>
  <c r="A154" i="1"/>
  <c r="B154" i="1"/>
  <c r="A148" i="1"/>
  <c r="B148" i="1"/>
  <c r="A39" i="1"/>
  <c r="B39" i="1"/>
  <c r="A186" i="1"/>
  <c r="B186" i="1"/>
  <c r="A174" i="1"/>
  <c r="B174" i="1"/>
  <c r="A226" i="1"/>
  <c r="B226" i="1"/>
  <c r="A201" i="1"/>
  <c r="B201" i="1"/>
  <c r="A188" i="1"/>
  <c r="B188" i="1"/>
  <c r="A136" i="1"/>
  <c r="B136" i="1"/>
  <c r="A82" i="1"/>
  <c r="B82" i="1"/>
  <c r="A80" i="1"/>
  <c r="B80" i="1"/>
  <c r="A180" i="1"/>
  <c r="B180" i="1"/>
  <c r="A49" i="1"/>
  <c r="B49" i="1"/>
  <c r="A173" i="1"/>
  <c r="B173" i="1"/>
  <c r="A43" i="1"/>
  <c r="B43" i="1"/>
  <c r="A68" i="1"/>
  <c r="B68" i="1"/>
  <c r="A179" i="1"/>
  <c r="B179" i="1"/>
  <c r="A29" i="1"/>
  <c r="B29" i="1"/>
  <c r="A218" i="1"/>
  <c r="B218" i="1"/>
  <c r="A128" i="1"/>
  <c r="B128" i="1"/>
  <c r="A149" i="1"/>
  <c r="B149" i="1"/>
  <c r="A144" i="1"/>
  <c r="B144" i="1"/>
  <c r="A56" i="1"/>
  <c r="B56" i="1"/>
  <c r="A165" i="1"/>
  <c r="B165" i="1"/>
  <c r="A162" i="1"/>
  <c r="B162" i="1"/>
  <c r="A14" i="1"/>
  <c r="B14" i="1"/>
  <c r="A21" i="1"/>
  <c r="B21" i="1"/>
  <c r="A98" i="1"/>
  <c r="B98" i="1"/>
  <c r="A9" i="1"/>
  <c r="B9" i="1"/>
  <c r="A97" i="1"/>
  <c r="B97" i="1"/>
  <c r="A28" i="1"/>
  <c r="B28" i="1"/>
  <c r="A112" i="1"/>
  <c r="B112" i="1"/>
  <c r="A92" i="1"/>
  <c r="B92" i="1"/>
  <c r="A171" i="1"/>
  <c r="B171" i="1"/>
  <c r="A26" i="1"/>
  <c r="B26" i="1"/>
  <c r="A152" i="1"/>
  <c r="B152" i="1"/>
  <c r="A53" i="1"/>
  <c r="B53" i="1"/>
  <c r="A123" i="1"/>
  <c r="B123" i="1"/>
  <c r="A217" i="1"/>
  <c r="B217" i="1"/>
  <c r="A91" i="1"/>
  <c r="B91" i="1"/>
  <c r="A120" i="1"/>
  <c r="B120" i="1"/>
  <c r="A34" i="1"/>
  <c r="B34" i="1"/>
  <c r="A12" i="1"/>
  <c r="B12" i="1"/>
  <c r="A61" i="1"/>
  <c r="B61" i="1"/>
  <c r="A190" i="1"/>
  <c r="B190" i="1"/>
  <c r="A37" i="1"/>
  <c r="B37" i="1"/>
  <c r="A77" i="1"/>
  <c r="B77" i="1"/>
  <c r="A163" i="1"/>
  <c r="B163" i="1"/>
  <c r="A219" i="1"/>
  <c r="B219" i="1"/>
  <c r="A59" i="1"/>
  <c r="B59" i="1"/>
  <c r="A220" i="1"/>
  <c r="B220" i="1"/>
  <c r="A119" i="1"/>
  <c r="B119" i="1"/>
  <c r="A145" i="1"/>
  <c r="B145" i="1"/>
  <c r="A36" i="1"/>
  <c r="B36" i="1"/>
  <c r="A6" i="1"/>
  <c r="B6" i="1"/>
  <c r="A157" i="1"/>
  <c r="B157" i="1"/>
  <c r="A139" i="1"/>
  <c r="B139" i="1"/>
  <c r="A158" i="1"/>
  <c r="B158" i="1"/>
  <c r="A108" i="1"/>
  <c r="B108" i="1"/>
  <c r="A151" i="1"/>
  <c r="B151" i="1"/>
  <c r="A192" i="1"/>
  <c r="B192" i="1"/>
  <c r="A176" i="1"/>
  <c r="B176" i="1"/>
  <c r="A99" i="1"/>
  <c r="B99" i="1"/>
  <c r="A94" i="1"/>
  <c r="B94" i="1"/>
  <c r="A121" i="1"/>
  <c r="B121" i="1"/>
  <c r="A106" i="1"/>
  <c r="B106" i="1"/>
  <c r="A19" i="1"/>
  <c r="B19" i="1"/>
  <c r="A55" i="1"/>
  <c r="B55" i="1"/>
  <c r="A86" i="1"/>
  <c r="B86" i="1"/>
  <c r="A177" i="1"/>
  <c r="B177" i="1"/>
  <c r="A116" i="1"/>
  <c r="B116" i="1"/>
  <c r="A44" i="1"/>
  <c r="B44" i="1"/>
  <c r="A50" i="1"/>
  <c r="B50" i="1"/>
  <c r="A46" i="1"/>
  <c r="B46" i="1"/>
  <c r="A178" i="1"/>
  <c r="B178" i="1"/>
  <c r="A30" i="1"/>
  <c r="B30" i="1"/>
  <c r="A104" i="1"/>
  <c r="B104" i="1"/>
  <c r="A137" i="1"/>
  <c r="B137" i="1"/>
  <c r="A69" i="1"/>
  <c r="B69" i="1"/>
  <c r="A88" i="1"/>
  <c r="B88" i="1"/>
  <c r="A23" i="1"/>
  <c r="B23" i="1"/>
  <c r="A207" i="1"/>
  <c r="B207" i="1"/>
  <c r="A122" i="1"/>
  <c r="B122" i="1"/>
  <c r="A194" i="1"/>
  <c r="B194" i="1"/>
  <c r="A27" i="1"/>
  <c r="B27" i="1"/>
  <c r="A153" i="1"/>
  <c r="B153" i="1"/>
  <c r="A58" i="1"/>
  <c r="B58" i="1"/>
  <c r="A79" i="1"/>
  <c r="B79" i="1"/>
  <c r="A182" i="1"/>
  <c r="B182" i="1"/>
  <c r="A74" i="1"/>
  <c r="B74" i="1"/>
  <c r="A168" i="1"/>
  <c r="B168" i="1"/>
  <c r="A150" i="1"/>
  <c r="B150" i="1"/>
  <c r="A10" i="1"/>
  <c r="B10" i="1"/>
  <c r="A155" i="1"/>
  <c r="B155" i="1"/>
  <c r="A100" i="1"/>
  <c r="B100" i="1"/>
  <c r="A138" i="1"/>
  <c r="B138" i="1"/>
  <c r="A52" i="1"/>
  <c r="B52" i="1"/>
  <c r="A15" i="1"/>
  <c r="B15" i="1"/>
  <c r="A102" i="1"/>
  <c r="B102" i="1"/>
  <c r="A90" i="1"/>
  <c r="B90" i="1"/>
  <c r="A278" i="1"/>
  <c r="B278" i="1"/>
  <c r="A131" i="1"/>
  <c r="B131" i="1"/>
  <c r="A169" i="1"/>
  <c r="B169" i="1"/>
  <c r="A71" i="1"/>
  <c r="B71" i="1"/>
  <c r="A32" i="1"/>
  <c r="B32" i="1"/>
  <c r="A47" i="1"/>
  <c r="B47" i="1"/>
  <c r="A159" i="1"/>
  <c r="B159" i="1"/>
  <c r="A35" i="1"/>
  <c r="B35" i="1"/>
  <c r="A67" i="1"/>
  <c r="B67" i="1"/>
  <c r="A73" i="1"/>
  <c r="B73" i="1"/>
  <c r="A124" i="1"/>
  <c r="B124" i="1"/>
  <c r="A195" i="1"/>
  <c r="B195" i="1"/>
  <c r="A3" i="1"/>
  <c r="B3" i="1"/>
  <c r="A166" i="1"/>
  <c r="B166" i="1"/>
  <c r="A95" i="1"/>
  <c r="B95" i="1"/>
  <c r="A18" i="1"/>
  <c r="B18" i="1"/>
  <c r="A191" i="1"/>
  <c r="B191" i="1"/>
  <c r="A70" i="1"/>
  <c r="B70" i="1"/>
  <c r="A160" i="1"/>
  <c r="B160" i="1"/>
  <c r="A54" i="1"/>
  <c r="B54" i="1"/>
  <c r="A84" i="1"/>
  <c r="B84" i="1"/>
  <c r="A172" i="1"/>
  <c r="B172" i="1"/>
  <c r="A101" i="1"/>
  <c r="B101" i="1"/>
  <c r="A118" i="1"/>
  <c r="B118" i="1"/>
  <c r="A125" i="1"/>
  <c r="B125" i="1"/>
  <c r="A115" i="1"/>
  <c r="B115" i="1"/>
  <c r="A126" i="1"/>
  <c r="B126" i="1"/>
  <c r="A113" i="1"/>
  <c r="B113" i="1"/>
  <c r="A130" i="1"/>
  <c r="B130" i="1"/>
  <c r="A183" i="1"/>
  <c r="B183" i="1"/>
  <c r="A204" i="1"/>
  <c r="B204" i="1"/>
  <c r="A189" i="1"/>
  <c r="B189" i="1"/>
  <c r="A206" i="1"/>
  <c r="B206" i="1"/>
  <c r="A197" i="1"/>
  <c r="B197" i="1"/>
  <c r="A216" i="1"/>
  <c r="B216" i="1"/>
  <c r="A265" i="1"/>
  <c r="B265" i="1"/>
  <c r="A272" i="1"/>
  <c r="B272" i="1"/>
  <c r="A281" i="1"/>
  <c r="B281" i="1"/>
  <c r="A291" i="1"/>
  <c r="B291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5" i="1"/>
  <c r="B45" i="1"/>
  <c r="A170" i="1"/>
  <c r="B170" i="1"/>
  <c r="A78" i="1"/>
  <c r="B78" i="1"/>
  <c r="A185" i="1"/>
  <c r="B185" i="1"/>
  <c r="A141" i="1"/>
  <c r="B141" i="1"/>
  <c r="A76" i="1"/>
  <c r="B76" i="1"/>
  <c r="A146" i="1"/>
  <c r="B146" i="1"/>
  <c r="A111" i="1"/>
  <c r="B111" i="1"/>
  <c r="A332" i="1"/>
  <c r="B332" i="1"/>
  <c r="A31" i="1"/>
  <c r="B31" i="1"/>
  <c r="A83" i="1"/>
  <c r="B83" i="1"/>
  <c r="A184" i="1"/>
  <c r="B184" i="1"/>
  <c r="A24" i="1"/>
  <c r="B24" i="1"/>
  <c r="A57" i="1"/>
  <c r="B57" i="1"/>
  <c r="A181" i="1"/>
  <c r="B181" i="1"/>
  <c r="A117" i="1"/>
  <c r="B117" i="1"/>
  <c r="A65" i="1"/>
  <c r="B65" i="1"/>
  <c r="A105" i="1"/>
  <c r="B105" i="1"/>
  <c r="A11" i="1"/>
  <c r="B11" i="1"/>
  <c r="A156" i="1"/>
  <c r="B156" i="1"/>
  <c r="A8" i="1"/>
  <c r="B8" i="1"/>
  <c r="A48" i="1"/>
  <c r="B48" i="1"/>
  <c r="A107" i="1"/>
  <c r="B107" i="1"/>
  <c r="A38" i="1"/>
  <c r="B38" i="1"/>
  <c r="A33" i="1"/>
  <c r="B33" i="1"/>
  <c r="A135" i="1"/>
  <c r="B135" i="1"/>
  <c r="A132" i="1"/>
  <c r="B132" i="1"/>
  <c r="A161" i="1"/>
  <c r="B161" i="1"/>
  <c r="A75" i="1"/>
  <c r="B75" i="1"/>
  <c r="A66" i="1"/>
  <c r="B66" i="1"/>
  <c r="A62" i="1"/>
  <c r="B62" i="1"/>
  <c r="A127" i="1"/>
  <c r="B127" i="1"/>
  <c r="A147" i="1"/>
  <c r="B147" i="1"/>
  <c r="A4" i="1"/>
  <c r="B4" i="1"/>
  <c r="A109" i="1"/>
  <c r="B109" i="1"/>
  <c r="A114" i="1"/>
  <c r="B114" i="1"/>
  <c r="A142" i="1"/>
  <c r="B142" i="1"/>
  <c r="A110" i="1"/>
  <c r="B110" i="1"/>
  <c r="A22" i="1"/>
  <c r="B22" i="1"/>
  <c r="A140" i="1"/>
  <c r="B140" i="1"/>
  <c r="A89" i="1"/>
  <c r="B89" i="1"/>
  <c r="A93" i="1"/>
  <c r="B93" i="1"/>
  <c r="A42" i="1"/>
  <c r="B42" i="1"/>
  <c r="A40" i="1"/>
  <c r="B40" i="1"/>
  <c r="A103" i="1"/>
  <c r="B103" i="1"/>
  <c r="A81" i="1"/>
  <c r="B81" i="1"/>
  <c r="A72" i="1"/>
  <c r="B72" i="1"/>
  <c r="A63" i="1"/>
  <c r="B63" i="1"/>
  <c r="B292" i="1"/>
  <c r="A292" i="1"/>
</calcChain>
</file>

<file path=xl/sharedStrings.xml><?xml version="1.0" encoding="utf-8"?>
<sst xmlns="http://schemas.openxmlformats.org/spreadsheetml/2006/main" count="40" uniqueCount="31">
  <si>
    <t>NumRegularCheckouts</t>
  </si>
  <si>
    <t>NumExpressCheckouts</t>
  </si>
  <si>
    <t>NumSelfCheckouts</t>
  </si>
  <si>
    <t>QueueCapacity</t>
  </si>
  <si>
    <t>SelfAndExpressMaxItems</t>
  </si>
  <si>
    <t>TimePeriod</t>
  </si>
  <si>
    <t>TotalCustomersServiced</t>
  </si>
  <si>
    <t>TotalCustomersLost</t>
  </si>
  <si>
    <t>AverageWaitTime</t>
  </si>
  <si>
    <t>AverageCustomersWaiting</t>
  </si>
  <si>
    <t>Total Checkouts</t>
  </si>
  <si>
    <t># of Express Checkouts</t>
  </si>
  <si>
    <t>Average Wait Time</t>
  </si>
  <si>
    <t>8 Total Checkouts</t>
  </si>
  <si>
    <t>9 Total Checkouts</t>
  </si>
  <si>
    <t>10 Total Checkouts</t>
  </si>
  <si>
    <t>11 Total Checkouts</t>
  </si>
  <si>
    <t>12 Total Checkouts</t>
  </si>
  <si>
    <t>13 Total Checkouts</t>
  </si>
  <si>
    <t>14 Total Checkouts</t>
  </si>
  <si>
    <t>NumTotalCheckouts</t>
  </si>
  <si>
    <t>NumRegAndExpCheckouts</t>
  </si>
  <si>
    <t>Number of Express Checkouts</t>
  </si>
  <si>
    <t>Total Customers Lost</t>
  </si>
  <si>
    <t>Customers Lost Per Hour</t>
  </si>
  <si>
    <t>Item Limit 20</t>
  </si>
  <si>
    <t>Item Limit 10</t>
  </si>
  <si>
    <t>NumCheckouts</t>
  </si>
  <si>
    <t>Queue Capacity of 5</t>
  </si>
  <si>
    <t>Queue Capacity of 7</t>
  </si>
  <si>
    <t>Queue Capacity of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</si>
</sst>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Average Wait Time vs. Number</a:t>
            </a:r>
            <a:r>
              <a:rPr lang="en-US" sz="2000" b="1" baseline="0"/>
              <a:t> of Express Checkouts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'Express Checkouts'!$A$2</c:f>
              <c:strCache>
                <c:ptCount val="1"/>
                <c:pt idx="0">
                  <c:v>8 Total Checkouts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'Express Checkouts'!$F$2:$F$5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cat>
          <c:val>
            <c:numRef>
              <c:f>'Express Checkouts'!$C$2:$C$5</c:f>
              <c:numCache>
                <c:formatCode>General</c:formatCode>
                <c:ptCount val="4"/>
                <c:pt idx="0">
                  <c:v>564.57374019999997</c:v>
                </c:pt>
                <c:pt idx="1">
                  <c:v>501.25195650000001</c:v>
                </c:pt>
                <c:pt idx="2">
                  <c:v>403.6476088</c:v>
                </c:pt>
                <c:pt idx="3">
                  <c:v>278.30386570000002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42-4F46-9532-9B8F545529CF}"/>
            </c:ext>
          </c:extLst>
        </c:ser>
        <c:ser>
          <c:idx val="1"/>
          <c:order val="1"/>
          <c:tx>
            <c:strRef>
              <c:f>'Express Checkouts'!$A$6</c:f>
              <c:strCache>
                <c:ptCount val="1"/>
                <c:pt idx="0">
                  <c:v>9 Total Checkouts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'Express Checkouts'!$C$6:$C$9</c:f>
              <c:numCache>
                <c:formatCode>General</c:formatCode>
                <c:ptCount val="4"/>
                <c:pt idx="0">
                  <c:v>470.3103054</c:v>
                </c:pt>
                <c:pt idx="1">
                  <c:v>315.50706339999999</c:v>
                </c:pt>
                <c:pt idx="2">
                  <c:v>174.8183286</c:v>
                </c:pt>
                <c:pt idx="3">
                  <c:v>247.00584459999999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442-4F46-9532-9B8F545529CF}"/>
            </c:ext>
          </c:extLst>
        </c:ser>
        <c:ser>
          <c:idx val="2"/>
          <c:order val="2"/>
          <c:tx>
            <c:strRef>
              <c:f>'Express Checkouts'!$A$10</c:f>
              <c:strCache>
                <c:ptCount val="1"/>
                <c:pt idx="0">
                  <c:v>10 Total Checkouts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'Express Checkouts'!$C$10:$C$13</c:f>
              <c:numCache>
                <c:formatCode>General</c:formatCode>
                <c:ptCount val="4"/>
                <c:pt idx="0">
                  <c:v>189.8860052</c:v>
                </c:pt>
                <c:pt idx="1">
                  <c:v>100.7059996</c:v>
                </c:pt>
                <c:pt idx="2">
                  <c:v>67.778718389999995</c:v>
                </c:pt>
                <c:pt idx="3">
                  <c:v>73.655070769999995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442-4F46-9532-9B8F545529CF}"/>
            </c:ext>
          </c:extLst>
        </c:ser>
        <c:ser>
          <c:idx val="3"/>
          <c:order val="3"/>
          <c:tx>
            <c:strRef>
              <c:f>'Express Checkouts'!$A$14</c:f>
              <c:strCache>
                <c:ptCount val="1"/>
                <c:pt idx="0">
                  <c:v>11 Total Checkouts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'Express Checkouts'!$C$14:$C$17</c:f>
              <c:numCache>
                <c:formatCode>General</c:formatCode>
                <c:ptCount val="4"/>
                <c:pt idx="0">
                  <c:v>85.551336269999993</c:v>
                </c:pt>
                <c:pt idx="1">
                  <c:v>59.914371529999997</c:v>
                </c:pt>
                <c:pt idx="2">
                  <c:v>45.55668859</c:v>
                </c:pt>
                <c:pt idx="3">
                  <c:v>46.758296489999999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442-4F46-9532-9B8F545529CF}"/>
            </c:ext>
          </c:extLst>
        </c:ser>
        <c:ser>
          <c:idx val="4"/>
          <c:order val="4"/>
          <c:tx>
            <c:strRef>
              <c:f>'Express Checkouts'!$A$18</c:f>
              <c:strCache>
                <c:ptCount val="1"/>
                <c:pt idx="0">
                  <c:v>12 Total Checkouts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'Express Checkouts'!$C$18:$C$21</c:f>
              <c:numCache>
                <c:formatCode>General</c:formatCode>
                <c:ptCount val="4"/>
                <c:pt idx="0">
                  <c:v>51.860104229999997</c:v>
                </c:pt>
                <c:pt idx="1">
                  <c:v>43.661460990000002</c:v>
                </c:pt>
                <c:pt idx="2">
                  <c:v>37.841759439999997</c:v>
                </c:pt>
                <c:pt idx="3">
                  <c:v>34.157375379999998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442-4F46-9532-9B8F54552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169016"/>
        <c:axId val="617169344"/>
      </c:lineChart>
      <c:catAx>
        <c:axId val="61716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Express Checkouts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69344"/>
        <c:crosses val="autoZero"/>
        <c:auto val="1"/>
        <c:lblAlgn val="ctr"/>
        <c:lblOffset val="100"/>
        <c:noMultiLvlLbl val="0"/>
      </c:catAx>
      <c:valAx>
        <c:axId val="6171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Average Wait Time (Seconds)</a:t>
                </a:r>
              </a:p>
            </c:rich>
          </c:tx>
          <c:layout>
            <c:manualLayout>
              <c:xMode val="edge"/>
              <c:yMode val="edge"/>
              <c:x val="8.5760204563973506E-3"/>
              <c:y val="0.31913584939813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69016"/>
        <c:crossesAt val="0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421692604814287"/>
          <c:y val="0.13936573445560685"/>
          <c:w val="0.17559446902953663"/>
          <c:h val="0.235672911575708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Customers Lost vs. Number</a:t>
            </a:r>
            <a:r>
              <a:rPr lang="en-US" sz="2000" b="1" baseline="0"/>
              <a:t> of Express Checkouts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'Express Checkouts'!$A$2</c:f>
              <c:strCache>
                <c:ptCount val="1"/>
                <c:pt idx="0">
                  <c:v>8 Total Checkouts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'Express Checkouts'!$F$2:$F$5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cat>
          <c:val>
            <c:numRef>
              <c:f>'Express Checkouts'!$E$2:$E$5</c:f>
              <c:numCache>
                <c:formatCode>General</c:formatCode>
                <c:ptCount val="4"/>
                <c:pt idx="0">
                  <c:v>75.841200000000001</c:v>
                </c:pt>
                <c:pt idx="1">
                  <c:v>51.465600000000002</c:v>
                </c:pt>
                <c:pt idx="2">
                  <c:v>27.3492</c:v>
                </c:pt>
                <c:pt idx="3">
                  <c:v>60.114600000000003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4-40B2-A81A-474EF679950E}"/>
            </c:ext>
          </c:extLst>
        </c:ser>
        <c:ser>
          <c:idx val="1"/>
          <c:order val="1"/>
          <c:tx>
            <c:strRef>
              <c:f>'Express Checkouts'!$A$6</c:f>
              <c:strCache>
                <c:ptCount val="1"/>
                <c:pt idx="0">
                  <c:v>9 Total Checkouts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'Express Checkouts'!$E$6:$E$9</c:f>
              <c:numCache>
                <c:formatCode>General</c:formatCode>
                <c:ptCount val="4"/>
                <c:pt idx="0">
                  <c:v>25.025400000000001</c:v>
                </c:pt>
                <c:pt idx="1">
                  <c:v>7.9542000000000002</c:v>
                </c:pt>
                <c:pt idx="2">
                  <c:v>1.7712000000000001</c:v>
                </c:pt>
                <c:pt idx="3">
                  <c:v>16.658999999999999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4-40B2-A81A-474EF679950E}"/>
            </c:ext>
          </c:extLst>
        </c:ser>
        <c:ser>
          <c:idx val="2"/>
          <c:order val="2"/>
          <c:tx>
            <c:strRef>
              <c:f>'Express Checkouts'!$A$10</c:f>
              <c:strCache>
                <c:ptCount val="1"/>
                <c:pt idx="0">
                  <c:v>10 Total Checkouts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'Express Checkouts'!$E$10:$E$13</c:f>
              <c:numCache>
                <c:formatCode>General</c:formatCode>
                <c:ptCount val="4"/>
                <c:pt idx="0">
                  <c:v>1.7423999999999999</c:v>
                </c:pt>
                <c:pt idx="1">
                  <c:v>0.18</c:v>
                </c:pt>
                <c:pt idx="2">
                  <c:v>3.5999999999999999E-3</c:v>
                </c:pt>
                <c:pt idx="3">
                  <c:v>6.4799999999999996E-2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A4-40B2-A81A-474EF679950E}"/>
            </c:ext>
          </c:extLst>
        </c:ser>
        <c:ser>
          <c:idx val="3"/>
          <c:order val="3"/>
          <c:tx>
            <c:strRef>
              <c:f>'Express Checkouts'!$A$14</c:f>
              <c:strCache>
                <c:ptCount val="1"/>
                <c:pt idx="0">
                  <c:v>11 Total Checkouts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'Express Checkouts'!$E$14:$E$17</c:f>
              <c:numCache>
                <c:formatCode>General</c:formatCode>
                <c:ptCount val="4"/>
                <c:pt idx="0">
                  <c:v>7.3800000000000004E-2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A4-40B2-A81A-474EF679950E}"/>
            </c:ext>
          </c:extLst>
        </c:ser>
        <c:ser>
          <c:idx val="4"/>
          <c:order val="4"/>
          <c:tx>
            <c:strRef>
              <c:f>'Express Checkouts'!$A$18</c:f>
              <c:strCache>
                <c:ptCount val="1"/>
                <c:pt idx="0">
                  <c:v>12 Total Checkouts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'Express Checkouts'!$E$18:$E$21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A4-40B2-A81A-474EF6799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169016"/>
        <c:axId val="617169344"/>
      </c:lineChart>
      <c:catAx>
        <c:axId val="617169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Express Checkouts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69344"/>
        <c:crosses val="autoZero"/>
        <c:auto val="1"/>
        <c:lblAlgn val="ctr"/>
        <c:lblOffset val="100"/>
        <c:noMultiLvlLbl val="0"/>
      </c:catAx>
      <c:valAx>
        <c:axId val="6171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Customers Lost</a:t>
                </a:r>
                <a:r>
                  <a:rPr lang="en-US" sz="1400" b="1" baseline="0"/>
                  <a:t> Per Hour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8.5760204563973506E-3"/>
              <c:y val="0.31913584939813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169016"/>
        <c:crossesAt val="0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9421696669203679"/>
          <c:y val="0.13254918997194315"/>
          <c:w val="0.17559446902953663"/>
          <c:h val="0.235672911575708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Average Wait</a:t>
            </a:r>
            <a:r>
              <a:rPr lang="en-US" sz="1800" b="1" baseline="0"/>
              <a:t> Time vs. Express Lane Item Limit 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'Item Limits'!$B$1</c:f>
              <c:strCache>
                <c:ptCount val="1"/>
                <c:pt idx="0">
                  <c:v>Item Limit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'Item Limits'!$A$2:$A$15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'Item Limits'!$B$2:$B$8</c:f>
              <c:numCache>
                <c:formatCode>General</c:formatCode>
                <c:ptCount val="7"/>
                <c:pt idx="0">
                  <c:v>403.6476088</c:v>
                </c:pt>
                <c:pt idx="1">
                  <c:v>174.8183286</c:v>
                </c:pt>
                <c:pt idx="2">
                  <c:v>67.778718389999995</c:v>
                </c:pt>
                <c:pt idx="3">
                  <c:v>45.55668859</c:v>
                </c:pt>
                <c:pt idx="4">
                  <c:v>37.841759439999997</c:v>
                </c:pt>
                <c:pt idx="5">
                  <c:v>33.68781972</c:v>
                </c:pt>
                <c:pt idx="6">
                  <c:v>31.676048130000002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9-47E1-8D04-8B2D28656D54}"/>
            </c:ext>
          </c:extLst>
        </c:ser>
        <c:ser>
          <c:idx val="1"/>
          <c:order val="1"/>
          <c:tx>
            <c:strRef>
              <c:f>'Item Limits'!$C$1</c:f>
              <c:strCache>
                <c:ptCount val="1"/>
                <c:pt idx="0">
                  <c:v>Item Limit 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'Item Limits'!$A$2:$A$15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'Item Limits'!$C$9:$C$15</c:f>
              <c:numCache>
                <c:formatCode>General</c:formatCode>
                <c:ptCount val="7"/>
                <c:pt idx="0">
                  <c:v>497.72716120000001</c:v>
                </c:pt>
                <c:pt idx="1">
                  <c:v>300.3058158</c:v>
                </c:pt>
                <c:pt idx="2">
                  <c:v>112.7699813</c:v>
                </c:pt>
                <c:pt idx="3">
                  <c:v>50.984737170000002</c:v>
                </c:pt>
                <c:pt idx="4">
                  <c:v>44.731700529999998</c:v>
                </c:pt>
                <c:pt idx="5">
                  <c:v>39.849809090000001</c:v>
                </c:pt>
                <c:pt idx="6">
                  <c:v>36.911175790000001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9-47E1-8D04-8B2D28656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958384"/>
        <c:axId val="5729590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'Item Limits'!$D$1</c15:sqref>
                        </c15:formulaRef>
                      </c:ext>
                    </c:extLst>
                    <c:strCache>
                      <c:ptCount val="1"/>
                      <c:pt idx="0">
                        <c:v>AverageWaitTime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'Item Limits'!$A$2:$A$15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'Item Limits'!$D$2:$D$15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403.6476088</c:v>
                      </c:pt>
                      <c:pt idx="1">
                        <c:v>497.72716120000001</c:v>
                      </c:pt>
                      <c:pt idx="2">
                        <c:v>174.8183286</c:v>
                      </c:pt>
                      <c:pt idx="3">
                        <c:v>300.3058158</c:v>
                      </c:pt>
                      <c:pt idx="4">
                        <c:v>67.778718389999995</c:v>
                      </c:pt>
                      <c:pt idx="5">
                        <c:v>112.7699813</c:v>
                      </c:pt>
                      <c:pt idx="6">
                        <c:v>45.55668859</c:v>
                      </c:pt>
                      <c:pt idx="7">
                        <c:v>50.984737170000002</c:v>
                      </c:pt>
                      <c:pt idx="8">
                        <c:v>37.841759439999997</c:v>
                      </c:pt>
                      <c:pt idx="9">
                        <c:v>44.731700529999998</c:v>
                      </c:pt>
                      <c:pt idx="10">
                        <c:v>33.68781972</c:v>
                      </c:pt>
                      <c:pt idx="11">
                        <c:v>39.849809090000001</c:v>
                      </c:pt>
                      <c:pt idx="12">
                        <c:v>31.676048130000002</c:v>
                      </c:pt>
                      <c:pt idx="13">
                        <c:v>36.911175790000001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F89-47E1-8D04-8B2D28656D54}"/>
                  </c:ext>
                </c:extLst>
              </c15:ser>
            </c15:filteredBarSeries>
          </c:ext>
        </c:extLst>
      </c:barChart>
      <c:catAx>
        <c:axId val="57295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Total Checkouts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59040"/>
        <c:crosses val="autoZero"/>
        <c:auto val="1"/>
        <c:lblAlgn val="ctr"/>
        <c:lblOffset val="100"/>
        <c:noMultiLvlLbl val="0"/>
      </c:catAx>
      <c:valAx>
        <c:axId val="572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Average Wait Time (seconds)</a:t>
                </a:r>
              </a:p>
            </c:rich>
          </c:tx>
          <c:layout>
            <c:manualLayout>
              <c:xMode val="edge"/>
              <c:yMode val="edge"/>
              <c:x val="1.1212332329557375E-2"/>
              <c:y val="0.3033314706629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7621103287533"/>
          <c:y val="0.24712528612590814"/>
          <c:w val="0.11707826925290442"/>
          <c:h val="8.823472106330980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Average Wait</a:t>
            </a:r>
            <a:r>
              <a:rPr lang="en-US" sz="1800" b="1" baseline="0"/>
              <a:t> Time vs. Queue Capacity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'Queue Capacity'!$B$1</c:f>
              <c:strCache>
                <c:ptCount val="1"/>
                <c:pt idx="0">
                  <c:v>Queue Capacity of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'Item Limits'!$A$2:$A$15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'Queue Capacity'!$B$2:$B$8</c:f>
              <c:numCache>
                <c:formatCode>General</c:formatCode>
                <c:ptCount val="7"/>
                <c:pt idx="0">
                  <c:v>277.77724380000001</c:v>
                </c:pt>
                <c:pt idx="1">
                  <c:v>162.51719460000001</c:v>
                </c:pt>
                <c:pt idx="2">
                  <c:v>67.645054849999994</c:v>
                </c:pt>
                <c:pt idx="3">
                  <c:v>45.91125993</c:v>
                </c:pt>
                <c:pt idx="4">
                  <c:v>39.707148850000003</c:v>
                </c:pt>
                <c:pt idx="5">
                  <c:v>33.519053300000003</c:v>
                </c:pt>
                <c:pt idx="6">
                  <c:v>31.453515849999999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E-4C22-A698-A4FEBAC6392D}"/>
            </c:ext>
          </c:extLst>
        </c:ser>
        <c:ser>
          <c:idx val="1"/>
          <c:order val="1"/>
          <c:tx>
            <c:strRef>
              <c:f>'Queue Capacity'!$C$1</c:f>
              <c:strCache>
                <c:ptCount val="1"/>
                <c:pt idx="0">
                  <c:v>Queue Capacity of 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'Item Limits'!$A$2:$A$15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'Queue Capacity'!$C$9:$C$15</c:f>
              <c:numCache>
                <c:formatCode>General</c:formatCode>
                <c:ptCount val="7"/>
                <c:pt idx="0">
                  <c:v>403.6476088</c:v>
                </c:pt>
                <c:pt idx="1">
                  <c:v>174.8183286</c:v>
                </c:pt>
                <c:pt idx="2">
                  <c:v>67.778718389999995</c:v>
                </c:pt>
                <c:pt idx="3">
                  <c:v>45.55668859</c:v>
                </c:pt>
                <c:pt idx="4">
                  <c:v>37.841759439999997</c:v>
                </c:pt>
                <c:pt idx="5">
                  <c:v>33.68781972</c:v>
                </c:pt>
                <c:pt idx="6">
                  <c:v>31.676048130000002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E-4C22-A698-A4FEBAC6392D}"/>
            </c:ext>
          </c:extLst>
        </c:ser>
        <c:ser>
          <c:idx val="3"/>
          <c:order val="3"/>
          <c:tx>
            <c:strRef>
              <c:f>'Queue Capacity'!$D$1</c:f>
              <c:strCache>
                <c:ptCount val="1"/>
                <c:pt idx="0">
                  <c:v>Queue Capacity of 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'Queue Capacity'!$D$16:$D$22</c:f>
              <c:numCache>
                <c:formatCode>General</c:formatCode>
                <c:ptCount val="7"/>
                <c:pt idx="0">
                  <c:v>506.69104670000002</c:v>
                </c:pt>
                <c:pt idx="1">
                  <c:v>185.56048279999999</c:v>
                </c:pt>
                <c:pt idx="2">
                  <c:v>67.439342859999996</c:v>
                </c:pt>
                <c:pt idx="3">
                  <c:v>44.650282580000002</c:v>
                </c:pt>
                <c:pt idx="4">
                  <c:v>37.64865717</c:v>
                </c:pt>
                <c:pt idx="5">
                  <c:v>33.401236859999997</c:v>
                </c:pt>
                <c:pt idx="6">
                  <c:v>31.469940040000001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CE-4C22-A698-A4FEBAC63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958384"/>
        <c:axId val="5729590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'Item Limits'!$D$1</c15:sqref>
                        </c15:formulaRef>
                      </c:ext>
                    </c:extLst>
                    <c:strCache>
                      <c:ptCount val="1"/>
                      <c:pt idx="0">
                        <c:v>AverageWaitTime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'Item Limits'!$A$2:$A$15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'Item Limits'!$D$2:$D$15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403.6476088</c:v>
                      </c:pt>
                      <c:pt idx="1">
                        <c:v>497.72716120000001</c:v>
                      </c:pt>
                      <c:pt idx="2">
                        <c:v>174.8183286</c:v>
                      </c:pt>
                      <c:pt idx="3">
                        <c:v>300.3058158</c:v>
                      </c:pt>
                      <c:pt idx="4">
                        <c:v>67.778718389999995</c:v>
                      </c:pt>
                      <c:pt idx="5">
                        <c:v>112.7699813</c:v>
                      </c:pt>
                      <c:pt idx="6">
                        <c:v>45.55668859</c:v>
                      </c:pt>
                      <c:pt idx="7">
                        <c:v>50.984737170000002</c:v>
                      </c:pt>
                      <c:pt idx="8">
                        <c:v>37.841759439999997</c:v>
                      </c:pt>
                      <c:pt idx="9">
                        <c:v>44.731700529999998</c:v>
                      </c:pt>
                      <c:pt idx="10">
                        <c:v>33.68781972</c:v>
                      </c:pt>
                      <c:pt idx="11">
                        <c:v>39.849809090000001</c:v>
                      </c:pt>
                      <c:pt idx="12">
                        <c:v>31.676048130000002</c:v>
                      </c:pt>
                      <c:pt idx="13">
                        <c:v>36.911175790000001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CCE-4C22-A698-A4FEBAC6392D}"/>
                  </c:ext>
                </c:extLst>
              </c15:ser>
            </c15:filteredBarSeries>
          </c:ext>
        </c:extLst>
      </c:barChart>
      <c:catAx>
        <c:axId val="57295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Total Checkouts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59040"/>
        <c:crosses val="autoZero"/>
        <c:auto val="1"/>
        <c:lblAlgn val="ctr"/>
        <c:lblOffset val="100"/>
        <c:noMultiLvlLbl val="0"/>
      </c:catAx>
      <c:valAx>
        <c:axId val="572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Average Wait Time (seconds)</a:t>
                </a:r>
              </a:p>
            </c:rich>
          </c:tx>
          <c:layout>
            <c:manualLayout>
              <c:xMode val="edge"/>
              <c:yMode val="edge"/>
              <c:x val="1.1212332329557375E-2"/>
              <c:y val="0.3033314706629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7621103287533"/>
          <c:y val="0.24712528612590814"/>
          <c:w val="0.16137385916987354"/>
          <c:h val="0.132280924561849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Customers Lost </a:t>
            </a:r>
            <a:r>
              <a:rPr lang="en-US" sz="1800" b="1" baseline="0"/>
              <a:t>vs. Queue Capacity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'Queue Capacity'!$I$1</c:f>
              <c:strCache>
                <c:ptCount val="1"/>
                <c:pt idx="0">
                  <c:v>Queue Capacity of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'Item Limits'!$A$2:$A$15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'Queue Capacity'!$I$2:$I$8</c:f>
              <c:numCache>
                <c:formatCode>General</c:formatCode>
                <c:ptCount val="7"/>
                <c:pt idx="0">
                  <c:v>29.082599999999999</c:v>
                </c:pt>
                <c:pt idx="1">
                  <c:v>5.1192000000000002</c:v>
                </c:pt>
                <c:pt idx="2">
                  <c:v>4.3200000000000002E-2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B-444A-9FBA-3E063AD0BD98}"/>
            </c:ext>
          </c:extLst>
        </c:ser>
        <c:ser>
          <c:idx val="1"/>
          <c:order val="1"/>
          <c:tx>
            <c:strRef>
              <c:f>'Queue Capacity'!$J$1</c:f>
              <c:strCache>
                <c:ptCount val="1"/>
                <c:pt idx="0">
                  <c:v>Queue Capacity of 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'Item Limits'!$A$2:$A$15</c:f>
              <c:numCache>
                <c:formatCode>General</c:formatCode>
                <c:ptCount val="1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'Queue Capacity'!$J$9:$J$15</c:f>
              <c:numCache>
                <c:formatCode>General</c:formatCode>
                <c:ptCount val="7"/>
                <c:pt idx="0">
                  <c:v>27.3492</c:v>
                </c:pt>
                <c:pt idx="1">
                  <c:v>1.7712000000000001</c:v>
                </c:pt>
                <c:pt idx="2">
                  <c:v>3.5999999999999999E-3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B-444A-9FBA-3E063AD0BD98}"/>
            </c:ext>
          </c:extLst>
        </c:ser>
        <c:ser>
          <c:idx val="3"/>
          <c:order val="3"/>
          <c:tx>
            <c:strRef>
              <c:f>'Queue Capacity'!$K$1</c:f>
              <c:strCache>
                <c:ptCount val="1"/>
                <c:pt idx="0">
                  <c:v>Queue Capacity of 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'Queue Capacity'!$K$16:$K$22</c:f>
              <c:numCache>
                <c:formatCode>General</c:formatCode>
                <c:ptCount val="7"/>
                <c:pt idx="0">
                  <c:v>19.512</c:v>
                </c:pt>
                <c:pt idx="1">
                  <c:v>1.1160000000000001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B-444A-9FBA-3E063AD0B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958384"/>
        <c:axId val="57295904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'Item Limits'!$D$1</c15:sqref>
                        </c15:formulaRef>
                      </c:ext>
                    </c:extLst>
                    <c:strCache>
                      <c:ptCount val="1"/>
                      <c:pt idx="0">
                        <c:v>AverageWaitTime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'Item Limits'!$A$2:$A$15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8</c:v>
                      </c:pt>
                      <c:pt idx="1">
                        <c:v>9</c:v>
                      </c:pt>
                      <c:pt idx="2">
                        <c:v>10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13</c:v>
                      </c:pt>
                      <c:pt idx="6">
                        <c:v>14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'Item Limits'!$D$2:$D$15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403.6476088</c:v>
                      </c:pt>
                      <c:pt idx="1">
                        <c:v>497.72716120000001</c:v>
                      </c:pt>
                      <c:pt idx="2">
                        <c:v>174.8183286</c:v>
                      </c:pt>
                      <c:pt idx="3">
                        <c:v>300.3058158</c:v>
                      </c:pt>
                      <c:pt idx="4">
                        <c:v>67.778718389999995</c:v>
                      </c:pt>
                      <c:pt idx="5">
                        <c:v>112.7699813</c:v>
                      </c:pt>
                      <c:pt idx="6">
                        <c:v>45.55668859</c:v>
                      </c:pt>
                      <c:pt idx="7">
                        <c:v>50.984737170000002</c:v>
                      </c:pt>
                      <c:pt idx="8">
                        <c:v>37.841759439999997</c:v>
                      </c:pt>
                      <c:pt idx="9">
                        <c:v>44.731700529999998</c:v>
                      </c:pt>
                      <c:pt idx="10">
                        <c:v>33.68781972</c:v>
                      </c:pt>
                      <c:pt idx="11">
                        <c:v>39.849809090000001</c:v>
                      </c:pt>
                      <c:pt idx="12">
                        <c:v>31.676048130000002</c:v>
                      </c:pt>
                      <c:pt idx="13">
                        <c:v>36.911175790000001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7CB-444A-9FBA-3E063AD0BD98}"/>
                  </c:ext>
                </c:extLst>
              </c15:ser>
            </c15:filteredBarSeries>
          </c:ext>
        </c:extLst>
      </c:barChart>
      <c:catAx>
        <c:axId val="57295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Total Checkouts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59040"/>
        <c:crosses val="autoZero"/>
        <c:auto val="1"/>
        <c:lblAlgn val="ctr"/>
        <c:lblOffset val="100"/>
        <c:noMultiLvlLbl val="0"/>
      </c:catAx>
      <c:valAx>
        <c:axId val="5729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Customers</a:t>
                </a:r>
                <a:r>
                  <a:rPr lang="en-US" sz="1400" b="1" baseline="0"/>
                  <a:t> Lost Per Hour</a:t>
                </a:r>
                <a:endParaRPr lang="en-US" sz="1400" b="1"/>
              </a:p>
            </c:rich>
          </c:tx>
          <c:layout>
            <c:manualLayout>
              <c:xMode val="edge"/>
              <c:yMode val="edge"/>
              <c:x val="1.1212332329557375E-2"/>
              <c:y val="0.3033314706629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7621103287533"/>
          <c:y val="0.24712528612590814"/>
          <c:w val="0.16150327472589887"/>
          <c:h val="0.1322809245618491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122235</xdr:colOff>
      <xdr:row>1</xdr:row>
      <xdr:rowOff>142875</xdr:rowOff>
    </xdr:from>
    <xdr:to>
      <xdr:col>7</xdr:col>
      <xdr:colOff>539750</xdr:colOff>
      <xdr:row>32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A2D0D-3EF2-40C2-9FEC-91C8AB6A1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1</xdr:row>
      <xdr:rowOff>66675</xdr:rowOff>
    </xdr:from>
    <xdr:to>
      <xdr:col>21</xdr:col>
      <xdr:colOff>201615</xdr:colOff>
      <xdr:row>31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B6F93-FC0D-4142-B97F-858747DEB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1619248</xdr:colOff>
      <xdr:row>2</xdr:row>
      <xdr:rowOff>101600</xdr:rowOff>
    </xdr:from>
    <xdr:to>
      <xdr:col>14</xdr:col>
      <xdr:colOff>574674</xdr:colOff>
      <xdr:row>35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443759-F3FB-4303-A4B1-FE9D9549A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124980</xdr:colOff>
      <xdr:row>2</xdr:row>
      <xdr:rowOff>159616</xdr:rowOff>
    </xdr:from>
    <xdr:to>
      <xdr:col>27</xdr:col>
      <xdr:colOff>647125</xdr:colOff>
      <xdr:row>35</xdr:row>
      <xdr:rowOff>96116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512B86-B616-4CB3-8302-20911AD6E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543791</xdr:colOff>
      <xdr:row>2</xdr:row>
      <xdr:rowOff>116031</xdr:rowOff>
    </xdr:from>
    <xdr:to>
      <xdr:col>13</xdr:col>
      <xdr:colOff>209551</xdr:colOff>
      <xdr:row>35</xdr:row>
      <xdr:rowOff>46181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DA405-B723-4939-999A-35508F232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L1" sqref="L1"/>
    </sheetView>
  </sheetViews>
  <sheetFormatPr defaultColWidth="12.6640625" defaultRowHeight="15" customHeight="1" x14ac:dyDescent="0.3"/>
  <cols>
    <col min="1" max="1" width="18" style="2" customWidth="1"/>
    <col min="2" max="2" width="24.1640625" style="2" customWidth="1"/>
    <col min="3" max="4" width="18.9140625" style="2" customWidth="1"/>
    <col min="5" max="5" width="15.9140625" style="2" customWidth="1"/>
    <col min="6" max="6" width="12.75" style="2" customWidth="1"/>
    <col min="7" max="7" width="20.9140625" style="2" customWidth="1"/>
    <col min="8" max="8" width="9.9140625" style="2" customWidth="1"/>
    <col min="9" max="9" width="20" style="2" customWidth="1"/>
    <col min="10" max="10" width="16.4140625" style="2" customWidth="1"/>
    <col min="11" max="11" width="14.9140625" style="2" customWidth="1"/>
    <col min="12" max="12" width="21.9140625" style="2" customWidth="1"/>
    <col min="13" max="28" width="7.6640625" style="2" customWidth="1"/>
    <col min="29" max="16384" width="12.6640625" style="2"/>
  </cols>
  <sheetData>
    <row r="1" spans="1:12" ht="14" x14ac:dyDescent="0.3">
      <c r="A1" s="2" t="s">
        <v>20</v>
      </c>
      <c r="B1" s="2" t="s">
        <v>21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</row>
    <row r="2" spans="1:12" customFormat="1" ht="14" x14ac:dyDescent="0.3">
      <c r="A2" s="2">
        <f>SUM(C2:E2)</f>
        <v>11</v>
      </c>
      <c r="B2" s="2">
        <f>SUM(C2:D2)</f>
        <v>5</v>
      </c>
      <c r="C2" s="3">
        <v>1</v>
      </c>
      <c r="D2" s="3">
        <v>4</v>
      </c>
      <c r="E2" s="3">
        <v>6</v>
      </c>
      <c r="F2" s="3">
        <v>5</v>
      </c>
      <c r="G2" s="3">
        <v>10</v>
      </c>
      <c r="H2" s="3">
        <v>1</v>
      </c>
      <c r="I2" s="3">
        <v>125885</v>
      </c>
      <c r="J2" s="3">
        <v>103456</v>
      </c>
      <c r="K2" s="3">
        <v>91.905263160000004</v>
      </c>
      <c r="L2" s="3">
        <v>1.0097447500000001</v>
      </c>
    </row>
    <row r="3" spans="1:12" customFormat="1" ht="14" x14ac:dyDescent="0.3">
      <c r="A3" s="2">
        <f>SUM(C3:E3)</f>
        <v>10</v>
      </c>
      <c r="B3" s="2">
        <f>SUM(C3:D3)</f>
        <v>4</v>
      </c>
      <c r="C3" s="3">
        <v>4</v>
      </c>
      <c r="D3" s="3">
        <v>0</v>
      </c>
      <c r="E3" s="3">
        <v>6</v>
      </c>
      <c r="F3" s="3">
        <v>7</v>
      </c>
      <c r="G3" s="3">
        <v>10</v>
      </c>
      <c r="H3" s="3">
        <v>1</v>
      </c>
      <c r="I3" s="3">
        <v>125885</v>
      </c>
      <c r="J3" s="3">
        <v>103259</v>
      </c>
      <c r="K3" s="3">
        <v>438.62584850000002</v>
      </c>
      <c r="L3" s="3">
        <v>5.1506637849999999</v>
      </c>
    </row>
    <row r="4" spans="1:12" customFormat="1" ht="14" x14ac:dyDescent="0.3">
      <c r="A4" s="2">
        <f>SUM(C4:E4)</f>
        <v>10</v>
      </c>
      <c r="B4" s="2">
        <f>SUM(C4:D4)</f>
        <v>4</v>
      </c>
      <c r="C4" s="3">
        <v>4</v>
      </c>
      <c r="D4" s="3">
        <v>0</v>
      </c>
      <c r="E4" s="3">
        <v>6</v>
      </c>
      <c r="F4" s="3">
        <v>10</v>
      </c>
      <c r="G4" s="3">
        <v>10</v>
      </c>
      <c r="H4" s="3">
        <v>1</v>
      </c>
      <c r="I4" s="3">
        <v>125862</v>
      </c>
      <c r="J4" s="3">
        <v>102960</v>
      </c>
      <c r="K4" s="3">
        <v>636.07793119999997</v>
      </c>
      <c r="L4" s="3">
        <v>7.4476254019999999</v>
      </c>
    </row>
    <row r="5" spans="1:12" customFormat="1" ht="14" x14ac:dyDescent="0.3">
      <c r="A5" s="2">
        <f>SUM(C5:E5)</f>
        <v>11</v>
      </c>
      <c r="B5" s="2">
        <f>SUM(C5:D5)</f>
        <v>5</v>
      </c>
      <c r="C5" s="3">
        <v>1</v>
      </c>
      <c r="D5" s="3">
        <v>4</v>
      </c>
      <c r="E5" s="3">
        <v>6</v>
      </c>
      <c r="F5" s="3">
        <v>10</v>
      </c>
      <c r="G5" s="3">
        <v>10</v>
      </c>
      <c r="H5" s="3">
        <v>1</v>
      </c>
      <c r="I5" s="3">
        <v>127078</v>
      </c>
      <c r="J5" s="3">
        <v>102929</v>
      </c>
      <c r="K5" s="3">
        <v>171.24028229999999</v>
      </c>
      <c r="L5" s="3">
        <v>1.945405839</v>
      </c>
    </row>
    <row r="6" spans="1:12" customFormat="1" ht="14" x14ac:dyDescent="0.3">
      <c r="A6" s="2">
        <f>SUM(C6:E6)</f>
        <v>10</v>
      </c>
      <c r="B6" s="2">
        <f>SUM(C6:D6)</f>
        <v>4</v>
      </c>
      <c r="C6" s="3">
        <v>4</v>
      </c>
      <c r="D6" s="3">
        <v>0</v>
      </c>
      <c r="E6" s="3">
        <v>6</v>
      </c>
      <c r="F6" s="3">
        <v>5</v>
      </c>
      <c r="G6" s="3">
        <v>10</v>
      </c>
      <c r="H6" s="3">
        <v>1</v>
      </c>
      <c r="I6" s="3">
        <v>126844</v>
      </c>
      <c r="J6" s="3">
        <v>102312</v>
      </c>
      <c r="K6" s="3">
        <v>307.74062329999998</v>
      </c>
      <c r="L6" s="3">
        <v>3.6549490119999999</v>
      </c>
    </row>
    <row r="7" spans="1:12" customFormat="1" ht="14" x14ac:dyDescent="0.3">
      <c r="A7" s="2">
        <f>SUM(C7:E7)</f>
        <v>11</v>
      </c>
      <c r="B7" s="2">
        <f>SUM(C7:D7)</f>
        <v>5</v>
      </c>
      <c r="C7" s="3">
        <v>1</v>
      </c>
      <c r="D7" s="3">
        <v>4</v>
      </c>
      <c r="E7" s="3">
        <v>6</v>
      </c>
      <c r="F7" s="3">
        <v>7</v>
      </c>
      <c r="G7" s="3">
        <v>10</v>
      </c>
      <c r="H7" s="3">
        <v>1</v>
      </c>
      <c r="I7" s="3">
        <v>125535</v>
      </c>
      <c r="J7" s="3">
        <v>101012</v>
      </c>
      <c r="K7" s="3">
        <v>124.2121582</v>
      </c>
      <c r="L7" s="3">
        <v>1.3881619190000001</v>
      </c>
    </row>
    <row r="8" spans="1:12" customFormat="1" ht="14" x14ac:dyDescent="0.3">
      <c r="A8" s="2">
        <f>SUM(C8:E8)</f>
        <v>10</v>
      </c>
      <c r="B8" s="2">
        <f>SUM(C8:D8)</f>
        <v>4</v>
      </c>
      <c r="C8" s="3">
        <v>3</v>
      </c>
      <c r="D8" s="3">
        <v>1</v>
      </c>
      <c r="E8" s="3">
        <v>6</v>
      </c>
      <c r="F8" s="3">
        <v>10</v>
      </c>
      <c r="G8" s="3">
        <v>10</v>
      </c>
      <c r="H8" s="3">
        <v>1</v>
      </c>
      <c r="I8" s="3">
        <v>135965</v>
      </c>
      <c r="J8" s="3">
        <v>91426</v>
      </c>
      <c r="K8" s="3">
        <v>573.59700439999995</v>
      </c>
      <c r="L8" s="3">
        <v>7.5258339169999999</v>
      </c>
    </row>
    <row r="9" spans="1:12" customFormat="1" ht="14" x14ac:dyDescent="0.3">
      <c r="A9" s="2">
        <f>SUM(C9:E9)</f>
        <v>10</v>
      </c>
      <c r="B9" s="2">
        <f>SUM(C9:D9)</f>
        <v>4</v>
      </c>
      <c r="C9" s="3">
        <v>3</v>
      </c>
      <c r="D9" s="3">
        <v>1</v>
      </c>
      <c r="E9" s="3">
        <v>6</v>
      </c>
      <c r="F9" s="3">
        <v>5</v>
      </c>
      <c r="G9" s="3">
        <v>10</v>
      </c>
      <c r="H9" s="3">
        <v>1</v>
      </c>
      <c r="I9" s="3">
        <v>138124</v>
      </c>
      <c r="J9" s="3">
        <v>90043</v>
      </c>
      <c r="K9" s="3">
        <v>274.44206980000001</v>
      </c>
      <c r="L9" s="3">
        <v>3.5795943349999999</v>
      </c>
    </row>
    <row r="10" spans="1:12" customFormat="1" ht="14" x14ac:dyDescent="0.3">
      <c r="A10" s="2">
        <f>SUM(C10:E10)</f>
        <v>10</v>
      </c>
      <c r="B10" s="2">
        <f>SUM(C10:D10)</f>
        <v>4</v>
      </c>
      <c r="C10" s="3">
        <v>3</v>
      </c>
      <c r="D10" s="3">
        <v>1</v>
      </c>
      <c r="E10" s="3">
        <v>6</v>
      </c>
      <c r="F10" s="3">
        <v>7</v>
      </c>
      <c r="G10" s="3">
        <v>10</v>
      </c>
      <c r="H10" s="3">
        <v>1</v>
      </c>
      <c r="I10" s="3">
        <v>137785</v>
      </c>
      <c r="J10" s="3">
        <v>89813</v>
      </c>
      <c r="K10" s="3">
        <v>388.47300910000001</v>
      </c>
      <c r="L10" s="3">
        <v>5.1204127960000001</v>
      </c>
    </row>
    <row r="11" spans="1:12" customFormat="1" ht="14" x14ac:dyDescent="0.3">
      <c r="A11" s="2">
        <f>SUM(C11:E11)</f>
        <v>10</v>
      </c>
      <c r="B11" s="2">
        <f>SUM(C11:D11)</f>
        <v>4</v>
      </c>
      <c r="C11" s="3">
        <v>4</v>
      </c>
      <c r="D11" s="3">
        <v>0</v>
      </c>
      <c r="E11" s="3">
        <v>6</v>
      </c>
      <c r="F11" s="3">
        <v>10</v>
      </c>
      <c r="G11" s="3">
        <v>20</v>
      </c>
      <c r="H11" s="3">
        <v>1</v>
      </c>
      <c r="I11" s="3">
        <v>142645</v>
      </c>
      <c r="J11" s="3">
        <v>87015</v>
      </c>
      <c r="K11" s="3">
        <v>568.02373780000005</v>
      </c>
      <c r="L11" s="3">
        <v>6.5228952439999999</v>
      </c>
    </row>
    <row r="12" spans="1:12" customFormat="1" ht="14" x14ac:dyDescent="0.3">
      <c r="A12" s="2">
        <f>SUM(C12:E12)</f>
        <v>10</v>
      </c>
      <c r="B12" s="2">
        <f>SUM(C12:D12)</f>
        <v>4</v>
      </c>
      <c r="C12" s="3">
        <v>4</v>
      </c>
      <c r="D12" s="3">
        <v>0</v>
      </c>
      <c r="E12" s="3">
        <v>6</v>
      </c>
      <c r="F12" s="3">
        <v>5</v>
      </c>
      <c r="G12" s="3">
        <v>20</v>
      </c>
      <c r="H12" s="3">
        <v>1</v>
      </c>
      <c r="I12" s="3">
        <v>143086</v>
      </c>
      <c r="J12" s="3">
        <v>85677</v>
      </c>
      <c r="K12" s="3">
        <v>289.3272217</v>
      </c>
      <c r="L12" s="3">
        <v>3.2298698460000002</v>
      </c>
    </row>
    <row r="13" spans="1:12" customFormat="1" ht="14" x14ac:dyDescent="0.3">
      <c r="A13" s="2">
        <f>SUM(C13:E13)</f>
        <v>10</v>
      </c>
      <c r="B13" s="2">
        <f>SUM(C13:D13)</f>
        <v>4</v>
      </c>
      <c r="C13" s="3">
        <v>2</v>
      </c>
      <c r="D13" s="3">
        <v>2</v>
      </c>
      <c r="E13" s="3">
        <v>6</v>
      </c>
      <c r="F13" s="3">
        <v>5</v>
      </c>
      <c r="G13" s="3">
        <v>10</v>
      </c>
      <c r="H13" s="3">
        <v>1</v>
      </c>
      <c r="I13" s="3">
        <v>144239</v>
      </c>
      <c r="J13" s="3">
        <v>83387</v>
      </c>
      <c r="K13" s="3">
        <v>193.52612260000001</v>
      </c>
      <c r="L13" s="3">
        <v>2.5130946070000002</v>
      </c>
    </row>
    <row r="14" spans="1:12" customFormat="1" ht="14" x14ac:dyDescent="0.3">
      <c r="A14" s="2">
        <f>SUM(C14:E14)</f>
        <v>10</v>
      </c>
      <c r="B14" s="2">
        <f>SUM(C14:D14)</f>
        <v>4</v>
      </c>
      <c r="C14" s="3">
        <v>2</v>
      </c>
      <c r="D14" s="3">
        <v>2</v>
      </c>
      <c r="E14" s="3">
        <v>6</v>
      </c>
      <c r="F14" s="3">
        <v>7</v>
      </c>
      <c r="G14" s="3">
        <v>10</v>
      </c>
      <c r="H14" s="3">
        <v>1</v>
      </c>
      <c r="I14" s="3">
        <v>143968</v>
      </c>
      <c r="J14" s="3">
        <v>83356</v>
      </c>
      <c r="K14" s="3">
        <v>268.54751770000001</v>
      </c>
      <c r="L14" s="3">
        <v>3.4937548280000001</v>
      </c>
    </row>
    <row r="15" spans="1:12" customFormat="1" ht="14" x14ac:dyDescent="0.3">
      <c r="A15" s="2">
        <f>SUM(C15:E15)</f>
        <v>10</v>
      </c>
      <c r="B15" s="2">
        <f>SUM(C15:D15)</f>
        <v>4</v>
      </c>
      <c r="C15" s="3">
        <v>4</v>
      </c>
      <c r="D15" s="3">
        <v>0</v>
      </c>
      <c r="E15" s="3">
        <v>6</v>
      </c>
      <c r="F15" s="3">
        <v>7</v>
      </c>
      <c r="G15" s="3">
        <v>20</v>
      </c>
      <c r="H15" s="3">
        <v>1</v>
      </c>
      <c r="I15" s="3">
        <v>142721</v>
      </c>
      <c r="J15" s="3">
        <v>83310</v>
      </c>
      <c r="K15" s="3">
        <v>397.63222450000001</v>
      </c>
      <c r="L15" s="3">
        <v>4.5643527490000002</v>
      </c>
    </row>
    <row r="16" spans="1:12" customFormat="1" ht="14" x14ac:dyDescent="0.3">
      <c r="A16" s="2">
        <f>SUM(C16:E16)</f>
        <v>10</v>
      </c>
      <c r="B16" s="2">
        <f>SUM(C16:D16)</f>
        <v>6</v>
      </c>
      <c r="C16" s="3">
        <v>2</v>
      </c>
      <c r="D16" s="3">
        <v>4</v>
      </c>
      <c r="E16" s="3">
        <v>4</v>
      </c>
      <c r="F16" s="3">
        <v>7</v>
      </c>
      <c r="G16" s="3">
        <v>10</v>
      </c>
      <c r="H16" s="3">
        <v>1</v>
      </c>
      <c r="I16" s="3">
        <v>147742</v>
      </c>
      <c r="J16" s="3">
        <v>82067</v>
      </c>
      <c r="K16" s="3">
        <v>199.3703778</v>
      </c>
      <c r="L16" s="3">
        <v>2.266448306</v>
      </c>
    </row>
    <row r="17" spans="1:12" customFormat="1" ht="14" x14ac:dyDescent="0.3">
      <c r="A17" s="2">
        <f>SUM(C17:E17)</f>
        <v>12</v>
      </c>
      <c r="B17" s="2">
        <f>SUM(C17:D17)</f>
        <v>6</v>
      </c>
      <c r="C17" s="3">
        <v>2</v>
      </c>
      <c r="D17" s="3">
        <v>4</v>
      </c>
      <c r="E17" s="3">
        <v>6</v>
      </c>
      <c r="F17" s="3">
        <v>5</v>
      </c>
      <c r="G17" s="3">
        <v>10</v>
      </c>
      <c r="H17" s="3">
        <v>1</v>
      </c>
      <c r="I17" s="3">
        <v>148617</v>
      </c>
      <c r="J17" s="3">
        <v>81605</v>
      </c>
      <c r="K17" s="3">
        <v>141.78271530000001</v>
      </c>
      <c r="L17" s="3">
        <v>1.6011103280000001</v>
      </c>
    </row>
    <row r="18" spans="1:12" customFormat="1" ht="14" x14ac:dyDescent="0.3">
      <c r="A18" s="2">
        <f>SUM(C18:E18)</f>
        <v>11</v>
      </c>
      <c r="B18" s="2">
        <f>SUM(C18:D18)</f>
        <v>5</v>
      </c>
      <c r="C18" s="3">
        <v>5</v>
      </c>
      <c r="D18" s="3">
        <v>0</v>
      </c>
      <c r="E18" s="3">
        <v>6</v>
      </c>
      <c r="F18" s="3">
        <v>7</v>
      </c>
      <c r="G18" s="3">
        <v>10</v>
      </c>
      <c r="H18" s="3">
        <v>1</v>
      </c>
      <c r="I18" s="3">
        <v>149160</v>
      </c>
      <c r="J18" s="3">
        <v>81366</v>
      </c>
      <c r="K18" s="3">
        <v>459.07769839999997</v>
      </c>
      <c r="L18" s="3">
        <v>5.3841847070000002</v>
      </c>
    </row>
    <row r="19" spans="1:12" customFormat="1" ht="14" x14ac:dyDescent="0.3">
      <c r="A19" s="2">
        <f>SUM(C19:E19)</f>
        <v>11</v>
      </c>
      <c r="B19" s="2">
        <f>SUM(C19:D19)</f>
        <v>5</v>
      </c>
      <c r="C19" s="3">
        <v>5</v>
      </c>
      <c r="D19" s="3">
        <v>0</v>
      </c>
      <c r="E19" s="3">
        <v>6</v>
      </c>
      <c r="F19" s="3">
        <v>5</v>
      </c>
      <c r="G19" s="3">
        <v>10</v>
      </c>
      <c r="H19" s="3">
        <v>1</v>
      </c>
      <c r="I19" s="3">
        <v>148196</v>
      </c>
      <c r="J19" s="3">
        <v>80908</v>
      </c>
      <c r="K19" s="3">
        <v>327.81235529999998</v>
      </c>
      <c r="L19" s="3">
        <v>3.808420135</v>
      </c>
    </row>
    <row r="20" spans="1:12" customFormat="1" ht="14" x14ac:dyDescent="0.3">
      <c r="A20" s="2">
        <f>SUM(C20:E20)</f>
        <v>12</v>
      </c>
      <c r="B20" s="2">
        <f>SUM(C20:D20)</f>
        <v>6</v>
      </c>
      <c r="C20" s="3">
        <v>2</v>
      </c>
      <c r="D20" s="3">
        <v>4</v>
      </c>
      <c r="E20" s="3">
        <v>6</v>
      </c>
      <c r="F20" s="3">
        <v>7</v>
      </c>
      <c r="G20" s="3">
        <v>10</v>
      </c>
      <c r="H20" s="3">
        <v>1</v>
      </c>
      <c r="I20" s="3">
        <v>148238</v>
      </c>
      <c r="J20" s="3">
        <v>80789</v>
      </c>
      <c r="K20" s="3">
        <v>196.62992600000001</v>
      </c>
      <c r="L20" s="3">
        <v>2.2494469160000001</v>
      </c>
    </row>
    <row r="21" spans="1:12" customFormat="1" ht="15.75" customHeight="1" x14ac:dyDescent="0.3">
      <c r="A21" s="2">
        <f>SUM(C21:E21)</f>
        <v>10</v>
      </c>
      <c r="B21" s="2">
        <f>SUM(C21:D21)</f>
        <v>4</v>
      </c>
      <c r="C21" s="3">
        <v>3</v>
      </c>
      <c r="D21" s="3">
        <v>1</v>
      </c>
      <c r="E21" s="3">
        <v>6</v>
      </c>
      <c r="F21" s="3">
        <v>5</v>
      </c>
      <c r="G21" s="3">
        <v>20</v>
      </c>
      <c r="H21" s="3">
        <v>1</v>
      </c>
      <c r="I21" s="3">
        <v>150372</v>
      </c>
      <c r="J21" s="3">
        <v>80720</v>
      </c>
      <c r="K21" s="3">
        <v>271.31015609999997</v>
      </c>
      <c r="L21" s="3">
        <v>3.2608579180000001</v>
      </c>
    </row>
    <row r="22" spans="1:12" customFormat="1" ht="15.75" customHeight="1" x14ac:dyDescent="0.3">
      <c r="A22" s="2">
        <f>SUM(C22:E22)</f>
        <v>11</v>
      </c>
      <c r="B22" s="2">
        <f>SUM(C22:D22)</f>
        <v>5</v>
      </c>
      <c r="C22" s="3">
        <v>5</v>
      </c>
      <c r="D22" s="3">
        <v>0</v>
      </c>
      <c r="E22" s="3">
        <v>6</v>
      </c>
      <c r="F22" s="3">
        <v>10</v>
      </c>
      <c r="G22" s="3">
        <v>10</v>
      </c>
      <c r="H22" s="3">
        <v>1</v>
      </c>
      <c r="I22" s="3">
        <v>149071</v>
      </c>
      <c r="J22" s="3">
        <v>80481</v>
      </c>
      <c r="K22" s="3">
        <v>661.00198420000004</v>
      </c>
      <c r="L22" s="3">
        <v>7.794977942</v>
      </c>
    </row>
    <row r="23" spans="1:12" customFormat="1" ht="15.75" customHeight="1" x14ac:dyDescent="0.3">
      <c r="A23" s="2">
        <f>SUM(C23:E23)</f>
        <v>10</v>
      </c>
      <c r="B23" s="2">
        <f>SUM(C23:D23)</f>
        <v>4</v>
      </c>
      <c r="C23" s="3">
        <v>2</v>
      </c>
      <c r="D23" s="3">
        <v>2</v>
      </c>
      <c r="E23" s="3">
        <v>6</v>
      </c>
      <c r="F23" s="3">
        <v>10</v>
      </c>
      <c r="G23" s="3">
        <v>10</v>
      </c>
      <c r="H23" s="3">
        <v>1</v>
      </c>
      <c r="I23" s="3">
        <v>147582</v>
      </c>
      <c r="J23" s="3">
        <v>80196</v>
      </c>
      <c r="K23" s="3">
        <v>368.80192210000001</v>
      </c>
      <c r="L23" s="3">
        <v>4.8889246479999997</v>
      </c>
    </row>
    <row r="24" spans="1:12" customFormat="1" ht="15.75" customHeight="1" x14ac:dyDescent="0.3">
      <c r="A24" s="2">
        <f>SUM(C24:E24)</f>
        <v>10</v>
      </c>
      <c r="B24" s="2">
        <f>SUM(C24:D24)</f>
        <v>4</v>
      </c>
      <c r="C24" s="3">
        <v>3</v>
      </c>
      <c r="D24" s="3">
        <v>1</v>
      </c>
      <c r="E24" s="3">
        <v>6</v>
      </c>
      <c r="F24" s="3">
        <v>10</v>
      </c>
      <c r="G24" s="3">
        <v>20</v>
      </c>
      <c r="H24" s="3">
        <v>1</v>
      </c>
      <c r="I24" s="3">
        <v>150745</v>
      </c>
      <c r="J24" s="3">
        <v>79768</v>
      </c>
      <c r="K24" s="3">
        <v>538.19033630000001</v>
      </c>
      <c r="L24" s="3">
        <v>6.6493535460000004</v>
      </c>
    </row>
    <row r="25" spans="1:12" customFormat="1" ht="15.75" customHeight="1" x14ac:dyDescent="0.3">
      <c r="A25" s="2">
        <f>SUM(C25:E25)</f>
        <v>10</v>
      </c>
      <c r="B25" s="2">
        <f>SUM(C25:D25)</f>
        <v>6</v>
      </c>
      <c r="C25" s="3">
        <v>2</v>
      </c>
      <c r="D25" s="3">
        <v>4</v>
      </c>
      <c r="E25" s="3">
        <v>4</v>
      </c>
      <c r="F25" s="3">
        <v>5</v>
      </c>
      <c r="G25" s="3">
        <v>10</v>
      </c>
      <c r="H25" s="3">
        <v>1</v>
      </c>
      <c r="I25" s="3">
        <v>149488</v>
      </c>
      <c r="J25" s="3">
        <v>79497</v>
      </c>
      <c r="K25" s="3">
        <v>143.1358994</v>
      </c>
      <c r="L25" s="3">
        <v>1.6156614600000001</v>
      </c>
    </row>
    <row r="26" spans="1:12" customFormat="1" ht="15.75" customHeight="1" x14ac:dyDescent="0.3">
      <c r="A26" s="2">
        <f>SUM(C26:E26)</f>
        <v>10</v>
      </c>
      <c r="B26" s="2">
        <f>SUM(C26:D26)</f>
        <v>6</v>
      </c>
      <c r="C26" s="3">
        <v>2</v>
      </c>
      <c r="D26" s="3">
        <v>4</v>
      </c>
      <c r="E26" s="3">
        <v>4</v>
      </c>
      <c r="F26" s="3">
        <v>10</v>
      </c>
      <c r="G26" s="3">
        <v>10</v>
      </c>
      <c r="H26" s="3">
        <v>1</v>
      </c>
      <c r="I26" s="3">
        <v>148461</v>
      </c>
      <c r="J26" s="3">
        <v>79303</v>
      </c>
      <c r="K26" s="3">
        <v>278.45340160000001</v>
      </c>
      <c r="L26" s="3">
        <v>3.228739697</v>
      </c>
    </row>
    <row r="27" spans="1:12" customFormat="1" ht="15.75" customHeight="1" x14ac:dyDescent="0.3">
      <c r="A27" s="2">
        <f>SUM(C27:E27)</f>
        <v>10</v>
      </c>
      <c r="B27" s="2">
        <f>SUM(C27:D27)</f>
        <v>4</v>
      </c>
      <c r="C27" s="3">
        <v>3</v>
      </c>
      <c r="D27" s="3">
        <v>1</v>
      </c>
      <c r="E27" s="3">
        <v>6</v>
      </c>
      <c r="F27" s="3">
        <v>7</v>
      </c>
      <c r="G27" s="3">
        <v>20</v>
      </c>
      <c r="H27" s="3">
        <v>1</v>
      </c>
      <c r="I27" s="3">
        <v>151077</v>
      </c>
      <c r="J27" s="3">
        <v>78960</v>
      </c>
      <c r="K27" s="3">
        <v>375.05775089999997</v>
      </c>
      <c r="L27" s="3">
        <v>4.6130672170000002</v>
      </c>
    </row>
    <row r="28" spans="1:12" customFormat="1" ht="15.75" customHeight="1" x14ac:dyDescent="0.3">
      <c r="A28" s="2">
        <f>SUM(C28:E28)</f>
        <v>12</v>
      </c>
      <c r="B28" s="2">
        <f>SUM(C28:D28)</f>
        <v>6</v>
      </c>
      <c r="C28" s="3">
        <v>2</v>
      </c>
      <c r="D28" s="3">
        <v>4</v>
      </c>
      <c r="E28" s="3">
        <v>6</v>
      </c>
      <c r="F28" s="3">
        <v>10</v>
      </c>
      <c r="G28" s="3">
        <v>10</v>
      </c>
      <c r="H28" s="3">
        <v>1</v>
      </c>
      <c r="I28" s="3">
        <v>148788</v>
      </c>
      <c r="J28" s="3">
        <v>78397</v>
      </c>
      <c r="K28" s="3">
        <v>277.03653659999998</v>
      </c>
      <c r="L28" s="3">
        <v>3.1669037860000002</v>
      </c>
    </row>
    <row r="29" spans="1:12" customFormat="1" ht="15.75" customHeight="1" x14ac:dyDescent="0.3">
      <c r="A29" s="2">
        <f>SUM(C29:E29)</f>
        <v>10</v>
      </c>
      <c r="B29" s="2">
        <f>SUM(C29:D29)</f>
        <v>4</v>
      </c>
      <c r="C29" s="3">
        <v>2</v>
      </c>
      <c r="D29" s="3">
        <v>2</v>
      </c>
      <c r="E29" s="3">
        <v>6</v>
      </c>
      <c r="F29" s="3">
        <v>5</v>
      </c>
      <c r="G29" s="3">
        <v>20</v>
      </c>
      <c r="H29" s="3">
        <v>1</v>
      </c>
      <c r="I29" s="3">
        <v>156619</v>
      </c>
      <c r="J29" s="3">
        <v>72465</v>
      </c>
      <c r="K29" s="3">
        <v>252.36825769999999</v>
      </c>
      <c r="L29" s="3">
        <v>3.2218295119999998</v>
      </c>
    </row>
    <row r="30" spans="1:12" customFormat="1" ht="15.75" customHeight="1" x14ac:dyDescent="0.3">
      <c r="A30" s="2">
        <f>SUM(C30:E30)</f>
        <v>10</v>
      </c>
      <c r="B30" s="2">
        <f>SUM(C30:D30)</f>
        <v>4</v>
      </c>
      <c r="C30" s="3">
        <v>2</v>
      </c>
      <c r="D30" s="3">
        <v>2</v>
      </c>
      <c r="E30" s="3">
        <v>6</v>
      </c>
      <c r="F30" s="3">
        <v>7</v>
      </c>
      <c r="G30" s="3">
        <v>20</v>
      </c>
      <c r="H30" s="3">
        <v>1</v>
      </c>
      <c r="I30" s="3">
        <v>158111</v>
      </c>
      <c r="J30" s="3">
        <v>71735</v>
      </c>
      <c r="K30" s="3">
        <v>353.11270969999998</v>
      </c>
      <c r="L30" s="3">
        <v>4.6369521589999998</v>
      </c>
    </row>
    <row r="31" spans="1:12" customFormat="1" ht="15.75" customHeight="1" x14ac:dyDescent="0.3">
      <c r="A31" s="2">
        <f>SUM(C31:E31)</f>
        <v>10</v>
      </c>
      <c r="B31" s="2">
        <f>SUM(C31:D31)</f>
        <v>4</v>
      </c>
      <c r="C31" s="3">
        <v>2</v>
      </c>
      <c r="D31" s="3">
        <v>2</v>
      </c>
      <c r="E31" s="3">
        <v>6</v>
      </c>
      <c r="F31" s="3">
        <v>10</v>
      </c>
      <c r="G31" s="3">
        <v>20</v>
      </c>
      <c r="H31" s="3">
        <v>1</v>
      </c>
      <c r="I31" s="3">
        <v>157660</v>
      </c>
      <c r="J31" s="3">
        <v>70786</v>
      </c>
      <c r="K31" s="3">
        <v>506.93493130000002</v>
      </c>
      <c r="L31" s="3">
        <v>6.6777156509999998</v>
      </c>
    </row>
    <row r="32" spans="1:12" customFormat="1" ht="15.75" customHeight="1" x14ac:dyDescent="0.3">
      <c r="A32" s="2">
        <f>SUM(C32:E32)</f>
        <v>11</v>
      </c>
      <c r="B32" s="2">
        <f>SUM(C32:D32)</f>
        <v>5</v>
      </c>
      <c r="C32" s="3">
        <v>4</v>
      </c>
      <c r="D32" s="3">
        <v>1</v>
      </c>
      <c r="E32" s="3">
        <v>6</v>
      </c>
      <c r="F32" s="3">
        <v>7</v>
      </c>
      <c r="G32" s="3">
        <v>10</v>
      </c>
      <c r="H32" s="3">
        <v>1</v>
      </c>
      <c r="I32" s="3">
        <v>160097</v>
      </c>
      <c r="J32" s="3">
        <v>69012</v>
      </c>
      <c r="K32" s="3">
        <v>417.72523360000002</v>
      </c>
      <c r="L32" s="3">
        <v>5.3401279290000003</v>
      </c>
    </row>
    <row r="33" spans="1:12" customFormat="1" ht="15.75" customHeight="1" x14ac:dyDescent="0.3">
      <c r="A33" s="2">
        <f>SUM(C33:E33)</f>
        <v>11</v>
      </c>
      <c r="B33" s="2">
        <f>SUM(C33:D33)</f>
        <v>5</v>
      </c>
      <c r="C33" s="3">
        <v>4</v>
      </c>
      <c r="D33" s="3">
        <v>1</v>
      </c>
      <c r="E33" s="3">
        <v>6</v>
      </c>
      <c r="F33" s="3">
        <v>10</v>
      </c>
      <c r="G33" s="3">
        <v>10</v>
      </c>
      <c r="H33" s="3">
        <v>1</v>
      </c>
      <c r="I33" s="3">
        <v>162242</v>
      </c>
      <c r="J33" s="3">
        <v>67757</v>
      </c>
      <c r="K33" s="3">
        <v>595.78650040000002</v>
      </c>
      <c r="L33" s="3">
        <v>7.7884436519999998</v>
      </c>
    </row>
    <row r="34" spans="1:12" customFormat="1" ht="15.75" customHeight="1" x14ac:dyDescent="0.3">
      <c r="A34" s="2">
        <f>SUM(C34:E34)</f>
        <v>11</v>
      </c>
      <c r="B34" s="2">
        <f>SUM(C34:D34)</f>
        <v>5</v>
      </c>
      <c r="C34" s="3">
        <v>4</v>
      </c>
      <c r="D34" s="3">
        <v>1</v>
      </c>
      <c r="E34" s="3">
        <v>6</v>
      </c>
      <c r="F34" s="3">
        <v>5</v>
      </c>
      <c r="G34" s="3">
        <v>10</v>
      </c>
      <c r="H34" s="3">
        <v>1</v>
      </c>
      <c r="I34" s="3">
        <v>161818</v>
      </c>
      <c r="J34" s="3">
        <v>66462</v>
      </c>
      <c r="K34" s="3">
        <v>288.64443829999999</v>
      </c>
      <c r="L34" s="3">
        <v>3.705257816</v>
      </c>
    </row>
    <row r="35" spans="1:12" customFormat="1" ht="15.75" customHeight="1" x14ac:dyDescent="0.3">
      <c r="A35" s="2">
        <f>SUM(C35:E35)</f>
        <v>11</v>
      </c>
      <c r="B35" s="2">
        <f>SUM(C35:D35)</f>
        <v>5</v>
      </c>
      <c r="C35" s="3">
        <v>5</v>
      </c>
      <c r="D35" s="3">
        <v>0</v>
      </c>
      <c r="E35" s="3">
        <v>6</v>
      </c>
      <c r="F35" s="3">
        <v>7</v>
      </c>
      <c r="G35" s="3">
        <v>20</v>
      </c>
      <c r="H35" s="3">
        <v>1</v>
      </c>
      <c r="I35" s="3">
        <v>166789</v>
      </c>
      <c r="J35" s="3">
        <v>61740</v>
      </c>
      <c r="K35" s="3">
        <v>422.2316634</v>
      </c>
      <c r="L35" s="3">
        <v>4.8156534080000002</v>
      </c>
    </row>
    <row r="36" spans="1:12" customFormat="1" ht="15.75" customHeight="1" x14ac:dyDescent="0.3">
      <c r="A36" s="2">
        <f>SUM(C36:E36)</f>
        <v>11</v>
      </c>
      <c r="B36" s="2">
        <f>SUM(C36:D36)</f>
        <v>5</v>
      </c>
      <c r="C36" s="3">
        <v>3</v>
      </c>
      <c r="D36" s="3">
        <v>2</v>
      </c>
      <c r="E36" s="3">
        <v>6</v>
      </c>
      <c r="F36" s="3">
        <v>7</v>
      </c>
      <c r="G36" s="3">
        <v>10</v>
      </c>
      <c r="H36" s="3">
        <v>1</v>
      </c>
      <c r="I36" s="3">
        <v>168249</v>
      </c>
      <c r="J36" s="3">
        <v>61266</v>
      </c>
      <c r="K36" s="3">
        <v>306.1073695</v>
      </c>
      <c r="L36" s="3">
        <v>3.8978145</v>
      </c>
    </row>
    <row r="37" spans="1:12" customFormat="1" ht="15.75" customHeight="1" x14ac:dyDescent="0.3">
      <c r="A37" s="2">
        <f>SUM(C37:E37)</f>
        <v>11</v>
      </c>
      <c r="B37" s="2">
        <f>SUM(C37:D37)</f>
        <v>5</v>
      </c>
      <c r="C37" s="3">
        <v>5</v>
      </c>
      <c r="D37" s="3">
        <v>0</v>
      </c>
      <c r="E37" s="3">
        <v>6</v>
      </c>
      <c r="F37" s="3">
        <v>5</v>
      </c>
      <c r="G37" s="3">
        <v>20</v>
      </c>
      <c r="H37" s="3">
        <v>1</v>
      </c>
      <c r="I37" s="3">
        <v>169014</v>
      </c>
      <c r="J37" s="3">
        <v>61219</v>
      </c>
      <c r="K37" s="3">
        <v>296.66991430000002</v>
      </c>
      <c r="L37" s="3">
        <v>3.3978369549999998</v>
      </c>
    </row>
    <row r="38" spans="1:12" customFormat="1" ht="15.75" customHeight="1" x14ac:dyDescent="0.3">
      <c r="A38" s="2">
        <f>SUM(C38:E38)</f>
        <v>11</v>
      </c>
      <c r="B38" s="2">
        <f>SUM(C38:D38)</f>
        <v>5</v>
      </c>
      <c r="C38" s="3">
        <v>5</v>
      </c>
      <c r="D38" s="3">
        <v>0</v>
      </c>
      <c r="E38" s="3">
        <v>6</v>
      </c>
      <c r="F38" s="3">
        <v>10</v>
      </c>
      <c r="G38" s="3">
        <v>20</v>
      </c>
      <c r="H38" s="3">
        <v>1</v>
      </c>
      <c r="I38" s="3">
        <v>167994</v>
      </c>
      <c r="J38" s="3">
        <v>60233</v>
      </c>
      <c r="K38" s="3">
        <v>594.55818260000001</v>
      </c>
      <c r="L38" s="3">
        <v>6.9177605199999999</v>
      </c>
    </row>
    <row r="39" spans="1:12" customFormat="1" ht="15.75" customHeight="1" x14ac:dyDescent="0.3">
      <c r="A39" s="2">
        <f>SUM(C39:E39)</f>
        <v>11</v>
      </c>
      <c r="B39" s="2">
        <f>SUM(C39:D39)</f>
        <v>5</v>
      </c>
      <c r="C39" s="3">
        <v>3</v>
      </c>
      <c r="D39" s="3">
        <v>2</v>
      </c>
      <c r="E39" s="3">
        <v>6</v>
      </c>
      <c r="F39" s="3">
        <v>5</v>
      </c>
      <c r="G39" s="3">
        <v>10</v>
      </c>
      <c r="H39" s="3">
        <v>1</v>
      </c>
      <c r="I39" s="3">
        <v>171050</v>
      </c>
      <c r="J39" s="3">
        <v>60170</v>
      </c>
      <c r="K39" s="3">
        <v>219.8739635</v>
      </c>
      <c r="L39" s="3">
        <v>2.8393372079999999</v>
      </c>
    </row>
    <row r="40" spans="1:12" customFormat="1" ht="15.75" customHeight="1" x14ac:dyDescent="0.3">
      <c r="A40" s="2">
        <f>SUM(C40:E40)</f>
        <v>10</v>
      </c>
      <c r="B40" s="2">
        <f>SUM(C40:D40)</f>
        <v>6</v>
      </c>
      <c r="C40" s="3">
        <v>6</v>
      </c>
      <c r="D40" s="3">
        <v>0</v>
      </c>
      <c r="E40" s="3">
        <v>4</v>
      </c>
      <c r="F40" s="3">
        <v>10</v>
      </c>
      <c r="G40" s="3">
        <v>10</v>
      </c>
      <c r="H40" s="3">
        <v>1</v>
      </c>
      <c r="I40" s="3">
        <v>171731</v>
      </c>
      <c r="J40" s="3">
        <v>59841</v>
      </c>
      <c r="K40" s="3">
        <v>683.10453489999998</v>
      </c>
      <c r="L40" s="3">
        <v>7.9874335439999999</v>
      </c>
    </row>
    <row r="41" spans="1:12" customFormat="1" ht="15.75" customHeight="1" x14ac:dyDescent="0.3">
      <c r="A41" s="2">
        <f>SUM(C41:E41)</f>
        <v>13</v>
      </c>
      <c r="B41" s="2">
        <f>SUM(C41:D41)</f>
        <v>7</v>
      </c>
      <c r="C41" s="3">
        <v>3</v>
      </c>
      <c r="D41" s="3">
        <v>4</v>
      </c>
      <c r="E41" s="3">
        <v>6</v>
      </c>
      <c r="F41" s="3">
        <v>5</v>
      </c>
      <c r="G41" s="3">
        <v>10</v>
      </c>
      <c r="H41" s="3">
        <v>1</v>
      </c>
      <c r="I41" s="3">
        <v>173452</v>
      </c>
      <c r="J41" s="3">
        <v>58527</v>
      </c>
      <c r="K41" s="3">
        <v>173.17285999999999</v>
      </c>
      <c r="L41" s="3">
        <v>1.9872468759999999</v>
      </c>
    </row>
    <row r="42" spans="1:12" customFormat="1" ht="15.75" customHeight="1" x14ac:dyDescent="0.3">
      <c r="A42" s="2">
        <f>SUM(C42:E42)</f>
        <v>12</v>
      </c>
      <c r="B42" s="2">
        <f>SUM(C42:D42)</f>
        <v>6</v>
      </c>
      <c r="C42" s="3">
        <v>6</v>
      </c>
      <c r="D42" s="3">
        <v>0</v>
      </c>
      <c r="E42" s="3">
        <v>6</v>
      </c>
      <c r="F42" s="3">
        <v>10</v>
      </c>
      <c r="G42" s="3">
        <v>10</v>
      </c>
      <c r="H42" s="3">
        <v>1</v>
      </c>
      <c r="I42" s="3">
        <v>171323</v>
      </c>
      <c r="J42" s="3">
        <v>57920</v>
      </c>
      <c r="K42" s="3">
        <v>681.30461400000002</v>
      </c>
      <c r="L42" s="3">
        <v>7.9603713100000002</v>
      </c>
    </row>
    <row r="43" spans="1:12" customFormat="1" ht="15.75" customHeight="1" x14ac:dyDescent="0.3">
      <c r="A43" s="2">
        <f>SUM(C43:E43)</f>
        <v>11</v>
      </c>
      <c r="B43" s="2">
        <f>SUM(C43:D43)</f>
        <v>7</v>
      </c>
      <c r="C43" s="3">
        <v>3</v>
      </c>
      <c r="D43" s="3">
        <v>4</v>
      </c>
      <c r="E43" s="3">
        <v>4</v>
      </c>
      <c r="F43" s="3">
        <v>7</v>
      </c>
      <c r="G43" s="3">
        <v>10</v>
      </c>
      <c r="H43" s="3">
        <v>1</v>
      </c>
      <c r="I43" s="3">
        <v>172861</v>
      </c>
      <c r="J43" s="3">
        <v>57873</v>
      </c>
      <c r="K43" s="3">
        <v>247.59784020000001</v>
      </c>
      <c r="L43" s="3">
        <v>2.821405618</v>
      </c>
    </row>
    <row r="44" spans="1:12" customFormat="1" ht="15.75" customHeight="1" x14ac:dyDescent="0.3">
      <c r="A44" s="2">
        <f>SUM(C44:E44)</f>
        <v>10</v>
      </c>
      <c r="B44" s="2">
        <f>SUM(C44:D44)</f>
        <v>6</v>
      </c>
      <c r="C44" s="3">
        <v>6</v>
      </c>
      <c r="D44" s="3">
        <v>0</v>
      </c>
      <c r="E44" s="3">
        <v>4</v>
      </c>
      <c r="F44" s="3">
        <v>5</v>
      </c>
      <c r="G44" s="3">
        <v>10</v>
      </c>
      <c r="H44" s="3">
        <v>1</v>
      </c>
      <c r="I44" s="3">
        <v>170822</v>
      </c>
      <c r="J44" s="3">
        <v>57563</v>
      </c>
      <c r="K44" s="3">
        <v>334.79164650000001</v>
      </c>
      <c r="L44" s="3">
        <v>3.9028147340000001</v>
      </c>
    </row>
    <row r="45" spans="1:12" customFormat="1" ht="15.75" customHeight="1" x14ac:dyDescent="0.3">
      <c r="A45" s="2">
        <f>SUM(C45:E45)</f>
        <v>10</v>
      </c>
      <c r="B45" s="2">
        <f>SUM(C45:D45)</f>
        <v>6</v>
      </c>
      <c r="C45" s="3">
        <v>6</v>
      </c>
      <c r="D45" s="3">
        <v>0</v>
      </c>
      <c r="E45" s="3">
        <v>4</v>
      </c>
      <c r="F45" s="3">
        <v>7</v>
      </c>
      <c r="G45" s="3">
        <v>10</v>
      </c>
      <c r="H45" s="3">
        <v>1</v>
      </c>
      <c r="I45" s="3">
        <v>172905</v>
      </c>
      <c r="J45" s="3">
        <v>56716</v>
      </c>
      <c r="K45" s="3">
        <v>471.10279700000001</v>
      </c>
      <c r="L45" s="3">
        <v>5.5012577169999997</v>
      </c>
    </row>
    <row r="46" spans="1:12" customFormat="1" ht="15.75" customHeight="1" x14ac:dyDescent="0.3">
      <c r="A46" s="2">
        <f>SUM(C46:E46)</f>
        <v>11</v>
      </c>
      <c r="B46" s="2">
        <f>SUM(C46:D46)</f>
        <v>7</v>
      </c>
      <c r="C46" s="3">
        <v>3</v>
      </c>
      <c r="D46" s="3">
        <v>4</v>
      </c>
      <c r="E46" s="3">
        <v>4</v>
      </c>
      <c r="F46" s="3">
        <v>10</v>
      </c>
      <c r="G46" s="3">
        <v>10</v>
      </c>
      <c r="H46" s="3">
        <v>1</v>
      </c>
      <c r="I46" s="3">
        <v>172913</v>
      </c>
      <c r="J46" s="3">
        <v>56673</v>
      </c>
      <c r="K46" s="3">
        <v>349.92490279999998</v>
      </c>
      <c r="L46" s="3">
        <v>4.0582054520000002</v>
      </c>
    </row>
    <row r="47" spans="1:12" customFormat="1" ht="15.75" customHeight="1" x14ac:dyDescent="0.3">
      <c r="A47" s="2">
        <f>SUM(C47:E47)</f>
        <v>11</v>
      </c>
      <c r="B47" s="2">
        <f>SUM(C47:D47)</f>
        <v>5</v>
      </c>
      <c r="C47" s="3">
        <v>3</v>
      </c>
      <c r="D47" s="3">
        <v>2</v>
      </c>
      <c r="E47" s="3">
        <v>6</v>
      </c>
      <c r="F47" s="3">
        <v>10</v>
      </c>
      <c r="G47" s="3">
        <v>10</v>
      </c>
      <c r="H47" s="3">
        <v>1</v>
      </c>
      <c r="I47" s="3">
        <v>169697</v>
      </c>
      <c r="J47" s="3">
        <v>56405</v>
      </c>
      <c r="K47" s="3">
        <v>420.41061109999998</v>
      </c>
      <c r="L47" s="3">
        <v>5.3225920010000003</v>
      </c>
    </row>
    <row r="48" spans="1:12" customFormat="1" ht="15.75" customHeight="1" x14ac:dyDescent="0.3">
      <c r="A48" s="2">
        <f>SUM(C48:E48)</f>
        <v>11</v>
      </c>
      <c r="B48" s="2">
        <f>SUM(C48:D48)</f>
        <v>5</v>
      </c>
      <c r="C48" s="3">
        <v>4</v>
      </c>
      <c r="D48" s="3">
        <v>1</v>
      </c>
      <c r="E48" s="3">
        <v>6</v>
      </c>
      <c r="F48" s="3">
        <v>10</v>
      </c>
      <c r="G48" s="3">
        <v>20</v>
      </c>
      <c r="H48" s="3">
        <v>1</v>
      </c>
      <c r="I48" s="3">
        <v>173158</v>
      </c>
      <c r="J48" s="3">
        <v>56216</v>
      </c>
      <c r="K48" s="3">
        <v>573.9033968</v>
      </c>
      <c r="L48" s="3">
        <v>6.9933626029999996</v>
      </c>
    </row>
    <row r="49" spans="1:12" customFormat="1" ht="15.75" customHeight="1" x14ac:dyDescent="0.3">
      <c r="A49" s="2">
        <f>SUM(C49:E49)</f>
        <v>13</v>
      </c>
      <c r="B49" s="2">
        <f>SUM(C49:D49)</f>
        <v>7</v>
      </c>
      <c r="C49" s="3">
        <v>3</v>
      </c>
      <c r="D49" s="3">
        <v>4</v>
      </c>
      <c r="E49" s="3">
        <v>6</v>
      </c>
      <c r="F49" s="3">
        <v>7</v>
      </c>
      <c r="G49" s="3">
        <v>10</v>
      </c>
      <c r="H49" s="3">
        <v>1</v>
      </c>
      <c r="I49" s="3">
        <v>172280</v>
      </c>
      <c r="J49" s="3">
        <v>55934</v>
      </c>
      <c r="K49" s="3">
        <v>244.41995249999999</v>
      </c>
      <c r="L49" s="3">
        <v>2.8126471980000001</v>
      </c>
    </row>
    <row r="50" spans="1:12" customFormat="1" ht="15.75" customHeight="1" x14ac:dyDescent="0.3">
      <c r="A50" s="2">
        <f>SUM(C50:E50)</f>
        <v>13</v>
      </c>
      <c r="B50" s="2">
        <f>SUM(C50:D50)</f>
        <v>7</v>
      </c>
      <c r="C50" s="3">
        <v>3</v>
      </c>
      <c r="D50" s="3">
        <v>4</v>
      </c>
      <c r="E50" s="3">
        <v>6</v>
      </c>
      <c r="F50" s="3">
        <v>10</v>
      </c>
      <c r="G50" s="3">
        <v>10</v>
      </c>
      <c r="H50" s="3">
        <v>1</v>
      </c>
      <c r="I50" s="3">
        <v>173729</v>
      </c>
      <c r="J50" s="3">
        <v>55885</v>
      </c>
      <c r="K50" s="3">
        <v>345.81976400000002</v>
      </c>
      <c r="L50" s="3">
        <v>4.0494311119999997</v>
      </c>
    </row>
    <row r="51" spans="1:12" customFormat="1" ht="15.75" customHeight="1" x14ac:dyDescent="0.3">
      <c r="A51" s="2">
        <f>SUM(C51:E51)</f>
        <v>11</v>
      </c>
      <c r="B51" s="2">
        <f>SUM(C51:D51)</f>
        <v>7</v>
      </c>
      <c r="C51" s="3">
        <v>3</v>
      </c>
      <c r="D51" s="3">
        <v>4</v>
      </c>
      <c r="E51" s="3">
        <v>4</v>
      </c>
      <c r="F51" s="3">
        <v>5</v>
      </c>
      <c r="G51" s="3">
        <v>10</v>
      </c>
      <c r="H51" s="3">
        <v>1</v>
      </c>
      <c r="I51" s="3">
        <v>172235</v>
      </c>
      <c r="J51" s="3">
        <v>55618</v>
      </c>
      <c r="K51" s="3">
        <v>176.1449982</v>
      </c>
      <c r="L51" s="3">
        <v>2.0165703549999998</v>
      </c>
    </row>
    <row r="52" spans="1:12" customFormat="1" ht="15.75" customHeight="1" x14ac:dyDescent="0.3">
      <c r="A52" s="2">
        <f>SUM(C52:E52)</f>
        <v>11</v>
      </c>
      <c r="B52" s="2">
        <f>SUM(C52:D52)</f>
        <v>5</v>
      </c>
      <c r="C52" s="3">
        <v>4</v>
      </c>
      <c r="D52" s="3">
        <v>1</v>
      </c>
      <c r="E52" s="3">
        <v>6</v>
      </c>
      <c r="F52" s="3">
        <v>7</v>
      </c>
      <c r="G52" s="3">
        <v>20</v>
      </c>
      <c r="H52" s="3">
        <v>1</v>
      </c>
      <c r="I52" s="3">
        <v>174887</v>
      </c>
      <c r="J52" s="3">
        <v>55612</v>
      </c>
      <c r="K52" s="3">
        <v>397.2983777</v>
      </c>
      <c r="L52" s="3">
        <v>4.8473858319999996</v>
      </c>
    </row>
    <row r="53" spans="1:12" customFormat="1" ht="15.75" customHeight="1" x14ac:dyDescent="0.3">
      <c r="A53" s="2">
        <f>SUM(C53:E53)</f>
        <v>11</v>
      </c>
      <c r="B53" s="2">
        <f>SUM(C53:D53)</f>
        <v>5</v>
      </c>
      <c r="C53" s="3">
        <v>4</v>
      </c>
      <c r="D53" s="3">
        <v>1</v>
      </c>
      <c r="E53" s="3">
        <v>6</v>
      </c>
      <c r="F53" s="3">
        <v>5</v>
      </c>
      <c r="G53" s="3">
        <v>20</v>
      </c>
      <c r="H53" s="3">
        <v>1</v>
      </c>
      <c r="I53" s="3">
        <v>176151</v>
      </c>
      <c r="J53" s="3">
        <v>54501</v>
      </c>
      <c r="K53" s="3">
        <v>280.32934119999999</v>
      </c>
      <c r="L53" s="3">
        <v>3.407009059</v>
      </c>
    </row>
    <row r="54" spans="1:12" customFormat="1" ht="15.75" customHeight="1" x14ac:dyDescent="0.3">
      <c r="A54" s="2">
        <f>SUM(C54:E54)</f>
        <v>12</v>
      </c>
      <c r="B54" s="2">
        <f>SUM(C54:D54)</f>
        <v>6</v>
      </c>
      <c r="C54" s="3">
        <v>6</v>
      </c>
      <c r="D54" s="3">
        <v>0</v>
      </c>
      <c r="E54" s="3">
        <v>6</v>
      </c>
      <c r="F54" s="3">
        <v>7</v>
      </c>
      <c r="G54" s="3">
        <v>10</v>
      </c>
      <c r="H54" s="3">
        <v>1</v>
      </c>
      <c r="I54" s="3">
        <v>172961</v>
      </c>
      <c r="J54" s="3">
        <v>54327</v>
      </c>
      <c r="K54" s="3">
        <v>464.83136309999998</v>
      </c>
      <c r="L54" s="3">
        <v>5.5033716530000003</v>
      </c>
    </row>
    <row r="55" spans="1:12" customFormat="1" ht="15.75" customHeight="1" x14ac:dyDescent="0.3">
      <c r="A55" s="2">
        <f>SUM(C55:E55)</f>
        <v>12</v>
      </c>
      <c r="B55" s="2">
        <f>SUM(C55:D55)</f>
        <v>6</v>
      </c>
      <c r="C55" s="3">
        <v>6</v>
      </c>
      <c r="D55" s="3">
        <v>0</v>
      </c>
      <c r="E55" s="3">
        <v>6</v>
      </c>
      <c r="F55" s="3">
        <v>5</v>
      </c>
      <c r="G55" s="3">
        <v>10</v>
      </c>
      <c r="H55" s="3">
        <v>1</v>
      </c>
      <c r="I55" s="3">
        <v>172697</v>
      </c>
      <c r="J55" s="3">
        <v>53122</v>
      </c>
      <c r="K55" s="3">
        <v>329.0042153</v>
      </c>
      <c r="L55" s="3">
        <v>3.8552895720000002</v>
      </c>
    </row>
    <row r="56" spans="1:12" customFormat="1" ht="15.75" customHeight="1" x14ac:dyDescent="0.3">
      <c r="A56" s="2">
        <f>SUM(C56:E56)</f>
        <v>11</v>
      </c>
      <c r="B56" s="2">
        <f>SUM(C56:D56)</f>
        <v>5</v>
      </c>
      <c r="C56" s="3">
        <v>3</v>
      </c>
      <c r="D56" s="3">
        <v>2</v>
      </c>
      <c r="E56" s="3">
        <v>6</v>
      </c>
      <c r="F56" s="3">
        <v>5</v>
      </c>
      <c r="G56" s="3">
        <v>20</v>
      </c>
      <c r="H56" s="3">
        <v>1</v>
      </c>
      <c r="I56" s="3">
        <v>180513</v>
      </c>
      <c r="J56" s="3">
        <v>50363</v>
      </c>
      <c r="K56" s="3">
        <v>265.72765600000002</v>
      </c>
      <c r="L56" s="3">
        <v>3.3414361229999998</v>
      </c>
    </row>
    <row r="57" spans="1:12" customFormat="1" ht="15.75" customHeight="1" x14ac:dyDescent="0.3">
      <c r="A57" s="2">
        <f>SUM(C57:E57)</f>
        <v>11</v>
      </c>
      <c r="B57" s="2">
        <f>SUM(C57:D57)</f>
        <v>5</v>
      </c>
      <c r="C57" s="3">
        <v>3</v>
      </c>
      <c r="D57" s="3">
        <v>2</v>
      </c>
      <c r="E57" s="3">
        <v>6</v>
      </c>
      <c r="F57" s="3">
        <v>10</v>
      </c>
      <c r="G57" s="3">
        <v>20</v>
      </c>
      <c r="H57" s="3">
        <v>1</v>
      </c>
      <c r="I57" s="3">
        <v>181809</v>
      </c>
      <c r="J57" s="3">
        <v>47895</v>
      </c>
      <c r="K57" s="3">
        <v>539.1243025</v>
      </c>
      <c r="L57" s="3">
        <v>6.9635795229999999</v>
      </c>
    </row>
    <row r="58" spans="1:12" customFormat="1" ht="15.75" customHeight="1" x14ac:dyDescent="0.3">
      <c r="A58" s="2">
        <f>SUM(C58:E58)</f>
        <v>11</v>
      </c>
      <c r="B58" s="2">
        <f>SUM(C58:D58)</f>
        <v>5</v>
      </c>
      <c r="C58" s="3">
        <v>3</v>
      </c>
      <c r="D58" s="3">
        <v>2</v>
      </c>
      <c r="E58" s="3">
        <v>6</v>
      </c>
      <c r="F58" s="3">
        <v>7</v>
      </c>
      <c r="G58" s="3">
        <v>20</v>
      </c>
      <c r="H58" s="3">
        <v>1</v>
      </c>
      <c r="I58" s="3">
        <v>180777</v>
      </c>
      <c r="J58" s="3">
        <v>47474</v>
      </c>
      <c r="K58" s="3">
        <v>375.90491539999999</v>
      </c>
      <c r="L58" s="3">
        <v>4.7950404960000004</v>
      </c>
    </row>
    <row r="59" spans="1:12" customFormat="1" ht="15.75" customHeight="1" x14ac:dyDescent="0.3">
      <c r="A59" s="2">
        <f>SUM(C59:E59)</f>
        <v>10</v>
      </c>
      <c r="B59" s="2">
        <f>SUM(C59:D59)</f>
        <v>6</v>
      </c>
      <c r="C59" s="3">
        <v>5</v>
      </c>
      <c r="D59" s="3">
        <v>1</v>
      </c>
      <c r="E59" s="3">
        <v>4</v>
      </c>
      <c r="F59" s="3">
        <v>5</v>
      </c>
      <c r="G59" s="3">
        <v>10</v>
      </c>
      <c r="H59" s="3">
        <v>1</v>
      </c>
      <c r="I59" s="3">
        <v>184211</v>
      </c>
      <c r="J59" s="3">
        <v>45971</v>
      </c>
      <c r="K59" s="3">
        <v>300.62988380000002</v>
      </c>
      <c r="L59" s="3">
        <v>3.7605717209999998</v>
      </c>
    </row>
    <row r="60" spans="1:12" customFormat="1" ht="15.75" customHeight="1" x14ac:dyDescent="0.3">
      <c r="A60" s="2">
        <f>SUM(C60:E60)</f>
        <v>11</v>
      </c>
      <c r="B60" s="2">
        <f>SUM(C60:D60)</f>
        <v>5</v>
      </c>
      <c r="C60" s="3">
        <v>1</v>
      </c>
      <c r="D60" s="3">
        <v>4</v>
      </c>
      <c r="E60" s="3">
        <v>6</v>
      </c>
      <c r="F60" s="3">
        <v>5</v>
      </c>
      <c r="G60" s="3">
        <v>20</v>
      </c>
      <c r="H60" s="3">
        <v>1</v>
      </c>
      <c r="I60" s="3">
        <v>186979</v>
      </c>
      <c r="J60" s="3">
        <v>45745</v>
      </c>
      <c r="K60" s="3">
        <v>146.47494750000001</v>
      </c>
      <c r="L60" s="3">
        <v>1.8024424029999999</v>
      </c>
    </row>
    <row r="61" spans="1:12" customFormat="1" ht="15.75" customHeight="1" x14ac:dyDescent="0.3">
      <c r="A61" s="2">
        <f>SUM(C61:E61)</f>
        <v>12</v>
      </c>
      <c r="B61" s="2">
        <f>SUM(C61:D61)</f>
        <v>6</v>
      </c>
      <c r="C61" s="3">
        <v>5</v>
      </c>
      <c r="D61" s="3">
        <v>1</v>
      </c>
      <c r="E61" s="3">
        <v>6</v>
      </c>
      <c r="F61" s="3">
        <v>5</v>
      </c>
      <c r="G61" s="3">
        <v>10</v>
      </c>
      <c r="H61" s="3">
        <v>1</v>
      </c>
      <c r="I61" s="3">
        <v>186184</v>
      </c>
      <c r="J61" s="3">
        <v>44444</v>
      </c>
      <c r="K61" s="3">
        <v>293.83493290000001</v>
      </c>
      <c r="L61" s="3">
        <v>3.7411271350000002</v>
      </c>
    </row>
    <row r="62" spans="1:12" customFormat="1" ht="15.75" customHeight="1" x14ac:dyDescent="0.3">
      <c r="A62" s="2">
        <f>SUM(C62:E62)</f>
        <v>12</v>
      </c>
      <c r="B62" s="2">
        <f>SUM(C62:D62)</f>
        <v>6</v>
      </c>
      <c r="C62" s="3">
        <v>5</v>
      </c>
      <c r="D62" s="3">
        <v>1</v>
      </c>
      <c r="E62" s="3">
        <v>6</v>
      </c>
      <c r="F62" s="3">
        <v>10</v>
      </c>
      <c r="G62" s="3">
        <v>10</v>
      </c>
      <c r="H62" s="3">
        <v>1</v>
      </c>
      <c r="I62" s="3">
        <v>185175</v>
      </c>
      <c r="J62" s="3">
        <v>43796</v>
      </c>
      <c r="K62" s="3">
        <v>617.06295150000005</v>
      </c>
      <c r="L62" s="3">
        <v>7.9009048609999999</v>
      </c>
    </row>
    <row r="63" spans="1:12" customFormat="1" ht="15.75" customHeight="1" x14ac:dyDescent="0.3">
      <c r="A63" s="2">
        <f>SUM(C63:E63)</f>
        <v>8</v>
      </c>
      <c r="B63" s="2">
        <f>SUM(C63:D63)</f>
        <v>8</v>
      </c>
      <c r="C63" s="2">
        <v>8</v>
      </c>
      <c r="D63" s="2">
        <v>0</v>
      </c>
      <c r="E63" s="2">
        <v>0</v>
      </c>
      <c r="F63" s="2">
        <v>9</v>
      </c>
      <c r="G63" s="2">
        <v>10</v>
      </c>
      <c r="H63" s="2">
        <v>1</v>
      </c>
      <c r="I63" s="2">
        <v>187243</v>
      </c>
      <c r="J63" s="2">
        <v>43688</v>
      </c>
      <c r="K63" s="2">
        <v>735.86727429999996</v>
      </c>
      <c r="L63" s="2">
        <v>8.5951097670000003</v>
      </c>
    </row>
    <row r="64" spans="1:12" customFormat="1" ht="15.75" customHeight="1" x14ac:dyDescent="0.3">
      <c r="A64" s="2">
        <f>SUM(C64:E64)</f>
        <v>11</v>
      </c>
      <c r="B64" s="2">
        <f>SUM(C64:D64)</f>
        <v>5</v>
      </c>
      <c r="C64" s="3">
        <v>1</v>
      </c>
      <c r="D64" s="3">
        <v>4</v>
      </c>
      <c r="E64" s="3">
        <v>6</v>
      </c>
      <c r="F64" s="3">
        <v>7</v>
      </c>
      <c r="G64" s="3">
        <v>20</v>
      </c>
      <c r="H64" s="3">
        <v>1</v>
      </c>
      <c r="I64" s="3">
        <v>186598</v>
      </c>
      <c r="J64" s="3">
        <v>43594</v>
      </c>
      <c r="K64" s="3">
        <v>183.00937339999999</v>
      </c>
      <c r="L64" s="3">
        <v>2.2683633560000001</v>
      </c>
    </row>
    <row r="65" spans="1:12" customFormat="1" ht="15.75" customHeight="1" x14ac:dyDescent="0.3">
      <c r="A65" s="2">
        <f>SUM(C65:E65)</f>
        <v>8</v>
      </c>
      <c r="B65" s="2">
        <f>SUM(C65:D65)</f>
        <v>8</v>
      </c>
      <c r="C65" s="2">
        <v>8</v>
      </c>
      <c r="D65" s="2">
        <v>0</v>
      </c>
      <c r="E65" s="2">
        <v>0</v>
      </c>
      <c r="F65" s="2">
        <v>7</v>
      </c>
      <c r="G65" s="2">
        <v>20</v>
      </c>
      <c r="H65" s="2">
        <v>1</v>
      </c>
      <c r="I65" s="2">
        <v>187409</v>
      </c>
      <c r="J65" s="2">
        <v>43122</v>
      </c>
      <c r="K65" s="2">
        <v>562.54125329999999</v>
      </c>
      <c r="L65" s="2">
        <v>6.5909367200000002</v>
      </c>
    </row>
    <row r="66" spans="1:12" customFormat="1" ht="15.75" customHeight="1" x14ac:dyDescent="0.3">
      <c r="A66" s="2">
        <f>SUM(C66:E66)</f>
        <v>10</v>
      </c>
      <c r="B66" s="2">
        <f>SUM(C66:D66)</f>
        <v>6</v>
      </c>
      <c r="C66" s="3">
        <v>5</v>
      </c>
      <c r="D66" s="3">
        <v>1</v>
      </c>
      <c r="E66" s="3">
        <v>4</v>
      </c>
      <c r="F66" s="3">
        <v>10</v>
      </c>
      <c r="G66" s="3">
        <v>10</v>
      </c>
      <c r="H66" s="3">
        <v>1</v>
      </c>
      <c r="I66" s="3">
        <v>186150</v>
      </c>
      <c r="J66" s="3">
        <v>42492</v>
      </c>
      <c r="K66" s="3">
        <v>615.33288319999997</v>
      </c>
      <c r="L66" s="3">
        <v>7.916604704</v>
      </c>
    </row>
    <row r="67" spans="1:12" customFormat="1" ht="15.75" customHeight="1" x14ac:dyDescent="0.3">
      <c r="A67" s="2">
        <f>SUM(C67:E67)</f>
        <v>12</v>
      </c>
      <c r="B67" s="2">
        <f>SUM(C67:D67)</f>
        <v>6</v>
      </c>
      <c r="C67" s="3">
        <v>5</v>
      </c>
      <c r="D67" s="3">
        <v>1</v>
      </c>
      <c r="E67" s="3">
        <v>6</v>
      </c>
      <c r="F67" s="3">
        <v>7</v>
      </c>
      <c r="G67" s="3">
        <v>10</v>
      </c>
      <c r="H67" s="3">
        <v>1</v>
      </c>
      <c r="I67" s="3">
        <v>185046</v>
      </c>
      <c r="J67" s="3">
        <v>42265</v>
      </c>
      <c r="K67" s="3">
        <v>424.14641890000001</v>
      </c>
      <c r="L67" s="3">
        <v>5.3736479839999998</v>
      </c>
    </row>
    <row r="68" spans="1:12" customFormat="1" ht="15.75" customHeight="1" x14ac:dyDescent="0.3">
      <c r="A68" s="2">
        <f>SUM(C68:E68)</f>
        <v>11</v>
      </c>
      <c r="B68" s="2">
        <f>SUM(C68:D68)</f>
        <v>5</v>
      </c>
      <c r="C68" s="3">
        <v>1</v>
      </c>
      <c r="D68" s="3">
        <v>4</v>
      </c>
      <c r="E68" s="3">
        <v>6</v>
      </c>
      <c r="F68" s="3">
        <v>10</v>
      </c>
      <c r="G68" s="3">
        <v>20</v>
      </c>
      <c r="H68" s="3">
        <v>1</v>
      </c>
      <c r="I68" s="3">
        <v>185886</v>
      </c>
      <c r="J68" s="3">
        <v>42208</v>
      </c>
      <c r="K68" s="3">
        <v>249.7346369</v>
      </c>
      <c r="L68" s="3">
        <v>3.1427951780000001</v>
      </c>
    </row>
    <row r="69" spans="1:12" customFormat="1" ht="15.75" customHeight="1" x14ac:dyDescent="0.3">
      <c r="A69" s="2">
        <f>SUM(C69:E69)</f>
        <v>10</v>
      </c>
      <c r="B69" s="2">
        <f>SUM(C69:D69)</f>
        <v>6</v>
      </c>
      <c r="C69" s="3">
        <v>6</v>
      </c>
      <c r="D69" s="3">
        <v>0</v>
      </c>
      <c r="E69" s="3">
        <v>4</v>
      </c>
      <c r="F69" s="3">
        <v>5</v>
      </c>
      <c r="G69" s="3">
        <v>20</v>
      </c>
      <c r="H69" s="3">
        <v>1</v>
      </c>
      <c r="I69" s="3">
        <v>190065</v>
      </c>
      <c r="J69" s="3">
        <v>42195</v>
      </c>
      <c r="K69" s="3">
        <v>358.34921220000001</v>
      </c>
      <c r="L69" s="3">
        <v>3.8387630279999998</v>
      </c>
    </row>
    <row r="70" spans="1:12" customFormat="1" ht="15.75" customHeight="1" x14ac:dyDescent="0.3">
      <c r="A70" s="2">
        <f>SUM(C70:E70)</f>
        <v>11</v>
      </c>
      <c r="B70" s="2">
        <f>SUM(C70:D70)</f>
        <v>7</v>
      </c>
      <c r="C70" s="3">
        <v>7</v>
      </c>
      <c r="D70" s="3">
        <v>0</v>
      </c>
      <c r="E70" s="3">
        <v>4</v>
      </c>
      <c r="F70" s="3">
        <v>7</v>
      </c>
      <c r="G70" s="3">
        <v>10</v>
      </c>
      <c r="H70" s="3">
        <v>1</v>
      </c>
      <c r="I70" s="3">
        <v>197121</v>
      </c>
      <c r="J70" s="3">
        <v>33116</v>
      </c>
      <c r="K70" s="3">
        <v>462.88891439999998</v>
      </c>
      <c r="L70" s="3">
        <v>5.4593074430000001</v>
      </c>
    </row>
    <row r="71" spans="1:12" customFormat="1" ht="15.75" customHeight="1" x14ac:dyDescent="0.3">
      <c r="A71" s="2">
        <f>SUM(C71:E71)</f>
        <v>10</v>
      </c>
      <c r="B71" s="2">
        <f>SUM(C71:D71)</f>
        <v>6</v>
      </c>
      <c r="C71" s="3">
        <v>5</v>
      </c>
      <c r="D71" s="3">
        <v>1</v>
      </c>
      <c r="E71" s="3">
        <v>4</v>
      </c>
      <c r="F71" s="3">
        <v>7</v>
      </c>
      <c r="G71" s="3">
        <v>10</v>
      </c>
      <c r="H71" s="3">
        <v>1</v>
      </c>
      <c r="I71" s="3">
        <v>187416</v>
      </c>
      <c r="J71" s="3">
        <v>41975</v>
      </c>
      <c r="K71" s="3">
        <v>417.10881310000002</v>
      </c>
      <c r="L71" s="3">
        <v>5.3815080179999999</v>
      </c>
    </row>
    <row r="72" spans="1:12" customFormat="1" ht="15.75" customHeight="1" x14ac:dyDescent="0.3">
      <c r="A72" s="2">
        <f>SUM(C72:E72)</f>
        <v>8</v>
      </c>
      <c r="B72" s="2">
        <f>SUM(C72:D72)</f>
        <v>8</v>
      </c>
      <c r="C72" s="2">
        <v>8</v>
      </c>
      <c r="D72" s="2">
        <v>0</v>
      </c>
      <c r="E72" s="2">
        <v>0</v>
      </c>
      <c r="F72" s="2">
        <v>9</v>
      </c>
      <c r="G72" s="2">
        <v>20</v>
      </c>
      <c r="H72" s="2">
        <v>1</v>
      </c>
      <c r="I72" s="2">
        <v>189510</v>
      </c>
      <c r="J72" s="2">
        <v>41764</v>
      </c>
      <c r="K72" s="2">
        <v>722.92472169999996</v>
      </c>
      <c r="L72" s="2">
        <v>8.5642836689999999</v>
      </c>
    </row>
    <row r="73" spans="1:12" customFormat="1" ht="15.75" customHeight="1" x14ac:dyDescent="0.3">
      <c r="A73" s="2">
        <f>SUM(C73:E73)</f>
        <v>12</v>
      </c>
      <c r="B73" s="2">
        <f>SUM(C73:D73)</f>
        <v>6</v>
      </c>
      <c r="C73" s="3">
        <v>6</v>
      </c>
      <c r="D73" s="3">
        <v>0</v>
      </c>
      <c r="E73" s="3">
        <v>6</v>
      </c>
      <c r="F73" s="3">
        <v>7</v>
      </c>
      <c r="G73" s="3">
        <v>20</v>
      </c>
      <c r="H73" s="3">
        <v>1</v>
      </c>
      <c r="I73" s="3">
        <v>190336</v>
      </c>
      <c r="J73" s="3">
        <v>39875</v>
      </c>
      <c r="K73" s="3">
        <v>429.10743129999997</v>
      </c>
      <c r="L73" s="3">
        <v>4.9336299199999996</v>
      </c>
    </row>
    <row r="74" spans="1:12" customFormat="1" ht="15.75" customHeight="1" x14ac:dyDescent="0.3">
      <c r="A74" s="2">
        <f>SUM(C74:E74)</f>
        <v>8</v>
      </c>
      <c r="B74" s="2">
        <f>SUM(C74:D74)</f>
        <v>8</v>
      </c>
      <c r="C74" s="2">
        <v>8</v>
      </c>
      <c r="D74" s="2">
        <v>0</v>
      </c>
      <c r="E74" s="2">
        <v>0</v>
      </c>
      <c r="F74" s="2">
        <v>5</v>
      </c>
      <c r="G74" s="2">
        <v>20</v>
      </c>
      <c r="H74" s="2">
        <v>1</v>
      </c>
      <c r="I74" s="2">
        <v>189469</v>
      </c>
      <c r="J74" s="2">
        <v>39636</v>
      </c>
      <c r="K74" s="2">
        <v>385.49706379999998</v>
      </c>
      <c r="L74" s="2">
        <v>4.5585668090000002</v>
      </c>
    </row>
    <row r="75" spans="1:12" customFormat="1" ht="15.75" customHeight="1" x14ac:dyDescent="0.3">
      <c r="A75" s="2">
        <f>SUM(C75:E75)</f>
        <v>12</v>
      </c>
      <c r="B75" s="2">
        <f>SUM(C75:D75)</f>
        <v>6</v>
      </c>
      <c r="C75" s="3">
        <v>6</v>
      </c>
      <c r="D75" s="3">
        <v>0</v>
      </c>
      <c r="E75" s="3">
        <v>6</v>
      </c>
      <c r="F75" s="3">
        <v>10</v>
      </c>
      <c r="G75" s="3">
        <v>20</v>
      </c>
      <c r="H75" s="3">
        <v>1</v>
      </c>
      <c r="I75" s="3">
        <v>191508</v>
      </c>
      <c r="J75" s="3">
        <v>38933</v>
      </c>
      <c r="K75" s="3">
        <v>615.03713100000004</v>
      </c>
      <c r="L75" s="3">
        <v>7.1247491079999996</v>
      </c>
    </row>
    <row r="76" spans="1:12" customFormat="1" ht="15.75" customHeight="1" x14ac:dyDescent="0.3">
      <c r="A76" s="2">
        <f>SUM(C76:E76)</f>
        <v>10</v>
      </c>
      <c r="B76" s="2">
        <f>SUM(C76:D76)</f>
        <v>6</v>
      </c>
      <c r="C76" s="3">
        <v>6</v>
      </c>
      <c r="D76" s="3">
        <v>0</v>
      </c>
      <c r="E76" s="3">
        <v>4</v>
      </c>
      <c r="F76" s="3">
        <v>7</v>
      </c>
      <c r="G76" s="3">
        <v>20</v>
      </c>
      <c r="H76" s="3">
        <v>1</v>
      </c>
      <c r="I76" s="3">
        <v>192413</v>
      </c>
      <c r="J76" s="3">
        <v>38338</v>
      </c>
      <c r="K76" s="3">
        <v>493.68488869999999</v>
      </c>
      <c r="L76" s="3">
        <v>5.4042734189999999</v>
      </c>
    </row>
    <row r="77" spans="1:12" customFormat="1" ht="15.75" customHeight="1" x14ac:dyDescent="0.3">
      <c r="A77" s="2">
        <f>SUM(C77:E77)</f>
        <v>12</v>
      </c>
      <c r="B77" s="2">
        <f>SUM(C77:D77)</f>
        <v>6</v>
      </c>
      <c r="C77" s="3">
        <v>6</v>
      </c>
      <c r="D77" s="3">
        <v>0</v>
      </c>
      <c r="E77" s="3">
        <v>6</v>
      </c>
      <c r="F77" s="3">
        <v>5</v>
      </c>
      <c r="G77" s="3">
        <v>20</v>
      </c>
      <c r="H77" s="3">
        <v>1</v>
      </c>
      <c r="I77" s="3">
        <v>192271</v>
      </c>
      <c r="J77" s="3">
        <v>38244</v>
      </c>
      <c r="K77" s="3">
        <v>297.38356679999998</v>
      </c>
      <c r="L77" s="3">
        <v>3.4258100499999999</v>
      </c>
    </row>
    <row r="78" spans="1:12" customFormat="1" ht="15.75" customHeight="1" x14ac:dyDescent="0.3">
      <c r="A78" s="2">
        <f>SUM(C78:E78)</f>
        <v>10</v>
      </c>
      <c r="B78" s="2">
        <f>SUM(C78:D78)</f>
        <v>6</v>
      </c>
      <c r="C78" s="3">
        <v>4</v>
      </c>
      <c r="D78" s="3">
        <v>2</v>
      </c>
      <c r="E78" s="3">
        <v>4</v>
      </c>
      <c r="F78" s="3">
        <v>10</v>
      </c>
      <c r="G78" s="3">
        <v>10</v>
      </c>
      <c r="H78" s="3">
        <v>1</v>
      </c>
      <c r="I78" s="3">
        <v>193923</v>
      </c>
      <c r="J78" s="3">
        <v>38144</v>
      </c>
      <c r="K78" s="3">
        <v>479.46806779999997</v>
      </c>
      <c r="L78" s="3">
        <v>6.0929959389999997</v>
      </c>
    </row>
    <row r="79" spans="1:12" customFormat="1" ht="15.75" customHeight="1" x14ac:dyDescent="0.3">
      <c r="A79" s="2">
        <f>SUM(C79:E79)</f>
        <v>8</v>
      </c>
      <c r="B79" s="2">
        <f>SUM(C79:D79)</f>
        <v>8</v>
      </c>
      <c r="C79" s="2">
        <v>8</v>
      </c>
      <c r="D79" s="2">
        <v>0</v>
      </c>
      <c r="E79" s="2">
        <v>0</v>
      </c>
      <c r="F79" s="2">
        <v>5</v>
      </c>
      <c r="G79" s="2">
        <v>10</v>
      </c>
      <c r="H79" s="2">
        <v>1</v>
      </c>
      <c r="I79" s="2">
        <v>190434</v>
      </c>
      <c r="J79" s="2">
        <v>38115</v>
      </c>
      <c r="K79" s="2">
        <v>379.4858145</v>
      </c>
      <c r="L79" s="2">
        <v>4.5289982389999999</v>
      </c>
    </row>
    <row r="80" spans="1:12" customFormat="1" ht="15.75" customHeight="1" x14ac:dyDescent="0.3">
      <c r="A80" s="2">
        <f>SUM(C80:E80)</f>
        <v>12</v>
      </c>
      <c r="B80" s="2">
        <f>SUM(C80:D80)</f>
        <v>6</v>
      </c>
      <c r="C80" s="3">
        <v>4</v>
      </c>
      <c r="D80" s="3">
        <v>2</v>
      </c>
      <c r="E80" s="3">
        <v>6</v>
      </c>
      <c r="F80" s="3">
        <v>5</v>
      </c>
      <c r="G80" s="3">
        <v>10</v>
      </c>
      <c r="H80" s="3">
        <v>1</v>
      </c>
      <c r="I80" s="3">
        <v>190932</v>
      </c>
      <c r="J80" s="3">
        <v>37964</v>
      </c>
      <c r="K80" s="3">
        <v>233.79539729999999</v>
      </c>
      <c r="L80" s="3">
        <v>2.912041726</v>
      </c>
    </row>
    <row r="81" spans="1:12" customFormat="1" ht="15.75" customHeight="1" x14ac:dyDescent="0.3">
      <c r="A81" s="2">
        <f>SUM(C81:E81)</f>
        <v>10</v>
      </c>
      <c r="B81" s="2">
        <f>SUM(C81:D81)</f>
        <v>6</v>
      </c>
      <c r="C81" s="3">
        <v>6</v>
      </c>
      <c r="D81" s="3">
        <v>0</v>
      </c>
      <c r="E81" s="3">
        <v>4</v>
      </c>
      <c r="F81" s="3">
        <v>10</v>
      </c>
      <c r="G81" s="3">
        <v>20</v>
      </c>
      <c r="H81" s="3">
        <v>1</v>
      </c>
      <c r="I81" s="3">
        <v>189922</v>
      </c>
      <c r="J81" s="3">
        <v>37327</v>
      </c>
      <c r="K81" s="3">
        <v>694.91545819999999</v>
      </c>
      <c r="L81" s="3">
        <v>7.6497122820000003</v>
      </c>
    </row>
    <row r="82" spans="1:12" customFormat="1" ht="15.75" customHeight="1" x14ac:dyDescent="0.3">
      <c r="A82" s="2">
        <f>SUM(C82:E82)</f>
        <v>10</v>
      </c>
      <c r="B82" s="2">
        <f>SUM(C82:D82)</f>
        <v>6</v>
      </c>
      <c r="C82" s="3">
        <v>4</v>
      </c>
      <c r="D82" s="3">
        <v>2</v>
      </c>
      <c r="E82" s="3">
        <v>4</v>
      </c>
      <c r="F82" s="3">
        <v>5</v>
      </c>
      <c r="G82" s="3">
        <v>10</v>
      </c>
      <c r="H82" s="3">
        <v>1</v>
      </c>
      <c r="I82" s="3">
        <v>191811</v>
      </c>
      <c r="J82" s="3">
        <v>36548</v>
      </c>
      <c r="K82" s="3">
        <v>232.34357489999999</v>
      </c>
      <c r="L82" s="3">
        <v>2.8871569510000001</v>
      </c>
    </row>
    <row r="83" spans="1:12" customFormat="1" ht="15.75" customHeight="1" x14ac:dyDescent="0.3">
      <c r="A83" s="2">
        <f>SUM(C83:E83)</f>
        <v>8</v>
      </c>
      <c r="B83" s="2">
        <f>SUM(C83:D83)</f>
        <v>8</v>
      </c>
      <c r="C83" s="2">
        <v>7</v>
      </c>
      <c r="D83" s="2">
        <v>1</v>
      </c>
      <c r="E83" s="2">
        <v>0</v>
      </c>
      <c r="F83" s="2">
        <v>7</v>
      </c>
      <c r="G83" s="2">
        <v>20</v>
      </c>
      <c r="H83" s="2">
        <v>1</v>
      </c>
      <c r="I83" s="2">
        <v>196034</v>
      </c>
      <c r="J83" s="2">
        <v>35640</v>
      </c>
      <c r="K83" s="2">
        <v>527.0233988</v>
      </c>
      <c r="L83" s="2">
        <v>6.4783736320000003</v>
      </c>
    </row>
    <row r="84" spans="1:12" customFormat="1" ht="15.75" customHeight="1" x14ac:dyDescent="0.3">
      <c r="A84" s="2">
        <f>SUM(C84:E84)</f>
        <v>12</v>
      </c>
      <c r="B84" s="2">
        <f>SUM(C84:D84)</f>
        <v>6</v>
      </c>
      <c r="C84" s="3">
        <v>4</v>
      </c>
      <c r="D84" s="3">
        <v>2</v>
      </c>
      <c r="E84" s="3">
        <v>6</v>
      </c>
      <c r="F84" s="3">
        <v>10</v>
      </c>
      <c r="G84" s="3">
        <v>10</v>
      </c>
      <c r="H84" s="3">
        <v>1</v>
      </c>
      <c r="I84" s="3">
        <v>195438</v>
      </c>
      <c r="J84" s="3">
        <v>35294</v>
      </c>
      <c r="K84" s="3">
        <v>468.6279586</v>
      </c>
      <c r="L84" s="3">
        <v>5.9354189760000002</v>
      </c>
    </row>
    <row r="85" spans="1:12" customFormat="1" ht="15.75" customHeight="1" x14ac:dyDescent="0.3">
      <c r="A85" s="2">
        <f>SUM(C85:E85)</f>
        <v>8</v>
      </c>
      <c r="B85" s="2">
        <f>SUM(C85:D85)</f>
        <v>8</v>
      </c>
      <c r="C85" s="2">
        <v>4</v>
      </c>
      <c r="D85" s="2">
        <v>4</v>
      </c>
      <c r="E85" s="2">
        <v>0</v>
      </c>
      <c r="F85" s="2">
        <v>5</v>
      </c>
      <c r="G85" s="2">
        <v>10</v>
      </c>
      <c r="H85" s="2">
        <v>1</v>
      </c>
      <c r="I85" s="2">
        <v>195358</v>
      </c>
      <c r="J85" s="2">
        <v>35046</v>
      </c>
      <c r="K85" s="2">
        <v>200.07489129999999</v>
      </c>
      <c r="L85" s="2">
        <v>2.3500014400000002</v>
      </c>
    </row>
    <row r="86" spans="1:12" customFormat="1" ht="15.75" customHeight="1" x14ac:dyDescent="0.3">
      <c r="A86" s="2">
        <f>SUM(C86:E86)</f>
        <v>12</v>
      </c>
      <c r="B86" s="2">
        <f>SUM(C86:D86)</f>
        <v>6</v>
      </c>
      <c r="C86" s="3">
        <v>4</v>
      </c>
      <c r="D86" s="3">
        <v>2</v>
      </c>
      <c r="E86" s="3">
        <v>6</v>
      </c>
      <c r="F86" s="3">
        <v>7</v>
      </c>
      <c r="G86" s="3">
        <v>10</v>
      </c>
      <c r="H86" s="3">
        <v>1</v>
      </c>
      <c r="I86" s="3">
        <v>191885</v>
      </c>
      <c r="J86" s="3">
        <v>34695</v>
      </c>
      <c r="K86" s="3">
        <v>330.66104419999999</v>
      </c>
      <c r="L86" s="3">
        <v>4.1451637119999996</v>
      </c>
    </row>
    <row r="87" spans="1:12" customFormat="1" ht="15.75" customHeight="1" x14ac:dyDescent="0.3">
      <c r="A87" s="2">
        <f>SUM(C87:E87)</f>
        <v>14</v>
      </c>
      <c r="B87" s="2">
        <f>SUM(C87:D87)</f>
        <v>8</v>
      </c>
      <c r="C87" s="3">
        <v>4</v>
      </c>
      <c r="D87" s="3">
        <v>4</v>
      </c>
      <c r="E87" s="3">
        <v>6</v>
      </c>
      <c r="F87" s="3">
        <v>5</v>
      </c>
      <c r="G87" s="3">
        <v>10</v>
      </c>
      <c r="H87" s="3">
        <v>1</v>
      </c>
      <c r="I87" s="3">
        <v>196076</v>
      </c>
      <c r="J87" s="3">
        <v>34644</v>
      </c>
      <c r="K87" s="3">
        <v>192.99159330000001</v>
      </c>
      <c r="L87" s="3">
        <v>2.235447733</v>
      </c>
    </row>
    <row r="88" spans="1:12" customFormat="1" ht="15.75" customHeight="1" x14ac:dyDescent="0.3">
      <c r="A88" s="2">
        <f>SUM(C88:E88)</f>
        <v>8</v>
      </c>
      <c r="B88" s="2">
        <f>SUM(C88:D88)</f>
        <v>8</v>
      </c>
      <c r="C88" s="2">
        <v>4</v>
      </c>
      <c r="D88" s="2">
        <v>4</v>
      </c>
      <c r="E88" s="2">
        <v>0</v>
      </c>
      <c r="F88" s="2">
        <v>9</v>
      </c>
      <c r="G88" s="2">
        <v>10</v>
      </c>
      <c r="H88" s="2">
        <v>1</v>
      </c>
      <c r="I88" s="2">
        <v>197124</v>
      </c>
      <c r="J88" s="2">
        <v>33872</v>
      </c>
      <c r="K88" s="2">
        <v>358.81396590000003</v>
      </c>
      <c r="L88" s="2">
        <v>4.2955834690000003</v>
      </c>
    </row>
    <row r="89" spans="1:12" customFormat="1" ht="15.75" customHeight="1" x14ac:dyDescent="0.3">
      <c r="A89" s="2">
        <f>SUM(C89:E89)</f>
        <v>13</v>
      </c>
      <c r="B89" s="2">
        <f>SUM(C89:D89)</f>
        <v>7</v>
      </c>
      <c r="C89" s="3">
        <v>7</v>
      </c>
      <c r="D89" s="3">
        <v>0</v>
      </c>
      <c r="E89" s="3">
        <v>6</v>
      </c>
      <c r="F89" s="3">
        <v>10</v>
      </c>
      <c r="G89" s="3">
        <v>10</v>
      </c>
      <c r="H89" s="3">
        <v>1</v>
      </c>
      <c r="I89" s="3">
        <v>195658</v>
      </c>
      <c r="J89" s="3">
        <v>33872</v>
      </c>
      <c r="K89" s="3">
        <v>676.18786060000002</v>
      </c>
      <c r="L89" s="3">
        <v>7.9466585319999998</v>
      </c>
    </row>
    <row r="90" spans="1:12" customFormat="1" ht="15.75" customHeight="1" x14ac:dyDescent="0.3">
      <c r="A90" s="2">
        <f>SUM(C90:E90)</f>
        <v>12</v>
      </c>
      <c r="B90" s="2">
        <f>SUM(C90:D90)</f>
        <v>8</v>
      </c>
      <c r="C90" s="3">
        <v>4</v>
      </c>
      <c r="D90" s="3">
        <v>4</v>
      </c>
      <c r="E90" s="3">
        <v>4</v>
      </c>
      <c r="F90" s="3">
        <v>10</v>
      </c>
      <c r="G90" s="3">
        <v>10</v>
      </c>
      <c r="H90" s="3">
        <v>1</v>
      </c>
      <c r="I90" s="3">
        <v>194678</v>
      </c>
      <c r="J90" s="3">
        <v>33778</v>
      </c>
      <c r="K90" s="3">
        <v>403.41075369999999</v>
      </c>
      <c r="L90" s="3">
        <v>4.639152749</v>
      </c>
    </row>
    <row r="91" spans="1:12" customFormat="1" ht="15.75" customHeight="1" x14ac:dyDescent="0.3">
      <c r="A91" s="2">
        <f>SUM(C91:E91)</f>
        <v>12</v>
      </c>
      <c r="B91" s="2">
        <f>SUM(C91:D91)</f>
        <v>6</v>
      </c>
      <c r="C91" s="3">
        <v>5</v>
      </c>
      <c r="D91" s="3">
        <v>1</v>
      </c>
      <c r="E91" s="3">
        <v>6</v>
      </c>
      <c r="F91" s="3">
        <v>5</v>
      </c>
      <c r="G91" s="3">
        <v>20</v>
      </c>
      <c r="H91" s="3">
        <v>1</v>
      </c>
      <c r="I91" s="3">
        <v>196022</v>
      </c>
      <c r="J91" s="3">
        <v>33766</v>
      </c>
      <c r="K91" s="3">
        <v>285.47619270000001</v>
      </c>
      <c r="L91" s="3">
        <v>3.3951169569999999</v>
      </c>
    </row>
    <row r="92" spans="1:12" customFormat="1" ht="15.75" customHeight="1" x14ac:dyDescent="0.3">
      <c r="A92" s="2">
        <f>SUM(C92:E92)</f>
        <v>8</v>
      </c>
      <c r="B92" s="2">
        <f>SUM(C92:D92)</f>
        <v>8</v>
      </c>
      <c r="C92" s="2">
        <v>4</v>
      </c>
      <c r="D92" s="2">
        <v>4</v>
      </c>
      <c r="E92" s="2">
        <v>0</v>
      </c>
      <c r="F92" s="2">
        <v>7</v>
      </c>
      <c r="G92" s="2">
        <v>10</v>
      </c>
      <c r="H92" s="2">
        <v>1</v>
      </c>
      <c r="I92" s="2">
        <v>196549</v>
      </c>
      <c r="J92" s="2">
        <v>33397</v>
      </c>
      <c r="K92" s="2">
        <v>278.30386570000002</v>
      </c>
      <c r="L92" s="2">
        <v>3.3353555990000001</v>
      </c>
    </row>
    <row r="93" spans="1:12" customFormat="1" ht="15.75" customHeight="1" x14ac:dyDescent="0.3">
      <c r="A93" s="2">
        <f>SUM(C93:E93)</f>
        <v>11</v>
      </c>
      <c r="B93" s="2">
        <f>SUM(C93:D93)</f>
        <v>7</v>
      </c>
      <c r="C93" s="3">
        <v>7</v>
      </c>
      <c r="D93" s="3">
        <v>0</v>
      </c>
      <c r="E93" s="3">
        <v>4</v>
      </c>
      <c r="F93" s="3">
        <v>10</v>
      </c>
      <c r="G93" s="3">
        <v>10</v>
      </c>
      <c r="H93" s="3">
        <v>1</v>
      </c>
      <c r="I93" s="3">
        <v>196037</v>
      </c>
      <c r="J93" s="3">
        <v>33228</v>
      </c>
      <c r="K93" s="3">
        <v>679.73499749999996</v>
      </c>
      <c r="L93" s="3">
        <v>7.9851130379999997</v>
      </c>
    </row>
    <row r="94" spans="1:12" customFormat="1" ht="15.75" customHeight="1" x14ac:dyDescent="0.3">
      <c r="A94" s="2">
        <f>SUM(C94:E94)</f>
        <v>10</v>
      </c>
      <c r="B94" s="2">
        <f>SUM(C94:D94)</f>
        <v>6</v>
      </c>
      <c r="C94" s="3">
        <v>4</v>
      </c>
      <c r="D94" s="3">
        <v>2</v>
      </c>
      <c r="E94" s="3">
        <v>4</v>
      </c>
      <c r="F94" s="3">
        <v>7</v>
      </c>
      <c r="G94" s="3">
        <v>10</v>
      </c>
      <c r="H94" s="3">
        <v>1</v>
      </c>
      <c r="I94" s="3">
        <v>193839</v>
      </c>
      <c r="J94" s="3">
        <v>33213</v>
      </c>
      <c r="K94" s="3">
        <v>325.55833990000002</v>
      </c>
      <c r="L94" s="3">
        <v>4.0885357899999999</v>
      </c>
    </row>
    <row r="95" spans="1:12" customFormat="1" ht="15.75" customHeight="1" x14ac:dyDescent="0.3">
      <c r="A95" s="2">
        <f>SUM(C95:E95)</f>
        <v>13</v>
      </c>
      <c r="B95" s="2">
        <f>SUM(C95:D95)</f>
        <v>7</v>
      </c>
      <c r="C95" s="3">
        <v>7</v>
      </c>
      <c r="D95" s="3">
        <v>0</v>
      </c>
      <c r="E95" s="3">
        <v>6</v>
      </c>
      <c r="F95" s="3">
        <v>7</v>
      </c>
      <c r="G95" s="3">
        <v>10</v>
      </c>
      <c r="H95" s="3">
        <v>1</v>
      </c>
      <c r="I95" s="3">
        <v>197664</v>
      </c>
      <c r="J95" s="3">
        <v>31189</v>
      </c>
      <c r="K95" s="3">
        <v>458.23811280000001</v>
      </c>
      <c r="L95" s="3">
        <v>5.4510530900000003</v>
      </c>
    </row>
    <row r="96" spans="1:12" customFormat="1" ht="15.75" customHeight="1" x14ac:dyDescent="0.3">
      <c r="A96" s="2">
        <f>SUM(C96:E96)</f>
        <v>12</v>
      </c>
      <c r="B96" s="2">
        <f>SUM(C96:D96)</f>
        <v>8</v>
      </c>
      <c r="C96" s="3">
        <v>4</v>
      </c>
      <c r="D96" s="3">
        <v>4</v>
      </c>
      <c r="E96" s="3">
        <v>4</v>
      </c>
      <c r="F96" s="3">
        <v>5</v>
      </c>
      <c r="G96" s="3">
        <v>10</v>
      </c>
      <c r="H96" s="3">
        <v>1</v>
      </c>
      <c r="I96" s="3">
        <v>196179</v>
      </c>
      <c r="J96" s="3">
        <v>33018</v>
      </c>
      <c r="K96" s="3">
        <v>192.45340089999999</v>
      </c>
      <c r="L96" s="3">
        <v>2.214498168</v>
      </c>
    </row>
    <row r="97" spans="1:12" customFormat="1" ht="15.75" customHeight="1" x14ac:dyDescent="0.3">
      <c r="A97" s="2">
        <f>SUM(C97:E97)</f>
        <v>12</v>
      </c>
      <c r="B97" s="2">
        <f>SUM(C97:D97)</f>
        <v>8</v>
      </c>
      <c r="C97" s="3">
        <v>4</v>
      </c>
      <c r="D97" s="3">
        <v>4</v>
      </c>
      <c r="E97" s="3">
        <v>4</v>
      </c>
      <c r="F97" s="3">
        <v>7</v>
      </c>
      <c r="G97" s="3">
        <v>10</v>
      </c>
      <c r="H97" s="3">
        <v>1</v>
      </c>
      <c r="I97" s="3">
        <v>196062</v>
      </c>
      <c r="J97" s="3">
        <v>32901</v>
      </c>
      <c r="K97" s="3">
        <v>275.13642040000002</v>
      </c>
      <c r="L97" s="3">
        <v>3.1872614989999999</v>
      </c>
    </row>
    <row r="98" spans="1:12" customFormat="1" ht="15.75" customHeight="1" x14ac:dyDescent="0.3">
      <c r="A98" s="2">
        <f>SUM(C98:E98)</f>
        <v>14</v>
      </c>
      <c r="B98" s="2">
        <f>SUM(C98:D98)</f>
        <v>8</v>
      </c>
      <c r="C98" s="3">
        <v>4</v>
      </c>
      <c r="D98" s="3">
        <v>4</v>
      </c>
      <c r="E98" s="3">
        <v>6</v>
      </c>
      <c r="F98" s="3">
        <v>7</v>
      </c>
      <c r="G98" s="3">
        <v>10</v>
      </c>
      <c r="H98" s="3">
        <v>1</v>
      </c>
      <c r="I98" s="3">
        <v>196455</v>
      </c>
      <c r="J98" s="3">
        <v>32836</v>
      </c>
      <c r="K98" s="3">
        <v>271.94972369999999</v>
      </c>
      <c r="L98" s="3">
        <v>3.15965177</v>
      </c>
    </row>
    <row r="99" spans="1:12" customFormat="1" ht="15.75" customHeight="1" x14ac:dyDescent="0.3">
      <c r="A99" s="2">
        <f>SUM(C99:E99)</f>
        <v>11</v>
      </c>
      <c r="B99" s="2">
        <f>SUM(C99:D99)</f>
        <v>7</v>
      </c>
      <c r="C99" s="3">
        <v>7</v>
      </c>
      <c r="D99" s="3">
        <v>0</v>
      </c>
      <c r="E99" s="3">
        <v>4</v>
      </c>
      <c r="F99" s="3">
        <v>5</v>
      </c>
      <c r="G99" s="3">
        <v>10</v>
      </c>
      <c r="H99" s="3">
        <v>1</v>
      </c>
      <c r="I99" s="3">
        <v>196808</v>
      </c>
      <c r="J99" s="3">
        <v>32804</v>
      </c>
      <c r="K99" s="3">
        <v>320.46853340000001</v>
      </c>
      <c r="L99" s="3">
        <v>3.768421671</v>
      </c>
    </row>
    <row r="100" spans="1:12" customFormat="1" ht="15.75" customHeight="1" x14ac:dyDescent="0.3">
      <c r="A100" s="2">
        <f>SUM(C100:E100)</f>
        <v>14</v>
      </c>
      <c r="B100" s="2">
        <f>SUM(C100:D100)</f>
        <v>8</v>
      </c>
      <c r="C100" s="3">
        <v>4</v>
      </c>
      <c r="D100" s="3">
        <v>4</v>
      </c>
      <c r="E100" s="3">
        <v>6</v>
      </c>
      <c r="F100" s="3">
        <v>10</v>
      </c>
      <c r="G100" s="3">
        <v>10</v>
      </c>
      <c r="H100" s="3">
        <v>1</v>
      </c>
      <c r="I100" s="3">
        <v>196850</v>
      </c>
      <c r="J100" s="3">
        <v>32718</v>
      </c>
      <c r="K100" s="3">
        <v>395.77637049999998</v>
      </c>
      <c r="L100" s="3">
        <v>4.6193273750000001</v>
      </c>
    </row>
    <row r="101" spans="1:12" customFormat="1" ht="15.75" customHeight="1" x14ac:dyDescent="0.3">
      <c r="A101" s="2">
        <f>SUM(C101:E101)</f>
        <v>10</v>
      </c>
      <c r="B101" s="2">
        <f>SUM(C101:D101)</f>
        <v>6</v>
      </c>
      <c r="C101" s="3">
        <v>5</v>
      </c>
      <c r="D101" s="3">
        <v>1</v>
      </c>
      <c r="E101" s="3">
        <v>4</v>
      </c>
      <c r="F101" s="3">
        <v>7</v>
      </c>
      <c r="G101" s="3">
        <v>20</v>
      </c>
      <c r="H101" s="3">
        <v>1</v>
      </c>
      <c r="I101" s="3">
        <v>196178</v>
      </c>
      <c r="J101" s="3">
        <v>32077</v>
      </c>
      <c r="K101" s="3">
        <v>470.86252480000002</v>
      </c>
      <c r="L101" s="3">
        <v>5.3074772430000001</v>
      </c>
    </row>
    <row r="102" spans="1:12" customFormat="1" ht="15.75" customHeight="1" x14ac:dyDescent="0.3">
      <c r="A102" s="2">
        <f>SUM(C102:E102)</f>
        <v>12</v>
      </c>
      <c r="B102" s="2">
        <f>SUM(C102:D102)</f>
        <v>6</v>
      </c>
      <c r="C102" s="3">
        <v>5</v>
      </c>
      <c r="D102" s="3">
        <v>1</v>
      </c>
      <c r="E102" s="3">
        <v>6</v>
      </c>
      <c r="F102" s="3">
        <v>7</v>
      </c>
      <c r="G102" s="3">
        <v>20</v>
      </c>
      <c r="H102" s="3">
        <v>1</v>
      </c>
      <c r="I102" s="3">
        <v>197464</v>
      </c>
      <c r="J102" s="3">
        <v>31854</v>
      </c>
      <c r="K102" s="3">
        <v>402.52226180000002</v>
      </c>
      <c r="L102" s="3">
        <v>4.8732146370000002</v>
      </c>
    </row>
    <row r="103" spans="1:12" customFormat="1" ht="15.75" customHeight="1" x14ac:dyDescent="0.3">
      <c r="A103" s="2">
        <f>SUM(C103:E103)</f>
        <v>8</v>
      </c>
      <c r="B103" s="2">
        <f>SUM(C103:D103)</f>
        <v>8</v>
      </c>
      <c r="C103" s="2">
        <v>7</v>
      </c>
      <c r="D103" s="2">
        <v>1</v>
      </c>
      <c r="E103" s="2">
        <v>0</v>
      </c>
      <c r="F103" s="2">
        <v>9</v>
      </c>
      <c r="G103" s="2">
        <v>20</v>
      </c>
      <c r="H103" s="2">
        <v>1</v>
      </c>
      <c r="I103" s="2">
        <v>196353</v>
      </c>
      <c r="J103" s="2">
        <v>31648</v>
      </c>
      <c r="K103" s="2">
        <v>685.81393179999998</v>
      </c>
      <c r="L103" s="2">
        <v>8.3865239169999999</v>
      </c>
    </row>
    <row r="104" spans="1:12" customFormat="1" ht="15.75" customHeight="1" x14ac:dyDescent="0.3">
      <c r="A104" s="2">
        <f>SUM(C104:E104)</f>
        <v>8</v>
      </c>
      <c r="B104" s="2">
        <f>SUM(C104:D104)</f>
        <v>8</v>
      </c>
      <c r="C104" s="2">
        <v>7</v>
      </c>
      <c r="D104" s="2">
        <v>1</v>
      </c>
      <c r="E104" s="2">
        <v>0</v>
      </c>
      <c r="F104" s="2">
        <v>5</v>
      </c>
      <c r="G104" s="2">
        <v>20</v>
      </c>
      <c r="H104" s="2">
        <v>1</v>
      </c>
      <c r="I104" s="2">
        <v>197850</v>
      </c>
      <c r="J104" s="2">
        <v>31467</v>
      </c>
      <c r="K104" s="2">
        <v>357.44738910000001</v>
      </c>
      <c r="L104" s="2">
        <v>4.4155550870000004</v>
      </c>
    </row>
    <row r="105" spans="1:12" customFormat="1" ht="15.75" customHeight="1" x14ac:dyDescent="0.3">
      <c r="A105" s="2">
        <f>SUM(C105:E105)</f>
        <v>8</v>
      </c>
      <c r="B105" s="2">
        <f>SUM(C105:D105)</f>
        <v>8</v>
      </c>
      <c r="C105" s="2">
        <v>8</v>
      </c>
      <c r="D105" s="2">
        <v>0</v>
      </c>
      <c r="E105" s="2">
        <v>0</v>
      </c>
      <c r="F105" s="2">
        <v>7</v>
      </c>
      <c r="G105" s="2">
        <v>10</v>
      </c>
      <c r="H105" s="2">
        <v>1</v>
      </c>
      <c r="I105" s="2">
        <v>187534</v>
      </c>
      <c r="J105" s="2">
        <v>42134</v>
      </c>
      <c r="K105" s="2">
        <v>564.57374019999997</v>
      </c>
      <c r="L105" s="2">
        <v>6.5643931870000003</v>
      </c>
    </row>
    <row r="106" spans="1:12" customFormat="1" ht="15.75" customHeight="1" x14ac:dyDescent="0.3">
      <c r="A106" s="2">
        <f>SUM(C106:E106)</f>
        <v>10</v>
      </c>
      <c r="B106" s="2">
        <f>SUM(C106:D106)</f>
        <v>6</v>
      </c>
      <c r="C106" s="3">
        <v>5</v>
      </c>
      <c r="D106" s="3">
        <v>1</v>
      </c>
      <c r="E106" s="3">
        <v>4</v>
      </c>
      <c r="F106" s="3">
        <v>5</v>
      </c>
      <c r="G106" s="3">
        <v>20</v>
      </c>
      <c r="H106" s="3">
        <v>1</v>
      </c>
      <c r="I106" s="3">
        <v>195975</v>
      </c>
      <c r="J106" s="3">
        <v>31092</v>
      </c>
      <c r="K106" s="3">
        <v>325.8289527</v>
      </c>
      <c r="L106" s="3">
        <v>3.6753345130000001</v>
      </c>
    </row>
    <row r="107" spans="1:12" customFormat="1" ht="15.75" customHeight="1" x14ac:dyDescent="0.3">
      <c r="A107" s="2">
        <f>SUM(C107:E107)</f>
        <v>12</v>
      </c>
      <c r="B107" s="2">
        <f>SUM(C107:D107)</f>
        <v>6</v>
      </c>
      <c r="C107" s="3">
        <v>5</v>
      </c>
      <c r="D107" s="3">
        <v>1</v>
      </c>
      <c r="E107" s="3">
        <v>6</v>
      </c>
      <c r="F107" s="3">
        <v>10</v>
      </c>
      <c r="G107" s="3">
        <v>20</v>
      </c>
      <c r="H107" s="3">
        <v>1</v>
      </c>
      <c r="I107" s="3">
        <v>197562</v>
      </c>
      <c r="J107" s="3">
        <v>30871</v>
      </c>
      <c r="K107" s="3">
        <v>583.67219909999994</v>
      </c>
      <c r="L107" s="3">
        <v>7.1238049859999997</v>
      </c>
    </row>
    <row r="108" spans="1:12" customFormat="1" ht="15.75" customHeight="1" x14ac:dyDescent="0.3">
      <c r="A108" s="2">
        <f>SUM(C108:E108)</f>
        <v>13</v>
      </c>
      <c r="B108" s="2">
        <f>SUM(C108:D108)</f>
        <v>7</v>
      </c>
      <c r="C108" s="3">
        <v>7</v>
      </c>
      <c r="D108" s="3">
        <v>0</v>
      </c>
      <c r="E108" s="3">
        <v>6</v>
      </c>
      <c r="F108" s="3">
        <v>5</v>
      </c>
      <c r="G108" s="3">
        <v>10</v>
      </c>
      <c r="H108" s="3">
        <v>1</v>
      </c>
      <c r="I108" s="3">
        <v>197189</v>
      </c>
      <c r="J108" s="3">
        <v>30291</v>
      </c>
      <c r="K108" s="3">
        <v>314.03618469999998</v>
      </c>
      <c r="L108" s="3">
        <v>3.727470125</v>
      </c>
    </row>
    <row r="109" spans="1:12" customFormat="1" ht="15.75" customHeight="1" x14ac:dyDescent="0.3">
      <c r="A109" s="2">
        <f>SUM(C109:E109)</f>
        <v>10</v>
      </c>
      <c r="B109" s="2">
        <f>SUM(C109:D109)</f>
        <v>6</v>
      </c>
      <c r="C109" s="3">
        <v>5</v>
      </c>
      <c r="D109" s="3">
        <v>1</v>
      </c>
      <c r="E109" s="3">
        <v>4</v>
      </c>
      <c r="F109" s="3">
        <v>10</v>
      </c>
      <c r="G109" s="3">
        <v>20</v>
      </c>
      <c r="H109" s="3">
        <v>1</v>
      </c>
      <c r="I109" s="3">
        <v>197515</v>
      </c>
      <c r="J109" s="3">
        <v>29862</v>
      </c>
      <c r="K109" s="3">
        <v>636.59194769999999</v>
      </c>
      <c r="L109" s="3">
        <v>7.4696854779999997</v>
      </c>
    </row>
    <row r="110" spans="1:12" customFormat="1" ht="15.75" customHeight="1" x14ac:dyDescent="0.3">
      <c r="A110" s="2">
        <f>SUM(C110:E110)</f>
        <v>8</v>
      </c>
      <c r="B110" s="2">
        <f>SUM(C110:D110)</f>
        <v>8</v>
      </c>
      <c r="C110" s="2">
        <v>7</v>
      </c>
      <c r="D110" s="2">
        <v>1</v>
      </c>
      <c r="E110" s="2">
        <v>0</v>
      </c>
      <c r="F110" s="2">
        <v>9</v>
      </c>
      <c r="G110" s="2">
        <v>10</v>
      </c>
      <c r="H110" s="2">
        <v>1</v>
      </c>
      <c r="I110" s="2">
        <v>200862</v>
      </c>
      <c r="J110" s="2">
        <v>28762</v>
      </c>
      <c r="K110" s="2">
        <v>660.72758199999998</v>
      </c>
      <c r="L110" s="2">
        <v>8.2961855849999999</v>
      </c>
    </row>
    <row r="111" spans="1:12" customFormat="1" ht="15.75" customHeight="1" x14ac:dyDescent="0.3">
      <c r="A111" s="2">
        <f>SUM(C111:E111)</f>
        <v>8</v>
      </c>
      <c r="B111" s="2">
        <f>SUM(C111:D111)</f>
        <v>8</v>
      </c>
      <c r="C111" s="2">
        <v>7</v>
      </c>
      <c r="D111" s="2">
        <v>1</v>
      </c>
      <c r="E111" s="2">
        <v>0</v>
      </c>
      <c r="F111" s="2">
        <v>7</v>
      </c>
      <c r="G111" s="2">
        <v>10</v>
      </c>
      <c r="H111" s="2">
        <v>1</v>
      </c>
      <c r="I111" s="2">
        <v>201688</v>
      </c>
      <c r="J111" s="2">
        <v>28592</v>
      </c>
      <c r="K111" s="2">
        <v>501.25195650000001</v>
      </c>
      <c r="L111" s="2">
        <v>6.3121655040000002</v>
      </c>
    </row>
    <row r="112" spans="1:12" ht="15.75" customHeight="1" x14ac:dyDescent="0.3">
      <c r="A112" s="2">
        <f>SUM(C112:E112)</f>
        <v>8</v>
      </c>
      <c r="B112" s="2">
        <f>SUM(C112:D112)</f>
        <v>8</v>
      </c>
      <c r="C112" s="2">
        <v>6</v>
      </c>
      <c r="D112" s="2">
        <v>2</v>
      </c>
      <c r="E112" s="2">
        <v>0</v>
      </c>
      <c r="F112" s="2">
        <v>5</v>
      </c>
      <c r="G112" s="2">
        <v>10</v>
      </c>
      <c r="H112" s="2">
        <v>1</v>
      </c>
      <c r="I112" s="2">
        <v>212958</v>
      </c>
      <c r="J112" s="2">
        <v>16157</v>
      </c>
      <c r="K112" s="2">
        <v>277.77724380000001</v>
      </c>
      <c r="L112" s="2">
        <v>3.6450546770000001</v>
      </c>
    </row>
    <row r="113" spans="1:12" customFormat="1" ht="15.75" customHeight="1" x14ac:dyDescent="0.3">
      <c r="A113" s="2">
        <f>SUM(C113:E113)</f>
        <v>3</v>
      </c>
      <c r="B113" s="2">
        <f>SUM(C113:D113)</f>
        <v>3</v>
      </c>
      <c r="C113" s="1">
        <v>3</v>
      </c>
      <c r="D113" s="1">
        <v>0</v>
      </c>
      <c r="E113" s="1">
        <v>0</v>
      </c>
      <c r="F113" s="1">
        <v>10</v>
      </c>
      <c r="G113" s="1">
        <v>10</v>
      </c>
      <c r="H113" s="1">
        <v>2</v>
      </c>
      <c r="I113" s="1">
        <v>71385</v>
      </c>
      <c r="J113" s="1">
        <v>27026</v>
      </c>
      <c r="K113" s="1">
        <v>769.57334800000001</v>
      </c>
      <c r="L113" s="1">
        <v>9.1851512599999996</v>
      </c>
    </row>
    <row r="114" spans="1:12" customFormat="1" ht="15.75" customHeight="1" x14ac:dyDescent="0.3">
      <c r="A114" s="2">
        <f>SUM(C114:E114)</f>
        <v>8</v>
      </c>
      <c r="B114" s="2">
        <f>SUM(C114:D114)</f>
        <v>8</v>
      </c>
      <c r="C114" s="2">
        <v>6</v>
      </c>
      <c r="D114" s="2">
        <v>2</v>
      </c>
      <c r="E114" s="2">
        <v>0</v>
      </c>
      <c r="F114" s="2">
        <v>9</v>
      </c>
      <c r="G114" s="2">
        <v>20</v>
      </c>
      <c r="H114" s="2">
        <v>1</v>
      </c>
      <c r="I114" s="2">
        <v>204183</v>
      </c>
      <c r="J114" s="2">
        <v>26833</v>
      </c>
      <c r="K114" s="2">
        <v>644.38048130000004</v>
      </c>
      <c r="L114" s="2">
        <v>8.2619195780000005</v>
      </c>
    </row>
    <row r="115" spans="1:12" customFormat="1" ht="15.75" customHeight="1" x14ac:dyDescent="0.3">
      <c r="A115" s="2">
        <f>SUM(C115:E115)</f>
        <v>3</v>
      </c>
      <c r="B115" s="2">
        <f>SUM(C115:D115)</f>
        <v>3</v>
      </c>
      <c r="C115" s="1">
        <v>3</v>
      </c>
      <c r="D115" s="1">
        <v>0</v>
      </c>
      <c r="E115" s="1">
        <v>0</v>
      </c>
      <c r="F115" s="1">
        <v>7</v>
      </c>
      <c r="G115" s="1">
        <v>10</v>
      </c>
      <c r="H115" s="1">
        <v>2</v>
      </c>
      <c r="I115" s="1">
        <v>71018</v>
      </c>
      <c r="J115" s="1">
        <v>26603</v>
      </c>
      <c r="K115" s="1">
        <v>523.16027899999995</v>
      </c>
      <c r="L115" s="1">
        <v>6.19857645</v>
      </c>
    </row>
    <row r="116" spans="1:12" customFormat="1" ht="15.75" customHeight="1" x14ac:dyDescent="0.3">
      <c r="A116" s="2">
        <f>SUM(C116:E116)</f>
        <v>8</v>
      </c>
      <c r="B116" s="2">
        <f>SUM(C116:D116)</f>
        <v>8</v>
      </c>
      <c r="C116" s="2">
        <v>7</v>
      </c>
      <c r="D116" s="2">
        <v>1</v>
      </c>
      <c r="E116" s="2">
        <v>0</v>
      </c>
      <c r="F116" s="2">
        <v>5</v>
      </c>
      <c r="G116" s="2">
        <v>10</v>
      </c>
      <c r="H116" s="2">
        <v>1</v>
      </c>
      <c r="I116" s="2">
        <v>203020</v>
      </c>
      <c r="J116" s="2">
        <v>26506</v>
      </c>
      <c r="K116" s="2">
        <v>333.82017150000001</v>
      </c>
      <c r="L116" s="2">
        <v>4.2359933459999999</v>
      </c>
    </row>
    <row r="117" spans="1:12" customFormat="1" ht="15.75" customHeight="1" x14ac:dyDescent="0.3">
      <c r="A117" s="2">
        <f>SUM(C117:E117)</f>
        <v>12</v>
      </c>
      <c r="B117" s="2">
        <f>SUM(C117:D117)</f>
        <v>6</v>
      </c>
      <c r="C117" s="3">
        <v>4</v>
      </c>
      <c r="D117" s="3">
        <v>2</v>
      </c>
      <c r="E117" s="3">
        <v>6</v>
      </c>
      <c r="F117" s="3">
        <v>10</v>
      </c>
      <c r="G117" s="3">
        <v>20</v>
      </c>
      <c r="H117" s="3">
        <v>1</v>
      </c>
      <c r="I117" s="3">
        <v>205879</v>
      </c>
      <c r="J117" s="3">
        <v>26305</v>
      </c>
      <c r="K117" s="3">
        <v>548.48172469999997</v>
      </c>
      <c r="L117" s="3">
        <v>7.0074218200000002</v>
      </c>
    </row>
    <row r="118" spans="1:12" customFormat="1" ht="15.75" customHeight="1" x14ac:dyDescent="0.3">
      <c r="A118" s="2">
        <f>SUM(C118:E118)</f>
        <v>3</v>
      </c>
      <c r="B118" s="2">
        <f>SUM(C118:D118)</f>
        <v>3</v>
      </c>
      <c r="C118" s="1">
        <v>3</v>
      </c>
      <c r="D118" s="1">
        <v>0</v>
      </c>
      <c r="E118" s="1">
        <v>0</v>
      </c>
      <c r="F118" s="1">
        <v>5</v>
      </c>
      <c r="G118" s="1">
        <v>10</v>
      </c>
      <c r="H118" s="1">
        <v>2</v>
      </c>
      <c r="I118" s="1">
        <v>71150</v>
      </c>
      <c r="J118" s="1">
        <v>26055</v>
      </c>
      <c r="K118" s="1">
        <v>356.689548</v>
      </c>
      <c r="L118" s="1">
        <v>4.2141778700000003</v>
      </c>
    </row>
    <row r="119" spans="1:12" customFormat="1" ht="15.75" customHeight="1" x14ac:dyDescent="0.3">
      <c r="A119" s="2">
        <f>SUM(C119:E119)</f>
        <v>10</v>
      </c>
      <c r="B119" s="2">
        <f>SUM(C119:D119)</f>
        <v>6</v>
      </c>
      <c r="C119" s="3">
        <v>4</v>
      </c>
      <c r="D119" s="3">
        <v>2</v>
      </c>
      <c r="E119" s="3">
        <v>4</v>
      </c>
      <c r="F119" s="3">
        <v>5</v>
      </c>
      <c r="G119" s="3">
        <v>20</v>
      </c>
      <c r="H119" s="3">
        <v>1</v>
      </c>
      <c r="I119" s="3">
        <v>204610</v>
      </c>
      <c r="J119" s="3">
        <v>25634</v>
      </c>
      <c r="K119" s="3">
        <v>302.82835010000002</v>
      </c>
      <c r="L119" s="3">
        <v>3.545769704</v>
      </c>
    </row>
    <row r="120" spans="1:12" customFormat="1" ht="15.75" customHeight="1" x14ac:dyDescent="0.3">
      <c r="A120" s="2">
        <f>SUM(C120:E120)</f>
        <v>13</v>
      </c>
      <c r="B120" s="2">
        <f>SUM(C120:D120)</f>
        <v>7</v>
      </c>
      <c r="C120" s="3">
        <v>6</v>
      </c>
      <c r="D120" s="3">
        <v>1</v>
      </c>
      <c r="E120" s="3">
        <v>6</v>
      </c>
      <c r="F120" s="3">
        <v>5</v>
      </c>
      <c r="G120" s="3">
        <v>10</v>
      </c>
      <c r="H120" s="3">
        <v>1</v>
      </c>
      <c r="I120" s="3">
        <v>207640</v>
      </c>
      <c r="J120" s="3">
        <v>25114</v>
      </c>
      <c r="K120" s="3">
        <v>286.00865850000002</v>
      </c>
      <c r="L120" s="3">
        <v>3.547654004</v>
      </c>
    </row>
    <row r="121" spans="1:12" customFormat="1" ht="15.75" customHeight="1" x14ac:dyDescent="0.3">
      <c r="A121" s="2">
        <f>SUM(C121:E121)</f>
        <v>8</v>
      </c>
      <c r="B121" s="2">
        <f>SUM(C121:D121)</f>
        <v>8</v>
      </c>
      <c r="C121" s="2">
        <v>6</v>
      </c>
      <c r="D121" s="2">
        <v>2</v>
      </c>
      <c r="E121" s="2">
        <v>0</v>
      </c>
      <c r="F121" s="2">
        <v>5</v>
      </c>
      <c r="G121" s="2">
        <v>20</v>
      </c>
      <c r="H121" s="2">
        <v>1</v>
      </c>
      <c r="I121" s="2">
        <v>204880</v>
      </c>
      <c r="J121" s="2">
        <v>24117</v>
      </c>
      <c r="K121" s="2">
        <v>325.67826589999999</v>
      </c>
      <c r="L121" s="2">
        <v>4.180509947</v>
      </c>
    </row>
    <row r="122" spans="1:12" customFormat="1" ht="15.75" customHeight="1" x14ac:dyDescent="0.3">
      <c r="A122" s="2">
        <f>SUM(C122:E122)</f>
        <v>12</v>
      </c>
      <c r="B122" s="2">
        <f>SUM(C122:D122)</f>
        <v>6</v>
      </c>
      <c r="C122" s="3">
        <v>4</v>
      </c>
      <c r="D122" s="3">
        <v>2</v>
      </c>
      <c r="E122" s="3">
        <v>6</v>
      </c>
      <c r="F122" s="3">
        <v>7</v>
      </c>
      <c r="G122" s="3">
        <v>20</v>
      </c>
      <c r="H122" s="3">
        <v>1</v>
      </c>
      <c r="I122" s="3">
        <v>203987</v>
      </c>
      <c r="J122" s="3">
        <v>24057</v>
      </c>
      <c r="K122" s="3">
        <v>371.28578570000002</v>
      </c>
      <c r="L122" s="3">
        <v>4.6764352520000001</v>
      </c>
    </row>
    <row r="123" spans="1:12" customFormat="1" ht="15.75" customHeight="1" x14ac:dyDescent="0.3">
      <c r="A123" s="2">
        <f>SUM(C123:E123)</f>
        <v>11</v>
      </c>
      <c r="B123" s="2">
        <f>SUM(C123:D123)</f>
        <v>7</v>
      </c>
      <c r="C123" s="3">
        <v>6</v>
      </c>
      <c r="D123" s="3">
        <v>1</v>
      </c>
      <c r="E123" s="3">
        <v>4</v>
      </c>
      <c r="F123" s="3">
        <v>5</v>
      </c>
      <c r="G123" s="3">
        <v>10</v>
      </c>
      <c r="H123" s="3">
        <v>1</v>
      </c>
      <c r="I123" s="3">
        <v>210622</v>
      </c>
      <c r="J123" s="3">
        <v>23878</v>
      </c>
      <c r="K123" s="3">
        <v>281.11136640000001</v>
      </c>
      <c r="L123" s="3">
        <v>3.5159207370000001</v>
      </c>
    </row>
    <row r="124" spans="1:12" customFormat="1" ht="15.75" customHeight="1" x14ac:dyDescent="0.3">
      <c r="A124" s="2">
        <f>SUM(C124:E124)</f>
        <v>10</v>
      </c>
      <c r="B124" s="2">
        <f>SUM(C124:D124)</f>
        <v>6</v>
      </c>
      <c r="C124" s="3">
        <v>4</v>
      </c>
      <c r="D124" s="3">
        <v>2</v>
      </c>
      <c r="E124" s="3">
        <v>4</v>
      </c>
      <c r="F124" s="3">
        <v>7</v>
      </c>
      <c r="G124" s="3">
        <v>20</v>
      </c>
      <c r="H124" s="3">
        <v>1</v>
      </c>
      <c r="I124" s="3">
        <v>205384</v>
      </c>
      <c r="J124" s="3">
        <v>23182</v>
      </c>
      <c r="K124" s="3">
        <v>430.46888689999997</v>
      </c>
      <c r="L124" s="3">
        <v>5.1210318260000003</v>
      </c>
    </row>
    <row r="125" spans="1:12" customFormat="1" ht="15.75" customHeight="1" x14ac:dyDescent="0.3">
      <c r="A125" s="2">
        <f>SUM(C125:E125)</f>
        <v>3</v>
      </c>
      <c r="B125" s="2">
        <f>SUM(C125:D125)</f>
        <v>3</v>
      </c>
      <c r="C125" s="1">
        <v>3</v>
      </c>
      <c r="D125" s="1">
        <v>0</v>
      </c>
      <c r="E125" s="1">
        <v>0</v>
      </c>
      <c r="F125" s="1">
        <v>5</v>
      </c>
      <c r="G125" s="1">
        <v>10</v>
      </c>
      <c r="H125" s="1">
        <v>3</v>
      </c>
      <c r="I125" s="1">
        <v>70456</v>
      </c>
      <c r="J125" s="1">
        <v>23158</v>
      </c>
      <c r="K125" s="1">
        <v>351.23569099999997</v>
      </c>
      <c r="L125" s="1">
        <v>4.1199719100000003</v>
      </c>
    </row>
    <row r="126" spans="1:12" customFormat="1" ht="15.75" customHeight="1" x14ac:dyDescent="0.3">
      <c r="A126" s="2">
        <f>SUM(C126:E126)</f>
        <v>3</v>
      </c>
      <c r="B126" s="2">
        <f>SUM(C126:D126)</f>
        <v>3</v>
      </c>
      <c r="C126" s="1">
        <v>3</v>
      </c>
      <c r="D126" s="1">
        <v>0</v>
      </c>
      <c r="E126" s="1">
        <v>0</v>
      </c>
      <c r="F126" s="1">
        <v>7</v>
      </c>
      <c r="G126" s="1">
        <v>10</v>
      </c>
      <c r="H126" s="1">
        <v>3</v>
      </c>
      <c r="I126" s="1">
        <v>71377</v>
      </c>
      <c r="J126" s="1">
        <v>22697</v>
      </c>
      <c r="K126" s="1">
        <v>512.94661799999994</v>
      </c>
      <c r="L126" s="1">
        <v>6.1138101100000002</v>
      </c>
    </row>
    <row r="127" spans="1:12" customFormat="1" ht="15.75" customHeight="1" x14ac:dyDescent="0.3">
      <c r="A127" s="2">
        <f>SUM(C127:E127)</f>
        <v>10</v>
      </c>
      <c r="B127" s="2">
        <f>SUM(C127:D127)</f>
        <v>6</v>
      </c>
      <c r="C127" s="3">
        <v>4</v>
      </c>
      <c r="D127" s="3">
        <v>2</v>
      </c>
      <c r="E127" s="3">
        <v>4</v>
      </c>
      <c r="F127" s="3">
        <v>10</v>
      </c>
      <c r="G127" s="3">
        <v>20</v>
      </c>
      <c r="H127" s="3">
        <v>1</v>
      </c>
      <c r="I127" s="3">
        <v>204197</v>
      </c>
      <c r="J127" s="3">
        <v>22490</v>
      </c>
      <c r="K127" s="3">
        <v>630.58652930000005</v>
      </c>
      <c r="L127" s="3">
        <v>7.5207695939999999</v>
      </c>
    </row>
    <row r="128" spans="1:12" customFormat="1" ht="15.75" customHeight="1" x14ac:dyDescent="0.3">
      <c r="A128" s="2">
        <f>SUM(C128:E128)</f>
        <v>12</v>
      </c>
      <c r="B128" s="2">
        <f>SUM(C128:D128)</f>
        <v>6</v>
      </c>
      <c r="C128" s="3">
        <v>4</v>
      </c>
      <c r="D128" s="3">
        <v>2</v>
      </c>
      <c r="E128" s="3">
        <v>6</v>
      </c>
      <c r="F128" s="3">
        <v>5</v>
      </c>
      <c r="G128" s="3">
        <v>20</v>
      </c>
      <c r="H128" s="3">
        <v>1</v>
      </c>
      <c r="I128" s="3">
        <v>204274</v>
      </c>
      <c r="J128" s="3">
        <v>22449</v>
      </c>
      <c r="K128" s="3">
        <v>255.59983679999999</v>
      </c>
      <c r="L128" s="3">
        <v>3.1897602009999999</v>
      </c>
    </row>
    <row r="129" spans="1:12" customFormat="1" ht="15.75" customHeight="1" x14ac:dyDescent="0.3">
      <c r="A129" s="2">
        <f>SUM(C129:E129)</f>
        <v>10</v>
      </c>
      <c r="B129" s="2">
        <f>SUM(C129:D129)</f>
        <v>6</v>
      </c>
      <c r="C129" s="3">
        <v>2</v>
      </c>
      <c r="D129" s="3">
        <v>4</v>
      </c>
      <c r="E129" s="3">
        <v>4</v>
      </c>
      <c r="F129" s="3">
        <v>5</v>
      </c>
      <c r="G129" s="3">
        <v>20</v>
      </c>
      <c r="H129" s="3">
        <v>1</v>
      </c>
      <c r="I129" s="3">
        <v>207539</v>
      </c>
      <c r="J129" s="3">
        <v>22195</v>
      </c>
      <c r="K129" s="3">
        <v>185.72977839999999</v>
      </c>
      <c r="L129" s="3">
        <v>2.1959170700000001</v>
      </c>
    </row>
    <row r="130" spans="1:12" customFormat="1" ht="15.75" customHeight="1" x14ac:dyDescent="0.3">
      <c r="A130" s="2">
        <f>SUM(C130:E130)</f>
        <v>3</v>
      </c>
      <c r="B130" s="2">
        <f>SUM(C130:D130)</f>
        <v>3</v>
      </c>
      <c r="C130" s="1">
        <v>3</v>
      </c>
      <c r="D130" s="1">
        <v>0</v>
      </c>
      <c r="E130" s="1">
        <v>0</v>
      </c>
      <c r="F130" s="1">
        <v>10</v>
      </c>
      <c r="G130" s="1">
        <v>10</v>
      </c>
      <c r="H130" s="1">
        <v>3</v>
      </c>
      <c r="I130" s="1">
        <v>70129</v>
      </c>
      <c r="J130" s="1">
        <v>22000</v>
      </c>
      <c r="K130" s="1">
        <v>774.18379700000003</v>
      </c>
      <c r="L130" s="1">
        <v>9.0449682899999999</v>
      </c>
    </row>
    <row r="131" spans="1:12" customFormat="1" ht="15.75" customHeight="1" x14ac:dyDescent="0.3">
      <c r="A131" s="2">
        <f>SUM(C131:E131)</f>
        <v>11</v>
      </c>
      <c r="B131" s="2">
        <f>SUM(C131:D131)</f>
        <v>7</v>
      </c>
      <c r="C131" s="3">
        <v>6</v>
      </c>
      <c r="D131" s="3">
        <v>1</v>
      </c>
      <c r="E131" s="3">
        <v>4</v>
      </c>
      <c r="F131" s="3">
        <v>7</v>
      </c>
      <c r="G131" s="3">
        <v>10</v>
      </c>
      <c r="H131" s="3">
        <v>1</v>
      </c>
      <c r="I131" s="3">
        <v>211275</v>
      </c>
      <c r="J131" s="3">
        <v>21706</v>
      </c>
      <c r="K131" s="3">
        <v>405.41750029999997</v>
      </c>
      <c r="L131" s="3">
        <v>5.1485912860000003</v>
      </c>
    </row>
    <row r="132" spans="1:12" customFormat="1" ht="15.75" customHeight="1" x14ac:dyDescent="0.3">
      <c r="A132" s="2">
        <f>SUM(C132:E132)</f>
        <v>13</v>
      </c>
      <c r="B132" s="2">
        <f>SUM(C132:D132)</f>
        <v>7</v>
      </c>
      <c r="C132" s="3">
        <v>6</v>
      </c>
      <c r="D132" s="3">
        <v>1</v>
      </c>
      <c r="E132" s="3">
        <v>6</v>
      </c>
      <c r="F132" s="3">
        <v>10</v>
      </c>
      <c r="G132" s="3">
        <v>10</v>
      </c>
      <c r="H132" s="3">
        <v>1</v>
      </c>
      <c r="I132" s="3">
        <v>209692</v>
      </c>
      <c r="J132" s="3">
        <v>21235</v>
      </c>
      <c r="K132" s="3">
        <v>602.28837380000004</v>
      </c>
      <c r="L132" s="3">
        <v>7.657304989</v>
      </c>
    </row>
    <row r="133" spans="1:12" customFormat="1" ht="15.75" customHeight="1" x14ac:dyDescent="0.3">
      <c r="A133" s="2">
        <f>SUM(C133:E133)</f>
        <v>12</v>
      </c>
      <c r="B133" s="2">
        <f>SUM(C133:D133)</f>
        <v>6</v>
      </c>
      <c r="C133" s="3">
        <v>2</v>
      </c>
      <c r="D133" s="3">
        <v>4</v>
      </c>
      <c r="E133" s="3">
        <v>6</v>
      </c>
      <c r="F133" s="3">
        <v>7</v>
      </c>
      <c r="G133" s="3">
        <v>20</v>
      </c>
      <c r="H133" s="3">
        <v>1</v>
      </c>
      <c r="I133" s="3">
        <v>209261</v>
      </c>
      <c r="J133" s="3">
        <v>20634</v>
      </c>
      <c r="K133" s="3">
        <v>212.02916870000001</v>
      </c>
      <c r="L133" s="3">
        <v>2.5978494489999999</v>
      </c>
    </row>
    <row r="134" spans="1:12" customFormat="1" ht="15.75" customHeight="1" x14ac:dyDescent="0.3">
      <c r="A134" s="2">
        <f>SUM(C134:E134)</f>
        <v>12</v>
      </c>
      <c r="B134" s="2">
        <f>SUM(C134:D134)</f>
        <v>6</v>
      </c>
      <c r="C134" s="3">
        <v>2</v>
      </c>
      <c r="D134" s="3">
        <v>4</v>
      </c>
      <c r="E134" s="3">
        <v>6</v>
      </c>
      <c r="F134" s="3">
        <v>5</v>
      </c>
      <c r="G134" s="3">
        <v>20</v>
      </c>
      <c r="H134" s="3">
        <v>1</v>
      </c>
      <c r="I134" s="3">
        <v>209115</v>
      </c>
      <c r="J134" s="3">
        <v>20606</v>
      </c>
      <c r="K134" s="3">
        <v>156.1359099</v>
      </c>
      <c r="L134" s="3">
        <v>1.874967445</v>
      </c>
    </row>
    <row r="135" spans="1:12" customFormat="1" ht="15.75" customHeight="1" x14ac:dyDescent="0.3">
      <c r="A135" s="2">
        <f>SUM(C135:E135)</f>
        <v>11</v>
      </c>
      <c r="B135" s="2">
        <f>SUM(C135:D135)</f>
        <v>7</v>
      </c>
      <c r="C135" s="3">
        <v>6</v>
      </c>
      <c r="D135" s="3">
        <v>1</v>
      </c>
      <c r="E135" s="3">
        <v>4</v>
      </c>
      <c r="F135" s="3">
        <v>10</v>
      </c>
      <c r="G135" s="3">
        <v>10</v>
      </c>
      <c r="H135" s="3">
        <v>1</v>
      </c>
      <c r="I135" s="3">
        <v>210368</v>
      </c>
      <c r="J135" s="3">
        <v>20236</v>
      </c>
      <c r="K135" s="3">
        <v>601.30980580000005</v>
      </c>
      <c r="L135" s="3">
        <v>7.6514491570000001</v>
      </c>
    </row>
    <row r="136" spans="1:12" customFormat="1" ht="15.75" customHeight="1" x14ac:dyDescent="0.3">
      <c r="A136" s="2">
        <f>SUM(C136:E136)</f>
        <v>10</v>
      </c>
      <c r="B136" s="2">
        <f>SUM(C136:D136)</f>
        <v>6</v>
      </c>
      <c r="C136" s="3">
        <v>2</v>
      </c>
      <c r="D136" s="3">
        <v>4</v>
      </c>
      <c r="E136" s="3">
        <v>4</v>
      </c>
      <c r="F136" s="3">
        <v>7</v>
      </c>
      <c r="G136" s="3">
        <v>20</v>
      </c>
      <c r="H136" s="3">
        <v>1</v>
      </c>
      <c r="I136" s="3">
        <v>209205</v>
      </c>
      <c r="J136" s="3">
        <v>20109</v>
      </c>
      <c r="K136" s="3">
        <v>230.27821410000001</v>
      </c>
      <c r="L136" s="3">
        <v>2.7593457379999999</v>
      </c>
    </row>
    <row r="137" spans="1:12" customFormat="1" ht="15.75" customHeight="1" x14ac:dyDescent="0.3">
      <c r="A137" s="2">
        <f>SUM(C137:E137)</f>
        <v>10</v>
      </c>
      <c r="B137" s="2">
        <f>SUM(C137:D137)</f>
        <v>6</v>
      </c>
      <c r="C137" s="3">
        <v>2</v>
      </c>
      <c r="D137" s="3">
        <v>4</v>
      </c>
      <c r="E137" s="3">
        <v>4</v>
      </c>
      <c r="F137" s="3">
        <v>10</v>
      </c>
      <c r="G137" s="3">
        <v>20</v>
      </c>
      <c r="H137" s="3">
        <v>1</v>
      </c>
      <c r="I137" s="3">
        <v>209537</v>
      </c>
      <c r="J137" s="3">
        <v>19635</v>
      </c>
      <c r="K137" s="3">
        <v>357.84843169999999</v>
      </c>
      <c r="L137" s="3">
        <v>4.3401725249999998</v>
      </c>
    </row>
    <row r="138" spans="1:12" customFormat="1" ht="15.75" customHeight="1" x14ac:dyDescent="0.3">
      <c r="A138" s="2">
        <f>SUM(C138:E138)</f>
        <v>13</v>
      </c>
      <c r="B138" s="2">
        <f>SUM(C138:D138)</f>
        <v>7</v>
      </c>
      <c r="C138" s="3">
        <v>6</v>
      </c>
      <c r="D138" s="3">
        <v>1</v>
      </c>
      <c r="E138" s="3">
        <v>6</v>
      </c>
      <c r="F138" s="3">
        <v>7</v>
      </c>
      <c r="G138" s="3">
        <v>10</v>
      </c>
      <c r="H138" s="3">
        <v>1</v>
      </c>
      <c r="I138" s="3">
        <v>209940</v>
      </c>
      <c r="J138" s="3">
        <v>18926</v>
      </c>
      <c r="K138" s="3">
        <v>396.92039649999998</v>
      </c>
      <c r="L138" s="3">
        <v>5.0473335749999997</v>
      </c>
    </row>
    <row r="139" spans="1:12" customFormat="1" ht="15.75" customHeight="1" x14ac:dyDescent="0.3">
      <c r="A139" s="2">
        <f>SUM(C139:E139)</f>
        <v>12</v>
      </c>
      <c r="B139" s="2">
        <f>SUM(C139:D139)</f>
        <v>6</v>
      </c>
      <c r="C139" s="3">
        <v>2</v>
      </c>
      <c r="D139" s="3">
        <v>4</v>
      </c>
      <c r="E139" s="3">
        <v>6</v>
      </c>
      <c r="F139" s="3">
        <v>10</v>
      </c>
      <c r="G139" s="3">
        <v>20</v>
      </c>
      <c r="H139" s="3">
        <v>1</v>
      </c>
      <c r="I139" s="3">
        <v>211092</v>
      </c>
      <c r="J139" s="3">
        <v>18388</v>
      </c>
      <c r="K139" s="3">
        <v>309.50574920000003</v>
      </c>
      <c r="L139" s="3">
        <v>3.8553185339999998</v>
      </c>
    </row>
    <row r="140" spans="1:12" customFormat="1" ht="15.75" customHeight="1" x14ac:dyDescent="0.3">
      <c r="A140" s="2">
        <f>SUM(C140:E140)</f>
        <v>11</v>
      </c>
      <c r="B140" s="2">
        <f>SUM(C140:D140)</f>
        <v>7</v>
      </c>
      <c r="C140" s="3">
        <v>7</v>
      </c>
      <c r="D140" s="3">
        <v>0</v>
      </c>
      <c r="E140" s="3">
        <v>4</v>
      </c>
      <c r="F140" s="3">
        <v>10</v>
      </c>
      <c r="G140" s="3">
        <v>20</v>
      </c>
      <c r="H140" s="3">
        <v>1</v>
      </c>
      <c r="I140" s="3">
        <v>213150</v>
      </c>
      <c r="J140" s="3">
        <v>16340</v>
      </c>
      <c r="K140" s="3">
        <v>668.11765760000003</v>
      </c>
      <c r="L140" s="3">
        <v>7.4198526769999997</v>
      </c>
    </row>
    <row r="141" spans="1:12" customFormat="1" ht="15.75" customHeight="1" x14ac:dyDescent="0.3">
      <c r="A141" s="2">
        <f>SUM(C141:E141)</f>
        <v>9</v>
      </c>
      <c r="B141" s="2">
        <f>SUM(C141:D141)</f>
        <v>9</v>
      </c>
      <c r="C141" s="2">
        <v>9</v>
      </c>
      <c r="D141" s="2">
        <v>0</v>
      </c>
      <c r="E141" s="2">
        <v>0</v>
      </c>
      <c r="F141" s="2">
        <v>7</v>
      </c>
      <c r="G141" s="2">
        <v>20</v>
      </c>
      <c r="H141" s="2">
        <v>1</v>
      </c>
      <c r="I141" s="2">
        <v>213110</v>
      </c>
      <c r="J141" s="2">
        <v>16339</v>
      </c>
      <c r="K141" s="2">
        <v>493.10121249999997</v>
      </c>
      <c r="L141" s="2">
        <v>5.8650629580000002</v>
      </c>
    </row>
    <row r="142" spans="1:12" customFormat="1" ht="15.75" customHeight="1" x14ac:dyDescent="0.3">
      <c r="A142" s="2">
        <f>SUM(C142:E142)</f>
        <v>9</v>
      </c>
      <c r="B142" s="2">
        <f>SUM(C142:D142)</f>
        <v>9</v>
      </c>
      <c r="C142" s="2">
        <v>9</v>
      </c>
      <c r="D142" s="2">
        <v>0</v>
      </c>
      <c r="E142" s="2">
        <v>0</v>
      </c>
      <c r="F142" s="2">
        <v>9</v>
      </c>
      <c r="G142" s="2">
        <v>20</v>
      </c>
      <c r="H142" s="2">
        <v>1</v>
      </c>
      <c r="I142" s="2">
        <v>213734</v>
      </c>
      <c r="J142" s="2">
        <v>16324</v>
      </c>
      <c r="K142" s="2">
        <v>645.96370579999996</v>
      </c>
      <c r="L142" s="2">
        <v>7.7027338529999998</v>
      </c>
    </row>
    <row r="143" spans="1:12" customFormat="1" ht="15.75" customHeight="1" x14ac:dyDescent="0.3">
      <c r="A143" s="2">
        <f>SUM(C143:E143)</f>
        <v>9</v>
      </c>
      <c r="B143" s="2">
        <f>SUM(C143:D143)</f>
        <v>9</v>
      </c>
      <c r="C143" s="2">
        <v>7</v>
      </c>
      <c r="D143" s="2">
        <v>2</v>
      </c>
      <c r="E143" s="2">
        <v>0</v>
      </c>
      <c r="F143" s="2">
        <v>5</v>
      </c>
      <c r="G143" s="2">
        <v>10</v>
      </c>
      <c r="H143" s="2">
        <v>1</v>
      </c>
      <c r="I143" s="2">
        <v>227124</v>
      </c>
      <c r="J143" s="2">
        <v>2844</v>
      </c>
      <c r="K143" s="2">
        <v>162.51719460000001</v>
      </c>
      <c r="L143" s="2">
        <v>2.024045627</v>
      </c>
    </row>
    <row r="144" spans="1:12" customFormat="1" ht="15.75" customHeight="1" x14ac:dyDescent="0.3">
      <c r="A144" s="2">
        <f>SUM(C144:E144)</f>
        <v>8</v>
      </c>
      <c r="B144" s="2">
        <f>SUM(C144:D144)</f>
        <v>8</v>
      </c>
      <c r="C144" s="2">
        <v>4</v>
      </c>
      <c r="D144" s="2">
        <v>4</v>
      </c>
      <c r="E144" s="2">
        <v>0</v>
      </c>
      <c r="F144" s="2">
        <v>5</v>
      </c>
      <c r="G144" s="2">
        <v>20</v>
      </c>
      <c r="H144" s="2">
        <v>1</v>
      </c>
      <c r="I144" s="2">
        <v>214525</v>
      </c>
      <c r="J144" s="2">
        <v>15565</v>
      </c>
      <c r="K144" s="2">
        <v>262.02360329999999</v>
      </c>
      <c r="L144" s="2">
        <v>3.5088921210000001</v>
      </c>
    </row>
    <row r="145" spans="1:12" customFormat="1" ht="15.75" customHeight="1" x14ac:dyDescent="0.3">
      <c r="A145" s="2">
        <f>SUM(C145:E145)</f>
        <v>11</v>
      </c>
      <c r="B145" s="2">
        <f>SUM(C145:D145)</f>
        <v>7</v>
      </c>
      <c r="C145" s="3">
        <v>7</v>
      </c>
      <c r="D145" s="3">
        <v>0</v>
      </c>
      <c r="E145" s="3">
        <v>4</v>
      </c>
      <c r="F145" s="3">
        <v>5</v>
      </c>
      <c r="G145" s="3">
        <v>20</v>
      </c>
      <c r="H145" s="3">
        <v>1</v>
      </c>
      <c r="I145" s="3">
        <v>212027</v>
      </c>
      <c r="J145" s="3">
        <v>15204</v>
      </c>
      <c r="K145" s="3">
        <v>303.43198000000001</v>
      </c>
      <c r="L145" s="3">
        <v>3.308877968</v>
      </c>
    </row>
    <row r="146" spans="1:12" ht="15.75" customHeight="1" x14ac:dyDescent="0.3">
      <c r="A146" s="2">
        <f>SUM(C146:E146)</f>
        <v>8</v>
      </c>
      <c r="B146" s="2">
        <f>SUM(C146:D146)</f>
        <v>8</v>
      </c>
      <c r="C146" s="2">
        <v>6</v>
      </c>
      <c r="D146" s="2">
        <v>2</v>
      </c>
      <c r="E146" s="2">
        <v>0</v>
      </c>
      <c r="F146" s="2">
        <v>7</v>
      </c>
      <c r="G146" s="2">
        <v>20</v>
      </c>
      <c r="H146" s="2">
        <v>1</v>
      </c>
      <c r="I146" s="2">
        <v>200925</v>
      </c>
      <c r="J146" s="2">
        <v>27748</v>
      </c>
      <c r="K146" s="2">
        <v>497.72716120000001</v>
      </c>
      <c r="L146" s="2">
        <v>6.2751358850000001</v>
      </c>
    </row>
    <row r="147" spans="1:12" customFormat="1" ht="15.75" customHeight="1" x14ac:dyDescent="0.3">
      <c r="A147" s="2">
        <f>SUM(C147:E147)</f>
        <v>9</v>
      </c>
      <c r="B147" s="2">
        <f>SUM(C147:D147)</f>
        <v>9</v>
      </c>
      <c r="C147" s="2">
        <v>9</v>
      </c>
      <c r="D147" s="2">
        <v>0</v>
      </c>
      <c r="E147" s="2">
        <v>0</v>
      </c>
      <c r="F147" s="2">
        <v>9</v>
      </c>
      <c r="G147" s="2">
        <v>10</v>
      </c>
      <c r="H147" s="2">
        <v>1</v>
      </c>
      <c r="I147" s="2">
        <v>214139</v>
      </c>
      <c r="J147" s="2">
        <v>15150</v>
      </c>
      <c r="K147" s="2">
        <v>632.92033460000005</v>
      </c>
      <c r="L147" s="2">
        <v>7.5821011479999996</v>
      </c>
    </row>
    <row r="148" spans="1:12" customFormat="1" ht="15.75" customHeight="1" x14ac:dyDescent="0.3">
      <c r="A148" s="2">
        <f>SUM(C148:E148)</f>
        <v>11</v>
      </c>
      <c r="B148" s="2">
        <f>SUM(C148:D148)</f>
        <v>7</v>
      </c>
      <c r="C148" s="3">
        <v>5</v>
      </c>
      <c r="D148" s="3">
        <v>2</v>
      </c>
      <c r="E148" s="3">
        <v>4</v>
      </c>
      <c r="F148" s="3">
        <v>5</v>
      </c>
      <c r="G148" s="3">
        <v>10</v>
      </c>
      <c r="H148" s="3">
        <v>1</v>
      </c>
      <c r="I148" s="3">
        <v>213919</v>
      </c>
      <c r="J148" s="3">
        <v>14795</v>
      </c>
      <c r="K148" s="3">
        <v>218.35711359999999</v>
      </c>
      <c r="L148" s="3">
        <v>2.6561833020000001</v>
      </c>
    </row>
    <row r="149" spans="1:12" customFormat="1" ht="15.75" customHeight="1" x14ac:dyDescent="0.3">
      <c r="A149" s="2">
        <f>SUM(C149:E149)</f>
        <v>13</v>
      </c>
      <c r="B149" s="2">
        <f>SUM(C149:D149)</f>
        <v>7</v>
      </c>
      <c r="C149" s="3">
        <v>7</v>
      </c>
      <c r="D149" s="3">
        <v>0</v>
      </c>
      <c r="E149" s="3">
        <v>6</v>
      </c>
      <c r="F149" s="3">
        <v>5</v>
      </c>
      <c r="G149" s="3">
        <v>20</v>
      </c>
      <c r="H149" s="3">
        <v>1</v>
      </c>
      <c r="I149" s="3">
        <v>213261</v>
      </c>
      <c r="J149" s="3">
        <v>14681</v>
      </c>
      <c r="K149" s="3">
        <v>261.13178149999999</v>
      </c>
      <c r="L149" s="3">
        <v>2.9611585379999998</v>
      </c>
    </row>
    <row r="150" spans="1:12" customFormat="1" ht="15.75" customHeight="1" x14ac:dyDescent="0.3">
      <c r="A150" s="2">
        <f>SUM(C150:E150)</f>
        <v>13</v>
      </c>
      <c r="B150" s="2">
        <f>SUM(C150:D150)</f>
        <v>7</v>
      </c>
      <c r="C150" s="3">
        <v>7</v>
      </c>
      <c r="D150" s="3">
        <v>0</v>
      </c>
      <c r="E150" s="3">
        <v>6</v>
      </c>
      <c r="F150" s="3">
        <v>7</v>
      </c>
      <c r="G150" s="3">
        <v>20</v>
      </c>
      <c r="H150" s="3">
        <v>1</v>
      </c>
      <c r="I150" s="3">
        <v>214485</v>
      </c>
      <c r="J150" s="3">
        <v>14342</v>
      </c>
      <c r="K150" s="3">
        <v>387.6000545</v>
      </c>
      <c r="L150" s="3">
        <v>4.464441538</v>
      </c>
    </row>
    <row r="151" spans="1:12" customFormat="1" ht="15.75" customHeight="1" x14ac:dyDescent="0.3">
      <c r="A151" s="2">
        <f>SUM(C151:E151)</f>
        <v>9</v>
      </c>
      <c r="B151" s="2">
        <f>SUM(C151:D151)</f>
        <v>9</v>
      </c>
      <c r="C151" s="2">
        <v>9</v>
      </c>
      <c r="D151" s="2">
        <v>0</v>
      </c>
      <c r="E151" s="2">
        <v>0</v>
      </c>
      <c r="F151" s="2">
        <v>5</v>
      </c>
      <c r="G151" s="2">
        <v>20</v>
      </c>
      <c r="H151" s="2">
        <v>1</v>
      </c>
      <c r="I151" s="2">
        <v>213981</v>
      </c>
      <c r="J151" s="2">
        <v>14277</v>
      </c>
      <c r="K151" s="2">
        <v>314.89126049999999</v>
      </c>
      <c r="L151" s="2">
        <v>3.7308101890000001</v>
      </c>
    </row>
    <row r="152" spans="1:12" customFormat="1" ht="15.75" customHeight="1" x14ac:dyDescent="0.3">
      <c r="A152" s="2">
        <f>SUM(C152:E152)</f>
        <v>14</v>
      </c>
      <c r="B152" s="2">
        <f>SUM(C152:D152)</f>
        <v>8</v>
      </c>
      <c r="C152" s="3">
        <v>8</v>
      </c>
      <c r="D152" s="3">
        <v>0</v>
      </c>
      <c r="E152" s="3">
        <v>6</v>
      </c>
      <c r="F152" s="3">
        <v>5</v>
      </c>
      <c r="G152" s="3">
        <v>10</v>
      </c>
      <c r="H152" s="3">
        <v>1</v>
      </c>
      <c r="I152" s="3">
        <v>217980</v>
      </c>
      <c r="J152" s="3">
        <v>13915</v>
      </c>
      <c r="K152" s="3">
        <v>280.07701750000001</v>
      </c>
      <c r="L152" s="3">
        <v>3.2292067719999999</v>
      </c>
    </row>
    <row r="153" spans="1:12" customFormat="1" ht="15.75" customHeight="1" x14ac:dyDescent="0.3">
      <c r="A153" s="2">
        <f>SUM(C153:E153)</f>
        <v>12</v>
      </c>
      <c r="B153" s="2">
        <f>SUM(C153:D153)</f>
        <v>8</v>
      </c>
      <c r="C153" s="3">
        <v>8</v>
      </c>
      <c r="D153" s="3">
        <v>0</v>
      </c>
      <c r="E153" s="3">
        <v>4</v>
      </c>
      <c r="F153" s="3">
        <v>7</v>
      </c>
      <c r="G153" s="3">
        <v>10</v>
      </c>
      <c r="H153" s="3">
        <v>1</v>
      </c>
      <c r="I153" s="3">
        <v>218910</v>
      </c>
      <c r="J153" s="3">
        <v>9485</v>
      </c>
      <c r="K153" s="3">
        <v>375.6999912</v>
      </c>
      <c r="L153" s="3">
        <v>4.3839296729999999</v>
      </c>
    </row>
    <row r="154" spans="1:12" customFormat="1" ht="15.75" customHeight="1" x14ac:dyDescent="0.3">
      <c r="A154" s="2">
        <f>SUM(C154:E154)</f>
        <v>13</v>
      </c>
      <c r="B154" s="2">
        <f>SUM(C154:D154)</f>
        <v>7</v>
      </c>
      <c r="C154" s="3">
        <v>5</v>
      </c>
      <c r="D154" s="3">
        <v>2</v>
      </c>
      <c r="E154" s="3">
        <v>6</v>
      </c>
      <c r="F154" s="3">
        <v>5</v>
      </c>
      <c r="G154" s="3">
        <v>10</v>
      </c>
      <c r="H154" s="3">
        <v>1</v>
      </c>
      <c r="I154" s="3">
        <v>215982</v>
      </c>
      <c r="J154" s="3">
        <v>13832</v>
      </c>
      <c r="K154" s="3">
        <v>213.34363619999999</v>
      </c>
      <c r="L154" s="3">
        <v>2.6684284150000002</v>
      </c>
    </row>
    <row r="155" spans="1:12" customFormat="1" ht="15.75" customHeight="1" x14ac:dyDescent="0.3">
      <c r="A155" s="2">
        <f>SUM(C155:E155)</f>
        <v>8</v>
      </c>
      <c r="B155" s="2">
        <f>SUM(C155:D155)</f>
        <v>8</v>
      </c>
      <c r="C155" s="2">
        <v>4</v>
      </c>
      <c r="D155" s="2">
        <v>4</v>
      </c>
      <c r="E155" s="2">
        <v>0</v>
      </c>
      <c r="F155" s="2">
        <v>7</v>
      </c>
      <c r="G155" s="2">
        <v>20</v>
      </c>
      <c r="H155" s="2">
        <v>1</v>
      </c>
      <c r="I155" s="2">
        <v>214872</v>
      </c>
      <c r="J155" s="2">
        <v>13788</v>
      </c>
      <c r="K155" s="2">
        <v>393.01226250000002</v>
      </c>
      <c r="L155" s="2">
        <v>5.2756613630000002</v>
      </c>
    </row>
    <row r="156" spans="1:12" customFormat="1" ht="15.75" customHeight="1" x14ac:dyDescent="0.3">
      <c r="A156" s="2">
        <f>SUM(C156:E156)</f>
        <v>13</v>
      </c>
      <c r="B156" s="2">
        <f>SUM(C156:D156)</f>
        <v>7</v>
      </c>
      <c r="C156" s="3">
        <v>7</v>
      </c>
      <c r="D156" s="3">
        <v>0</v>
      </c>
      <c r="E156" s="3">
        <v>6</v>
      </c>
      <c r="F156" s="3">
        <v>10</v>
      </c>
      <c r="G156" s="3">
        <v>20</v>
      </c>
      <c r="H156" s="3">
        <v>1</v>
      </c>
      <c r="I156" s="3">
        <v>215631</v>
      </c>
      <c r="J156" s="3">
        <v>13505</v>
      </c>
      <c r="K156" s="3">
        <v>571.12065840000002</v>
      </c>
      <c r="L156" s="3">
        <v>6.7180546999999997</v>
      </c>
    </row>
    <row r="157" spans="1:12" customFormat="1" ht="15.75" customHeight="1" x14ac:dyDescent="0.3">
      <c r="A157" s="2">
        <f>SUM(C157:E157)</f>
        <v>11</v>
      </c>
      <c r="B157" s="2">
        <f>SUM(C157:D157)</f>
        <v>7</v>
      </c>
      <c r="C157" s="3">
        <v>5</v>
      </c>
      <c r="D157" s="3">
        <v>2</v>
      </c>
      <c r="E157" s="3">
        <v>4</v>
      </c>
      <c r="F157" s="3">
        <v>7</v>
      </c>
      <c r="G157" s="3">
        <v>10</v>
      </c>
      <c r="H157" s="3">
        <v>1</v>
      </c>
      <c r="I157" s="3">
        <v>214482</v>
      </c>
      <c r="J157" s="3">
        <v>13399</v>
      </c>
      <c r="K157" s="3">
        <v>308.41391279999999</v>
      </c>
      <c r="L157" s="3">
        <v>3.8133411659999998</v>
      </c>
    </row>
    <row r="158" spans="1:12" customFormat="1" ht="15.75" customHeight="1" x14ac:dyDescent="0.3">
      <c r="A158" s="2">
        <f>SUM(C158:E158)</f>
        <v>13</v>
      </c>
      <c r="B158" s="2">
        <f>SUM(C158:D158)</f>
        <v>7</v>
      </c>
      <c r="C158" s="3">
        <v>5</v>
      </c>
      <c r="D158" s="3">
        <v>2</v>
      </c>
      <c r="E158" s="3">
        <v>6</v>
      </c>
      <c r="F158" s="3">
        <v>7</v>
      </c>
      <c r="G158" s="3">
        <v>10</v>
      </c>
      <c r="H158" s="3">
        <v>1</v>
      </c>
      <c r="I158" s="3">
        <v>216173</v>
      </c>
      <c r="J158" s="3">
        <v>13372</v>
      </c>
      <c r="K158" s="3">
        <v>313.52658400000001</v>
      </c>
      <c r="L158" s="3">
        <v>3.90495868</v>
      </c>
    </row>
    <row r="159" spans="1:12" customFormat="1" ht="15.75" customHeight="1" x14ac:dyDescent="0.3">
      <c r="A159" s="2">
        <f>SUM(C159:E159)</f>
        <v>11</v>
      </c>
      <c r="B159" s="2">
        <f>SUM(C159:D159)</f>
        <v>7</v>
      </c>
      <c r="C159" s="3">
        <v>7</v>
      </c>
      <c r="D159" s="3">
        <v>0</v>
      </c>
      <c r="E159" s="3">
        <v>4</v>
      </c>
      <c r="F159" s="3">
        <v>7</v>
      </c>
      <c r="G159" s="3">
        <v>20</v>
      </c>
      <c r="H159" s="3">
        <v>1</v>
      </c>
      <c r="I159" s="3">
        <v>213875</v>
      </c>
      <c r="J159" s="3">
        <v>13286</v>
      </c>
      <c r="K159" s="3">
        <v>421.46048560000003</v>
      </c>
      <c r="L159" s="3">
        <v>4.6822254550000002</v>
      </c>
    </row>
    <row r="160" spans="1:12" customFormat="1" ht="15.75" customHeight="1" x14ac:dyDescent="0.3">
      <c r="A160" s="2">
        <f>SUM(C160:E160)</f>
        <v>11</v>
      </c>
      <c r="B160" s="2">
        <f>SUM(C160:D160)</f>
        <v>7</v>
      </c>
      <c r="C160" s="3">
        <v>5</v>
      </c>
      <c r="D160" s="3">
        <v>2</v>
      </c>
      <c r="E160" s="3">
        <v>4</v>
      </c>
      <c r="F160" s="3">
        <v>10</v>
      </c>
      <c r="G160" s="3">
        <v>10</v>
      </c>
      <c r="H160" s="3">
        <v>1</v>
      </c>
      <c r="I160" s="3">
        <v>217657</v>
      </c>
      <c r="J160" s="3">
        <v>12735</v>
      </c>
      <c r="K160" s="3">
        <v>464.73567000000003</v>
      </c>
      <c r="L160" s="3">
        <v>5.8055793449999999</v>
      </c>
    </row>
    <row r="161" spans="1:12" customFormat="1" ht="15.75" customHeight="1" x14ac:dyDescent="0.3">
      <c r="A161" s="2">
        <f>SUM(C161:E161)</f>
        <v>14</v>
      </c>
      <c r="B161" s="2">
        <f>SUM(C161:D161)</f>
        <v>8</v>
      </c>
      <c r="C161" s="3">
        <v>8</v>
      </c>
      <c r="D161" s="3">
        <v>0</v>
      </c>
      <c r="E161" s="3">
        <v>6</v>
      </c>
      <c r="F161" s="3">
        <v>10</v>
      </c>
      <c r="G161" s="3">
        <v>10</v>
      </c>
      <c r="H161" s="3">
        <v>1</v>
      </c>
      <c r="I161" s="3">
        <v>217955</v>
      </c>
      <c r="J161" s="3">
        <v>12578</v>
      </c>
      <c r="K161" s="3">
        <v>607.864237</v>
      </c>
      <c r="L161" s="3">
        <v>7.1129006749999997</v>
      </c>
    </row>
    <row r="162" spans="1:12" customFormat="1" ht="15.75" customHeight="1" x14ac:dyDescent="0.3">
      <c r="A162" s="2">
        <f>SUM(C162:E162)</f>
        <v>12</v>
      </c>
      <c r="B162" s="2">
        <f>SUM(C162:D162)</f>
        <v>8</v>
      </c>
      <c r="C162" s="3">
        <v>8</v>
      </c>
      <c r="D162" s="3">
        <v>0</v>
      </c>
      <c r="E162" s="3">
        <v>4</v>
      </c>
      <c r="F162" s="3">
        <v>5</v>
      </c>
      <c r="G162" s="3">
        <v>10</v>
      </c>
      <c r="H162" s="3">
        <v>1</v>
      </c>
      <c r="I162" s="3">
        <v>219864</v>
      </c>
      <c r="J162" s="3">
        <v>12435</v>
      </c>
      <c r="K162" s="3">
        <v>266.34102410000003</v>
      </c>
      <c r="L162" s="3">
        <v>3.0925687910000002</v>
      </c>
    </row>
    <row r="163" spans="1:12" customFormat="1" ht="15.75" customHeight="1" x14ac:dyDescent="0.3">
      <c r="A163" s="2">
        <f>SUM(C163:E163)</f>
        <v>9</v>
      </c>
      <c r="B163" s="2">
        <f>SUM(C163:D163)</f>
        <v>9</v>
      </c>
      <c r="C163" s="2">
        <v>9</v>
      </c>
      <c r="D163" s="2">
        <v>0</v>
      </c>
      <c r="E163" s="2">
        <v>0</v>
      </c>
      <c r="F163" s="2">
        <v>5</v>
      </c>
      <c r="G163" s="2">
        <v>10</v>
      </c>
      <c r="H163" s="2">
        <v>1</v>
      </c>
      <c r="I163" s="2">
        <v>215101</v>
      </c>
      <c r="J163" s="2">
        <v>11987</v>
      </c>
      <c r="K163" s="2">
        <v>300.06636989999998</v>
      </c>
      <c r="L163" s="2">
        <v>3.5745594650000001</v>
      </c>
    </row>
    <row r="164" spans="1:12" customFormat="1" ht="15.75" customHeight="1" x14ac:dyDescent="0.3">
      <c r="A164" s="2">
        <f>SUM(C164:E164)</f>
        <v>13</v>
      </c>
      <c r="B164" s="2">
        <f>SUM(C164:D164)</f>
        <v>9</v>
      </c>
      <c r="C164" s="3">
        <v>5</v>
      </c>
      <c r="D164" s="3">
        <v>4</v>
      </c>
      <c r="E164" s="3">
        <v>4</v>
      </c>
      <c r="F164" s="3">
        <v>5</v>
      </c>
      <c r="G164" s="3">
        <v>10</v>
      </c>
      <c r="H164" s="3">
        <v>1</v>
      </c>
      <c r="I164" s="3">
        <v>216841</v>
      </c>
      <c r="J164" s="3">
        <v>11956</v>
      </c>
      <c r="K164" s="3">
        <v>176.07243</v>
      </c>
      <c r="L164" s="3">
        <v>1.995117595</v>
      </c>
    </row>
    <row r="165" spans="1:12" customFormat="1" ht="15.75" customHeight="1" x14ac:dyDescent="0.3">
      <c r="A165" s="2">
        <f>SUM(C165:E165)</f>
        <v>11</v>
      </c>
      <c r="B165" s="2">
        <f>SUM(C165:D165)</f>
        <v>7</v>
      </c>
      <c r="C165" s="3">
        <v>6</v>
      </c>
      <c r="D165" s="3">
        <v>1</v>
      </c>
      <c r="E165" s="3">
        <v>4</v>
      </c>
      <c r="F165" s="3">
        <v>5</v>
      </c>
      <c r="G165" s="3">
        <v>20</v>
      </c>
      <c r="H165" s="3">
        <v>1</v>
      </c>
      <c r="I165" s="3">
        <v>218499</v>
      </c>
      <c r="J165" s="3">
        <v>11022</v>
      </c>
      <c r="K165" s="3">
        <v>266.15668640000001</v>
      </c>
      <c r="L165" s="3">
        <v>3.0152008729999999</v>
      </c>
    </row>
    <row r="166" spans="1:12" customFormat="1" ht="15.75" customHeight="1" x14ac:dyDescent="0.3">
      <c r="A166" s="2">
        <f>SUM(C166:E166)</f>
        <v>13</v>
      </c>
      <c r="B166" s="2">
        <f>SUM(C166:D166)</f>
        <v>7</v>
      </c>
      <c r="C166" s="3">
        <v>5</v>
      </c>
      <c r="D166" s="3">
        <v>2</v>
      </c>
      <c r="E166" s="3">
        <v>6</v>
      </c>
      <c r="F166" s="3">
        <v>10</v>
      </c>
      <c r="G166" s="3">
        <v>10</v>
      </c>
      <c r="H166" s="3">
        <v>1</v>
      </c>
      <c r="I166" s="3">
        <v>217978</v>
      </c>
      <c r="J166" s="3">
        <v>10849</v>
      </c>
      <c r="K166" s="3">
        <v>446.50884550000001</v>
      </c>
      <c r="L166" s="3">
        <v>5.625029327</v>
      </c>
    </row>
    <row r="167" spans="1:12" customFormat="1" ht="15.75" customHeight="1" x14ac:dyDescent="0.3">
      <c r="A167" s="2">
        <f>SUM(C167:E167)</f>
        <v>10</v>
      </c>
      <c r="B167" s="2">
        <f>SUM(C167:D167)</f>
        <v>10</v>
      </c>
      <c r="C167" s="3">
        <v>8</v>
      </c>
      <c r="D167" s="3">
        <v>2</v>
      </c>
      <c r="E167" s="3">
        <v>0</v>
      </c>
      <c r="F167" s="3">
        <v>5</v>
      </c>
      <c r="G167" s="3">
        <v>10</v>
      </c>
      <c r="H167" s="3">
        <v>1</v>
      </c>
      <c r="I167" s="3">
        <v>230207</v>
      </c>
      <c r="J167" s="3">
        <v>24</v>
      </c>
      <c r="K167" s="3">
        <v>67.645054849999994</v>
      </c>
      <c r="L167" s="3">
        <v>0.78232115189999996</v>
      </c>
    </row>
    <row r="168" spans="1:12" customFormat="1" ht="15.75" customHeight="1" x14ac:dyDescent="0.3">
      <c r="A168" s="2">
        <f>SUM(C168:E168)</f>
        <v>14</v>
      </c>
      <c r="B168" s="2">
        <f>SUM(C168:D168)</f>
        <v>8</v>
      </c>
      <c r="C168" s="3">
        <v>8</v>
      </c>
      <c r="D168" s="3">
        <v>0</v>
      </c>
      <c r="E168" s="3">
        <v>6</v>
      </c>
      <c r="F168" s="3">
        <v>7</v>
      </c>
      <c r="G168" s="3">
        <v>10</v>
      </c>
      <c r="H168" s="3">
        <v>1</v>
      </c>
      <c r="I168" s="3">
        <v>220515</v>
      </c>
      <c r="J168" s="3">
        <v>10824</v>
      </c>
      <c r="K168" s="3">
        <v>387.36934300000001</v>
      </c>
      <c r="L168" s="3">
        <v>4.5599391709999999</v>
      </c>
    </row>
    <row r="169" spans="1:12" customFormat="1" ht="15.75" customHeight="1" x14ac:dyDescent="0.3">
      <c r="A169" s="2">
        <f>SUM(C169:E169)</f>
        <v>9</v>
      </c>
      <c r="B169" s="2">
        <f>SUM(C169:D169)</f>
        <v>9</v>
      </c>
      <c r="C169" s="2">
        <v>8</v>
      </c>
      <c r="D169" s="2">
        <v>1</v>
      </c>
      <c r="E169" s="2">
        <v>0</v>
      </c>
      <c r="F169" s="2">
        <v>7</v>
      </c>
      <c r="G169" s="2">
        <v>20</v>
      </c>
      <c r="H169" s="2">
        <v>1</v>
      </c>
      <c r="I169" s="2">
        <v>220024</v>
      </c>
      <c r="J169" s="2">
        <v>10424</v>
      </c>
      <c r="K169" s="2">
        <v>416.7995694</v>
      </c>
      <c r="L169" s="2">
        <v>5.0949564880000002</v>
      </c>
    </row>
    <row r="170" spans="1:12" customFormat="1" ht="15.75" customHeight="1" x14ac:dyDescent="0.3">
      <c r="A170" s="2">
        <f>SUM(C170:E170)</f>
        <v>8</v>
      </c>
      <c r="B170" s="2">
        <f>SUM(C170:D170)</f>
        <v>8</v>
      </c>
      <c r="C170" s="2">
        <v>4</v>
      </c>
      <c r="D170" s="2">
        <v>4</v>
      </c>
      <c r="E170" s="2">
        <v>0</v>
      </c>
      <c r="F170" s="2">
        <v>9</v>
      </c>
      <c r="G170" s="2">
        <v>20</v>
      </c>
      <c r="H170" s="2">
        <v>1</v>
      </c>
      <c r="I170" s="2">
        <v>217245</v>
      </c>
      <c r="J170" s="2">
        <v>10300</v>
      </c>
      <c r="K170" s="2">
        <v>473.86270619999999</v>
      </c>
      <c r="L170" s="2">
        <v>6.4066617160000003</v>
      </c>
    </row>
    <row r="171" spans="1:12" customFormat="1" ht="15.75" customHeight="1" x14ac:dyDescent="0.3">
      <c r="A171" s="2">
        <f>SUM(C171:E171)</f>
        <v>9</v>
      </c>
      <c r="B171" s="2">
        <f>SUM(C171:D171)</f>
        <v>9</v>
      </c>
      <c r="C171" s="2">
        <v>8</v>
      </c>
      <c r="D171" s="2">
        <v>1</v>
      </c>
      <c r="E171" s="2">
        <v>0</v>
      </c>
      <c r="F171" s="2">
        <v>5</v>
      </c>
      <c r="G171" s="2">
        <v>20</v>
      </c>
      <c r="H171" s="2">
        <v>1</v>
      </c>
      <c r="I171" s="2">
        <v>217800</v>
      </c>
      <c r="J171" s="2">
        <v>9586</v>
      </c>
      <c r="K171" s="2">
        <v>278.41062030000001</v>
      </c>
      <c r="L171" s="2">
        <v>3.3748549620000001</v>
      </c>
    </row>
    <row r="172" spans="1:12" customFormat="1" ht="15.75" customHeight="1" x14ac:dyDescent="0.3">
      <c r="A172" s="2">
        <f>SUM(C172:E172)</f>
        <v>9</v>
      </c>
      <c r="B172" s="2">
        <f>SUM(C172:D172)</f>
        <v>9</v>
      </c>
      <c r="C172" s="2">
        <v>9</v>
      </c>
      <c r="D172" s="2">
        <v>0</v>
      </c>
      <c r="E172" s="2">
        <v>0</v>
      </c>
      <c r="F172" s="2">
        <v>7</v>
      </c>
      <c r="G172" s="2">
        <v>10</v>
      </c>
      <c r="H172" s="2">
        <v>1</v>
      </c>
      <c r="I172" s="2">
        <v>212957</v>
      </c>
      <c r="J172" s="2">
        <v>13903</v>
      </c>
      <c r="K172" s="2">
        <v>470.3103054</v>
      </c>
      <c r="L172" s="2">
        <v>5.5989088210000002</v>
      </c>
    </row>
    <row r="173" spans="1:12" customFormat="1" ht="15.75" customHeight="1" x14ac:dyDescent="0.3">
      <c r="A173" s="2">
        <f>SUM(C173:E173)</f>
        <v>9</v>
      </c>
      <c r="B173" s="2">
        <f>SUM(C173:D173)</f>
        <v>9</v>
      </c>
      <c r="C173" s="2">
        <v>5</v>
      </c>
      <c r="D173" s="2">
        <v>4</v>
      </c>
      <c r="E173" s="2">
        <v>0</v>
      </c>
      <c r="F173" s="2">
        <v>7</v>
      </c>
      <c r="G173" s="2">
        <v>10</v>
      </c>
      <c r="H173" s="2">
        <v>1</v>
      </c>
      <c r="I173" s="2">
        <v>219314</v>
      </c>
      <c r="J173" s="2">
        <v>9255</v>
      </c>
      <c r="K173" s="2">
        <v>247.00584459999999</v>
      </c>
      <c r="L173" s="2">
        <v>2.9137863749999999</v>
      </c>
    </row>
    <row r="174" spans="1:12" customFormat="1" ht="15.75" customHeight="1" x14ac:dyDescent="0.3">
      <c r="A174" s="2">
        <f>SUM(C174:E174)</f>
        <v>13</v>
      </c>
      <c r="B174" s="2">
        <f>SUM(C174:D174)</f>
        <v>7</v>
      </c>
      <c r="C174" s="3">
        <v>6</v>
      </c>
      <c r="D174" s="3">
        <v>1</v>
      </c>
      <c r="E174" s="3">
        <v>6</v>
      </c>
      <c r="F174" s="3">
        <v>5</v>
      </c>
      <c r="G174" s="3">
        <v>20</v>
      </c>
      <c r="H174" s="3">
        <v>1</v>
      </c>
      <c r="I174" s="3">
        <v>222306</v>
      </c>
      <c r="J174" s="3">
        <v>8957</v>
      </c>
      <c r="K174" s="3">
        <v>221.7798871</v>
      </c>
      <c r="L174" s="3">
        <v>2.627946058</v>
      </c>
    </row>
    <row r="175" spans="1:12" customFormat="1" ht="15.75" customHeight="1" x14ac:dyDescent="0.3">
      <c r="A175" s="2">
        <f>SUM(C175:E175)</f>
        <v>9</v>
      </c>
      <c r="B175" s="2">
        <f>SUM(C175:D175)</f>
        <v>9</v>
      </c>
      <c r="C175" s="2">
        <v>5</v>
      </c>
      <c r="D175" s="2">
        <v>4</v>
      </c>
      <c r="E175" s="2">
        <v>0</v>
      </c>
      <c r="F175" s="2">
        <v>5</v>
      </c>
      <c r="G175" s="2">
        <v>10</v>
      </c>
      <c r="H175" s="2">
        <v>1</v>
      </c>
      <c r="I175" s="2">
        <v>219729</v>
      </c>
      <c r="J175" s="2">
        <v>8366</v>
      </c>
      <c r="K175" s="2">
        <v>162.73412819999999</v>
      </c>
      <c r="L175" s="2">
        <v>1.934127607</v>
      </c>
    </row>
    <row r="176" spans="1:12" customFormat="1" ht="15.75" customHeight="1" x14ac:dyDescent="0.3">
      <c r="A176" s="2">
        <f>SUM(C176:E176)</f>
        <v>9</v>
      </c>
      <c r="B176" s="2">
        <f>SUM(C176:D176)</f>
        <v>9</v>
      </c>
      <c r="C176" s="2">
        <v>5</v>
      </c>
      <c r="D176" s="2">
        <v>4</v>
      </c>
      <c r="E176" s="2">
        <v>0</v>
      </c>
      <c r="F176" s="2">
        <v>9</v>
      </c>
      <c r="G176" s="2">
        <v>10</v>
      </c>
      <c r="H176" s="2">
        <v>1</v>
      </c>
      <c r="I176" s="2">
        <v>220978</v>
      </c>
      <c r="J176" s="2">
        <v>8318</v>
      </c>
      <c r="K176" s="2">
        <v>318.46888680000001</v>
      </c>
      <c r="L176" s="2">
        <v>3.7898907080000002</v>
      </c>
    </row>
    <row r="177" spans="1:12" customFormat="1" ht="15.75" customHeight="1" x14ac:dyDescent="0.3">
      <c r="A177" s="2">
        <f>SUM(C177:E177)</f>
        <v>13</v>
      </c>
      <c r="B177" s="2">
        <f>SUM(C177:D177)</f>
        <v>7</v>
      </c>
      <c r="C177" s="3">
        <v>6</v>
      </c>
      <c r="D177" s="3">
        <v>1</v>
      </c>
      <c r="E177" s="3">
        <v>6</v>
      </c>
      <c r="F177" s="3">
        <v>7</v>
      </c>
      <c r="G177" s="3">
        <v>20</v>
      </c>
      <c r="H177" s="3">
        <v>1</v>
      </c>
      <c r="I177" s="3">
        <v>221722</v>
      </c>
      <c r="J177" s="3">
        <v>8195</v>
      </c>
      <c r="K177" s="3">
        <v>333.62112919999998</v>
      </c>
      <c r="L177" s="3">
        <v>4.0172944929999996</v>
      </c>
    </row>
    <row r="178" spans="1:12" customFormat="1" ht="15.75" customHeight="1" x14ac:dyDescent="0.3">
      <c r="A178" s="2">
        <f>SUM(C178:E178)</f>
        <v>13</v>
      </c>
      <c r="B178" s="2">
        <f>SUM(C178:D178)</f>
        <v>9</v>
      </c>
      <c r="C178" s="3">
        <v>5</v>
      </c>
      <c r="D178" s="3">
        <v>4</v>
      </c>
      <c r="E178" s="3">
        <v>4</v>
      </c>
      <c r="F178" s="3">
        <v>10</v>
      </c>
      <c r="G178" s="3">
        <v>10</v>
      </c>
      <c r="H178" s="3">
        <v>1</v>
      </c>
      <c r="I178" s="3">
        <v>221966</v>
      </c>
      <c r="J178" s="3">
        <v>8182</v>
      </c>
      <c r="K178" s="3">
        <v>353.11048490000002</v>
      </c>
      <c r="L178" s="3">
        <v>4.1316154010000004</v>
      </c>
    </row>
    <row r="179" spans="1:12" customFormat="1" ht="15.75" customHeight="1" x14ac:dyDescent="0.3">
      <c r="A179" s="2">
        <f>SUM(C179:E179)</f>
        <v>9</v>
      </c>
      <c r="B179" s="2">
        <f>SUM(C179:D179)</f>
        <v>9</v>
      </c>
      <c r="C179" s="2">
        <v>8</v>
      </c>
      <c r="D179" s="2">
        <v>1</v>
      </c>
      <c r="E179" s="2">
        <v>0</v>
      </c>
      <c r="F179" s="2">
        <v>5</v>
      </c>
      <c r="G179" s="2">
        <v>10</v>
      </c>
      <c r="H179" s="2">
        <v>1</v>
      </c>
      <c r="I179" s="2">
        <v>221390</v>
      </c>
      <c r="J179" s="2">
        <v>8163</v>
      </c>
      <c r="K179" s="2">
        <v>251.78680370000001</v>
      </c>
      <c r="L179" s="2">
        <v>3.0918840859999999</v>
      </c>
    </row>
    <row r="180" spans="1:12" customFormat="1" ht="15.75" customHeight="1" x14ac:dyDescent="0.3">
      <c r="A180" s="2">
        <f>SUM(C180:E180)</f>
        <v>13</v>
      </c>
      <c r="B180" s="2">
        <f>SUM(C180:D180)</f>
        <v>9</v>
      </c>
      <c r="C180" s="3">
        <v>5</v>
      </c>
      <c r="D180" s="3">
        <v>4</v>
      </c>
      <c r="E180" s="3">
        <v>4</v>
      </c>
      <c r="F180" s="3">
        <v>7</v>
      </c>
      <c r="G180" s="3">
        <v>10</v>
      </c>
      <c r="H180" s="3">
        <v>1</v>
      </c>
      <c r="I180" s="3">
        <v>219356</v>
      </c>
      <c r="J180" s="3">
        <v>8085</v>
      </c>
      <c r="K180" s="3">
        <v>234.1957467</v>
      </c>
      <c r="L180" s="3">
        <v>2.7207048010000001</v>
      </c>
    </row>
    <row r="181" spans="1:12" customFormat="1" ht="15.75" customHeight="1" x14ac:dyDescent="0.3">
      <c r="A181" s="2">
        <f>SUM(C181:E181)</f>
        <v>12</v>
      </c>
      <c r="B181" s="2">
        <f>SUM(C181:D181)</f>
        <v>8</v>
      </c>
      <c r="C181" s="3">
        <v>8</v>
      </c>
      <c r="D181" s="3">
        <v>0</v>
      </c>
      <c r="E181" s="3">
        <v>4</v>
      </c>
      <c r="F181" s="3">
        <v>10</v>
      </c>
      <c r="G181" s="3">
        <v>10</v>
      </c>
      <c r="H181" s="3">
        <v>1</v>
      </c>
      <c r="I181" s="3">
        <v>219880</v>
      </c>
      <c r="J181" s="3">
        <v>7806</v>
      </c>
      <c r="K181" s="3">
        <v>543.90596230000006</v>
      </c>
      <c r="L181" s="3">
        <v>6.4018089710000003</v>
      </c>
    </row>
    <row r="182" spans="1:12" customFormat="1" ht="15.75" customHeight="1" x14ac:dyDescent="0.3">
      <c r="A182" s="2">
        <f>SUM(C182:E182)</f>
        <v>11</v>
      </c>
      <c r="B182" s="2">
        <f>SUM(C182:D182)</f>
        <v>7</v>
      </c>
      <c r="C182" s="3">
        <v>6</v>
      </c>
      <c r="D182" s="3">
        <v>1</v>
      </c>
      <c r="E182" s="3">
        <v>4</v>
      </c>
      <c r="F182" s="3">
        <v>7</v>
      </c>
      <c r="G182" s="3">
        <v>20</v>
      </c>
      <c r="H182" s="3">
        <v>1</v>
      </c>
      <c r="I182" s="3">
        <v>221068</v>
      </c>
      <c r="J182" s="3">
        <v>7685</v>
      </c>
      <c r="K182" s="3">
        <v>382.81966649999998</v>
      </c>
      <c r="L182" s="3">
        <v>4.3324073270000003</v>
      </c>
    </row>
    <row r="183" spans="1:12" customFormat="1" ht="15.75" customHeight="1" x14ac:dyDescent="0.3">
      <c r="A183" s="2">
        <f>SUM(C183:E183)</f>
        <v>4</v>
      </c>
      <c r="B183" s="2">
        <f>SUM(C183:D183)</f>
        <v>4</v>
      </c>
      <c r="C183" s="1">
        <v>4</v>
      </c>
      <c r="D183" s="1">
        <v>0</v>
      </c>
      <c r="E183" s="1">
        <v>0</v>
      </c>
      <c r="F183" s="1">
        <v>5</v>
      </c>
      <c r="G183" s="1">
        <v>10</v>
      </c>
      <c r="H183" s="1">
        <v>2</v>
      </c>
      <c r="I183" s="1">
        <v>92053</v>
      </c>
      <c r="J183" s="1">
        <v>7098</v>
      </c>
      <c r="K183" s="1">
        <v>262.38610499999999</v>
      </c>
      <c r="L183" s="1">
        <v>3.01757447</v>
      </c>
    </row>
    <row r="184" spans="1:12" customFormat="1" ht="15.75" customHeight="1" x14ac:dyDescent="0.3">
      <c r="A184" s="2">
        <f>SUM(C184:E184)</f>
        <v>11</v>
      </c>
      <c r="B184" s="2">
        <f>SUM(C184:D184)</f>
        <v>7</v>
      </c>
      <c r="C184" s="3">
        <v>6</v>
      </c>
      <c r="D184" s="3">
        <v>1</v>
      </c>
      <c r="E184" s="3">
        <v>4</v>
      </c>
      <c r="F184" s="3">
        <v>10</v>
      </c>
      <c r="G184" s="3">
        <v>20</v>
      </c>
      <c r="H184" s="3">
        <v>1</v>
      </c>
      <c r="I184" s="3">
        <v>222614</v>
      </c>
      <c r="J184" s="3">
        <v>7056</v>
      </c>
      <c r="K184" s="3">
        <v>529.26154889999998</v>
      </c>
      <c r="L184" s="3">
        <v>6.1704704560000003</v>
      </c>
    </row>
    <row r="185" spans="1:12" customFormat="1" ht="15.75" customHeight="1" x14ac:dyDescent="0.3">
      <c r="A185" s="2">
        <f>SUM(C185:E185)</f>
        <v>13</v>
      </c>
      <c r="B185" s="2">
        <f>SUM(C185:D185)</f>
        <v>7</v>
      </c>
      <c r="C185" s="3">
        <v>6</v>
      </c>
      <c r="D185" s="3">
        <v>1</v>
      </c>
      <c r="E185" s="3">
        <v>6</v>
      </c>
      <c r="F185" s="3">
        <v>10</v>
      </c>
      <c r="G185" s="3">
        <v>20</v>
      </c>
      <c r="H185" s="3">
        <v>1</v>
      </c>
      <c r="I185" s="3">
        <v>221422</v>
      </c>
      <c r="J185" s="3">
        <v>6810</v>
      </c>
      <c r="K185" s="3">
        <v>482.98403409999997</v>
      </c>
      <c r="L185" s="3">
        <v>5.864322488</v>
      </c>
    </row>
    <row r="186" spans="1:12" customFormat="1" ht="15.75" customHeight="1" x14ac:dyDescent="0.3">
      <c r="A186" s="2">
        <f>SUM(C186:E186)</f>
        <v>11</v>
      </c>
      <c r="B186" s="2">
        <f>SUM(C186:D186)</f>
        <v>7</v>
      </c>
      <c r="C186" s="3">
        <v>5</v>
      </c>
      <c r="D186" s="3">
        <v>2</v>
      </c>
      <c r="E186" s="3">
        <v>4</v>
      </c>
      <c r="F186" s="3">
        <v>5</v>
      </c>
      <c r="G186" s="3">
        <v>20</v>
      </c>
      <c r="H186" s="3">
        <v>1</v>
      </c>
      <c r="I186" s="3">
        <v>223192</v>
      </c>
      <c r="J186" s="3">
        <v>6000</v>
      </c>
      <c r="K186" s="3">
        <v>220.23306049999999</v>
      </c>
      <c r="L186" s="3">
        <v>2.526619374</v>
      </c>
    </row>
    <row r="187" spans="1:12" customFormat="1" ht="15.75" customHeight="1" x14ac:dyDescent="0.3">
      <c r="A187" s="2">
        <f>SUM(C187:E187)</f>
        <v>13</v>
      </c>
      <c r="B187" s="2">
        <f>SUM(C187:D187)</f>
        <v>7</v>
      </c>
      <c r="C187" s="3">
        <v>5</v>
      </c>
      <c r="D187" s="3">
        <v>2</v>
      </c>
      <c r="E187" s="3">
        <v>6</v>
      </c>
      <c r="F187" s="3">
        <v>5</v>
      </c>
      <c r="G187" s="3">
        <v>20</v>
      </c>
      <c r="H187" s="3">
        <v>1</v>
      </c>
      <c r="I187" s="3">
        <v>224685</v>
      </c>
      <c r="J187" s="3">
        <v>5974</v>
      </c>
      <c r="K187" s="3">
        <v>181.13719510000001</v>
      </c>
      <c r="L187" s="3">
        <v>2.1786136520000001</v>
      </c>
    </row>
    <row r="188" spans="1:12" customFormat="1" ht="15.75" customHeight="1" x14ac:dyDescent="0.3">
      <c r="A188" s="2">
        <f>SUM(C188:E188)</f>
        <v>9</v>
      </c>
      <c r="B188" s="2">
        <f>SUM(C188:D188)</f>
        <v>9</v>
      </c>
      <c r="C188" s="2">
        <v>7</v>
      </c>
      <c r="D188" s="2">
        <v>2</v>
      </c>
      <c r="E188" s="2">
        <v>0</v>
      </c>
      <c r="F188" s="2">
        <v>5</v>
      </c>
      <c r="G188" s="2">
        <v>20</v>
      </c>
      <c r="H188" s="2">
        <v>1</v>
      </c>
      <c r="I188" s="2">
        <v>222850</v>
      </c>
      <c r="J188" s="2">
        <v>5894</v>
      </c>
      <c r="K188" s="2">
        <v>226.60048710000001</v>
      </c>
      <c r="L188" s="2">
        <v>2.8275658140000002</v>
      </c>
    </row>
    <row r="189" spans="1:12" customFormat="1" ht="15.75" customHeight="1" x14ac:dyDescent="0.3">
      <c r="A189" s="2">
        <f>SUM(C189:E189)</f>
        <v>4</v>
      </c>
      <c r="B189" s="2">
        <f>SUM(C189:D189)</f>
        <v>4</v>
      </c>
      <c r="C189" s="1">
        <v>4</v>
      </c>
      <c r="D189" s="1">
        <v>0</v>
      </c>
      <c r="E189" s="1">
        <v>0</v>
      </c>
      <c r="F189" s="1">
        <v>7</v>
      </c>
      <c r="G189" s="1">
        <v>10</v>
      </c>
      <c r="H189" s="1">
        <v>2</v>
      </c>
      <c r="I189" s="1">
        <v>92311</v>
      </c>
      <c r="J189" s="1">
        <v>5646</v>
      </c>
      <c r="K189" s="1">
        <v>366.07626299999998</v>
      </c>
      <c r="L189" s="1">
        <v>4.2185982900000001</v>
      </c>
    </row>
    <row r="190" spans="1:12" customFormat="1" ht="15.75" customHeight="1" x14ac:dyDescent="0.3">
      <c r="A190" s="2">
        <f>SUM(C190:E190)</f>
        <v>11</v>
      </c>
      <c r="B190" s="2">
        <f>SUM(C190:D190)</f>
        <v>7</v>
      </c>
      <c r="C190" s="3">
        <v>5</v>
      </c>
      <c r="D190" s="3">
        <v>2</v>
      </c>
      <c r="E190" s="3">
        <v>4</v>
      </c>
      <c r="F190" s="3">
        <v>7</v>
      </c>
      <c r="G190" s="3">
        <v>20</v>
      </c>
      <c r="H190" s="3">
        <v>1</v>
      </c>
      <c r="I190" s="3">
        <v>224232</v>
      </c>
      <c r="J190" s="3">
        <v>5121</v>
      </c>
      <c r="K190" s="3">
        <v>295.85565079999998</v>
      </c>
      <c r="L190" s="3">
        <v>3.4636239980000001</v>
      </c>
    </row>
    <row r="191" spans="1:12" customFormat="1" ht="15.75" customHeight="1" x14ac:dyDescent="0.3">
      <c r="A191" s="2">
        <f>SUM(C191:E191)</f>
        <v>9</v>
      </c>
      <c r="B191" s="2">
        <f>SUM(C191:D191)</f>
        <v>9</v>
      </c>
      <c r="C191" s="2">
        <v>8</v>
      </c>
      <c r="D191" s="2">
        <v>1</v>
      </c>
      <c r="E191" s="2">
        <v>0</v>
      </c>
      <c r="F191" s="2">
        <v>9</v>
      </c>
      <c r="G191" s="2">
        <v>20</v>
      </c>
      <c r="H191" s="2">
        <v>1</v>
      </c>
      <c r="I191" s="2">
        <v>220996</v>
      </c>
      <c r="J191" s="2">
        <v>4908</v>
      </c>
      <c r="K191" s="2">
        <v>459.70740660000001</v>
      </c>
      <c r="L191" s="2">
        <v>5.6376417229999998</v>
      </c>
    </row>
    <row r="192" spans="1:12" customFormat="1" ht="15.75" customHeight="1" x14ac:dyDescent="0.3">
      <c r="A192" s="2">
        <f>SUM(C192:E192)</f>
        <v>9</v>
      </c>
      <c r="B192" s="2">
        <f>SUM(C192:D192)</f>
        <v>9</v>
      </c>
      <c r="C192" s="2">
        <v>8</v>
      </c>
      <c r="D192" s="2">
        <v>1</v>
      </c>
      <c r="E192" s="2">
        <v>0</v>
      </c>
      <c r="F192" s="2">
        <v>7</v>
      </c>
      <c r="G192" s="2">
        <v>10</v>
      </c>
      <c r="H192" s="2">
        <v>1</v>
      </c>
      <c r="I192" s="2">
        <v>224725</v>
      </c>
      <c r="J192" s="2">
        <v>4419</v>
      </c>
      <c r="K192" s="2">
        <v>315.50706339999999</v>
      </c>
      <c r="L192" s="2">
        <v>3.9584435660000001</v>
      </c>
    </row>
    <row r="193" spans="1:12" customFormat="1" ht="15.75" customHeight="1" x14ac:dyDescent="0.3">
      <c r="A193" s="2">
        <f>SUM(C193:E193)</f>
        <v>11</v>
      </c>
      <c r="B193" s="2">
        <f>SUM(C193:D193)</f>
        <v>7</v>
      </c>
      <c r="C193" s="3">
        <v>3</v>
      </c>
      <c r="D193" s="3">
        <v>4</v>
      </c>
      <c r="E193" s="3">
        <v>4</v>
      </c>
      <c r="F193" s="3">
        <v>5</v>
      </c>
      <c r="G193" s="3">
        <v>20</v>
      </c>
      <c r="H193" s="3">
        <v>1</v>
      </c>
      <c r="I193" s="3">
        <v>225891</v>
      </c>
      <c r="J193" s="3">
        <v>4418</v>
      </c>
      <c r="K193" s="3">
        <v>142.99875460000001</v>
      </c>
      <c r="L193" s="3">
        <v>1.6299194459999999</v>
      </c>
    </row>
    <row r="194" spans="1:12" customFormat="1" ht="15.75" customHeight="1" x14ac:dyDescent="0.3">
      <c r="A194" s="2">
        <f>SUM(C194:E194)</f>
        <v>13</v>
      </c>
      <c r="B194" s="2">
        <f>SUM(C194:D194)</f>
        <v>7</v>
      </c>
      <c r="C194" s="3">
        <v>5</v>
      </c>
      <c r="D194" s="3">
        <v>2</v>
      </c>
      <c r="E194" s="3">
        <v>6</v>
      </c>
      <c r="F194" s="3">
        <v>10</v>
      </c>
      <c r="G194" s="3">
        <v>20</v>
      </c>
      <c r="H194" s="3">
        <v>1</v>
      </c>
      <c r="I194" s="3">
        <v>225041</v>
      </c>
      <c r="J194" s="3">
        <v>4394</v>
      </c>
      <c r="K194" s="3">
        <v>374.57560039999998</v>
      </c>
      <c r="L194" s="3">
        <v>4.6140978559999999</v>
      </c>
    </row>
    <row r="195" spans="1:12" customFormat="1" ht="15.75" customHeight="1" x14ac:dyDescent="0.3">
      <c r="A195" s="2">
        <f>SUM(C195:E195)</f>
        <v>9</v>
      </c>
      <c r="B195" s="2">
        <f>SUM(C195:D195)</f>
        <v>9</v>
      </c>
      <c r="C195" s="2">
        <v>8</v>
      </c>
      <c r="D195" s="2">
        <v>1</v>
      </c>
      <c r="E195" s="2">
        <v>0</v>
      </c>
      <c r="F195" s="2">
        <v>9</v>
      </c>
      <c r="G195" s="2">
        <v>10</v>
      </c>
      <c r="H195" s="2">
        <v>1</v>
      </c>
      <c r="I195" s="2">
        <v>222041</v>
      </c>
      <c r="J195" s="2">
        <v>4174</v>
      </c>
      <c r="K195" s="2">
        <v>432.8637339</v>
      </c>
      <c r="L195" s="2">
        <v>5.3313341540000003</v>
      </c>
    </row>
    <row r="196" spans="1:12" ht="15.75" customHeight="1" x14ac:dyDescent="0.3">
      <c r="A196" s="2">
        <f>SUM(C196:E196)</f>
        <v>11</v>
      </c>
      <c r="B196" s="2">
        <f>SUM(C196:D196)</f>
        <v>11</v>
      </c>
      <c r="C196" s="3">
        <v>9</v>
      </c>
      <c r="D196" s="3">
        <v>2</v>
      </c>
      <c r="E196" s="3">
        <v>0</v>
      </c>
      <c r="F196" s="3">
        <v>5</v>
      </c>
      <c r="G196" s="3">
        <v>10</v>
      </c>
      <c r="H196" s="3">
        <v>1</v>
      </c>
      <c r="I196" s="3">
        <v>229289</v>
      </c>
      <c r="J196" s="3">
        <v>0</v>
      </c>
      <c r="K196" s="3">
        <v>45.91125993</v>
      </c>
      <c r="L196" s="3">
        <v>0.4959578241</v>
      </c>
    </row>
    <row r="197" spans="1:12" customFormat="1" ht="15.75" customHeight="1" x14ac:dyDescent="0.3">
      <c r="A197" s="2">
        <f>SUM(C197:E197)</f>
        <v>4</v>
      </c>
      <c r="B197" s="2">
        <f>SUM(C197:D197)</f>
        <v>4</v>
      </c>
      <c r="C197" s="1">
        <v>4</v>
      </c>
      <c r="D197" s="1">
        <v>0</v>
      </c>
      <c r="E197" s="1">
        <v>0</v>
      </c>
      <c r="F197" s="1">
        <v>10</v>
      </c>
      <c r="G197" s="1">
        <v>10</v>
      </c>
      <c r="H197" s="1">
        <v>2</v>
      </c>
      <c r="I197" s="1">
        <v>94595</v>
      </c>
      <c r="J197" s="1">
        <v>4004</v>
      </c>
      <c r="K197" s="1">
        <v>518.57825100000002</v>
      </c>
      <c r="L197" s="1">
        <v>6.1390877699999997</v>
      </c>
    </row>
    <row r="198" spans="1:12" customFormat="1" ht="15.75" customHeight="1" x14ac:dyDescent="0.3">
      <c r="A198" s="2">
        <f>SUM(C198:E198)</f>
        <v>9</v>
      </c>
      <c r="B198" s="2">
        <f>SUM(C198:D198)</f>
        <v>9</v>
      </c>
      <c r="C198" s="2">
        <v>5</v>
      </c>
      <c r="D198" s="2">
        <v>4</v>
      </c>
      <c r="E198" s="2">
        <v>0</v>
      </c>
      <c r="F198" s="2">
        <v>5</v>
      </c>
      <c r="G198" s="2">
        <v>20</v>
      </c>
      <c r="H198" s="2">
        <v>1</v>
      </c>
      <c r="I198" s="2">
        <v>228191</v>
      </c>
      <c r="J198" s="2">
        <v>3672</v>
      </c>
      <c r="K198" s="2">
        <v>161.40374800000001</v>
      </c>
      <c r="L198" s="2">
        <v>2.048788445</v>
      </c>
    </row>
    <row r="199" spans="1:12" customFormat="1" ht="15.75" customHeight="1" x14ac:dyDescent="0.3">
      <c r="A199" s="2">
        <f>SUM(C199:E199)</f>
        <v>14</v>
      </c>
      <c r="B199" s="2">
        <f>SUM(C199:D199)</f>
        <v>8</v>
      </c>
      <c r="C199" s="3">
        <v>7</v>
      </c>
      <c r="D199" s="3">
        <v>1</v>
      </c>
      <c r="E199" s="3">
        <v>6</v>
      </c>
      <c r="F199" s="3">
        <v>5</v>
      </c>
      <c r="G199" s="3">
        <v>10</v>
      </c>
      <c r="H199" s="3">
        <v>1</v>
      </c>
      <c r="I199" s="3">
        <v>226331</v>
      </c>
      <c r="J199" s="3">
        <v>3632</v>
      </c>
      <c r="K199" s="3">
        <v>169.80354030000001</v>
      </c>
      <c r="L199" s="3">
        <v>2.0430049700000001</v>
      </c>
    </row>
    <row r="200" spans="1:12" customFormat="1" ht="15.75" customHeight="1" x14ac:dyDescent="0.3">
      <c r="A200" s="2">
        <f>SUM(C200:E200)</f>
        <v>13</v>
      </c>
      <c r="B200" s="2">
        <f>SUM(C200:D200)</f>
        <v>7</v>
      </c>
      <c r="C200" s="3">
        <v>3</v>
      </c>
      <c r="D200" s="3">
        <v>4</v>
      </c>
      <c r="E200" s="3">
        <v>6</v>
      </c>
      <c r="F200" s="3">
        <v>5</v>
      </c>
      <c r="G200" s="3">
        <v>20</v>
      </c>
      <c r="H200" s="3">
        <v>1</v>
      </c>
      <c r="I200" s="3">
        <v>224626</v>
      </c>
      <c r="J200" s="3">
        <v>3484</v>
      </c>
      <c r="K200" s="3">
        <v>121.1171064</v>
      </c>
      <c r="L200" s="3">
        <v>1.3723327949999999</v>
      </c>
    </row>
    <row r="201" spans="1:12" customFormat="1" ht="15.75" customHeight="1" x14ac:dyDescent="0.3">
      <c r="A201" s="2">
        <f>SUM(C201:E201)</f>
        <v>13</v>
      </c>
      <c r="B201" s="2">
        <f>SUM(C201:D201)</f>
        <v>7</v>
      </c>
      <c r="C201" s="3">
        <v>5</v>
      </c>
      <c r="D201" s="3">
        <v>2</v>
      </c>
      <c r="E201" s="3">
        <v>6</v>
      </c>
      <c r="F201" s="3">
        <v>7</v>
      </c>
      <c r="G201" s="3">
        <v>20</v>
      </c>
      <c r="H201" s="3">
        <v>1</v>
      </c>
      <c r="I201" s="3">
        <v>225088</v>
      </c>
      <c r="J201" s="3">
        <v>3170</v>
      </c>
      <c r="K201" s="3">
        <v>226.19479419999999</v>
      </c>
      <c r="L201" s="3">
        <v>2.7380403659999999</v>
      </c>
    </row>
    <row r="202" spans="1:12" customFormat="1" ht="15.75" customHeight="1" x14ac:dyDescent="0.3">
      <c r="A202" s="2">
        <f>SUM(C202:E202)</f>
        <v>12</v>
      </c>
      <c r="B202" s="2">
        <f>SUM(C202:D202)</f>
        <v>12</v>
      </c>
      <c r="C202" s="3">
        <v>10</v>
      </c>
      <c r="D202" s="3">
        <v>2</v>
      </c>
      <c r="E202" s="3">
        <v>0</v>
      </c>
      <c r="F202" s="3">
        <v>5</v>
      </c>
      <c r="G202" s="3">
        <v>10</v>
      </c>
      <c r="H202" s="3">
        <v>1</v>
      </c>
      <c r="I202" s="3">
        <v>228720</v>
      </c>
      <c r="J202" s="3">
        <v>0</v>
      </c>
      <c r="K202" s="3">
        <v>39.707148850000003</v>
      </c>
      <c r="L202" s="3">
        <v>0.4055898074</v>
      </c>
    </row>
    <row r="203" spans="1:12" customFormat="1" ht="15.75" customHeight="1" x14ac:dyDescent="0.3">
      <c r="A203" s="2">
        <f>SUM(C203:E203)</f>
        <v>12</v>
      </c>
      <c r="B203" s="2">
        <f>SUM(C203:D203)</f>
        <v>8</v>
      </c>
      <c r="C203" s="3">
        <v>7</v>
      </c>
      <c r="D203" s="3">
        <v>1</v>
      </c>
      <c r="E203" s="3">
        <v>4</v>
      </c>
      <c r="F203" s="3">
        <v>5</v>
      </c>
      <c r="G203" s="3">
        <v>10</v>
      </c>
      <c r="H203" s="3">
        <v>1</v>
      </c>
      <c r="I203" s="3">
        <v>227066</v>
      </c>
      <c r="J203" s="3">
        <v>2767</v>
      </c>
      <c r="K203" s="3">
        <v>162.2626324</v>
      </c>
      <c r="L203" s="3">
        <v>1.9424694739999999</v>
      </c>
    </row>
    <row r="204" spans="1:12" customFormat="1" ht="15.75" customHeight="1" x14ac:dyDescent="0.3">
      <c r="A204" s="2">
        <f>SUM(C204:E204)</f>
        <v>4</v>
      </c>
      <c r="B204" s="2">
        <f>SUM(C204:D204)</f>
        <v>4</v>
      </c>
      <c r="C204" s="1">
        <v>4</v>
      </c>
      <c r="D204" s="1">
        <v>0</v>
      </c>
      <c r="E204" s="1">
        <v>0</v>
      </c>
      <c r="F204" s="1">
        <v>5</v>
      </c>
      <c r="G204" s="1">
        <v>10</v>
      </c>
      <c r="H204" s="1">
        <v>3</v>
      </c>
      <c r="I204" s="1">
        <v>90015</v>
      </c>
      <c r="J204" s="1">
        <v>2648</v>
      </c>
      <c r="K204" s="1">
        <v>188.69702699999999</v>
      </c>
      <c r="L204" s="1">
        <v>2.11977737</v>
      </c>
    </row>
    <row r="205" spans="1:12" customFormat="1" ht="15.75" customHeight="1" x14ac:dyDescent="0.3">
      <c r="A205" s="2">
        <f>SUM(C205:E205)</f>
        <v>14</v>
      </c>
      <c r="B205" s="2">
        <f>SUM(C205:D205)</f>
        <v>8</v>
      </c>
      <c r="C205" s="3">
        <v>6</v>
      </c>
      <c r="D205" s="3">
        <v>2</v>
      </c>
      <c r="E205" s="3">
        <v>6</v>
      </c>
      <c r="F205" s="3">
        <v>5</v>
      </c>
      <c r="G205" s="3">
        <v>10</v>
      </c>
      <c r="H205" s="3">
        <v>1</v>
      </c>
      <c r="I205" s="3">
        <v>230536</v>
      </c>
      <c r="J205" s="3">
        <v>2563</v>
      </c>
      <c r="K205" s="3">
        <v>139.32991849999999</v>
      </c>
      <c r="L205" s="3">
        <v>1.6507627600000001</v>
      </c>
    </row>
    <row r="206" spans="1:12" customFormat="1" ht="15.75" customHeight="1" x14ac:dyDescent="0.3">
      <c r="A206" s="2">
        <f>SUM(C206:E206)</f>
        <v>4</v>
      </c>
      <c r="B206" s="2">
        <f>SUM(C206:D206)</f>
        <v>4</v>
      </c>
      <c r="C206" s="1">
        <v>4</v>
      </c>
      <c r="D206" s="1">
        <v>0</v>
      </c>
      <c r="E206" s="1">
        <v>0</v>
      </c>
      <c r="F206" s="1">
        <v>7</v>
      </c>
      <c r="G206" s="1">
        <v>10</v>
      </c>
      <c r="H206" s="1">
        <v>3</v>
      </c>
      <c r="I206" s="1">
        <v>90990</v>
      </c>
      <c r="J206" s="1">
        <v>2500</v>
      </c>
      <c r="K206" s="1">
        <v>283.24680799999999</v>
      </c>
      <c r="L206" s="1">
        <v>3.2068248600000002</v>
      </c>
    </row>
    <row r="207" spans="1:12" customFormat="1" ht="15.75" customHeight="1" x14ac:dyDescent="0.3">
      <c r="A207" s="2">
        <f>SUM(C207:E207)</f>
        <v>11</v>
      </c>
      <c r="B207" s="2">
        <f>SUM(C207:D207)</f>
        <v>7</v>
      </c>
      <c r="C207" s="3">
        <v>5</v>
      </c>
      <c r="D207" s="3">
        <v>2</v>
      </c>
      <c r="E207" s="3">
        <v>4</v>
      </c>
      <c r="F207" s="3">
        <v>10</v>
      </c>
      <c r="G207" s="3">
        <v>20</v>
      </c>
      <c r="H207" s="3">
        <v>1</v>
      </c>
      <c r="I207" s="3">
        <v>224485</v>
      </c>
      <c r="J207" s="3">
        <v>2434</v>
      </c>
      <c r="K207" s="3">
        <v>370.35549079999998</v>
      </c>
      <c r="L207" s="3">
        <v>4.3142158909999999</v>
      </c>
    </row>
    <row r="208" spans="1:12" customFormat="1" ht="15.75" customHeight="1" x14ac:dyDescent="0.3">
      <c r="A208" s="2">
        <f>SUM(C208:E208)</f>
        <v>13</v>
      </c>
      <c r="B208" s="2">
        <f>SUM(C208:D208)</f>
        <v>7</v>
      </c>
      <c r="C208" s="3">
        <v>3</v>
      </c>
      <c r="D208" s="3">
        <v>4</v>
      </c>
      <c r="E208" s="3">
        <v>6</v>
      </c>
      <c r="F208" s="3">
        <v>7</v>
      </c>
      <c r="G208" s="3">
        <v>20</v>
      </c>
      <c r="H208" s="3">
        <v>1</v>
      </c>
      <c r="I208" s="3">
        <v>227195</v>
      </c>
      <c r="J208" s="3">
        <v>2305</v>
      </c>
      <c r="K208" s="3">
        <v>144.24849140000001</v>
      </c>
      <c r="L208" s="3">
        <v>1.6571724299999999</v>
      </c>
    </row>
    <row r="209" spans="1:12" customFormat="1" ht="15.75" customHeight="1" x14ac:dyDescent="0.3">
      <c r="A209" s="2">
        <f>SUM(C209:E209)</f>
        <v>10</v>
      </c>
      <c r="B209" s="2">
        <f>SUM(C209:D209)</f>
        <v>10</v>
      </c>
      <c r="C209" s="3">
        <v>10</v>
      </c>
      <c r="D209" s="3">
        <v>0</v>
      </c>
      <c r="E209" s="3">
        <v>0</v>
      </c>
      <c r="F209" s="3">
        <v>5</v>
      </c>
      <c r="G209" s="3">
        <v>10</v>
      </c>
      <c r="H209" s="3">
        <v>1</v>
      </c>
      <c r="I209" s="3">
        <v>228333</v>
      </c>
      <c r="J209" s="2">
        <v>2123</v>
      </c>
      <c r="K209" s="3">
        <v>174.6378283</v>
      </c>
      <c r="L209" s="3">
        <v>1.994940545</v>
      </c>
    </row>
    <row r="210" spans="1:12" customFormat="1" ht="15.75" customHeight="1" x14ac:dyDescent="0.3">
      <c r="A210" s="2">
        <f>SUM(C210:E210)</f>
        <v>12</v>
      </c>
      <c r="B210" s="2">
        <f>SUM(C210:D210)</f>
        <v>8</v>
      </c>
      <c r="C210" s="3">
        <v>6</v>
      </c>
      <c r="D210" s="3">
        <v>2</v>
      </c>
      <c r="E210" s="3">
        <v>4</v>
      </c>
      <c r="F210" s="3">
        <v>5</v>
      </c>
      <c r="G210" s="3">
        <v>10</v>
      </c>
      <c r="H210" s="3">
        <v>1</v>
      </c>
      <c r="I210" s="3">
        <v>226696</v>
      </c>
      <c r="J210" s="3">
        <v>1700</v>
      </c>
      <c r="K210" s="3">
        <v>126.688039</v>
      </c>
      <c r="L210" s="3">
        <v>1.4597952270000001</v>
      </c>
    </row>
    <row r="211" spans="1:12" customFormat="1" ht="15.75" customHeight="1" x14ac:dyDescent="0.3">
      <c r="A211" s="2">
        <f>SUM(C211:E211)</f>
        <v>12</v>
      </c>
      <c r="B211" s="2">
        <f>SUM(C211:D211)</f>
        <v>8</v>
      </c>
      <c r="C211" s="3">
        <v>8</v>
      </c>
      <c r="D211" s="3">
        <v>0</v>
      </c>
      <c r="E211" s="3">
        <v>4</v>
      </c>
      <c r="F211" s="3">
        <v>5</v>
      </c>
      <c r="G211" s="3">
        <v>20</v>
      </c>
      <c r="H211" s="3">
        <v>1</v>
      </c>
      <c r="I211" s="3">
        <v>230240</v>
      </c>
      <c r="J211" s="3">
        <v>1632</v>
      </c>
      <c r="K211" s="3">
        <v>159.5741232</v>
      </c>
      <c r="L211" s="3">
        <v>1.691081587</v>
      </c>
    </row>
    <row r="212" spans="1:12" customFormat="1" ht="15.75" customHeight="1" x14ac:dyDescent="0.3">
      <c r="A212" s="2">
        <f>SUM(C212:E212)</f>
        <v>11</v>
      </c>
      <c r="B212" s="2">
        <f>SUM(C212:D212)</f>
        <v>7</v>
      </c>
      <c r="C212" s="3">
        <v>3</v>
      </c>
      <c r="D212" s="3">
        <v>4</v>
      </c>
      <c r="E212" s="3">
        <v>4</v>
      </c>
      <c r="F212" s="3">
        <v>7</v>
      </c>
      <c r="G212" s="3">
        <v>20</v>
      </c>
      <c r="H212" s="3">
        <v>1</v>
      </c>
      <c r="I212" s="3">
        <v>225482</v>
      </c>
      <c r="J212" s="3">
        <v>1485</v>
      </c>
      <c r="K212" s="3">
        <v>152.65975549999999</v>
      </c>
      <c r="L212" s="3">
        <v>1.7276768929999999</v>
      </c>
    </row>
    <row r="213" spans="1:12" customFormat="1" ht="15.75" customHeight="1" x14ac:dyDescent="0.3">
      <c r="A213" s="2">
        <f>SUM(C213:E213)</f>
        <v>14</v>
      </c>
      <c r="B213" s="2">
        <f>SUM(C213:D213)</f>
        <v>8</v>
      </c>
      <c r="C213" s="3">
        <v>8</v>
      </c>
      <c r="D213" s="3">
        <v>0</v>
      </c>
      <c r="E213" s="3">
        <v>6</v>
      </c>
      <c r="F213" s="3">
        <v>5</v>
      </c>
      <c r="G213" s="3">
        <v>20</v>
      </c>
      <c r="H213" s="3">
        <v>1</v>
      </c>
      <c r="I213" s="3">
        <v>228831</v>
      </c>
      <c r="J213" s="3">
        <v>1471</v>
      </c>
      <c r="K213" s="3">
        <v>131.8345923</v>
      </c>
      <c r="L213" s="3">
        <v>1.4010499009999999</v>
      </c>
    </row>
    <row r="214" spans="1:12" customFormat="1" ht="15.75" customHeight="1" x14ac:dyDescent="0.3">
      <c r="A214" s="2">
        <f>SUM(C214:E214)</f>
        <v>14</v>
      </c>
      <c r="B214" s="2">
        <f>SUM(C214:D214)</f>
        <v>8</v>
      </c>
      <c r="C214" s="3">
        <v>7</v>
      </c>
      <c r="D214" s="3">
        <v>1</v>
      </c>
      <c r="E214" s="3">
        <v>6</v>
      </c>
      <c r="F214" s="3">
        <v>7</v>
      </c>
      <c r="G214" s="3">
        <v>10</v>
      </c>
      <c r="H214" s="3">
        <v>1</v>
      </c>
      <c r="I214" s="3">
        <v>227195</v>
      </c>
      <c r="J214" s="3">
        <v>1456</v>
      </c>
      <c r="K214" s="3">
        <v>188.30972489999999</v>
      </c>
      <c r="L214" s="3">
        <v>2.2741101060000002</v>
      </c>
    </row>
    <row r="215" spans="1:12" customFormat="1" ht="15.75" customHeight="1" x14ac:dyDescent="0.3">
      <c r="A215" s="2">
        <f>SUM(C215:E215)</f>
        <v>12</v>
      </c>
      <c r="B215" s="2">
        <f>SUM(C215:D215)</f>
        <v>8</v>
      </c>
      <c r="C215" s="3">
        <v>7</v>
      </c>
      <c r="D215" s="3">
        <v>1</v>
      </c>
      <c r="E215" s="3">
        <v>4</v>
      </c>
      <c r="F215" s="3">
        <v>7</v>
      </c>
      <c r="G215" s="3">
        <v>10</v>
      </c>
      <c r="H215" s="3">
        <v>1</v>
      </c>
      <c r="I215" s="3">
        <v>227836</v>
      </c>
      <c r="J215" s="3">
        <v>1397</v>
      </c>
      <c r="K215" s="3">
        <v>191.18136910000001</v>
      </c>
      <c r="L215" s="3">
        <v>2.314785525</v>
      </c>
    </row>
    <row r="216" spans="1:12" customFormat="1" ht="15.75" customHeight="1" x14ac:dyDescent="0.3">
      <c r="A216" s="2">
        <f>SUM(C216:E216)</f>
        <v>4</v>
      </c>
      <c r="B216" s="2">
        <f>SUM(C216:D216)</f>
        <v>4</v>
      </c>
      <c r="C216" s="1">
        <v>4</v>
      </c>
      <c r="D216" s="1">
        <v>0</v>
      </c>
      <c r="E216" s="1">
        <v>0</v>
      </c>
      <c r="F216" s="1">
        <v>10</v>
      </c>
      <c r="G216" s="1">
        <v>10</v>
      </c>
      <c r="H216" s="1">
        <v>3</v>
      </c>
      <c r="I216" s="1">
        <v>91905</v>
      </c>
      <c r="J216" s="1">
        <v>1383</v>
      </c>
      <c r="K216" s="1">
        <v>373.72889900000001</v>
      </c>
      <c r="L216" s="1">
        <v>4.28437746</v>
      </c>
    </row>
    <row r="217" spans="1:12" customFormat="1" ht="15.75" customHeight="1" x14ac:dyDescent="0.3">
      <c r="A217" s="2">
        <f>SUM(C217:E217)</f>
        <v>9</v>
      </c>
      <c r="B217" s="2">
        <f>SUM(C217:D217)</f>
        <v>9</v>
      </c>
      <c r="C217" s="2">
        <v>7</v>
      </c>
      <c r="D217" s="2">
        <v>2</v>
      </c>
      <c r="E217" s="2">
        <v>0</v>
      </c>
      <c r="F217" s="2">
        <v>9</v>
      </c>
      <c r="G217" s="2">
        <v>20</v>
      </c>
      <c r="H217" s="2">
        <v>1</v>
      </c>
      <c r="I217" s="2">
        <v>225140</v>
      </c>
      <c r="J217" s="2">
        <v>1247</v>
      </c>
      <c r="K217" s="2">
        <v>281.12231709999998</v>
      </c>
      <c r="L217" s="2">
        <v>3.5393224330000002</v>
      </c>
    </row>
    <row r="218" spans="1:12" customFormat="1" ht="15.75" customHeight="1" x14ac:dyDescent="0.3">
      <c r="A218" s="2">
        <f>SUM(C218:E218)</f>
        <v>12</v>
      </c>
      <c r="B218" s="2">
        <f>SUM(C218:D218)</f>
        <v>8</v>
      </c>
      <c r="C218" s="3">
        <v>7</v>
      </c>
      <c r="D218" s="3">
        <v>1</v>
      </c>
      <c r="E218" s="3">
        <v>4</v>
      </c>
      <c r="F218" s="3">
        <v>10</v>
      </c>
      <c r="G218" s="3">
        <v>10</v>
      </c>
      <c r="H218" s="3">
        <v>1</v>
      </c>
      <c r="I218" s="3">
        <v>228725</v>
      </c>
      <c r="J218" s="3">
        <v>1015</v>
      </c>
      <c r="K218" s="3">
        <v>255.24808970000001</v>
      </c>
      <c r="L218" s="3">
        <v>3.108696895</v>
      </c>
    </row>
    <row r="219" spans="1:12" ht="15.75" customHeight="1" x14ac:dyDescent="0.3">
      <c r="A219" s="2">
        <f>SUM(C219:E219)</f>
        <v>9</v>
      </c>
      <c r="B219" s="2">
        <f>SUM(C219:D219)</f>
        <v>9</v>
      </c>
      <c r="C219" s="2">
        <v>7</v>
      </c>
      <c r="D219" s="2">
        <v>2</v>
      </c>
      <c r="E219" s="2">
        <v>0</v>
      </c>
      <c r="F219" s="2">
        <v>7</v>
      </c>
      <c r="G219" s="2">
        <v>20</v>
      </c>
      <c r="H219" s="2">
        <v>1</v>
      </c>
      <c r="I219" s="2">
        <v>225253</v>
      </c>
      <c r="J219" s="2">
        <v>4052</v>
      </c>
      <c r="K219" s="2">
        <v>300.3058158</v>
      </c>
      <c r="L219" s="2">
        <v>3.7713965310000002</v>
      </c>
    </row>
    <row r="220" spans="1:12" customFormat="1" ht="15.75" customHeight="1" x14ac:dyDescent="0.3">
      <c r="A220" s="2">
        <f>SUM(C220:E220)</f>
        <v>10</v>
      </c>
      <c r="B220" s="2">
        <f>SUM(C220:D220)</f>
        <v>10</v>
      </c>
      <c r="C220" s="3">
        <v>10</v>
      </c>
      <c r="D220" s="3">
        <v>0</v>
      </c>
      <c r="E220" s="3">
        <v>0</v>
      </c>
      <c r="F220" s="3">
        <v>10</v>
      </c>
      <c r="G220" s="3">
        <v>10</v>
      </c>
      <c r="H220" s="3">
        <v>1</v>
      </c>
      <c r="I220" s="3">
        <v>230081</v>
      </c>
      <c r="J220" s="3">
        <v>975</v>
      </c>
      <c r="K220" s="3">
        <v>301.13612840000002</v>
      </c>
      <c r="L220" s="3">
        <v>3.4677474319999999</v>
      </c>
    </row>
    <row r="221" spans="1:12" customFormat="1" ht="15.75" customHeight="1" x14ac:dyDescent="0.3">
      <c r="A221" s="2">
        <f>SUM(C221:E221)</f>
        <v>13</v>
      </c>
      <c r="B221" s="2">
        <f>SUM(C221:D221)</f>
        <v>9</v>
      </c>
      <c r="C221" s="3">
        <v>9</v>
      </c>
      <c r="D221" s="3">
        <v>0</v>
      </c>
      <c r="E221" s="3">
        <v>4</v>
      </c>
      <c r="F221" s="3">
        <v>7</v>
      </c>
      <c r="G221" s="3">
        <v>10</v>
      </c>
      <c r="H221" s="3">
        <v>1</v>
      </c>
      <c r="I221" s="3">
        <v>229641</v>
      </c>
      <c r="J221" s="3">
        <v>186</v>
      </c>
      <c r="K221" s="3">
        <v>125.5312206</v>
      </c>
      <c r="L221" s="3">
        <v>1.3615013149999999</v>
      </c>
    </row>
    <row r="222" spans="1:12" customFormat="1" ht="15.75" customHeight="1" x14ac:dyDescent="0.3">
      <c r="A222" s="2">
        <f>SUM(C222:E222)</f>
        <v>12</v>
      </c>
      <c r="B222" s="2">
        <f>SUM(C222:D222)</f>
        <v>8</v>
      </c>
      <c r="C222" s="3">
        <v>8</v>
      </c>
      <c r="D222" s="3">
        <v>0</v>
      </c>
      <c r="E222" s="3">
        <v>4</v>
      </c>
      <c r="F222" s="3">
        <v>7</v>
      </c>
      <c r="G222" s="3">
        <v>20</v>
      </c>
      <c r="H222" s="3">
        <v>1</v>
      </c>
      <c r="I222" s="3">
        <v>227575</v>
      </c>
      <c r="J222" s="3">
        <v>882</v>
      </c>
      <c r="K222" s="3">
        <v>173.42766639999999</v>
      </c>
      <c r="L222" s="3">
        <v>1.8297792930000001</v>
      </c>
    </row>
    <row r="223" spans="1:12" customFormat="1" ht="15.75" customHeight="1" x14ac:dyDescent="0.3">
      <c r="A223" s="2">
        <f>SUM(C223:E223)</f>
        <v>10</v>
      </c>
      <c r="B223" s="2">
        <f>SUM(C223:D223)</f>
        <v>10</v>
      </c>
      <c r="C223" s="3">
        <v>9</v>
      </c>
      <c r="D223" s="3">
        <v>1</v>
      </c>
      <c r="E223" s="3">
        <v>0</v>
      </c>
      <c r="F223" s="3">
        <v>7</v>
      </c>
      <c r="G223" s="3">
        <v>20</v>
      </c>
      <c r="H223" s="3">
        <v>1</v>
      </c>
      <c r="I223" s="3">
        <v>230473</v>
      </c>
      <c r="J223" s="3">
        <v>877</v>
      </c>
      <c r="K223" s="3">
        <v>166.19645750000001</v>
      </c>
      <c r="L223" s="3">
        <v>1.9291537839999999</v>
      </c>
    </row>
    <row r="224" spans="1:12" customFormat="1" ht="15.75" customHeight="1" x14ac:dyDescent="0.3">
      <c r="A224" s="2">
        <f>SUM(C224:E224)</f>
        <v>10</v>
      </c>
      <c r="B224" s="2">
        <f>SUM(C224:D224)</f>
        <v>10</v>
      </c>
      <c r="C224" s="3">
        <v>9</v>
      </c>
      <c r="D224" s="3">
        <v>1</v>
      </c>
      <c r="E224" s="3">
        <v>0</v>
      </c>
      <c r="F224" s="3">
        <v>5</v>
      </c>
      <c r="G224" s="3">
        <v>20</v>
      </c>
      <c r="H224" s="3">
        <v>1</v>
      </c>
      <c r="I224" s="3">
        <v>228589</v>
      </c>
      <c r="J224" s="3">
        <v>863</v>
      </c>
      <c r="K224" s="3">
        <v>121.1559523</v>
      </c>
      <c r="L224" s="3">
        <v>1.3950330950000001</v>
      </c>
    </row>
    <row r="225" spans="1:12" customFormat="1" ht="15.75" customHeight="1" x14ac:dyDescent="0.3">
      <c r="A225" s="2">
        <f>SUM(C225:E225)</f>
        <v>13</v>
      </c>
      <c r="B225" s="2">
        <f>SUM(C225:D225)</f>
        <v>9</v>
      </c>
      <c r="C225" s="3">
        <v>9</v>
      </c>
      <c r="D225" s="3">
        <v>0</v>
      </c>
      <c r="E225" s="3">
        <v>4</v>
      </c>
      <c r="F225" s="3">
        <v>5</v>
      </c>
      <c r="G225" s="3">
        <v>10</v>
      </c>
      <c r="H225" s="3">
        <v>1</v>
      </c>
      <c r="I225" s="3">
        <v>228799</v>
      </c>
      <c r="J225" s="3">
        <v>858</v>
      </c>
      <c r="K225" s="3">
        <v>114.12300140000001</v>
      </c>
      <c r="L225" s="3">
        <v>1.2207625090000001</v>
      </c>
    </row>
    <row r="226" spans="1:12" customFormat="1" ht="15.75" customHeight="1" x14ac:dyDescent="0.3">
      <c r="A226" s="2">
        <f>SUM(C226:E226)</f>
        <v>14</v>
      </c>
      <c r="B226" s="2">
        <f>SUM(C226:D226)</f>
        <v>8</v>
      </c>
      <c r="C226" s="3">
        <v>7</v>
      </c>
      <c r="D226" s="3">
        <v>1</v>
      </c>
      <c r="E226" s="3">
        <v>6</v>
      </c>
      <c r="F226" s="3">
        <v>10</v>
      </c>
      <c r="G226" s="3">
        <v>10</v>
      </c>
      <c r="H226" s="3">
        <v>1</v>
      </c>
      <c r="I226" s="3">
        <v>227776</v>
      </c>
      <c r="J226" s="3">
        <v>781</v>
      </c>
      <c r="K226" s="3">
        <v>225.06236419999999</v>
      </c>
      <c r="L226" s="3">
        <v>2.7281848129999999</v>
      </c>
    </row>
    <row r="227" spans="1:12" customFormat="1" ht="15.75" customHeight="1" x14ac:dyDescent="0.3">
      <c r="A227" s="2">
        <f>SUM(C227:E227)</f>
        <v>9</v>
      </c>
      <c r="B227" s="2">
        <f>SUM(C227:D227)</f>
        <v>9</v>
      </c>
      <c r="C227" s="2">
        <v>5</v>
      </c>
      <c r="D227" s="2">
        <v>4</v>
      </c>
      <c r="E227" s="2">
        <v>0</v>
      </c>
      <c r="F227" s="2">
        <v>7</v>
      </c>
      <c r="G227" s="2">
        <v>20</v>
      </c>
      <c r="H227" s="2">
        <v>1</v>
      </c>
      <c r="I227" s="2">
        <v>226481</v>
      </c>
      <c r="J227" s="2">
        <v>765</v>
      </c>
      <c r="K227" s="2">
        <v>127.1299585</v>
      </c>
      <c r="L227" s="2">
        <v>1.6067445380000001</v>
      </c>
    </row>
    <row r="228" spans="1:12" customFormat="1" ht="15.75" customHeight="1" x14ac:dyDescent="0.3">
      <c r="A228" s="2">
        <f>SUM(C228:E228)</f>
        <v>12</v>
      </c>
      <c r="B228" s="2">
        <f>SUM(C228:D228)</f>
        <v>8</v>
      </c>
      <c r="C228" s="3">
        <v>6</v>
      </c>
      <c r="D228" s="3">
        <v>2</v>
      </c>
      <c r="E228" s="3">
        <v>4</v>
      </c>
      <c r="F228" s="3">
        <v>7</v>
      </c>
      <c r="G228" s="3">
        <v>10</v>
      </c>
      <c r="H228" s="3">
        <v>1</v>
      </c>
      <c r="I228" s="3">
        <v>227853</v>
      </c>
      <c r="J228" s="3">
        <v>755</v>
      </c>
      <c r="K228" s="3">
        <v>147.80179129999999</v>
      </c>
      <c r="L228" s="3">
        <v>1.729639554</v>
      </c>
    </row>
    <row r="229" spans="1:12" customFormat="1" ht="15.75" customHeight="1" x14ac:dyDescent="0.3">
      <c r="A229" s="2">
        <f>SUM(C229:E229)</f>
        <v>11</v>
      </c>
      <c r="B229" s="2">
        <f>SUM(C229:D229)</f>
        <v>7</v>
      </c>
      <c r="C229" s="3">
        <v>3</v>
      </c>
      <c r="D229" s="3">
        <v>4</v>
      </c>
      <c r="E229" s="3">
        <v>4</v>
      </c>
      <c r="F229" s="3">
        <v>10</v>
      </c>
      <c r="G229" s="3">
        <v>20</v>
      </c>
      <c r="H229" s="3">
        <v>1</v>
      </c>
      <c r="I229" s="3">
        <v>230940</v>
      </c>
      <c r="J229" s="3">
        <v>718</v>
      </c>
      <c r="K229" s="3">
        <v>201.3787695</v>
      </c>
      <c r="L229" s="3">
        <v>2.3365484639999998</v>
      </c>
    </row>
    <row r="230" spans="1:12" customFormat="1" ht="15.75" customHeight="1" x14ac:dyDescent="0.3">
      <c r="A230" s="2">
        <f>SUM(C230:E230)</f>
        <v>12</v>
      </c>
      <c r="B230" s="2">
        <f>SUM(C230:D230)</f>
        <v>8</v>
      </c>
      <c r="C230" s="3">
        <v>7</v>
      </c>
      <c r="D230" s="3">
        <v>1</v>
      </c>
      <c r="E230" s="3">
        <v>4</v>
      </c>
      <c r="F230" s="3">
        <v>5</v>
      </c>
      <c r="G230" s="3">
        <v>20</v>
      </c>
      <c r="H230" s="3">
        <v>1</v>
      </c>
      <c r="I230" s="3">
        <v>228930</v>
      </c>
      <c r="J230" s="3">
        <v>709</v>
      </c>
      <c r="K230" s="3">
        <v>129.4109153</v>
      </c>
      <c r="L230" s="3">
        <v>1.3534339630000001</v>
      </c>
    </row>
    <row r="231" spans="1:12" customFormat="1" ht="15.75" customHeight="1" x14ac:dyDescent="0.3">
      <c r="A231" s="2">
        <f>SUM(C231:E231)</f>
        <v>10</v>
      </c>
      <c r="B231" s="2">
        <f>SUM(C231:D231)</f>
        <v>10</v>
      </c>
      <c r="C231" s="3">
        <v>6</v>
      </c>
      <c r="D231" s="3">
        <v>4</v>
      </c>
      <c r="E231" s="3">
        <v>0</v>
      </c>
      <c r="F231" s="3">
        <v>5</v>
      </c>
      <c r="G231" s="3">
        <v>10</v>
      </c>
      <c r="H231" s="3">
        <v>1</v>
      </c>
      <c r="I231" s="3">
        <v>228204</v>
      </c>
      <c r="J231" s="3">
        <v>678</v>
      </c>
      <c r="K231" s="3">
        <v>87.798588030000005</v>
      </c>
      <c r="L231" s="3">
        <v>0.96336919440000002</v>
      </c>
    </row>
    <row r="232" spans="1:12" customFormat="1" ht="15.75" customHeight="1" x14ac:dyDescent="0.3">
      <c r="A232" s="2">
        <f>SUM(C232:E232)</f>
        <v>13</v>
      </c>
      <c r="B232" s="2">
        <f>SUM(C232:D232)</f>
        <v>13</v>
      </c>
      <c r="C232" s="3">
        <v>11</v>
      </c>
      <c r="D232" s="3">
        <v>2</v>
      </c>
      <c r="E232" s="3">
        <v>0</v>
      </c>
      <c r="F232" s="3">
        <v>5</v>
      </c>
      <c r="G232" s="3">
        <v>10</v>
      </c>
      <c r="H232" s="3">
        <v>1</v>
      </c>
      <c r="I232" s="3">
        <v>226844</v>
      </c>
      <c r="J232" s="3">
        <v>0</v>
      </c>
      <c r="K232" s="3">
        <v>33.519053300000003</v>
      </c>
      <c r="L232" s="3">
        <v>0.33279791479999998</v>
      </c>
    </row>
    <row r="233" spans="1:12" customFormat="1" ht="15.75" customHeight="1" x14ac:dyDescent="0.3">
      <c r="A233" s="2">
        <f>SUM(C233:E233)</f>
        <v>14</v>
      </c>
      <c r="B233" s="2">
        <f>SUM(C233:D233)</f>
        <v>8</v>
      </c>
      <c r="C233" s="3">
        <v>7</v>
      </c>
      <c r="D233" s="3">
        <v>1</v>
      </c>
      <c r="E233" s="3">
        <v>6</v>
      </c>
      <c r="F233" s="3">
        <v>5</v>
      </c>
      <c r="G233" s="3">
        <v>20</v>
      </c>
      <c r="H233" s="3">
        <v>1</v>
      </c>
      <c r="I233" s="3">
        <v>229710</v>
      </c>
      <c r="J233" s="3">
        <v>595</v>
      </c>
      <c r="K233" s="3">
        <v>100.8045992</v>
      </c>
      <c r="L233" s="3">
        <v>1.0612896860000001</v>
      </c>
    </row>
    <row r="234" spans="1:12" customFormat="1" ht="15.75" customHeight="1" x14ac:dyDescent="0.3">
      <c r="A234" s="2">
        <f>SUM(C234:E234)</f>
        <v>13</v>
      </c>
      <c r="B234" s="2">
        <f>SUM(C234:D234)</f>
        <v>7</v>
      </c>
      <c r="C234" s="3">
        <v>3</v>
      </c>
      <c r="D234" s="3">
        <v>4</v>
      </c>
      <c r="E234" s="3">
        <v>6</v>
      </c>
      <c r="F234" s="3">
        <v>10</v>
      </c>
      <c r="G234" s="3">
        <v>20</v>
      </c>
      <c r="H234" s="3">
        <v>1</v>
      </c>
      <c r="I234" s="3">
        <v>226514</v>
      </c>
      <c r="J234" s="3">
        <v>573</v>
      </c>
      <c r="K234" s="3">
        <v>152.4861477</v>
      </c>
      <c r="L234" s="3">
        <v>1.7619782770000001</v>
      </c>
    </row>
    <row r="235" spans="1:12" customFormat="1" ht="15.75" customHeight="1" x14ac:dyDescent="0.3">
      <c r="A235" s="2">
        <f>SUM(C235:E235)</f>
        <v>14</v>
      </c>
      <c r="B235" s="2">
        <f>SUM(C235:D235)</f>
        <v>8</v>
      </c>
      <c r="C235" s="3">
        <v>8</v>
      </c>
      <c r="D235" s="3">
        <v>0</v>
      </c>
      <c r="E235" s="3">
        <v>6</v>
      </c>
      <c r="F235" s="3">
        <v>7</v>
      </c>
      <c r="G235" s="3">
        <v>20</v>
      </c>
      <c r="H235" s="3">
        <v>1</v>
      </c>
      <c r="I235" s="3">
        <v>228912</v>
      </c>
      <c r="J235" s="3">
        <v>565</v>
      </c>
      <c r="K235" s="3">
        <v>139.11026989999999</v>
      </c>
      <c r="L235" s="3">
        <v>1.473054514</v>
      </c>
    </row>
    <row r="236" spans="1:12" customFormat="1" ht="15.75" customHeight="1" x14ac:dyDescent="0.3">
      <c r="A236" s="2">
        <f>SUM(C236:E236)</f>
        <v>14</v>
      </c>
      <c r="B236" s="2">
        <f>SUM(C236:D236)</f>
        <v>10</v>
      </c>
      <c r="C236" s="3">
        <v>6</v>
      </c>
      <c r="D236" s="3">
        <v>4</v>
      </c>
      <c r="E236" s="3">
        <v>4</v>
      </c>
      <c r="F236" s="3">
        <v>5</v>
      </c>
      <c r="G236" s="3">
        <v>10</v>
      </c>
      <c r="H236" s="3">
        <v>1</v>
      </c>
      <c r="I236" s="3">
        <v>228947</v>
      </c>
      <c r="J236" s="3">
        <v>525</v>
      </c>
      <c r="K236" s="3">
        <v>74.591633329999993</v>
      </c>
      <c r="L236" s="3">
        <v>0.74711651990000005</v>
      </c>
    </row>
    <row r="237" spans="1:12" customFormat="1" ht="15.75" customHeight="1" x14ac:dyDescent="0.3">
      <c r="A237" s="2">
        <f>SUM(C237:E237)</f>
        <v>14</v>
      </c>
      <c r="B237" s="2">
        <f>SUM(C237:D237)</f>
        <v>8</v>
      </c>
      <c r="C237" s="3">
        <v>6</v>
      </c>
      <c r="D237" s="3">
        <v>2</v>
      </c>
      <c r="E237" s="3">
        <v>6</v>
      </c>
      <c r="F237" s="3">
        <v>7</v>
      </c>
      <c r="G237" s="3">
        <v>10</v>
      </c>
      <c r="H237" s="3">
        <v>1</v>
      </c>
      <c r="I237" s="3">
        <v>228026</v>
      </c>
      <c r="J237" s="3">
        <v>512</v>
      </c>
      <c r="K237" s="3">
        <v>132.9087801</v>
      </c>
      <c r="L237" s="3">
        <v>1.5523249889999999</v>
      </c>
    </row>
    <row r="238" spans="1:12" customFormat="1" ht="15.75" customHeight="1" x14ac:dyDescent="0.3">
      <c r="A238" s="2">
        <f>SUM(C238:E238)</f>
        <v>12</v>
      </c>
      <c r="B238" s="2">
        <f>SUM(C238:D238)</f>
        <v>8</v>
      </c>
      <c r="C238" s="3">
        <v>7</v>
      </c>
      <c r="D238" s="3">
        <v>1</v>
      </c>
      <c r="E238" s="3">
        <v>4</v>
      </c>
      <c r="F238" s="3">
        <v>7</v>
      </c>
      <c r="G238" s="3">
        <v>20</v>
      </c>
      <c r="H238" s="3">
        <v>1</v>
      </c>
      <c r="I238" s="3">
        <v>230703</v>
      </c>
      <c r="J238" s="3">
        <v>432</v>
      </c>
      <c r="K238" s="3">
        <v>153.89704209999999</v>
      </c>
      <c r="L238" s="3">
        <v>1.6333345159999999</v>
      </c>
    </row>
    <row r="239" spans="1:12" customFormat="1" ht="15.75" customHeight="1" x14ac:dyDescent="0.3">
      <c r="A239" s="2">
        <f>SUM(C239:E239)</f>
        <v>12</v>
      </c>
      <c r="B239" s="2">
        <f>SUM(C239:D239)</f>
        <v>8</v>
      </c>
      <c r="C239" s="3">
        <v>8</v>
      </c>
      <c r="D239" s="3">
        <v>0</v>
      </c>
      <c r="E239" s="3">
        <v>4</v>
      </c>
      <c r="F239" s="3">
        <v>10</v>
      </c>
      <c r="G239" s="3">
        <v>20</v>
      </c>
      <c r="H239" s="3">
        <v>1</v>
      </c>
      <c r="I239" s="3">
        <v>226662</v>
      </c>
      <c r="J239" s="3">
        <v>428</v>
      </c>
      <c r="K239" s="3">
        <v>201.37687220000001</v>
      </c>
      <c r="L239" s="3">
        <v>2.0959976679999999</v>
      </c>
    </row>
    <row r="240" spans="1:12" customFormat="1" ht="15.75" customHeight="1" x14ac:dyDescent="0.3">
      <c r="A240" s="2">
        <f>SUM(C240:E240)</f>
        <v>10</v>
      </c>
      <c r="B240" s="2">
        <f>SUM(C240:D240)</f>
        <v>10</v>
      </c>
      <c r="C240" s="3">
        <v>9</v>
      </c>
      <c r="D240" s="3">
        <v>1</v>
      </c>
      <c r="E240" s="3">
        <v>0</v>
      </c>
      <c r="F240" s="3">
        <v>10</v>
      </c>
      <c r="G240" s="3">
        <v>20</v>
      </c>
      <c r="H240" s="3">
        <v>1</v>
      </c>
      <c r="I240" s="3">
        <v>229195</v>
      </c>
      <c r="J240" s="3">
        <v>402</v>
      </c>
      <c r="K240" s="3">
        <v>176.3400321</v>
      </c>
      <c r="L240" s="3">
        <v>2.027272065</v>
      </c>
    </row>
    <row r="241" spans="1:12" customFormat="1" ht="15.75" customHeight="1" x14ac:dyDescent="0.3">
      <c r="A241" s="2">
        <f>SUM(C241:E241)</f>
        <v>12</v>
      </c>
      <c r="B241" s="2">
        <f>SUM(C241:D241)</f>
        <v>8</v>
      </c>
      <c r="C241" s="3">
        <v>6</v>
      </c>
      <c r="D241" s="3">
        <v>2</v>
      </c>
      <c r="E241" s="3">
        <v>4</v>
      </c>
      <c r="F241" s="3">
        <v>5</v>
      </c>
      <c r="G241" s="3">
        <v>20</v>
      </c>
      <c r="H241" s="3">
        <v>1</v>
      </c>
      <c r="I241" s="3">
        <v>230991</v>
      </c>
      <c r="J241" s="3">
        <v>371</v>
      </c>
      <c r="K241" s="3">
        <v>102.58515970000001</v>
      </c>
      <c r="L241" s="3">
        <v>1.0881945799999999</v>
      </c>
    </row>
    <row r="242" spans="1:12" customFormat="1" ht="15.75" customHeight="1" x14ac:dyDescent="0.3">
      <c r="A242" s="2">
        <f>SUM(C242:E242)</f>
        <v>14</v>
      </c>
      <c r="B242" s="2">
        <f>SUM(C242:D242)</f>
        <v>8</v>
      </c>
      <c r="C242" s="3">
        <v>6</v>
      </c>
      <c r="D242" s="3">
        <v>2</v>
      </c>
      <c r="E242" s="3">
        <v>6</v>
      </c>
      <c r="F242" s="3">
        <v>5</v>
      </c>
      <c r="G242" s="3">
        <v>20</v>
      </c>
      <c r="H242" s="3">
        <v>1</v>
      </c>
      <c r="I242" s="3">
        <v>228079</v>
      </c>
      <c r="J242" s="3">
        <v>365</v>
      </c>
      <c r="K242" s="3">
        <v>84.24784253</v>
      </c>
      <c r="L242" s="3">
        <v>0.87392937390000003</v>
      </c>
    </row>
    <row r="243" spans="1:12" customFormat="1" ht="15.75" customHeight="1" x14ac:dyDescent="0.3">
      <c r="A243" s="2">
        <f>SUM(C243:E243)</f>
        <v>9</v>
      </c>
      <c r="B243" s="2">
        <f>SUM(C243:D243)</f>
        <v>9</v>
      </c>
      <c r="C243" s="2">
        <v>5</v>
      </c>
      <c r="D243" s="2">
        <v>4</v>
      </c>
      <c r="E243" s="2">
        <v>0</v>
      </c>
      <c r="F243" s="2">
        <v>9</v>
      </c>
      <c r="G243" s="2">
        <v>20</v>
      </c>
      <c r="H243" s="2">
        <v>1</v>
      </c>
      <c r="I243" s="2">
        <v>227518</v>
      </c>
      <c r="J243" s="2">
        <v>328</v>
      </c>
      <c r="K243" s="2">
        <v>161.17576969999999</v>
      </c>
      <c r="L243" s="2">
        <v>2.043411785</v>
      </c>
    </row>
    <row r="244" spans="1:12" customFormat="1" ht="15.75" customHeight="1" x14ac:dyDescent="0.3">
      <c r="A244" s="2">
        <f>SUM(C244:E244)</f>
        <v>10</v>
      </c>
      <c r="B244" s="2">
        <f>SUM(C244:D244)</f>
        <v>10</v>
      </c>
      <c r="C244" s="3">
        <v>8</v>
      </c>
      <c r="D244" s="3">
        <v>2</v>
      </c>
      <c r="E244" s="3">
        <v>0</v>
      </c>
      <c r="F244" s="3">
        <v>5</v>
      </c>
      <c r="G244" s="3">
        <v>20</v>
      </c>
      <c r="H244" s="3">
        <v>1</v>
      </c>
      <c r="I244" s="3">
        <v>229308</v>
      </c>
      <c r="J244" s="3">
        <v>292</v>
      </c>
      <c r="K244" s="3">
        <v>100.92610190000001</v>
      </c>
      <c r="L244" s="3">
        <v>1.182320907</v>
      </c>
    </row>
    <row r="245" spans="1:12" customFormat="1" ht="15.75" customHeight="1" x14ac:dyDescent="0.3">
      <c r="A245" s="2">
        <f>SUM(C245:E245)</f>
        <v>10</v>
      </c>
      <c r="B245" s="2">
        <f>SUM(C245:D245)</f>
        <v>10</v>
      </c>
      <c r="C245" s="3">
        <v>9</v>
      </c>
      <c r="D245" s="3">
        <v>1</v>
      </c>
      <c r="E245" s="3">
        <v>0</v>
      </c>
      <c r="F245" s="3">
        <v>5</v>
      </c>
      <c r="G245" s="3">
        <v>10</v>
      </c>
      <c r="H245" s="3">
        <v>1</v>
      </c>
      <c r="I245" s="3">
        <v>230070</v>
      </c>
      <c r="J245" s="3">
        <v>286</v>
      </c>
      <c r="K245" s="3">
        <v>106.44641799999999</v>
      </c>
      <c r="L245" s="3">
        <v>1.2259218679999999</v>
      </c>
    </row>
    <row r="246" spans="1:12" customFormat="1" ht="15.75" customHeight="1" x14ac:dyDescent="0.3">
      <c r="A246" s="2">
        <f>SUM(C246:E246)</f>
        <v>14</v>
      </c>
      <c r="B246" s="2">
        <f>SUM(C246:D246)</f>
        <v>8</v>
      </c>
      <c r="C246" s="3">
        <v>4</v>
      </c>
      <c r="D246" s="3">
        <v>4</v>
      </c>
      <c r="E246" s="3">
        <v>6</v>
      </c>
      <c r="F246" s="3">
        <v>5</v>
      </c>
      <c r="G246" s="3">
        <v>20</v>
      </c>
      <c r="H246" s="3">
        <v>1</v>
      </c>
      <c r="I246" s="3">
        <v>228885</v>
      </c>
      <c r="J246" s="3">
        <v>233</v>
      </c>
      <c r="K246" s="3">
        <v>67.416184560000005</v>
      </c>
      <c r="L246" s="3">
        <v>0.65938723109999997</v>
      </c>
    </row>
    <row r="247" spans="1:12" customFormat="1" ht="15.75" customHeight="1" x14ac:dyDescent="0.3">
      <c r="A247" s="2">
        <f>SUM(C247:E247)</f>
        <v>10</v>
      </c>
      <c r="B247" s="2">
        <f>SUM(C247:D247)</f>
        <v>10</v>
      </c>
      <c r="C247" s="3">
        <v>10</v>
      </c>
      <c r="D247" s="3">
        <v>0</v>
      </c>
      <c r="E247" s="3">
        <v>0</v>
      </c>
      <c r="F247" s="3">
        <v>7</v>
      </c>
      <c r="G247" s="3">
        <v>10</v>
      </c>
      <c r="H247" s="3">
        <v>1</v>
      </c>
      <c r="I247" s="3">
        <v>228941</v>
      </c>
      <c r="J247" s="3">
        <v>968</v>
      </c>
      <c r="K247" s="3">
        <v>189.8860052</v>
      </c>
      <c r="L247" s="3">
        <v>2.182147445</v>
      </c>
    </row>
    <row r="248" spans="1:12" ht="15.75" customHeight="1" x14ac:dyDescent="0.3">
      <c r="A248" s="2">
        <f>SUM(C248:E248)</f>
        <v>14</v>
      </c>
      <c r="B248" s="2">
        <f>SUM(C248:D248)</f>
        <v>14</v>
      </c>
      <c r="C248" s="3">
        <v>12</v>
      </c>
      <c r="D248" s="3">
        <v>2</v>
      </c>
      <c r="E248" s="3">
        <v>0</v>
      </c>
      <c r="F248" s="3">
        <v>5</v>
      </c>
      <c r="G248" s="3">
        <v>10</v>
      </c>
      <c r="H248" s="3">
        <v>1</v>
      </c>
      <c r="I248" s="3">
        <v>227233</v>
      </c>
      <c r="J248" s="3">
        <v>0</v>
      </c>
      <c r="K248" s="3">
        <v>31.453515849999999</v>
      </c>
      <c r="L248" s="3">
        <v>0.30604608430000002</v>
      </c>
    </row>
    <row r="249" spans="1:12" customFormat="1" ht="15.75" customHeight="1" x14ac:dyDescent="0.3">
      <c r="A249" s="2">
        <f>SUM(C249:E249)</f>
        <v>13</v>
      </c>
      <c r="B249" s="2">
        <f>SUM(C249:D249)</f>
        <v>9</v>
      </c>
      <c r="C249" s="3">
        <v>7</v>
      </c>
      <c r="D249" s="3">
        <v>2</v>
      </c>
      <c r="E249" s="3">
        <v>4</v>
      </c>
      <c r="F249" s="3">
        <v>5</v>
      </c>
      <c r="G249" s="3">
        <v>10</v>
      </c>
      <c r="H249" s="3">
        <v>1</v>
      </c>
      <c r="I249" s="3">
        <v>230464</v>
      </c>
      <c r="J249" s="3">
        <v>173</v>
      </c>
      <c r="K249" s="3">
        <v>70.00159128</v>
      </c>
      <c r="L249" s="3">
        <v>0.72728192920000001</v>
      </c>
    </row>
    <row r="250" spans="1:12" customFormat="1" ht="15.75" customHeight="1" x14ac:dyDescent="0.3">
      <c r="A250" s="2">
        <f>SUM(C250:E250)</f>
        <v>11</v>
      </c>
      <c r="B250" s="2">
        <f>SUM(C250:D250)</f>
        <v>11</v>
      </c>
      <c r="C250" s="3">
        <v>11</v>
      </c>
      <c r="D250" s="3">
        <v>0</v>
      </c>
      <c r="E250" s="3">
        <v>0</v>
      </c>
      <c r="F250" s="3">
        <v>5</v>
      </c>
      <c r="G250" s="3">
        <v>10</v>
      </c>
      <c r="H250" s="3">
        <v>1</v>
      </c>
      <c r="I250" s="3">
        <v>226869</v>
      </c>
      <c r="J250" s="3">
        <v>143</v>
      </c>
      <c r="K250" s="3">
        <v>73.36582224</v>
      </c>
      <c r="L250" s="3">
        <v>0.76452359920000001</v>
      </c>
    </row>
    <row r="251" spans="1:12" customFormat="1" ht="15.75" customHeight="1" x14ac:dyDescent="0.3">
      <c r="A251" s="2">
        <f>SUM(C251:E251)</f>
        <v>14</v>
      </c>
      <c r="B251" s="2">
        <f>SUM(C251:D251)</f>
        <v>8</v>
      </c>
      <c r="C251" s="3">
        <v>6</v>
      </c>
      <c r="D251" s="3">
        <v>2</v>
      </c>
      <c r="E251" s="3">
        <v>6</v>
      </c>
      <c r="F251" s="3">
        <v>10</v>
      </c>
      <c r="G251" s="3">
        <v>10</v>
      </c>
      <c r="H251" s="3">
        <v>1</v>
      </c>
      <c r="I251" s="3">
        <v>231516</v>
      </c>
      <c r="J251" s="3">
        <v>142</v>
      </c>
      <c r="K251" s="3">
        <v>161.7375552</v>
      </c>
      <c r="L251" s="3">
        <v>1.918485139</v>
      </c>
    </row>
    <row r="252" spans="1:12" customFormat="1" ht="15.75" customHeight="1" x14ac:dyDescent="0.3">
      <c r="A252" s="2">
        <f>SUM(C252:E252)</f>
        <v>14</v>
      </c>
      <c r="B252" s="2">
        <f>SUM(C252:D252)</f>
        <v>10</v>
      </c>
      <c r="C252" s="3">
        <v>6</v>
      </c>
      <c r="D252" s="3">
        <v>4</v>
      </c>
      <c r="E252" s="3">
        <v>4</v>
      </c>
      <c r="F252" s="3">
        <v>7</v>
      </c>
      <c r="G252" s="3">
        <v>10</v>
      </c>
      <c r="H252" s="3">
        <v>1</v>
      </c>
      <c r="I252" s="3">
        <v>231275</v>
      </c>
      <c r="J252" s="3">
        <v>134</v>
      </c>
      <c r="K252" s="3">
        <v>79.047640569999999</v>
      </c>
      <c r="L252" s="3">
        <v>0.7887705425</v>
      </c>
    </row>
    <row r="253" spans="1:12" customFormat="1" ht="15.75" customHeight="1" x14ac:dyDescent="0.3">
      <c r="A253" s="2">
        <f>SUM(C253:E253)</f>
        <v>10</v>
      </c>
      <c r="B253" s="2">
        <f>SUM(C253:D253)</f>
        <v>10</v>
      </c>
      <c r="C253" s="3">
        <v>6</v>
      </c>
      <c r="D253" s="3">
        <v>4</v>
      </c>
      <c r="E253" s="3">
        <v>0</v>
      </c>
      <c r="F253" s="3">
        <v>5</v>
      </c>
      <c r="G253" s="3">
        <v>20</v>
      </c>
      <c r="H253" s="3">
        <v>1</v>
      </c>
      <c r="I253" s="3">
        <v>228677</v>
      </c>
      <c r="J253" s="3">
        <v>132</v>
      </c>
      <c r="K253" s="3">
        <v>68.090402530000006</v>
      </c>
      <c r="L253" s="3">
        <v>0.80648628010000001</v>
      </c>
    </row>
    <row r="254" spans="1:12" customFormat="1" ht="15.75" customHeight="1" x14ac:dyDescent="0.3">
      <c r="A254" s="2">
        <f>SUM(C254:E254)</f>
        <v>12</v>
      </c>
      <c r="B254" s="2">
        <f>SUM(C254:D254)</f>
        <v>8</v>
      </c>
      <c r="C254" s="3">
        <v>6</v>
      </c>
      <c r="D254" s="3">
        <v>2</v>
      </c>
      <c r="E254" s="3">
        <v>4</v>
      </c>
      <c r="F254" s="3">
        <v>10</v>
      </c>
      <c r="G254" s="3">
        <v>10</v>
      </c>
      <c r="H254" s="3">
        <v>1</v>
      </c>
      <c r="I254" s="3">
        <v>228510</v>
      </c>
      <c r="J254" s="3">
        <v>125</v>
      </c>
      <c r="K254" s="3">
        <v>129.44353599999999</v>
      </c>
      <c r="L254" s="3">
        <v>1.494671632</v>
      </c>
    </row>
    <row r="255" spans="1:12" customFormat="1" ht="15.75" customHeight="1" x14ac:dyDescent="0.3">
      <c r="A255" s="2">
        <f>SUM(C255:E255)</f>
        <v>12</v>
      </c>
      <c r="B255" s="2">
        <f>SUM(C255:D255)</f>
        <v>8</v>
      </c>
      <c r="C255" s="3">
        <v>4</v>
      </c>
      <c r="D255" s="3">
        <v>4</v>
      </c>
      <c r="E255" s="3">
        <v>4</v>
      </c>
      <c r="F255" s="3">
        <v>5</v>
      </c>
      <c r="G255" s="3">
        <v>20</v>
      </c>
      <c r="H255" s="3">
        <v>1</v>
      </c>
      <c r="I255" s="3">
        <v>230107</v>
      </c>
      <c r="J255" s="3">
        <v>118</v>
      </c>
      <c r="K255" s="3">
        <v>77.548108529999993</v>
      </c>
      <c r="L255" s="3">
        <v>0.78188654430000004</v>
      </c>
    </row>
    <row r="256" spans="1:12" customFormat="1" ht="15.75" customHeight="1" x14ac:dyDescent="0.3">
      <c r="A256" s="2">
        <f>SUM(C256:E256)</f>
        <v>13</v>
      </c>
      <c r="B256" s="2">
        <f>SUM(C256:D256)</f>
        <v>9</v>
      </c>
      <c r="C256" s="3">
        <v>9</v>
      </c>
      <c r="D256" s="3">
        <v>0</v>
      </c>
      <c r="E256" s="3">
        <v>4</v>
      </c>
      <c r="F256" s="3">
        <v>10</v>
      </c>
      <c r="G256" s="3">
        <v>10</v>
      </c>
      <c r="H256" s="3">
        <v>1</v>
      </c>
      <c r="I256" s="3">
        <v>228321</v>
      </c>
      <c r="J256" s="3">
        <v>110</v>
      </c>
      <c r="K256" s="3">
        <v>121.3346368</v>
      </c>
      <c r="L256" s="3">
        <v>1.300725688</v>
      </c>
    </row>
    <row r="257" spans="1:12" customFormat="1" ht="15.75" customHeight="1" x14ac:dyDescent="0.3">
      <c r="A257" s="2">
        <f>SUM(C257:E257)</f>
        <v>10</v>
      </c>
      <c r="B257" s="2">
        <f>SUM(C257:D257)</f>
        <v>10</v>
      </c>
      <c r="C257" s="3">
        <v>9</v>
      </c>
      <c r="D257" s="3">
        <v>1</v>
      </c>
      <c r="E257" s="3">
        <v>0</v>
      </c>
      <c r="F257" s="3">
        <v>7</v>
      </c>
      <c r="G257" s="3">
        <v>10</v>
      </c>
      <c r="H257" s="3">
        <v>1</v>
      </c>
      <c r="I257" s="3">
        <v>228603</v>
      </c>
      <c r="J257" s="3">
        <v>100</v>
      </c>
      <c r="K257" s="3">
        <v>100.7059996</v>
      </c>
      <c r="L257" s="3">
        <v>1.1566058290000001</v>
      </c>
    </row>
    <row r="258" spans="1:12" customFormat="1" ht="15.75" customHeight="1" x14ac:dyDescent="0.3">
      <c r="A258" s="2">
        <f>SUM(C258:E258)</f>
        <v>13</v>
      </c>
      <c r="B258" s="2">
        <f>SUM(C258:D258)</f>
        <v>9</v>
      </c>
      <c r="C258" s="3">
        <v>9</v>
      </c>
      <c r="D258" s="3">
        <v>0</v>
      </c>
      <c r="E258" s="3">
        <v>4</v>
      </c>
      <c r="F258" s="3">
        <v>5</v>
      </c>
      <c r="G258" s="3">
        <v>20</v>
      </c>
      <c r="H258" s="3">
        <v>1</v>
      </c>
      <c r="I258" s="3">
        <v>230484</v>
      </c>
      <c r="J258" s="3">
        <v>98</v>
      </c>
      <c r="K258" s="3">
        <v>82.104032750000002</v>
      </c>
      <c r="L258" s="3">
        <v>0.75886797179999999</v>
      </c>
    </row>
    <row r="259" spans="1:12" customFormat="1" ht="15.75" customHeight="1" x14ac:dyDescent="0.3">
      <c r="A259" s="2">
        <f>SUM(C259:E259)</f>
        <v>14</v>
      </c>
      <c r="B259" s="2">
        <f>SUM(C259:D259)</f>
        <v>8</v>
      </c>
      <c r="C259" s="3">
        <v>8</v>
      </c>
      <c r="D259" s="3">
        <v>0</v>
      </c>
      <c r="E259" s="3">
        <v>6</v>
      </c>
      <c r="F259" s="3">
        <v>10</v>
      </c>
      <c r="G259" s="3">
        <v>20</v>
      </c>
      <c r="H259" s="3">
        <v>1</v>
      </c>
      <c r="I259" s="3">
        <v>225434</v>
      </c>
      <c r="J259" s="3">
        <v>91</v>
      </c>
      <c r="K259" s="3">
        <v>125.8899116</v>
      </c>
      <c r="L259" s="3">
        <v>1.3281649390000001</v>
      </c>
    </row>
    <row r="260" spans="1:12" customFormat="1" ht="15.75" customHeight="1" x14ac:dyDescent="0.3">
      <c r="A260" s="2">
        <f>SUM(C260:E260)</f>
        <v>14</v>
      </c>
      <c r="B260" s="2">
        <f>SUM(C260:D260)</f>
        <v>8</v>
      </c>
      <c r="C260" s="3">
        <v>7</v>
      </c>
      <c r="D260" s="3">
        <v>1</v>
      </c>
      <c r="E260" s="3">
        <v>6</v>
      </c>
      <c r="F260" s="3">
        <v>7</v>
      </c>
      <c r="G260" s="3">
        <v>20</v>
      </c>
      <c r="H260" s="3">
        <v>1</v>
      </c>
      <c r="I260" s="3">
        <v>228112</v>
      </c>
      <c r="J260" s="3">
        <v>75</v>
      </c>
      <c r="K260" s="3">
        <v>92.390453640000004</v>
      </c>
      <c r="L260" s="3">
        <v>0.95829533560000002</v>
      </c>
    </row>
    <row r="261" spans="1:12" customFormat="1" ht="15.75" customHeight="1" x14ac:dyDescent="0.3">
      <c r="A261" s="2">
        <f>SUM(C261:E261)</f>
        <v>13</v>
      </c>
      <c r="B261" s="2">
        <f>SUM(C261:D261)</f>
        <v>9</v>
      </c>
      <c r="C261" s="3">
        <v>9</v>
      </c>
      <c r="D261" s="3">
        <v>0</v>
      </c>
      <c r="E261" s="3">
        <v>4</v>
      </c>
      <c r="F261" s="3">
        <v>7</v>
      </c>
      <c r="G261" s="3">
        <v>20</v>
      </c>
      <c r="H261" s="3">
        <v>1</v>
      </c>
      <c r="I261" s="3">
        <v>230025</v>
      </c>
      <c r="J261" s="3">
        <v>57</v>
      </c>
      <c r="K261" s="3">
        <v>84.401831279999996</v>
      </c>
      <c r="L261" s="3">
        <v>0.77729244860000002</v>
      </c>
    </row>
    <row r="262" spans="1:12" customFormat="1" ht="15.75" customHeight="1" x14ac:dyDescent="0.3">
      <c r="A262" s="2">
        <f>SUM(C262:E262)</f>
        <v>12</v>
      </c>
      <c r="B262" s="2">
        <f>SUM(C262:D262)</f>
        <v>8</v>
      </c>
      <c r="C262" s="3">
        <v>7</v>
      </c>
      <c r="D262" s="3">
        <v>1</v>
      </c>
      <c r="E262" s="3">
        <v>4</v>
      </c>
      <c r="F262" s="3">
        <v>10</v>
      </c>
      <c r="G262" s="3">
        <v>20</v>
      </c>
      <c r="H262" s="3">
        <v>1</v>
      </c>
      <c r="I262" s="3">
        <v>232422</v>
      </c>
      <c r="J262" s="3">
        <v>57</v>
      </c>
      <c r="K262" s="3">
        <v>145.53141070000001</v>
      </c>
      <c r="L262" s="3">
        <v>1.5668154139999999</v>
      </c>
    </row>
    <row r="263" spans="1:12" customFormat="1" ht="15.75" customHeight="1" x14ac:dyDescent="0.3">
      <c r="A263" s="2">
        <f>SUM(C263:E263)</f>
        <v>13</v>
      </c>
      <c r="B263" s="2">
        <f>SUM(C263:D263)</f>
        <v>9</v>
      </c>
      <c r="C263" s="3">
        <v>8</v>
      </c>
      <c r="D263" s="3">
        <v>1</v>
      </c>
      <c r="E263" s="3">
        <v>4</v>
      </c>
      <c r="F263" s="3">
        <v>5</v>
      </c>
      <c r="G263" s="3">
        <v>10</v>
      </c>
      <c r="H263" s="3">
        <v>1</v>
      </c>
      <c r="I263" s="3">
        <v>225784</v>
      </c>
      <c r="J263" s="3">
        <v>52</v>
      </c>
      <c r="K263" s="3">
        <v>62.92340737</v>
      </c>
      <c r="L263" s="3">
        <v>0.65061817349999995</v>
      </c>
    </row>
    <row r="264" spans="1:12" customFormat="1" ht="15.75" customHeight="1" x14ac:dyDescent="0.3">
      <c r="A264" s="2">
        <f>SUM(C264:E264)</f>
        <v>11</v>
      </c>
      <c r="B264" s="2">
        <f>SUM(C264:D264)</f>
        <v>11</v>
      </c>
      <c r="C264" s="3">
        <v>10</v>
      </c>
      <c r="D264" s="3">
        <v>1</v>
      </c>
      <c r="E264" s="3">
        <v>0</v>
      </c>
      <c r="F264" s="3">
        <v>5</v>
      </c>
      <c r="G264" s="3">
        <v>10</v>
      </c>
      <c r="H264" s="3">
        <v>1</v>
      </c>
      <c r="I264" s="3">
        <v>229123</v>
      </c>
      <c r="J264" s="3">
        <v>51</v>
      </c>
      <c r="K264" s="3">
        <v>55.822641760000003</v>
      </c>
      <c r="L264" s="3">
        <v>0.59750238349999996</v>
      </c>
    </row>
    <row r="265" spans="1:12" customFormat="1" ht="15.75" customHeight="1" x14ac:dyDescent="0.3">
      <c r="A265" s="2">
        <f>SUM(C265:E265)</f>
        <v>5</v>
      </c>
      <c r="B265" s="2">
        <f>SUM(C265:D265)</f>
        <v>5</v>
      </c>
      <c r="C265" s="1">
        <v>5</v>
      </c>
      <c r="D265" s="1">
        <v>0</v>
      </c>
      <c r="E265" s="1">
        <v>0</v>
      </c>
      <c r="F265" s="1">
        <v>5</v>
      </c>
      <c r="G265" s="1">
        <v>10</v>
      </c>
      <c r="H265" s="1">
        <v>2</v>
      </c>
      <c r="I265" s="1">
        <v>98620</v>
      </c>
      <c r="J265" s="1">
        <v>50</v>
      </c>
      <c r="K265" s="1">
        <v>77.637309799999997</v>
      </c>
      <c r="L265" s="1">
        <v>0.762482718</v>
      </c>
    </row>
    <row r="266" spans="1:12" customFormat="1" ht="15.75" customHeight="1" x14ac:dyDescent="0.3">
      <c r="A266" s="2">
        <f>SUM(C266:E266)</f>
        <v>14</v>
      </c>
      <c r="B266" s="2">
        <f>SUM(C266:D266)</f>
        <v>10</v>
      </c>
      <c r="C266" s="3">
        <v>6</v>
      </c>
      <c r="D266" s="3">
        <v>4</v>
      </c>
      <c r="E266" s="3">
        <v>4</v>
      </c>
      <c r="F266" s="3">
        <v>10</v>
      </c>
      <c r="G266" s="3">
        <v>10</v>
      </c>
      <c r="H266" s="3">
        <v>1</v>
      </c>
      <c r="I266" s="3">
        <v>229602</v>
      </c>
      <c r="J266" s="3">
        <v>48</v>
      </c>
      <c r="K266" s="3">
        <v>79.534116400000002</v>
      </c>
      <c r="L266" s="3">
        <v>0.80605888429999994</v>
      </c>
    </row>
    <row r="267" spans="1:12" customFormat="1" ht="15.75" customHeight="1" x14ac:dyDescent="0.3">
      <c r="A267" s="2">
        <f>SUM(C267:E267)</f>
        <v>14</v>
      </c>
      <c r="B267" s="2">
        <f>SUM(C267:D267)</f>
        <v>10</v>
      </c>
      <c r="C267" s="3">
        <v>10</v>
      </c>
      <c r="D267" s="3">
        <v>0</v>
      </c>
      <c r="E267" s="3">
        <v>4</v>
      </c>
      <c r="F267" s="3">
        <v>7</v>
      </c>
      <c r="G267" s="3">
        <v>10</v>
      </c>
      <c r="H267" s="3">
        <v>1</v>
      </c>
      <c r="I267" s="3">
        <v>225584</v>
      </c>
      <c r="J267" s="3">
        <v>6</v>
      </c>
      <c r="K267" s="3">
        <v>59.68596926</v>
      </c>
      <c r="L267" s="3">
        <v>0.54961891500000004</v>
      </c>
    </row>
    <row r="268" spans="1:12" customFormat="1" ht="15.75" customHeight="1" x14ac:dyDescent="0.3">
      <c r="A268" s="2">
        <f>SUM(C268:E268)</f>
        <v>13</v>
      </c>
      <c r="B268" s="2">
        <f>SUM(C268:D268)</f>
        <v>9</v>
      </c>
      <c r="C268" s="3">
        <v>8</v>
      </c>
      <c r="D268" s="3">
        <v>1</v>
      </c>
      <c r="E268" s="3">
        <v>4</v>
      </c>
      <c r="F268" s="3">
        <v>7</v>
      </c>
      <c r="G268" s="3">
        <v>10</v>
      </c>
      <c r="H268" s="3">
        <v>1</v>
      </c>
      <c r="I268" s="3">
        <v>229784</v>
      </c>
      <c r="J268" s="3">
        <v>40</v>
      </c>
      <c r="K268" s="3">
        <v>75.54768353</v>
      </c>
      <c r="L268" s="3">
        <v>0.80233968519999999</v>
      </c>
    </row>
    <row r="269" spans="1:12" customFormat="1" ht="15.75" customHeight="1" x14ac:dyDescent="0.3">
      <c r="A269" s="2">
        <f>SUM(C269:E269)</f>
        <v>10</v>
      </c>
      <c r="B269" s="2">
        <f>SUM(C269:D269)</f>
        <v>10</v>
      </c>
      <c r="C269" s="3">
        <v>6</v>
      </c>
      <c r="D269" s="3">
        <v>4</v>
      </c>
      <c r="E269" s="3">
        <v>0</v>
      </c>
      <c r="F269" s="3">
        <v>7</v>
      </c>
      <c r="G269" s="3">
        <v>10</v>
      </c>
      <c r="H269" s="3">
        <v>1</v>
      </c>
      <c r="I269" s="3">
        <v>227839</v>
      </c>
      <c r="J269" s="3">
        <v>36</v>
      </c>
      <c r="K269" s="3">
        <v>73.655070769999995</v>
      </c>
      <c r="L269" s="3">
        <v>0.80724206249999997</v>
      </c>
    </row>
    <row r="270" spans="1:12" customFormat="1" ht="15.75" customHeight="1" x14ac:dyDescent="0.3">
      <c r="A270" s="2">
        <f>SUM(C270:E270)</f>
        <v>13</v>
      </c>
      <c r="B270" s="2">
        <f>SUM(C270:D270)</f>
        <v>9</v>
      </c>
      <c r="C270" s="3">
        <v>7</v>
      </c>
      <c r="D270" s="3">
        <v>2</v>
      </c>
      <c r="E270" s="3">
        <v>4</v>
      </c>
      <c r="F270" s="3">
        <v>7</v>
      </c>
      <c r="G270" s="3">
        <v>20</v>
      </c>
      <c r="H270" s="3">
        <v>1</v>
      </c>
      <c r="I270" s="3">
        <v>228673</v>
      </c>
      <c r="J270" s="3">
        <v>31</v>
      </c>
      <c r="K270" s="3">
        <v>64.495985579999996</v>
      </c>
      <c r="L270" s="3">
        <v>0.60843452649999996</v>
      </c>
    </row>
    <row r="271" spans="1:12" customFormat="1" ht="15.75" customHeight="1" x14ac:dyDescent="0.3">
      <c r="A271" s="2">
        <f>SUM(C271:E271)</f>
        <v>11</v>
      </c>
      <c r="B271" s="2">
        <f>SUM(C271:D271)</f>
        <v>11</v>
      </c>
      <c r="C271" s="3">
        <v>10</v>
      </c>
      <c r="D271" s="3">
        <v>1</v>
      </c>
      <c r="E271" s="3">
        <v>0</v>
      </c>
      <c r="F271" s="3">
        <v>5</v>
      </c>
      <c r="G271" s="3">
        <v>20</v>
      </c>
      <c r="H271" s="3">
        <v>1</v>
      </c>
      <c r="I271" s="3">
        <v>229426</v>
      </c>
      <c r="J271" s="3">
        <v>30</v>
      </c>
      <c r="K271" s="3">
        <v>62.747683960000003</v>
      </c>
      <c r="L271" s="3">
        <v>0.66967037640000004</v>
      </c>
    </row>
    <row r="272" spans="1:12" customFormat="1" ht="15.75" customHeight="1" x14ac:dyDescent="0.3">
      <c r="A272" s="2">
        <f>SUM(C272:E272)</f>
        <v>5</v>
      </c>
      <c r="B272" s="2">
        <f>SUM(C272:D272)</f>
        <v>5</v>
      </c>
      <c r="C272" s="1">
        <v>5</v>
      </c>
      <c r="D272" s="1">
        <v>0</v>
      </c>
      <c r="E272" s="1">
        <v>0</v>
      </c>
      <c r="F272" s="1">
        <v>5</v>
      </c>
      <c r="G272" s="1">
        <v>10</v>
      </c>
      <c r="H272" s="1">
        <v>3</v>
      </c>
      <c r="I272" s="1">
        <v>93072</v>
      </c>
      <c r="J272" s="1">
        <v>29</v>
      </c>
      <c r="K272" s="1">
        <v>68.136960099999996</v>
      </c>
      <c r="L272" s="1">
        <v>0.63531526699999996</v>
      </c>
    </row>
    <row r="273" spans="1:12" customFormat="1" ht="15.75" customHeight="1" x14ac:dyDescent="0.3">
      <c r="A273" s="2">
        <f>SUM(C273:E273)</f>
        <v>12</v>
      </c>
      <c r="B273" s="2">
        <f>SUM(C273:D273)</f>
        <v>8</v>
      </c>
      <c r="C273" s="3">
        <v>6</v>
      </c>
      <c r="D273" s="3">
        <v>2</v>
      </c>
      <c r="E273" s="3">
        <v>4</v>
      </c>
      <c r="F273" s="3">
        <v>7</v>
      </c>
      <c r="G273" s="3">
        <v>20</v>
      </c>
      <c r="H273" s="3">
        <v>1</v>
      </c>
      <c r="I273" s="3">
        <v>228008</v>
      </c>
      <c r="J273" s="3">
        <v>28</v>
      </c>
      <c r="K273" s="3">
        <v>90.914072149999996</v>
      </c>
      <c r="L273" s="3">
        <v>0.93695127639999998</v>
      </c>
    </row>
    <row r="274" spans="1:12" customFormat="1" ht="15.75" customHeight="1" x14ac:dyDescent="0.3">
      <c r="A274" s="2">
        <f>SUM(C274:E274)</f>
        <v>14</v>
      </c>
      <c r="B274" s="2">
        <f>SUM(C274:D274)</f>
        <v>8</v>
      </c>
      <c r="C274" s="3">
        <v>6</v>
      </c>
      <c r="D274" s="3">
        <v>2</v>
      </c>
      <c r="E274" s="3">
        <v>6</v>
      </c>
      <c r="F274" s="3">
        <v>7</v>
      </c>
      <c r="G274" s="3">
        <v>20</v>
      </c>
      <c r="H274" s="3">
        <v>1</v>
      </c>
      <c r="I274" s="3">
        <v>228154</v>
      </c>
      <c r="J274" s="3">
        <v>27</v>
      </c>
      <c r="K274" s="3">
        <v>76.243385669999995</v>
      </c>
      <c r="L274" s="3">
        <v>0.78335001400000004</v>
      </c>
    </row>
    <row r="275" spans="1:12" customFormat="1" ht="15.75" customHeight="1" x14ac:dyDescent="0.3">
      <c r="A275" s="2">
        <f>SUM(C275:E275)</f>
        <v>13</v>
      </c>
      <c r="B275" s="2">
        <f>SUM(C275:D275)</f>
        <v>9</v>
      </c>
      <c r="C275" s="3">
        <v>9</v>
      </c>
      <c r="D275" s="3">
        <v>0</v>
      </c>
      <c r="E275" s="3">
        <v>4</v>
      </c>
      <c r="F275" s="3">
        <v>10</v>
      </c>
      <c r="G275" s="3">
        <v>20</v>
      </c>
      <c r="H275" s="3">
        <v>1</v>
      </c>
      <c r="I275" s="3">
        <v>231084</v>
      </c>
      <c r="J275" s="3">
        <v>26</v>
      </c>
      <c r="K275" s="3">
        <v>84.255260509999999</v>
      </c>
      <c r="L275" s="3">
        <v>0.78775799869999996</v>
      </c>
    </row>
    <row r="276" spans="1:12" customFormat="1" ht="15.75" customHeight="1" x14ac:dyDescent="0.3">
      <c r="A276" s="2">
        <f>SUM(C276:E276)</f>
        <v>10</v>
      </c>
      <c r="B276" s="2">
        <f>SUM(C276:D276)</f>
        <v>10</v>
      </c>
      <c r="C276" s="3">
        <v>8</v>
      </c>
      <c r="D276" s="3">
        <v>2</v>
      </c>
      <c r="E276" s="3">
        <v>0</v>
      </c>
      <c r="F276" s="3">
        <v>10</v>
      </c>
      <c r="G276" s="3">
        <v>20</v>
      </c>
      <c r="H276" s="3">
        <v>1</v>
      </c>
      <c r="I276" s="3">
        <v>229665</v>
      </c>
      <c r="J276" s="3">
        <v>26</v>
      </c>
      <c r="K276" s="3">
        <v>97.443890600000003</v>
      </c>
      <c r="L276" s="3">
        <v>1.145453989</v>
      </c>
    </row>
    <row r="277" spans="1:12" customFormat="1" ht="15.75" customHeight="1" x14ac:dyDescent="0.3">
      <c r="A277" s="2">
        <f>SUM(C277:E277)</f>
        <v>10</v>
      </c>
      <c r="B277" s="2">
        <f>SUM(C277:D277)</f>
        <v>10</v>
      </c>
      <c r="C277" s="3">
        <v>6</v>
      </c>
      <c r="D277" s="3">
        <v>4</v>
      </c>
      <c r="E277" s="3">
        <v>0</v>
      </c>
      <c r="F277" s="3">
        <v>7</v>
      </c>
      <c r="G277" s="3">
        <v>20</v>
      </c>
      <c r="H277" s="3">
        <v>1</v>
      </c>
      <c r="I277" s="3">
        <v>231296</v>
      </c>
      <c r="J277" s="3">
        <v>25</v>
      </c>
      <c r="K277" s="3">
        <v>76.962578980000004</v>
      </c>
      <c r="L277" s="3">
        <v>0.91598508369999998</v>
      </c>
    </row>
    <row r="278" spans="1:12" customFormat="1" ht="15.75" customHeight="1" x14ac:dyDescent="0.3">
      <c r="A278" s="2">
        <f>SUM(C278:E278)</f>
        <v>8</v>
      </c>
      <c r="B278" s="2">
        <f>SUM(C278:D278)</f>
        <v>8</v>
      </c>
      <c r="C278" s="2">
        <v>6</v>
      </c>
      <c r="D278" s="2">
        <v>2</v>
      </c>
      <c r="E278" s="2">
        <v>0</v>
      </c>
      <c r="F278" s="2">
        <v>7</v>
      </c>
      <c r="G278" s="2">
        <v>10</v>
      </c>
      <c r="H278" s="2">
        <v>1</v>
      </c>
      <c r="I278" s="2">
        <v>214640</v>
      </c>
      <c r="J278" s="2">
        <v>15194</v>
      </c>
      <c r="K278" s="2">
        <v>403.6476088</v>
      </c>
      <c r="L278" s="2">
        <v>5.3486684240000004</v>
      </c>
    </row>
    <row r="279" spans="1:12" customFormat="1" ht="15.75" customHeight="1" x14ac:dyDescent="0.3">
      <c r="A279" s="2">
        <f>SUM(C279:E279)</f>
        <v>14</v>
      </c>
      <c r="B279" s="2">
        <f>SUM(C279:D279)</f>
        <v>10</v>
      </c>
      <c r="C279" s="3">
        <v>10</v>
      </c>
      <c r="D279" s="3">
        <v>0</v>
      </c>
      <c r="E279" s="3">
        <v>4</v>
      </c>
      <c r="F279" s="3">
        <v>5</v>
      </c>
      <c r="G279" s="3">
        <v>10</v>
      </c>
      <c r="H279" s="3">
        <v>1</v>
      </c>
      <c r="I279" s="3">
        <v>229083</v>
      </c>
      <c r="J279" s="3">
        <v>23</v>
      </c>
      <c r="K279" s="3">
        <v>58.06323218</v>
      </c>
      <c r="L279" s="3">
        <v>0.5446284629</v>
      </c>
    </row>
    <row r="280" spans="1:12" customFormat="1" ht="15.75" customHeight="1" x14ac:dyDescent="0.3">
      <c r="A280" s="2">
        <f>SUM(C280:E280)</f>
        <v>12</v>
      </c>
      <c r="B280" s="2">
        <f>SUM(C280:D280)</f>
        <v>8</v>
      </c>
      <c r="C280" s="3">
        <v>4</v>
      </c>
      <c r="D280" s="3">
        <v>4</v>
      </c>
      <c r="E280" s="3">
        <v>4</v>
      </c>
      <c r="F280" s="3">
        <v>10</v>
      </c>
      <c r="G280" s="3">
        <v>20</v>
      </c>
      <c r="H280" s="3">
        <v>1</v>
      </c>
      <c r="I280" s="3">
        <v>231896</v>
      </c>
      <c r="J280" s="3">
        <v>19</v>
      </c>
      <c r="K280" s="3">
        <v>76.385558570000001</v>
      </c>
      <c r="L280" s="3">
        <v>0.77307395450000005</v>
      </c>
    </row>
    <row r="281" spans="1:12" customFormat="1" ht="15.75" customHeight="1" x14ac:dyDescent="0.3">
      <c r="A281" s="2">
        <f>SUM(C281:E281)</f>
        <v>5</v>
      </c>
      <c r="B281" s="2">
        <f>SUM(C281:D281)</f>
        <v>5</v>
      </c>
      <c r="C281" s="1">
        <v>5</v>
      </c>
      <c r="D281" s="1">
        <v>0</v>
      </c>
      <c r="E281" s="1">
        <v>0</v>
      </c>
      <c r="F281" s="1">
        <v>7</v>
      </c>
      <c r="G281" s="1">
        <v>10</v>
      </c>
      <c r="H281" s="1">
        <v>2</v>
      </c>
      <c r="I281" s="1">
        <v>99896</v>
      </c>
      <c r="J281" s="1">
        <v>17</v>
      </c>
      <c r="K281" s="1">
        <v>94.692962499999993</v>
      </c>
      <c r="L281" s="1">
        <v>0.93912088900000001</v>
      </c>
    </row>
    <row r="282" spans="1:12" customFormat="1" ht="15.75" customHeight="1" x14ac:dyDescent="0.3">
      <c r="A282" s="2">
        <f>SUM(C282:E282)</f>
        <v>11</v>
      </c>
      <c r="B282" s="2">
        <f>SUM(C282:D282)</f>
        <v>11</v>
      </c>
      <c r="C282" s="3">
        <v>9</v>
      </c>
      <c r="D282" s="3">
        <v>2</v>
      </c>
      <c r="E282" s="3">
        <v>0</v>
      </c>
      <c r="F282" s="3">
        <v>5</v>
      </c>
      <c r="G282" s="3">
        <v>20</v>
      </c>
      <c r="H282" s="3">
        <v>1</v>
      </c>
      <c r="I282" s="3">
        <v>229059</v>
      </c>
      <c r="J282" s="3">
        <v>16</v>
      </c>
      <c r="K282" s="3">
        <v>55.854313740000002</v>
      </c>
      <c r="L282" s="3">
        <v>0.61648281490000001</v>
      </c>
    </row>
    <row r="283" spans="1:12" customFormat="1" ht="15.75" customHeight="1" x14ac:dyDescent="0.3">
      <c r="A283" s="2">
        <f>SUM(C283:E283)</f>
        <v>11</v>
      </c>
      <c r="B283" s="2">
        <f>SUM(C283:D283)</f>
        <v>11</v>
      </c>
      <c r="C283" s="3">
        <v>7</v>
      </c>
      <c r="D283" s="3">
        <v>4</v>
      </c>
      <c r="E283" s="3">
        <v>0</v>
      </c>
      <c r="F283" s="3">
        <v>7</v>
      </c>
      <c r="G283" s="3">
        <v>20</v>
      </c>
      <c r="H283" s="3">
        <v>1</v>
      </c>
      <c r="I283" s="3">
        <v>229031</v>
      </c>
      <c r="J283" s="3">
        <v>16</v>
      </c>
      <c r="K283" s="3">
        <v>53.228000369999997</v>
      </c>
      <c r="L283" s="3">
        <v>0.60158985109999996</v>
      </c>
    </row>
    <row r="284" spans="1:12" customFormat="1" ht="15.75" customHeight="1" x14ac:dyDescent="0.3">
      <c r="A284" s="2">
        <f>SUM(C284:E284)</f>
        <v>14</v>
      </c>
      <c r="B284" s="2">
        <f>SUM(C284:D284)</f>
        <v>8</v>
      </c>
      <c r="C284" s="3">
        <v>7</v>
      </c>
      <c r="D284" s="3">
        <v>1</v>
      </c>
      <c r="E284" s="3">
        <v>6</v>
      </c>
      <c r="F284" s="3">
        <v>10</v>
      </c>
      <c r="G284" s="3">
        <v>20</v>
      </c>
      <c r="H284" s="3">
        <v>1</v>
      </c>
      <c r="I284" s="3">
        <v>228435</v>
      </c>
      <c r="J284" s="3">
        <v>12</v>
      </c>
      <c r="K284" s="3">
        <v>104.7204139</v>
      </c>
      <c r="L284" s="3">
        <v>1.095331944</v>
      </c>
    </row>
    <row r="285" spans="1:12" customFormat="1" ht="15.75" customHeight="1" x14ac:dyDescent="0.3">
      <c r="A285" s="2">
        <f>SUM(C285:E285)</f>
        <v>12</v>
      </c>
      <c r="B285" s="2">
        <f>SUM(C285:D285)</f>
        <v>8</v>
      </c>
      <c r="C285" s="3">
        <v>4</v>
      </c>
      <c r="D285" s="3">
        <v>4</v>
      </c>
      <c r="E285" s="3">
        <v>4</v>
      </c>
      <c r="F285" s="3">
        <v>7</v>
      </c>
      <c r="G285" s="3">
        <v>20</v>
      </c>
      <c r="H285" s="3">
        <v>1</v>
      </c>
      <c r="I285" s="3">
        <v>229483</v>
      </c>
      <c r="J285" s="3">
        <v>9</v>
      </c>
      <c r="K285" s="3">
        <v>74.693949720000006</v>
      </c>
      <c r="L285" s="3">
        <v>0.74727596279999997</v>
      </c>
    </row>
    <row r="286" spans="1:12" customFormat="1" ht="15.75" customHeight="1" x14ac:dyDescent="0.3">
      <c r="A286" s="2">
        <f>SUM(C286:E286)</f>
        <v>13</v>
      </c>
      <c r="B286" s="2">
        <f>SUM(C286:D286)</f>
        <v>9</v>
      </c>
      <c r="C286" s="3">
        <v>8</v>
      </c>
      <c r="D286" s="3">
        <v>1</v>
      </c>
      <c r="E286" s="3">
        <v>4</v>
      </c>
      <c r="F286" s="3">
        <v>7</v>
      </c>
      <c r="G286" s="3">
        <v>20</v>
      </c>
      <c r="H286" s="3">
        <v>1</v>
      </c>
      <c r="I286" s="3">
        <v>231464</v>
      </c>
      <c r="J286" s="3">
        <v>8</v>
      </c>
      <c r="K286" s="3">
        <v>69.163717289999994</v>
      </c>
      <c r="L286" s="3">
        <v>0.65012728369999995</v>
      </c>
    </row>
    <row r="287" spans="1:12" customFormat="1" ht="15.75" customHeight="1" x14ac:dyDescent="0.3">
      <c r="A287" s="2">
        <f>SUM(C287:E287)</f>
        <v>11</v>
      </c>
      <c r="B287" s="2">
        <f>SUM(C287:D287)</f>
        <v>11</v>
      </c>
      <c r="C287" s="3">
        <v>11</v>
      </c>
      <c r="D287" s="3">
        <v>0</v>
      </c>
      <c r="E287" s="3">
        <v>0</v>
      </c>
      <c r="F287" s="3">
        <v>7</v>
      </c>
      <c r="G287" s="3">
        <v>10</v>
      </c>
      <c r="H287" s="3">
        <v>1</v>
      </c>
      <c r="I287" s="3">
        <v>229674</v>
      </c>
      <c r="J287" s="3">
        <v>41</v>
      </c>
      <c r="K287" s="3">
        <v>85.551336269999993</v>
      </c>
      <c r="L287" s="3">
        <v>0.89180193539999997</v>
      </c>
    </row>
    <row r="288" spans="1:12" customFormat="1" ht="15.75" customHeight="1" x14ac:dyDescent="0.3">
      <c r="A288" s="2">
        <f>SUM(C288:E288)</f>
        <v>13</v>
      </c>
      <c r="B288" s="2">
        <f>SUM(C288:D288)</f>
        <v>9</v>
      </c>
      <c r="C288" s="3">
        <v>8</v>
      </c>
      <c r="D288" s="3">
        <v>1</v>
      </c>
      <c r="E288" s="3">
        <v>4</v>
      </c>
      <c r="F288" s="3">
        <v>5</v>
      </c>
      <c r="G288" s="3">
        <v>20</v>
      </c>
      <c r="H288" s="3">
        <v>1</v>
      </c>
      <c r="I288" s="3">
        <v>228268</v>
      </c>
      <c r="J288" s="3">
        <v>3</v>
      </c>
      <c r="K288" s="3">
        <v>66.958782490000004</v>
      </c>
      <c r="L288" s="3">
        <v>0.61527552519999995</v>
      </c>
    </row>
    <row r="289" spans="1:12" customFormat="1" ht="15.75" customHeight="1" x14ac:dyDescent="0.3">
      <c r="A289" s="2">
        <f>SUM(C289:E289)</f>
        <v>12</v>
      </c>
      <c r="B289" s="2">
        <f>SUM(C289:D289)</f>
        <v>8</v>
      </c>
      <c r="C289" s="3">
        <v>6</v>
      </c>
      <c r="D289" s="3">
        <v>2</v>
      </c>
      <c r="E289" s="3">
        <v>4</v>
      </c>
      <c r="F289" s="3">
        <v>10</v>
      </c>
      <c r="G289" s="3">
        <v>20</v>
      </c>
      <c r="H289" s="3">
        <v>1</v>
      </c>
      <c r="I289" s="3">
        <v>229198</v>
      </c>
      <c r="J289" s="3">
        <v>3</v>
      </c>
      <c r="K289" s="3">
        <v>105.94429940000001</v>
      </c>
      <c r="L289" s="3">
        <v>1.111255543</v>
      </c>
    </row>
    <row r="290" spans="1:12" ht="15.75" customHeight="1" x14ac:dyDescent="0.3">
      <c r="A290" s="2">
        <f>SUM(C290:E290)</f>
        <v>10</v>
      </c>
      <c r="B290" s="2">
        <f>SUM(C290:D290)</f>
        <v>10</v>
      </c>
      <c r="C290" s="3">
        <v>8</v>
      </c>
      <c r="D290" s="3">
        <v>2</v>
      </c>
      <c r="E290" s="3">
        <v>0</v>
      </c>
      <c r="F290" s="3">
        <v>7</v>
      </c>
      <c r="G290" s="3">
        <v>20</v>
      </c>
      <c r="H290" s="3">
        <v>1</v>
      </c>
      <c r="I290" s="3">
        <v>230420</v>
      </c>
      <c r="J290" s="3">
        <v>185</v>
      </c>
      <c r="K290" s="3">
        <v>112.7699813</v>
      </c>
      <c r="L290" s="3">
        <v>1.3167924049999999</v>
      </c>
    </row>
    <row r="291" spans="1:12" customFormat="1" ht="15.75" customHeight="1" x14ac:dyDescent="0.3">
      <c r="A291" s="2">
        <f>SUM(C291:E291)</f>
        <v>5</v>
      </c>
      <c r="B291" s="2">
        <f>SUM(C291:D291)</f>
        <v>5</v>
      </c>
      <c r="C291" s="1">
        <v>5</v>
      </c>
      <c r="D291" s="1">
        <v>0</v>
      </c>
      <c r="E291" s="1">
        <v>0</v>
      </c>
      <c r="F291" s="1">
        <v>7</v>
      </c>
      <c r="G291" s="1">
        <v>10</v>
      </c>
      <c r="H291" s="1">
        <v>3</v>
      </c>
      <c r="I291" s="1">
        <v>96903</v>
      </c>
      <c r="J291" s="1">
        <v>1</v>
      </c>
      <c r="K291" s="1">
        <v>71.626986099999996</v>
      </c>
      <c r="L291" s="1">
        <v>0.69140878400000005</v>
      </c>
    </row>
    <row r="292" spans="1:12" customFormat="1" ht="15.75" customHeight="1" x14ac:dyDescent="0.3">
      <c r="A292" s="2">
        <f>SUM(C292:E292)</f>
        <v>14</v>
      </c>
      <c r="B292" s="2">
        <f>SUM(C292:D292)</f>
        <v>14</v>
      </c>
      <c r="C292" s="3">
        <v>10</v>
      </c>
      <c r="D292" s="3">
        <v>4</v>
      </c>
      <c r="E292" s="3">
        <v>0</v>
      </c>
      <c r="F292" s="3">
        <v>5</v>
      </c>
      <c r="G292" s="3">
        <v>10</v>
      </c>
      <c r="H292" s="3">
        <v>1</v>
      </c>
      <c r="I292" s="3">
        <v>231692</v>
      </c>
      <c r="J292" s="3">
        <v>0</v>
      </c>
      <c r="K292" s="3">
        <v>27.162660639999999</v>
      </c>
      <c r="L292" s="3">
        <v>0.23833728639999999</v>
      </c>
    </row>
    <row r="293" spans="1:12" customFormat="1" ht="15.75" customHeight="1" x14ac:dyDescent="0.3">
      <c r="A293" s="2">
        <f>SUM(C293:E293)</f>
        <v>14</v>
      </c>
      <c r="B293" s="2">
        <f>SUM(C293:D293)</f>
        <v>14</v>
      </c>
      <c r="C293" s="3">
        <v>10</v>
      </c>
      <c r="D293" s="3">
        <v>4</v>
      </c>
      <c r="E293" s="3">
        <v>0</v>
      </c>
      <c r="F293" s="3">
        <v>10</v>
      </c>
      <c r="G293" s="3">
        <v>10</v>
      </c>
      <c r="H293" s="3">
        <v>1</v>
      </c>
      <c r="I293" s="3">
        <v>228525</v>
      </c>
      <c r="J293" s="3">
        <v>0</v>
      </c>
      <c r="K293" s="3">
        <v>27.824664219999999</v>
      </c>
      <c r="L293" s="3">
        <v>0.24041053130000001</v>
      </c>
    </row>
    <row r="294" spans="1:12" customFormat="1" ht="15.75" customHeight="1" x14ac:dyDescent="0.3">
      <c r="A294" s="2">
        <f>SUM(C294:E294)</f>
        <v>13</v>
      </c>
      <c r="B294" s="2">
        <f>SUM(C294:D294)</f>
        <v>13</v>
      </c>
      <c r="C294" s="3">
        <v>9</v>
      </c>
      <c r="D294" s="3">
        <v>4</v>
      </c>
      <c r="E294" s="3">
        <v>0</v>
      </c>
      <c r="F294" s="3">
        <v>5</v>
      </c>
      <c r="G294" s="3">
        <v>10</v>
      </c>
      <c r="H294" s="3">
        <v>1</v>
      </c>
      <c r="I294" s="3">
        <v>229997</v>
      </c>
      <c r="J294" s="3">
        <v>0</v>
      </c>
      <c r="K294" s="3">
        <v>28.295858939999999</v>
      </c>
      <c r="L294" s="3">
        <v>0.25391841240000002</v>
      </c>
    </row>
    <row r="295" spans="1:12" customFormat="1" ht="15.75" customHeight="1" x14ac:dyDescent="0.3">
      <c r="A295" s="2">
        <f>SUM(C295:E295)</f>
        <v>13</v>
      </c>
      <c r="B295" s="2">
        <f>SUM(C295:D295)</f>
        <v>13</v>
      </c>
      <c r="C295" s="3">
        <v>9</v>
      </c>
      <c r="D295" s="3">
        <v>4</v>
      </c>
      <c r="E295" s="3">
        <v>0</v>
      </c>
      <c r="F295" s="3">
        <v>10</v>
      </c>
      <c r="G295" s="3">
        <v>10</v>
      </c>
      <c r="H295" s="3">
        <v>1</v>
      </c>
      <c r="I295" s="3">
        <v>228815</v>
      </c>
      <c r="J295" s="3">
        <v>0</v>
      </c>
      <c r="K295" s="3">
        <v>28.589644119999999</v>
      </c>
      <c r="L295" s="3">
        <v>0.25413704790000002</v>
      </c>
    </row>
    <row r="296" spans="1:12" customFormat="1" ht="15.75" customHeight="1" x14ac:dyDescent="0.3">
      <c r="A296" s="2">
        <f>SUM(C296:E296)</f>
        <v>9</v>
      </c>
      <c r="B296" s="2">
        <f>SUM(C296:D296)</f>
        <v>9</v>
      </c>
      <c r="C296" s="2">
        <v>7</v>
      </c>
      <c r="D296" s="2">
        <v>2</v>
      </c>
      <c r="E296" s="2">
        <v>0</v>
      </c>
      <c r="F296" s="2">
        <v>7</v>
      </c>
      <c r="G296" s="2">
        <v>10</v>
      </c>
      <c r="H296" s="2">
        <v>1</v>
      </c>
      <c r="I296" s="2">
        <v>229557</v>
      </c>
      <c r="J296" s="2">
        <v>984</v>
      </c>
      <c r="K296" s="2">
        <v>174.8183286</v>
      </c>
      <c r="L296" s="2">
        <v>2.207103756</v>
      </c>
    </row>
    <row r="297" spans="1:12" customFormat="1" ht="15.75" customHeight="1" x14ac:dyDescent="0.3">
      <c r="A297" s="2">
        <f>SUM(C297:E297)</f>
        <v>10</v>
      </c>
      <c r="B297" s="2">
        <f>SUM(C297:D297)</f>
        <v>10</v>
      </c>
      <c r="C297" s="3">
        <v>8</v>
      </c>
      <c r="D297" s="3">
        <v>2</v>
      </c>
      <c r="E297" s="3">
        <v>0</v>
      </c>
      <c r="F297" s="3">
        <v>7</v>
      </c>
      <c r="G297" s="3">
        <v>10</v>
      </c>
      <c r="H297" s="3">
        <v>1</v>
      </c>
      <c r="I297" s="3">
        <v>228866</v>
      </c>
      <c r="J297" s="3">
        <v>2</v>
      </c>
      <c r="K297" s="3">
        <v>67.778718389999995</v>
      </c>
      <c r="L297" s="3">
        <v>0.77707379529999998</v>
      </c>
    </row>
    <row r="298" spans="1:12" customFormat="1" ht="15.75" customHeight="1" x14ac:dyDescent="0.3">
      <c r="A298" s="2">
        <f>SUM(C298:E298)</f>
        <v>12</v>
      </c>
      <c r="B298" s="2">
        <f>SUM(C298:D298)</f>
        <v>12</v>
      </c>
      <c r="C298" s="3">
        <v>8</v>
      </c>
      <c r="D298" s="3">
        <v>4</v>
      </c>
      <c r="E298" s="3">
        <v>0</v>
      </c>
      <c r="F298" s="3">
        <v>5</v>
      </c>
      <c r="G298" s="3">
        <v>10</v>
      </c>
      <c r="H298" s="3">
        <v>1</v>
      </c>
      <c r="I298" s="3">
        <v>230627</v>
      </c>
      <c r="J298" s="3">
        <v>0</v>
      </c>
      <c r="K298" s="3">
        <v>32.730404700000001</v>
      </c>
      <c r="L298" s="3">
        <v>0.30862863060000001</v>
      </c>
    </row>
    <row r="299" spans="1:12" customFormat="1" ht="15.75" customHeight="1" x14ac:dyDescent="0.3">
      <c r="A299" s="2">
        <f>SUM(C299:E299)</f>
        <v>14</v>
      </c>
      <c r="B299" s="2">
        <f>SUM(C299:D299)</f>
        <v>14</v>
      </c>
      <c r="C299" s="3">
        <v>13</v>
      </c>
      <c r="D299" s="3">
        <v>1</v>
      </c>
      <c r="E299" s="3">
        <v>0</v>
      </c>
      <c r="F299" s="3">
        <v>5</v>
      </c>
      <c r="G299" s="3">
        <v>10</v>
      </c>
      <c r="H299" s="3">
        <v>1</v>
      </c>
      <c r="I299" s="3">
        <v>226886</v>
      </c>
      <c r="J299" s="3">
        <v>0</v>
      </c>
      <c r="K299" s="3">
        <v>33.315505450000003</v>
      </c>
      <c r="L299" s="3">
        <v>0.30533795009999998</v>
      </c>
    </row>
    <row r="300" spans="1:12" customFormat="1" ht="15.75" customHeight="1" x14ac:dyDescent="0.3">
      <c r="A300" s="2">
        <f>SUM(C300:E300)</f>
        <v>11</v>
      </c>
      <c r="B300" s="2">
        <f>SUM(C300:D300)</f>
        <v>11</v>
      </c>
      <c r="C300" s="3">
        <v>9</v>
      </c>
      <c r="D300" s="3">
        <v>2</v>
      </c>
      <c r="E300" s="3">
        <v>0</v>
      </c>
      <c r="F300" s="3">
        <v>7</v>
      </c>
      <c r="G300" s="3">
        <v>10</v>
      </c>
      <c r="H300" s="3">
        <v>1</v>
      </c>
      <c r="I300" s="3">
        <v>229418</v>
      </c>
      <c r="J300" s="3">
        <v>0</v>
      </c>
      <c r="K300" s="3">
        <v>45.55668859</v>
      </c>
      <c r="L300" s="3">
        <v>0.4923378524</v>
      </c>
    </row>
    <row r="301" spans="1:12" customFormat="1" ht="15.75" customHeight="1" x14ac:dyDescent="0.3">
      <c r="A301" s="2">
        <f>SUM(C301:E301)</f>
        <v>12</v>
      </c>
      <c r="B301" s="2">
        <f>SUM(C301:D301)</f>
        <v>12</v>
      </c>
      <c r="C301" s="3">
        <v>10</v>
      </c>
      <c r="D301" s="3">
        <v>2</v>
      </c>
      <c r="E301" s="3">
        <v>0</v>
      </c>
      <c r="F301" s="3">
        <v>7</v>
      </c>
      <c r="G301" s="3">
        <v>10</v>
      </c>
      <c r="H301" s="3">
        <v>1</v>
      </c>
      <c r="I301" s="3">
        <v>227211</v>
      </c>
      <c r="J301" s="3">
        <v>0</v>
      </c>
      <c r="K301" s="3">
        <v>37.841759439999997</v>
      </c>
      <c r="L301" s="3">
        <v>0.38812153640000002</v>
      </c>
    </row>
    <row r="302" spans="1:12" customFormat="1" ht="15.75" customHeight="1" x14ac:dyDescent="0.3">
      <c r="A302" s="2">
        <f>SUM(C302:E302)</f>
        <v>14</v>
      </c>
      <c r="B302" s="2">
        <f>SUM(C302:D302)</f>
        <v>14</v>
      </c>
      <c r="C302" s="3">
        <v>13</v>
      </c>
      <c r="D302" s="3">
        <v>1</v>
      </c>
      <c r="E302" s="3">
        <v>0</v>
      </c>
      <c r="F302" s="3">
        <v>10</v>
      </c>
      <c r="G302" s="3">
        <v>10</v>
      </c>
      <c r="H302" s="3">
        <v>1</v>
      </c>
      <c r="I302" s="3">
        <v>230361</v>
      </c>
      <c r="J302" s="3">
        <v>0</v>
      </c>
      <c r="K302" s="3">
        <v>34.799252359999997</v>
      </c>
      <c r="L302" s="3">
        <v>0.3189431331</v>
      </c>
    </row>
    <row r="303" spans="1:12" customFormat="1" ht="15.75" customHeight="1" x14ac:dyDescent="0.3">
      <c r="A303" s="2">
        <f>SUM(C303:E303)</f>
        <v>12</v>
      </c>
      <c r="B303" s="2">
        <f>SUM(C303:D303)</f>
        <v>12</v>
      </c>
      <c r="C303" s="3">
        <v>8</v>
      </c>
      <c r="D303" s="3">
        <v>4</v>
      </c>
      <c r="E303" s="3">
        <v>0</v>
      </c>
      <c r="F303" s="3">
        <v>10</v>
      </c>
      <c r="G303" s="3">
        <v>10</v>
      </c>
      <c r="H303" s="3">
        <v>1</v>
      </c>
      <c r="I303" s="3">
        <v>231521</v>
      </c>
      <c r="J303" s="3">
        <v>0</v>
      </c>
      <c r="K303" s="3">
        <v>35.888772099999997</v>
      </c>
      <c r="L303" s="3">
        <v>0.3385396034</v>
      </c>
    </row>
    <row r="304" spans="1:12" customFormat="1" ht="15.75" customHeight="1" x14ac:dyDescent="0.3">
      <c r="A304" s="2">
        <f>SUM(C304:E304)</f>
        <v>14</v>
      </c>
      <c r="B304" s="2">
        <f>SUM(C304:D304)</f>
        <v>14</v>
      </c>
      <c r="C304" s="3">
        <v>10</v>
      </c>
      <c r="D304" s="3">
        <v>4</v>
      </c>
      <c r="E304" s="3">
        <v>0</v>
      </c>
      <c r="F304" s="3">
        <v>5</v>
      </c>
      <c r="G304" s="3">
        <v>20</v>
      </c>
      <c r="H304" s="3">
        <v>1</v>
      </c>
      <c r="I304" s="3">
        <v>227995</v>
      </c>
      <c r="J304" s="3">
        <v>0</v>
      </c>
      <c r="K304" s="3">
        <v>36.183614990000002</v>
      </c>
      <c r="L304" s="3">
        <v>0.4088235375</v>
      </c>
    </row>
    <row r="305" spans="1:12" customFormat="1" ht="15.75" customHeight="1" x14ac:dyDescent="0.3">
      <c r="A305" s="2">
        <f>SUM(C305:E305)</f>
        <v>14</v>
      </c>
      <c r="B305" s="2">
        <f>SUM(C305:D305)</f>
        <v>14</v>
      </c>
      <c r="C305" s="3">
        <v>10</v>
      </c>
      <c r="D305" s="3">
        <v>4</v>
      </c>
      <c r="E305" s="3">
        <v>0</v>
      </c>
      <c r="F305" s="3">
        <v>10</v>
      </c>
      <c r="G305" s="3">
        <v>20</v>
      </c>
      <c r="H305" s="3">
        <v>1</v>
      </c>
      <c r="I305" s="3">
        <v>231003</v>
      </c>
      <c r="J305" s="3">
        <v>0</v>
      </c>
      <c r="K305" s="3">
        <v>36.267672089999998</v>
      </c>
      <c r="L305" s="3">
        <v>0.41248166829999999</v>
      </c>
    </row>
    <row r="306" spans="1:12" customFormat="1" ht="15.75" customHeight="1" x14ac:dyDescent="0.3">
      <c r="A306" s="2">
        <f>SUM(C306:E306)</f>
        <v>14</v>
      </c>
      <c r="B306" s="2">
        <f>SUM(C306:D306)</f>
        <v>14</v>
      </c>
      <c r="C306" s="3">
        <v>13</v>
      </c>
      <c r="D306" s="3">
        <v>1</v>
      </c>
      <c r="E306" s="3">
        <v>0</v>
      </c>
      <c r="F306" s="3">
        <v>10</v>
      </c>
      <c r="G306" s="3">
        <v>20</v>
      </c>
      <c r="H306" s="3">
        <v>1</v>
      </c>
      <c r="I306" s="3">
        <v>229741</v>
      </c>
      <c r="J306" s="3">
        <v>0</v>
      </c>
      <c r="K306" s="3">
        <v>36.550828549999999</v>
      </c>
      <c r="L306" s="3">
        <v>0.33368243479999998</v>
      </c>
    </row>
    <row r="307" spans="1:12" customFormat="1" ht="15.75" customHeight="1" x14ac:dyDescent="0.3">
      <c r="A307" s="2">
        <f>SUM(C307:E307)</f>
        <v>14</v>
      </c>
      <c r="B307" s="2">
        <f>SUM(C307:D307)</f>
        <v>14</v>
      </c>
      <c r="C307" s="3">
        <v>14</v>
      </c>
      <c r="D307" s="3">
        <v>0</v>
      </c>
      <c r="E307" s="3">
        <v>0</v>
      </c>
      <c r="F307" s="3">
        <v>5</v>
      </c>
      <c r="G307" s="3">
        <v>10</v>
      </c>
      <c r="H307" s="3">
        <v>1</v>
      </c>
      <c r="I307" s="3">
        <v>229796</v>
      </c>
      <c r="J307" s="3">
        <v>0</v>
      </c>
      <c r="K307" s="3">
        <v>36.957760919999998</v>
      </c>
      <c r="L307" s="3">
        <v>0.30590681130000003</v>
      </c>
    </row>
    <row r="308" spans="1:12" customFormat="1" ht="15.75" customHeight="1" x14ac:dyDescent="0.3">
      <c r="A308" s="2">
        <f>SUM(C308:E308)</f>
        <v>14</v>
      </c>
      <c r="B308" s="2">
        <f>SUM(C308:D308)</f>
        <v>14</v>
      </c>
      <c r="C308" s="3">
        <v>13</v>
      </c>
      <c r="D308" s="3">
        <v>1</v>
      </c>
      <c r="E308" s="3">
        <v>0</v>
      </c>
      <c r="F308" s="3">
        <v>5</v>
      </c>
      <c r="G308" s="3">
        <v>20</v>
      </c>
      <c r="H308" s="3">
        <v>1</v>
      </c>
      <c r="I308" s="3">
        <v>228351</v>
      </c>
      <c r="J308" s="3">
        <v>0</v>
      </c>
      <c r="K308" s="3">
        <v>37.054192370000003</v>
      </c>
      <c r="L308" s="3">
        <v>0.33592380049999998</v>
      </c>
    </row>
    <row r="309" spans="1:12" customFormat="1" ht="15.75" customHeight="1" x14ac:dyDescent="0.3">
      <c r="A309" s="2">
        <f>SUM(C309:E309)</f>
        <v>14</v>
      </c>
      <c r="B309" s="2">
        <f>SUM(C309:D309)</f>
        <v>14</v>
      </c>
      <c r="C309" s="3">
        <v>12</v>
      </c>
      <c r="D309" s="3">
        <v>2</v>
      </c>
      <c r="E309" s="3">
        <v>0</v>
      </c>
      <c r="F309" s="3">
        <v>5</v>
      </c>
      <c r="G309" s="3">
        <v>20</v>
      </c>
      <c r="H309" s="3">
        <v>1</v>
      </c>
      <c r="I309" s="3">
        <v>230477</v>
      </c>
      <c r="J309" s="3">
        <v>0</v>
      </c>
      <c r="K309" s="3">
        <v>37.313892320000001</v>
      </c>
      <c r="L309" s="3">
        <v>0.37282844850000002</v>
      </c>
    </row>
    <row r="310" spans="1:12" customFormat="1" ht="15.75" customHeight="1" x14ac:dyDescent="0.3">
      <c r="A310" s="2">
        <f>SUM(C310:E310)</f>
        <v>13</v>
      </c>
      <c r="B310" s="2">
        <f>SUM(C310:D310)</f>
        <v>13</v>
      </c>
      <c r="C310" s="3">
        <v>11</v>
      </c>
      <c r="D310" s="3">
        <v>2</v>
      </c>
      <c r="E310" s="3">
        <v>0</v>
      </c>
      <c r="F310" s="3">
        <v>7</v>
      </c>
      <c r="G310" s="3">
        <v>10</v>
      </c>
      <c r="H310" s="3">
        <v>1</v>
      </c>
      <c r="I310" s="3">
        <v>229588</v>
      </c>
      <c r="J310" s="3">
        <v>0</v>
      </c>
      <c r="K310" s="3">
        <v>33.68781972</v>
      </c>
      <c r="L310" s="3">
        <v>0.33987460870000002</v>
      </c>
    </row>
    <row r="311" spans="1:12" customFormat="1" ht="15.75" customHeight="1" x14ac:dyDescent="0.3">
      <c r="A311" s="2">
        <f>SUM(C311:E311)</f>
        <v>14</v>
      </c>
      <c r="B311" s="2">
        <f>SUM(C311:D311)</f>
        <v>14</v>
      </c>
      <c r="C311" s="3">
        <v>12</v>
      </c>
      <c r="D311" s="3">
        <v>2</v>
      </c>
      <c r="E311" s="3">
        <v>0</v>
      </c>
      <c r="F311" s="3">
        <v>10</v>
      </c>
      <c r="G311" s="3">
        <v>20</v>
      </c>
      <c r="H311" s="3">
        <v>1</v>
      </c>
      <c r="I311" s="3">
        <v>229784</v>
      </c>
      <c r="J311" s="3">
        <v>0</v>
      </c>
      <c r="K311" s="3">
        <v>37.729973970000003</v>
      </c>
      <c r="L311" s="3">
        <v>0.3755603468</v>
      </c>
    </row>
    <row r="312" spans="1:12" customFormat="1" ht="15.75" customHeight="1" x14ac:dyDescent="0.3">
      <c r="A312" s="2">
        <f>SUM(C312:E312)</f>
        <v>14</v>
      </c>
      <c r="B312" s="2">
        <f>SUM(C312:D312)</f>
        <v>14</v>
      </c>
      <c r="C312" s="3">
        <v>14</v>
      </c>
      <c r="D312" s="3">
        <v>0</v>
      </c>
      <c r="E312" s="3">
        <v>0</v>
      </c>
      <c r="F312" s="3">
        <v>10</v>
      </c>
      <c r="G312" s="3">
        <v>10</v>
      </c>
      <c r="H312" s="3">
        <v>1</v>
      </c>
      <c r="I312" s="3">
        <v>231219</v>
      </c>
      <c r="J312" s="3">
        <v>0</v>
      </c>
      <c r="K312" s="3">
        <v>37.737332360000003</v>
      </c>
      <c r="L312" s="3">
        <v>0.31051576930000002</v>
      </c>
    </row>
    <row r="313" spans="1:12" customFormat="1" ht="15.75" customHeight="1" x14ac:dyDescent="0.3">
      <c r="A313" s="2">
        <f>SUM(C313:E313)</f>
        <v>13</v>
      </c>
      <c r="B313" s="2">
        <f>SUM(C313:D313)</f>
        <v>13</v>
      </c>
      <c r="C313" s="3">
        <v>12</v>
      </c>
      <c r="D313" s="3">
        <v>1</v>
      </c>
      <c r="E313" s="3">
        <v>0</v>
      </c>
      <c r="F313" s="3">
        <v>5</v>
      </c>
      <c r="G313" s="3">
        <v>10</v>
      </c>
      <c r="H313" s="3">
        <v>1</v>
      </c>
      <c r="I313" s="3">
        <v>230287</v>
      </c>
      <c r="J313" s="3">
        <v>0</v>
      </c>
      <c r="K313" s="3">
        <v>38.158736619999999</v>
      </c>
      <c r="L313" s="3">
        <v>0.36456722889999998</v>
      </c>
    </row>
    <row r="314" spans="1:12" customFormat="1" ht="15.75" customHeight="1" x14ac:dyDescent="0.3">
      <c r="A314" s="2">
        <f>SUM(C314:E314)</f>
        <v>13</v>
      </c>
      <c r="B314" s="2">
        <f>SUM(C314:D314)</f>
        <v>13</v>
      </c>
      <c r="C314" s="3">
        <v>9</v>
      </c>
      <c r="D314" s="3">
        <v>4</v>
      </c>
      <c r="E314" s="3">
        <v>0</v>
      </c>
      <c r="F314" s="3">
        <v>5</v>
      </c>
      <c r="G314" s="3">
        <v>20</v>
      </c>
      <c r="H314" s="3">
        <v>1</v>
      </c>
      <c r="I314" s="3">
        <v>228426</v>
      </c>
      <c r="J314" s="3">
        <v>0</v>
      </c>
      <c r="K314" s="3">
        <v>38.614835730000003</v>
      </c>
      <c r="L314" s="3">
        <v>0.4327154359</v>
      </c>
    </row>
    <row r="315" spans="1:12" customFormat="1" ht="15.75" customHeight="1" x14ac:dyDescent="0.3">
      <c r="A315" s="2">
        <f>SUM(C315:E315)</f>
        <v>13</v>
      </c>
      <c r="B315" s="2">
        <f>SUM(C315:D315)</f>
        <v>13</v>
      </c>
      <c r="C315" s="3">
        <v>9</v>
      </c>
      <c r="D315" s="3">
        <v>4</v>
      </c>
      <c r="E315" s="3">
        <v>0</v>
      </c>
      <c r="F315" s="3">
        <v>10</v>
      </c>
      <c r="G315" s="3">
        <v>20</v>
      </c>
      <c r="H315" s="3">
        <v>1</v>
      </c>
      <c r="I315" s="3">
        <v>232908</v>
      </c>
      <c r="J315" s="3">
        <v>0</v>
      </c>
      <c r="K315" s="3">
        <v>38.739404639999997</v>
      </c>
      <c r="L315" s="3">
        <v>0.4397900629</v>
      </c>
    </row>
    <row r="316" spans="1:12" customFormat="1" ht="15.75" customHeight="1" x14ac:dyDescent="0.3">
      <c r="A316" s="2">
        <f>SUM(C316:E316)</f>
        <v>13</v>
      </c>
      <c r="B316" s="2">
        <f>SUM(C316:D316)</f>
        <v>13</v>
      </c>
      <c r="C316" s="3">
        <v>12</v>
      </c>
      <c r="D316" s="3">
        <v>1</v>
      </c>
      <c r="E316" s="3">
        <v>0</v>
      </c>
      <c r="F316" s="3">
        <v>10</v>
      </c>
      <c r="G316" s="3">
        <v>10</v>
      </c>
      <c r="H316" s="3">
        <v>1</v>
      </c>
      <c r="I316" s="3">
        <v>228629</v>
      </c>
      <c r="J316" s="3">
        <v>0</v>
      </c>
      <c r="K316" s="3">
        <v>39.159012930000003</v>
      </c>
      <c r="L316" s="3">
        <v>0.36887145609999999</v>
      </c>
    </row>
    <row r="317" spans="1:12" customFormat="1" ht="15.75" customHeight="1" x14ac:dyDescent="0.3">
      <c r="A317" s="2">
        <f>SUM(C317:E317)</f>
        <v>14</v>
      </c>
      <c r="B317" s="2">
        <f>SUM(C317:D317)</f>
        <v>14</v>
      </c>
      <c r="C317" s="3">
        <v>12</v>
      </c>
      <c r="D317" s="3">
        <v>2</v>
      </c>
      <c r="E317" s="3">
        <v>0</v>
      </c>
      <c r="F317" s="3">
        <v>7</v>
      </c>
      <c r="G317" s="3">
        <v>10</v>
      </c>
      <c r="H317" s="3">
        <v>1</v>
      </c>
      <c r="I317" s="3">
        <v>229383</v>
      </c>
      <c r="J317" s="3">
        <v>0</v>
      </c>
      <c r="K317" s="3">
        <v>31.676048130000002</v>
      </c>
      <c r="L317" s="3">
        <v>0.3085882539</v>
      </c>
    </row>
    <row r="318" spans="1:12" customFormat="1" ht="15.75" customHeight="1" x14ac:dyDescent="0.3">
      <c r="A318" s="2">
        <f>SUM(C318:E318)</f>
        <v>12</v>
      </c>
      <c r="B318" s="2">
        <f>SUM(C318:D318)</f>
        <v>12</v>
      </c>
      <c r="C318" s="3">
        <v>8</v>
      </c>
      <c r="D318" s="3">
        <v>4</v>
      </c>
      <c r="E318" s="3">
        <v>0</v>
      </c>
      <c r="F318" s="3">
        <v>5</v>
      </c>
      <c r="G318" s="3">
        <v>20</v>
      </c>
      <c r="H318" s="3">
        <v>1</v>
      </c>
      <c r="I318" s="3">
        <v>229975</v>
      </c>
      <c r="J318" s="3">
        <v>0</v>
      </c>
      <c r="K318" s="3">
        <v>39.910366490000001</v>
      </c>
      <c r="L318" s="3">
        <v>0.45986807410000002</v>
      </c>
    </row>
    <row r="319" spans="1:12" customFormat="1" ht="15.75" customHeight="1" x14ac:dyDescent="0.3">
      <c r="A319" s="2">
        <f>SUM(C319:E319)</f>
        <v>13</v>
      </c>
      <c r="B319" s="2">
        <f>SUM(C319:D319)</f>
        <v>13</v>
      </c>
      <c r="C319" s="3">
        <v>11</v>
      </c>
      <c r="D319" s="3">
        <v>2</v>
      </c>
      <c r="E319" s="3">
        <v>0</v>
      </c>
      <c r="F319" s="3">
        <v>10</v>
      </c>
      <c r="G319" s="3">
        <v>20</v>
      </c>
      <c r="H319" s="3">
        <v>1</v>
      </c>
      <c r="I319" s="3">
        <v>229047</v>
      </c>
      <c r="J319" s="3">
        <v>0</v>
      </c>
      <c r="K319" s="3">
        <v>40.743383469999998</v>
      </c>
      <c r="L319" s="3">
        <v>0.41546088539999998</v>
      </c>
    </row>
    <row r="320" spans="1:12" customFormat="1" ht="15.75" customHeight="1" x14ac:dyDescent="0.3">
      <c r="A320" s="2">
        <f>SUM(C320:E320)</f>
        <v>13</v>
      </c>
      <c r="B320" s="2">
        <f>SUM(C320:D320)</f>
        <v>13</v>
      </c>
      <c r="C320" s="3">
        <v>12</v>
      </c>
      <c r="D320" s="3">
        <v>1</v>
      </c>
      <c r="E320" s="3">
        <v>0</v>
      </c>
      <c r="F320" s="3">
        <v>5</v>
      </c>
      <c r="G320" s="3">
        <v>20</v>
      </c>
      <c r="H320" s="3">
        <v>1</v>
      </c>
      <c r="I320" s="3">
        <v>228735</v>
      </c>
      <c r="J320" s="3">
        <v>0</v>
      </c>
      <c r="K320" s="3">
        <v>41.226879099999998</v>
      </c>
      <c r="L320" s="3">
        <v>0.39143031509999998</v>
      </c>
    </row>
    <row r="321" spans="1:12" customFormat="1" ht="15.75" customHeight="1" x14ac:dyDescent="0.3">
      <c r="A321" s="2">
        <f>SUM(C321:E321)</f>
        <v>12</v>
      </c>
      <c r="B321" s="2">
        <f>SUM(C321:D321)</f>
        <v>12</v>
      </c>
      <c r="C321" s="3">
        <v>8</v>
      </c>
      <c r="D321" s="3">
        <v>4</v>
      </c>
      <c r="E321" s="3">
        <v>0</v>
      </c>
      <c r="F321" s="3">
        <v>10</v>
      </c>
      <c r="G321" s="3">
        <v>20</v>
      </c>
      <c r="H321" s="3">
        <v>1</v>
      </c>
      <c r="I321" s="3">
        <v>228714</v>
      </c>
      <c r="J321" s="3">
        <v>0</v>
      </c>
      <c r="K321" s="3">
        <v>41.237025299999999</v>
      </c>
      <c r="L321" s="3">
        <v>0.46831997959999999</v>
      </c>
    </row>
    <row r="322" spans="1:12" customFormat="1" ht="15.75" customHeight="1" x14ac:dyDescent="0.3">
      <c r="A322" s="2">
        <f>SUM(C322:E322)</f>
        <v>13</v>
      </c>
      <c r="B322" s="2">
        <f>SUM(C322:D322)</f>
        <v>13</v>
      </c>
      <c r="C322" s="3">
        <v>12</v>
      </c>
      <c r="D322" s="3">
        <v>1</v>
      </c>
      <c r="E322" s="3">
        <v>0</v>
      </c>
      <c r="F322" s="3">
        <v>10</v>
      </c>
      <c r="G322" s="3">
        <v>20</v>
      </c>
      <c r="H322" s="3">
        <v>1</v>
      </c>
      <c r="I322" s="3">
        <v>231916</v>
      </c>
      <c r="J322" s="3">
        <v>0</v>
      </c>
      <c r="K322" s="3">
        <v>41.434437359999997</v>
      </c>
      <c r="L322" s="3">
        <v>0.39707097209999997</v>
      </c>
    </row>
    <row r="323" spans="1:12" customFormat="1" ht="15.75" customHeight="1" x14ac:dyDescent="0.3">
      <c r="A323" s="2">
        <f>SUM(C323:E323)</f>
        <v>13</v>
      </c>
      <c r="B323" s="2">
        <f>SUM(C323:D323)</f>
        <v>13</v>
      </c>
      <c r="C323" s="3">
        <v>13</v>
      </c>
      <c r="D323" s="3">
        <v>0</v>
      </c>
      <c r="E323" s="3">
        <v>0</v>
      </c>
      <c r="F323" s="3">
        <v>10</v>
      </c>
      <c r="G323" s="3">
        <v>10</v>
      </c>
      <c r="H323" s="3">
        <v>1</v>
      </c>
      <c r="I323" s="3">
        <v>230856</v>
      </c>
      <c r="J323" s="3">
        <v>0</v>
      </c>
      <c r="K323" s="3">
        <v>41.520249980000003</v>
      </c>
      <c r="L323" s="3">
        <v>0.36878731780000001</v>
      </c>
    </row>
    <row r="324" spans="1:12" customFormat="1" ht="15.75" customHeight="1" x14ac:dyDescent="0.3">
      <c r="A324" s="2">
        <f>SUM(C324:E324)</f>
        <v>13</v>
      </c>
      <c r="B324" s="2">
        <f>SUM(C324:D324)</f>
        <v>13</v>
      </c>
      <c r="C324" s="3">
        <v>11</v>
      </c>
      <c r="D324" s="3">
        <v>2</v>
      </c>
      <c r="E324" s="3">
        <v>0</v>
      </c>
      <c r="F324" s="3">
        <v>5</v>
      </c>
      <c r="G324" s="3">
        <v>20</v>
      </c>
      <c r="H324" s="3">
        <v>1</v>
      </c>
      <c r="I324" s="3">
        <v>230076</v>
      </c>
      <c r="J324" s="3">
        <v>0</v>
      </c>
      <c r="K324" s="3">
        <v>41.563760600000002</v>
      </c>
      <c r="L324" s="3">
        <v>0.42293270859999998</v>
      </c>
    </row>
    <row r="325" spans="1:12" customFormat="1" ht="15.75" customHeight="1" x14ac:dyDescent="0.3">
      <c r="A325" s="2">
        <f>SUM(C325:E325)</f>
        <v>14</v>
      </c>
      <c r="B325" s="2">
        <f>SUM(C325:D325)</f>
        <v>10</v>
      </c>
      <c r="C325" s="3">
        <v>8</v>
      </c>
      <c r="D325" s="3">
        <v>2</v>
      </c>
      <c r="E325" s="3">
        <v>4</v>
      </c>
      <c r="F325" s="3">
        <v>5</v>
      </c>
      <c r="G325" s="3">
        <v>10</v>
      </c>
      <c r="H325" s="3">
        <v>1</v>
      </c>
      <c r="I325" s="3">
        <v>229109</v>
      </c>
      <c r="J325" s="3">
        <v>0</v>
      </c>
      <c r="K325" s="3">
        <v>41.616594499999998</v>
      </c>
      <c r="L325" s="3">
        <v>0.38319577259999998</v>
      </c>
    </row>
    <row r="326" spans="1:12" customFormat="1" ht="15.75" customHeight="1" x14ac:dyDescent="0.3">
      <c r="A326" s="2">
        <f>SUM(C326:E326)</f>
        <v>12</v>
      </c>
      <c r="B326" s="2">
        <f>SUM(C326:D326)</f>
        <v>12</v>
      </c>
      <c r="C326" s="3">
        <v>11</v>
      </c>
      <c r="D326" s="3">
        <v>1</v>
      </c>
      <c r="E326" s="3">
        <v>0</v>
      </c>
      <c r="F326" s="3">
        <v>5</v>
      </c>
      <c r="G326" s="3">
        <v>10</v>
      </c>
      <c r="H326" s="3">
        <v>1</v>
      </c>
      <c r="I326" s="3">
        <v>230367</v>
      </c>
      <c r="J326" s="3">
        <v>0</v>
      </c>
      <c r="K326" s="3">
        <v>41.804400829999999</v>
      </c>
      <c r="L326" s="3">
        <v>0.42335433630000002</v>
      </c>
    </row>
    <row r="327" spans="1:12" customFormat="1" ht="15.75" customHeight="1" x14ac:dyDescent="0.3">
      <c r="A327" s="2">
        <f>SUM(C327:E327)</f>
        <v>13</v>
      </c>
      <c r="B327" s="2">
        <f>SUM(C327:D327)</f>
        <v>13</v>
      </c>
      <c r="C327" s="3">
        <v>13</v>
      </c>
      <c r="D327" s="3">
        <v>0</v>
      </c>
      <c r="E327" s="3">
        <v>0</v>
      </c>
      <c r="F327" s="3">
        <v>5</v>
      </c>
      <c r="G327" s="3">
        <v>10</v>
      </c>
      <c r="H327" s="3">
        <v>1</v>
      </c>
      <c r="I327" s="3">
        <v>231757</v>
      </c>
      <c r="J327" s="3">
        <v>0</v>
      </c>
      <c r="K327" s="3">
        <v>43.110741779999998</v>
      </c>
      <c r="L327" s="3">
        <v>0.38383097389999998</v>
      </c>
    </row>
    <row r="328" spans="1:12" customFormat="1" ht="15.75" customHeight="1" x14ac:dyDescent="0.3">
      <c r="A328" s="2">
        <f>SUM(C328:E328)</f>
        <v>14</v>
      </c>
      <c r="B328" s="2">
        <f>SUM(C328:D328)</f>
        <v>10</v>
      </c>
      <c r="C328" s="3">
        <v>8</v>
      </c>
      <c r="D328" s="3">
        <v>2</v>
      </c>
      <c r="E328" s="3">
        <v>4</v>
      </c>
      <c r="F328" s="3">
        <v>7</v>
      </c>
      <c r="G328" s="3">
        <v>10</v>
      </c>
      <c r="H328" s="3">
        <v>1</v>
      </c>
      <c r="I328" s="3">
        <v>229266</v>
      </c>
      <c r="J328" s="3">
        <v>0</v>
      </c>
      <c r="K328" s="3">
        <v>43.294110009999997</v>
      </c>
      <c r="L328" s="3">
        <v>0.394562146</v>
      </c>
    </row>
    <row r="329" spans="1:12" customFormat="1" ht="15.75" customHeight="1" x14ac:dyDescent="0.3">
      <c r="A329" s="2">
        <f>SUM(C329:E329)</f>
        <v>14</v>
      </c>
      <c r="B329" s="2">
        <f>SUM(C329:D329)</f>
        <v>10</v>
      </c>
      <c r="C329" s="3">
        <v>8</v>
      </c>
      <c r="D329" s="3">
        <v>2</v>
      </c>
      <c r="E329" s="3">
        <v>4</v>
      </c>
      <c r="F329" s="3">
        <v>10</v>
      </c>
      <c r="G329" s="3">
        <v>10</v>
      </c>
      <c r="H329" s="3">
        <v>1</v>
      </c>
      <c r="I329" s="3">
        <v>230948</v>
      </c>
      <c r="J329" s="3">
        <v>0</v>
      </c>
      <c r="K329" s="3">
        <v>43.700685040000003</v>
      </c>
      <c r="L329" s="3">
        <v>0.40670989120000001</v>
      </c>
    </row>
    <row r="330" spans="1:12" customFormat="1" ht="15.75" customHeight="1" x14ac:dyDescent="0.3">
      <c r="A330" s="2">
        <f>SUM(C330:E330)</f>
        <v>12</v>
      </c>
      <c r="B330" s="2">
        <f>SUM(C330:D330)</f>
        <v>12</v>
      </c>
      <c r="C330" s="3">
        <v>11</v>
      </c>
      <c r="D330" s="3">
        <v>1</v>
      </c>
      <c r="E330" s="3">
        <v>0</v>
      </c>
      <c r="F330" s="3">
        <v>10</v>
      </c>
      <c r="G330" s="3">
        <v>10</v>
      </c>
      <c r="H330" s="3">
        <v>1</v>
      </c>
      <c r="I330" s="3">
        <v>230352</v>
      </c>
      <c r="J330" s="3">
        <v>0</v>
      </c>
      <c r="K330" s="3">
        <v>44.113024490000001</v>
      </c>
      <c r="L330" s="3">
        <v>0.44784543440000002</v>
      </c>
    </row>
    <row r="331" spans="1:12" customFormat="1" ht="15.75" customHeight="1" x14ac:dyDescent="0.3">
      <c r="A331" s="2">
        <f>SUM(C331:E331)</f>
        <v>14</v>
      </c>
      <c r="B331" s="2">
        <f>SUM(C331:D331)</f>
        <v>10</v>
      </c>
      <c r="C331" s="3">
        <v>9</v>
      </c>
      <c r="D331" s="3">
        <v>1</v>
      </c>
      <c r="E331" s="3">
        <v>4</v>
      </c>
      <c r="F331" s="3">
        <v>7</v>
      </c>
      <c r="G331" s="3">
        <v>10</v>
      </c>
      <c r="H331" s="3">
        <v>1</v>
      </c>
      <c r="I331" s="3">
        <v>229595</v>
      </c>
      <c r="J331" s="3">
        <v>0</v>
      </c>
      <c r="K331" s="3">
        <v>44.123641910000003</v>
      </c>
      <c r="L331" s="3">
        <v>0.41771614839999999</v>
      </c>
    </row>
    <row r="332" spans="1:12" customFormat="1" ht="15.75" customHeight="1" x14ac:dyDescent="0.3">
      <c r="A332" s="2">
        <f>SUM(C332:E332)</f>
        <v>8</v>
      </c>
      <c r="B332" s="2">
        <f>SUM(C332:D332)</f>
        <v>8</v>
      </c>
      <c r="C332" s="2">
        <v>6</v>
      </c>
      <c r="D332" s="2">
        <v>2</v>
      </c>
      <c r="E332" s="2">
        <v>0</v>
      </c>
      <c r="F332" s="2">
        <v>10</v>
      </c>
      <c r="G332" s="2">
        <v>10</v>
      </c>
      <c r="H332" s="2">
        <v>1</v>
      </c>
      <c r="I332" s="2">
        <v>217174</v>
      </c>
      <c r="J332" s="2">
        <v>10840</v>
      </c>
      <c r="K332" s="2">
        <v>506.69104670000002</v>
      </c>
      <c r="L332" s="2">
        <v>6.8206400079999998</v>
      </c>
    </row>
    <row r="333" spans="1:12" customFormat="1" ht="15.75" customHeight="1" x14ac:dyDescent="0.3">
      <c r="A333" s="2">
        <f>SUM(C333:E333)</f>
        <v>11</v>
      </c>
      <c r="B333" s="2">
        <f>SUM(C333:D333)</f>
        <v>11</v>
      </c>
      <c r="C333" s="3">
        <v>7</v>
      </c>
      <c r="D333" s="3">
        <v>4</v>
      </c>
      <c r="E333" s="3">
        <v>0</v>
      </c>
      <c r="F333" s="3">
        <v>5</v>
      </c>
      <c r="G333" s="3">
        <v>20</v>
      </c>
      <c r="H333" s="3">
        <v>1</v>
      </c>
      <c r="I333" s="3">
        <v>226877</v>
      </c>
      <c r="J333" s="3">
        <v>0</v>
      </c>
      <c r="K333" s="3">
        <v>44.924917110000003</v>
      </c>
      <c r="L333" s="3">
        <v>0.51892915650000004</v>
      </c>
    </row>
    <row r="334" spans="1:12" customFormat="1" ht="15.75" customHeight="1" x14ac:dyDescent="0.3">
      <c r="A334" s="2">
        <f>SUM(C334:E334)</f>
        <v>12</v>
      </c>
      <c r="B334" s="2">
        <f>SUM(C334:D334)</f>
        <v>12</v>
      </c>
      <c r="C334" s="3">
        <v>10</v>
      </c>
      <c r="D334" s="3">
        <v>2</v>
      </c>
      <c r="E334" s="3">
        <v>0</v>
      </c>
      <c r="F334" s="3">
        <v>5</v>
      </c>
      <c r="G334" s="3">
        <v>20</v>
      </c>
      <c r="H334" s="3">
        <v>1</v>
      </c>
      <c r="I334" s="3">
        <v>228732</v>
      </c>
      <c r="J334" s="3">
        <v>0</v>
      </c>
      <c r="K334" s="3">
        <v>45.04207091</v>
      </c>
      <c r="L334" s="3">
        <v>0.47367523319999999</v>
      </c>
    </row>
    <row r="335" spans="1:12" customFormat="1" ht="15.75" customHeight="1" x14ac:dyDescent="0.3">
      <c r="A335" s="2">
        <f>SUM(C335:E335)</f>
        <v>14</v>
      </c>
      <c r="B335" s="2">
        <f>SUM(C335:D335)</f>
        <v>10</v>
      </c>
      <c r="C335" s="3">
        <v>9</v>
      </c>
      <c r="D335" s="3">
        <v>1</v>
      </c>
      <c r="E335" s="3">
        <v>4</v>
      </c>
      <c r="F335" s="3">
        <v>10</v>
      </c>
      <c r="G335" s="3">
        <v>10</v>
      </c>
      <c r="H335" s="3">
        <v>1</v>
      </c>
      <c r="I335" s="3">
        <v>228874</v>
      </c>
      <c r="J335" s="3">
        <v>0</v>
      </c>
      <c r="K335" s="3">
        <v>45.559417179999997</v>
      </c>
      <c r="L335" s="3">
        <v>0.43063734580000002</v>
      </c>
    </row>
    <row r="336" spans="1:12" customFormat="1" ht="15.75" customHeight="1" x14ac:dyDescent="0.3">
      <c r="A336" s="2">
        <f>SUM(C336:E336)</f>
        <v>14</v>
      </c>
      <c r="B336" s="2">
        <f>SUM(C336:D336)</f>
        <v>10</v>
      </c>
      <c r="C336" s="3">
        <v>6</v>
      </c>
      <c r="D336" s="3">
        <v>4</v>
      </c>
      <c r="E336" s="3">
        <v>4</v>
      </c>
      <c r="F336" s="3">
        <v>7</v>
      </c>
      <c r="G336" s="3">
        <v>20</v>
      </c>
      <c r="H336" s="3">
        <v>1</v>
      </c>
      <c r="I336" s="3">
        <v>229143</v>
      </c>
      <c r="J336" s="3">
        <v>0</v>
      </c>
      <c r="K336" s="3">
        <v>45.602869900000002</v>
      </c>
      <c r="L336" s="3">
        <v>0.39498654449999998</v>
      </c>
    </row>
    <row r="337" spans="1:12" customFormat="1" ht="15.75" customHeight="1" x14ac:dyDescent="0.3">
      <c r="A337" s="2">
        <f>SUM(C337:E337)</f>
        <v>14</v>
      </c>
      <c r="B337" s="2">
        <f>SUM(C337:D337)</f>
        <v>10</v>
      </c>
      <c r="C337" s="3">
        <v>6</v>
      </c>
      <c r="D337" s="3">
        <v>4</v>
      </c>
      <c r="E337" s="3">
        <v>4</v>
      </c>
      <c r="F337" s="3">
        <v>10</v>
      </c>
      <c r="G337" s="3">
        <v>20</v>
      </c>
      <c r="H337" s="3">
        <v>1</v>
      </c>
      <c r="I337" s="3">
        <v>228009</v>
      </c>
      <c r="J337" s="3">
        <v>0</v>
      </c>
      <c r="K337" s="3">
        <v>45.640484669999999</v>
      </c>
      <c r="L337" s="3">
        <v>0.39308462500000002</v>
      </c>
    </row>
    <row r="338" spans="1:12" customFormat="1" ht="15.75" customHeight="1" x14ac:dyDescent="0.3">
      <c r="A338" s="2">
        <f>SUM(C338:E338)</f>
        <v>11</v>
      </c>
      <c r="B338" s="2">
        <f>SUM(C338:D338)</f>
        <v>11</v>
      </c>
      <c r="C338" s="3">
        <v>7</v>
      </c>
      <c r="D338" s="3">
        <v>4</v>
      </c>
      <c r="E338" s="3">
        <v>0</v>
      </c>
      <c r="F338" s="3">
        <v>10</v>
      </c>
      <c r="G338" s="3">
        <v>20</v>
      </c>
      <c r="H338" s="3">
        <v>1</v>
      </c>
      <c r="I338" s="3">
        <v>228030</v>
      </c>
      <c r="J338" s="3">
        <v>0</v>
      </c>
      <c r="K338" s="3">
        <v>45.784029109999999</v>
      </c>
      <c r="L338" s="3">
        <v>0.52952688000000003</v>
      </c>
    </row>
    <row r="339" spans="1:12" customFormat="1" ht="15.75" customHeight="1" x14ac:dyDescent="0.3">
      <c r="A339" s="2">
        <f>SUM(C339:E339)</f>
        <v>9</v>
      </c>
      <c r="B339" s="2">
        <f>SUM(C339:D339)</f>
        <v>9</v>
      </c>
      <c r="C339" s="2">
        <v>7</v>
      </c>
      <c r="D339" s="2">
        <v>2</v>
      </c>
      <c r="E339" s="2">
        <v>0</v>
      </c>
      <c r="F339" s="2">
        <v>10</v>
      </c>
      <c r="G339" s="2">
        <v>10</v>
      </c>
      <c r="H339" s="2">
        <v>1</v>
      </c>
      <c r="I339" s="2">
        <v>227941</v>
      </c>
      <c r="J339" s="2">
        <v>620</v>
      </c>
      <c r="K339" s="2">
        <v>185.56048279999999</v>
      </c>
      <c r="L339" s="2">
        <v>2.3295968079999998</v>
      </c>
    </row>
    <row r="340" spans="1:12" customFormat="1" ht="15.75" customHeight="1" x14ac:dyDescent="0.3">
      <c r="A340" s="2">
        <f>SUM(C340:E340)</f>
        <v>14</v>
      </c>
      <c r="B340" s="2">
        <f>SUM(C340:D340)</f>
        <v>10</v>
      </c>
      <c r="C340" s="3">
        <v>6</v>
      </c>
      <c r="D340" s="3">
        <v>4</v>
      </c>
      <c r="E340" s="3">
        <v>4</v>
      </c>
      <c r="F340" s="3">
        <v>5</v>
      </c>
      <c r="G340" s="3">
        <v>20</v>
      </c>
      <c r="H340" s="3">
        <v>1</v>
      </c>
      <c r="I340" s="3">
        <v>230596</v>
      </c>
      <c r="J340" s="3">
        <v>0</v>
      </c>
      <c r="K340" s="3">
        <v>46.44234797</v>
      </c>
      <c r="L340" s="3">
        <v>0.4068472769</v>
      </c>
    </row>
    <row r="341" spans="1:12" customFormat="1" ht="15.75" customHeight="1" x14ac:dyDescent="0.3">
      <c r="A341" s="2">
        <f>SUM(C341:E341)</f>
        <v>12</v>
      </c>
      <c r="B341" s="2">
        <f>SUM(C341:D341)</f>
        <v>12</v>
      </c>
      <c r="C341" s="3">
        <v>11</v>
      </c>
      <c r="D341" s="3">
        <v>1</v>
      </c>
      <c r="E341" s="3">
        <v>0</v>
      </c>
      <c r="F341" s="3">
        <v>5</v>
      </c>
      <c r="G341" s="3">
        <v>20</v>
      </c>
      <c r="H341" s="3">
        <v>1</v>
      </c>
      <c r="I341" s="3">
        <v>228672</v>
      </c>
      <c r="J341" s="3">
        <v>0</v>
      </c>
      <c r="K341" s="3">
        <v>47.051420329999999</v>
      </c>
      <c r="L341" s="3">
        <v>0.47226899989999999</v>
      </c>
    </row>
    <row r="342" spans="1:12" customFormat="1" ht="15.75" customHeight="1" x14ac:dyDescent="0.3">
      <c r="A342" s="2">
        <f>SUM(C342:E342)</f>
        <v>11</v>
      </c>
      <c r="B342" s="2">
        <f>SUM(C342:D342)</f>
        <v>11</v>
      </c>
      <c r="C342" s="3">
        <v>7</v>
      </c>
      <c r="D342" s="3">
        <v>4</v>
      </c>
      <c r="E342" s="3">
        <v>0</v>
      </c>
      <c r="F342" s="3">
        <v>10</v>
      </c>
      <c r="G342" s="3">
        <v>10</v>
      </c>
      <c r="H342" s="3">
        <v>1</v>
      </c>
      <c r="I342" s="3">
        <v>227178</v>
      </c>
      <c r="J342" s="3">
        <v>0</v>
      </c>
      <c r="K342" s="3">
        <v>47.185882100000001</v>
      </c>
      <c r="L342" s="3">
        <v>0.46820734159999999</v>
      </c>
    </row>
    <row r="343" spans="1:12" customFormat="1" ht="15.75" customHeight="1" x14ac:dyDescent="0.3">
      <c r="A343" s="2">
        <f>SUM(C343:E343)</f>
        <v>12</v>
      </c>
      <c r="B343" s="2">
        <f>SUM(C343:D343)</f>
        <v>12</v>
      </c>
      <c r="C343" s="3">
        <v>11</v>
      </c>
      <c r="D343" s="3">
        <v>1</v>
      </c>
      <c r="E343" s="3">
        <v>0</v>
      </c>
      <c r="F343" s="3">
        <v>10</v>
      </c>
      <c r="G343" s="3">
        <v>20</v>
      </c>
      <c r="H343" s="3">
        <v>1</v>
      </c>
      <c r="I343" s="3">
        <v>228276</v>
      </c>
      <c r="J343" s="3">
        <v>0</v>
      </c>
      <c r="K343" s="3">
        <v>47.198768870000002</v>
      </c>
      <c r="L343" s="3">
        <v>0.4698254241</v>
      </c>
    </row>
    <row r="344" spans="1:12" customFormat="1" ht="15.75" customHeight="1" x14ac:dyDescent="0.3">
      <c r="A344" s="2">
        <f>SUM(C344:E344)</f>
        <v>12</v>
      </c>
      <c r="B344" s="2">
        <f>SUM(C344:D344)</f>
        <v>12</v>
      </c>
      <c r="C344" s="3">
        <v>10</v>
      </c>
      <c r="D344" s="3">
        <v>2</v>
      </c>
      <c r="E344" s="3">
        <v>0</v>
      </c>
      <c r="F344" s="3">
        <v>10</v>
      </c>
      <c r="G344" s="3">
        <v>20</v>
      </c>
      <c r="H344" s="3">
        <v>1</v>
      </c>
      <c r="I344" s="3">
        <v>229965</v>
      </c>
      <c r="J344" s="3">
        <v>0</v>
      </c>
      <c r="K344" s="3">
        <v>47.532373389999997</v>
      </c>
      <c r="L344" s="3">
        <v>0.49741886870000002</v>
      </c>
    </row>
    <row r="345" spans="1:12" customFormat="1" ht="15.75" customHeight="1" x14ac:dyDescent="0.3">
      <c r="A345" s="2">
        <f>SUM(C345:E345)</f>
        <v>11</v>
      </c>
      <c r="B345" s="2">
        <f>SUM(C345:D345)</f>
        <v>11</v>
      </c>
      <c r="C345" s="3">
        <v>7</v>
      </c>
      <c r="D345" s="3">
        <v>4</v>
      </c>
      <c r="E345" s="3">
        <v>0</v>
      </c>
      <c r="F345" s="3">
        <v>5</v>
      </c>
      <c r="G345" s="3">
        <v>10</v>
      </c>
      <c r="H345" s="3">
        <v>1</v>
      </c>
      <c r="I345" s="3">
        <v>230195</v>
      </c>
      <c r="J345" s="3">
        <v>0</v>
      </c>
      <c r="K345" s="3">
        <v>47.833266250000001</v>
      </c>
      <c r="L345" s="3">
        <v>0.47864100910000001</v>
      </c>
    </row>
    <row r="346" spans="1:12" customFormat="1" ht="15.75" customHeight="1" x14ac:dyDescent="0.3">
      <c r="A346" s="2">
        <f>SUM(C346:E346)</f>
        <v>14</v>
      </c>
      <c r="B346" s="2">
        <f>SUM(C346:D346)</f>
        <v>10</v>
      </c>
      <c r="C346" s="3">
        <v>9</v>
      </c>
      <c r="D346" s="3">
        <v>1</v>
      </c>
      <c r="E346" s="3">
        <v>4</v>
      </c>
      <c r="F346" s="3">
        <v>5</v>
      </c>
      <c r="G346" s="3">
        <v>10</v>
      </c>
      <c r="H346" s="3">
        <v>1</v>
      </c>
      <c r="I346" s="3">
        <v>228584</v>
      </c>
      <c r="J346" s="3">
        <v>0</v>
      </c>
      <c r="K346" s="3">
        <v>47.837563629999998</v>
      </c>
      <c r="L346" s="3">
        <v>0.45385126930000003</v>
      </c>
    </row>
    <row r="347" spans="1:12" customFormat="1" ht="15.75" customHeight="1" x14ac:dyDescent="0.3">
      <c r="A347" s="2">
        <f>SUM(C347:E347)</f>
        <v>12</v>
      </c>
      <c r="B347" s="2">
        <f>SUM(C347:D347)</f>
        <v>12</v>
      </c>
      <c r="C347" s="3">
        <v>12</v>
      </c>
      <c r="D347" s="3">
        <v>0</v>
      </c>
      <c r="E347" s="3">
        <v>0</v>
      </c>
      <c r="F347" s="3">
        <v>5</v>
      </c>
      <c r="G347" s="3">
        <v>10</v>
      </c>
      <c r="H347" s="3">
        <v>1</v>
      </c>
      <c r="I347" s="3">
        <v>229449</v>
      </c>
      <c r="J347" s="3">
        <v>0</v>
      </c>
      <c r="K347" s="3">
        <v>48.437037320000002</v>
      </c>
      <c r="L347" s="3">
        <v>0.46368940600000003</v>
      </c>
    </row>
    <row r="348" spans="1:12" customFormat="1" ht="15.75" customHeight="1" x14ac:dyDescent="0.3">
      <c r="A348" s="2">
        <f>SUM(C348:E348)</f>
        <v>12</v>
      </c>
      <c r="B348" s="2">
        <f>SUM(C348:D348)</f>
        <v>12</v>
      </c>
      <c r="C348" s="3">
        <v>12</v>
      </c>
      <c r="D348" s="3">
        <v>0</v>
      </c>
      <c r="E348" s="3">
        <v>0</v>
      </c>
      <c r="F348" s="3">
        <v>10</v>
      </c>
      <c r="G348" s="3">
        <v>10</v>
      </c>
      <c r="H348" s="3">
        <v>1</v>
      </c>
      <c r="I348" s="3">
        <v>229353</v>
      </c>
      <c r="J348" s="3">
        <v>0</v>
      </c>
      <c r="K348" s="3">
        <v>49.766458669999999</v>
      </c>
      <c r="L348" s="3">
        <v>0.47439758199999998</v>
      </c>
    </row>
    <row r="349" spans="1:12" customFormat="1" ht="15.75" customHeight="1" x14ac:dyDescent="0.3">
      <c r="A349" s="2">
        <f>SUM(C349:E349)</f>
        <v>14</v>
      </c>
      <c r="B349" s="2">
        <f>SUM(C349:D349)</f>
        <v>10</v>
      </c>
      <c r="C349" s="3">
        <v>9</v>
      </c>
      <c r="D349" s="3">
        <v>1</v>
      </c>
      <c r="E349" s="3">
        <v>4</v>
      </c>
      <c r="F349" s="3">
        <v>5</v>
      </c>
      <c r="G349" s="3">
        <v>20</v>
      </c>
      <c r="H349" s="3">
        <v>1</v>
      </c>
      <c r="I349" s="3">
        <v>226910</v>
      </c>
      <c r="J349" s="3">
        <v>0</v>
      </c>
      <c r="K349" s="3">
        <v>50.514178540000003</v>
      </c>
      <c r="L349" s="3">
        <v>0.42956439349999997</v>
      </c>
    </row>
    <row r="350" spans="1:12" customFormat="1" ht="15.75" customHeight="1" x14ac:dyDescent="0.3">
      <c r="A350" s="2">
        <f>SUM(C350:E350)</f>
        <v>14</v>
      </c>
      <c r="B350" s="2">
        <f>SUM(C350:D350)</f>
        <v>10</v>
      </c>
      <c r="C350" s="3">
        <v>8</v>
      </c>
      <c r="D350" s="3">
        <v>2</v>
      </c>
      <c r="E350" s="3">
        <v>4</v>
      </c>
      <c r="F350" s="3">
        <v>5</v>
      </c>
      <c r="G350" s="3">
        <v>20</v>
      </c>
      <c r="H350" s="3">
        <v>1</v>
      </c>
      <c r="I350" s="3">
        <v>229739</v>
      </c>
      <c r="J350" s="3">
        <v>0</v>
      </c>
      <c r="K350" s="3">
        <v>50.59578698</v>
      </c>
      <c r="L350" s="3">
        <v>0.44831197239999998</v>
      </c>
    </row>
    <row r="351" spans="1:12" customFormat="1" ht="15.75" customHeight="1" x14ac:dyDescent="0.3">
      <c r="A351" s="2">
        <f>SUM(C351:E351)</f>
        <v>13</v>
      </c>
      <c r="B351" s="2">
        <f>SUM(C351:D351)</f>
        <v>9</v>
      </c>
      <c r="C351" s="3">
        <v>5</v>
      </c>
      <c r="D351" s="3">
        <v>4</v>
      </c>
      <c r="E351" s="3">
        <v>4</v>
      </c>
      <c r="F351" s="3">
        <v>10</v>
      </c>
      <c r="G351" s="3">
        <v>20</v>
      </c>
      <c r="H351" s="3">
        <v>1</v>
      </c>
      <c r="I351" s="3">
        <v>226607</v>
      </c>
      <c r="J351" s="3">
        <v>0</v>
      </c>
      <c r="K351" s="3">
        <v>50.670481340000002</v>
      </c>
      <c r="L351" s="3">
        <v>0.45636814780000001</v>
      </c>
    </row>
    <row r="352" spans="1:12" customFormat="1" ht="15.75" customHeight="1" x14ac:dyDescent="0.3">
      <c r="A352" s="2">
        <f>SUM(C352:E352)</f>
        <v>14</v>
      </c>
      <c r="B352" s="2">
        <f>SUM(C352:D352)</f>
        <v>10</v>
      </c>
      <c r="C352" s="3">
        <v>8</v>
      </c>
      <c r="D352" s="3">
        <v>2</v>
      </c>
      <c r="E352" s="3">
        <v>4</v>
      </c>
      <c r="F352" s="3">
        <v>10</v>
      </c>
      <c r="G352" s="3">
        <v>20</v>
      </c>
      <c r="H352" s="3">
        <v>1</v>
      </c>
      <c r="I352" s="3">
        <v>227245</v>
      </c>
      <c r="J352" s="3">
        <v>0</v>
      </c>
      <c r="K352" s="3">
        <v>50.784313249999997</v>
      </c>
      <c r="L352" s="3">
        <v>0.44469804499999999</v>
      </c>
    </row>
    <row r="353" spans="1:12" customFormat="1" ht="15.75" customHeight="1" x14ac:dyDescent="0.3">
      <c r="A353" s="2">
        <f>SUM(C353:E353)</f>
        <v>14</v>
      </c>
      <c r="B353" s="2">
        <f>SUM(C353:D353)</f>
        <v>10</v>
      </c>
      <c r="C353" s="3">
        <v>9</v>
      </c>
      <c r="D353" s="3">
        <v>1</v>
      </c>
      <c r="E353" s="3">
        <v>4</v>
      </c>
      <c r="F353" s="3">
        <v>7</v>
      </c>
      <c r="G353" s="3">
        <v>20</v>
      </c>
      <c r="H353" s="3">
        <v>1</v>
      </c>
      <c r="I353" s="3">
        <v>230485</v>
      </c>
      <c r="J353" s="3">
        <v>0</v>
      </c>
      <c r="K353" s="3">
        <v>51.773161049999999</v>
      </c>
      <c r="L353" s="3">
        <v>0.44302852539999998</v>
      </c>
    </row>
    <row r="354" spans="1:12" customFormat="1" ht="15.75" customHeight="1" x14ac:dyDescent="0.3">
      <c r="A354" s="2">
        <f>SUM(C354:E354)</f>
        <v>14</v>
      </c>
      <c r="B354" s="2">
        <f>SUM(C354:D354)</f>
        <v>10</v>
      </c>
      <c r="C354" s="3">
        <v>8</v>
      </c>
      <c r="D354" s="3">
        <v>2</v>
      </c>
      <c r="E354" s="3">
        <v>4</v>
      </c>
      <c r="F354" s="3">
        <v>7</v>
      </c>
      <c r="G354" s="3">
        <v>20</v>
      </c>
      <c r="H354" s="3">
        <v>1</v>
      </c>
      <c r="I354" s="3">
        <v>230518</v>
      </c>
      <c r="J354" s="3">
        <v>0</v>
      </c>
      <c r="K354" s="3">
        <v>52.185636109999997</v>
      </c>
      <c r="L354" s="3">
        <v>0.4626529164</v>
      </c>
    </row>
    <row r="355" spans="1:12" customFormat="1" ht="15.75" customHeight="1" x14ac:dyDescent="0.3">
      <c r="A355" s="2">
        <f>SUM(C355:E355)</f>
        <v>13</v>
      </c>
      <c r="B355" s="2">
        <f>SUM(C355:D355)</f>
        <v>9</v>
      </c>
      <c r="C355" s="3">
        <v>5</v>
      </c>
      <c r="D355" s="3">
        <v>4</v>
      </c>
      <c r="E355" s="3">
        <v>4</v>
      </c>
      <c r="F355" s="3">
        <v>5</v>
      </c>
      <c r="G355" s="3">
        <v>20</v>
      </c>
      <c r="H355" s="3">
        <v>1</v>
      </c>
      <c r="I355" s="3">
        <v>228509</v>
      </c>
      <c r="J355" s="3">
        <v>0</v>
      </c>
      <c r="K355" s="3">
        <v>52.344453250000001</v>
      </c>
      <c r="L355" s="3">
        <v>0.47506546509999997</v>
      </c>
    </row>
    <row r="356" spans="1:12" customFormat="1" ht="15.75" customHeight="1" x14ac:dyDescent="0.3">
      <c r="A356" s="2">
        <f>SUM(C356:E356)</f>
        <v>11</v>
      </c>
      <c r="B356" s="2">
        <f>SUM(C356:D356)</f>
        <v>11</v>
      </c>
      <c r="C356" s="3">
        <v>10</v>
      </c>
      <c r="D356" s="3">
        <v>1</v>
      </c>
      <c r="E356" s="3">
        <v>0</v>
      </c>
      <c r="F356" s="3">
        <v>10</v>
      </c>
      <c r="G356" s="3">
        <v>10</v>
      </c>
      <c r="H356" s="3">
        <v>1</v>
      </c>
      <c r="I356" s="3">
        <v>228404</v>
      </c>
      <c r="J356" s="3">
        <v>0</v>
      </c>
      <c r="K356" s="3">
        <v>52.855848309999999</v>
      </c>
      <c r="L356" s="3">
        <v>0.56307494729999996</v>
      </c>
    </row>
    <row r="357" spans="1:12" customFormat="1" ht="15.75" customHeight="1" x14ac:dyDescent="0.3">
      <c r="A357" s="2">
        <f>SUM(C357:E357)</f>
        <v>14</v>
      </c>
      <c r="B357" s="2">
        <f>SUM(C357:D357)</f>
        <v>10</v>
      </c>
      <c r="C357" s="3">
        <v>9</v>
      </c>
      <c r="D357" s="3">
        <v>1</v>
      </c>
      <c r="E357" s="3">
        <v>4</v>
      </c>
      <c r="F357" s="3">
        <v>10</v>
      </c>
      <c r="G357" s="3">
        <v>20</v>
      </c>
      <c r="H357" s="3">
        <v>1</v>
      </c>
      <c r="I357" s="3">
        <v>230787</v>
      </c>
      <c r="J357" s="3">
        <v>0</v>
      </c>
      <c r="K357" s="3">
        <v>52.886133469999997</v>
      </c>
      <c r="L357" s="3">
        <v>0.45376356629999998</v>
      </c>
    </row>
    <row r="358" spans="1:12" customFormat="1" ht="15.75" customHeight="1" x14ac:dyDescent="0.3">
      <c r="A358" s="2">
        <f>SUM(C358:E358)</f>
        <v>13</v>
      </c>
      <c r="B358" s="2">
        <f>SUM(C358:D358)</f>
        <v>9</v>
      </c>
      <c r="C358" s="3">
        <v>5</v>
      </c>
      <c r="D358" s="3">
        <v>4</v>
      </c>
      <c r="E358" s="3">
        <v>4</v>
      </c>
      <c r="F358" s="3">
        <v>7</v>
      </c>
      <c r="G358" s="3">
        <v>20</v>
      </c>
      <c r="H358" s="3">
        <v>1</v>
      </c>
      <c r="I358" s="3">
        <v>228457</v>
      </c>
      <c r="J358" s="3">
        <v>0</v>
      </c>
      <c r="K358" s="3">
        <v>52.962256230000001</v>
      </c>
      <c r="L358" s="3">
        <v>0.48171552309999999</v>
      </c>
    </row>
    <row r="359" spans="1:12" customFormat="1" ht="15.75" customHeight="1" x14ac:dyDescent="0.3">
      <c r="A359" s="2">
        <f>SUM(C359:E359)</f>
        <v>11</v>
      </c>
      <c r="B359" s="2">
        <f>SUM(C359:D359)</f>
        <v>11</v>
      </c>
      <c r="C359" s="3">
        <v>9</v>
      </c>
      <c r="D359" s="3">
        <v>2</v>
      </c>
      <c r="E359" s="3">
        <v>0</v>
      </c>
      <c r="F359" s="3">
        <v>10</v>
      </c>
      <c r="G359" s="3">
        <v>20</v>
      </c>
      <c r="H359" s="3">
        <v>1</v>
      </c>
      <c r="I359" s="3">
        <v>230088</v>
      </c>
      <c r="J359" s="3">
        <v>0</v>
      </c>
      <c r="K359" s="3">
        <v>53.163930970000003</v>
      </c>
      <c r="L359" s="3">
        <v>0.59017646800000001</v>
      </c>
    </row>
    <row r="360" spans="1:12" customFormat="1" ht="15.75" customHeight="1" x14ac:dyDescent="0.3">
      <c r="A360" s="2">
        <f>SUM(C360:E360)</f>
        <v>11</v>
      </c>
      <c r="B360" s="2">
        <f>SUM(C360:D360)</f>
        <v>11</v>
      </c>
      <c r="C360" s="3">
        <v>10</v>
      </c>
      <c r="D360" s="3">
        <v>1</v>
      </c>
      <c r="E360" s="3">
        <v>0</v>
      </c>
      <c r="F360" s="3">
        <v>7</v>
      </c>
      <c r="G360" s="3">
        <v>10</v>
      </c>
      <c r="H360" s="3">
        <v>1</v>
      </c>
      <c r="I360" s="3">
        <v>227956</v>
      </c>
      <c r="J360" s="3">
        <v>0</v>
      </c>
      <c r="K360" s="3">
        <v>59.914371529999997</v>
      </c>
      <c r="L360" s="3">
        <v>0.63436955630000003</v>
      </c>
    </row>
    <row r="361" spans="1:12" customFormat="1" ht="15.75" customHeight="1" x14ac:dyDescent="0.3">
      <c r="A361" s="2">
        <f>SUM(C361:E361)</f>
        <v>14</v>
      </c>
      <c r="B361" s="2">
        <f>SUM(C361:D361)</f>
        <v>10</v>
      </c>
      <c r="C361" s="3">
        <v>10</v>
      </c>
      <c r="D361" s="3">
        <v>0</v>
      </c>
      <c r="E361" s="3">
        <v>4</v>
      </c>
      <c r="F361" s="3">
        <v>7</v>
      </c>
      <c r="G361" s="3">
        <v>20</v>
      </c>
      <c r="H361" s="3">
        <v>1</v>
      </c>
      <c r="I361" s="3">
        <v>227676</v>
      </c>
      <c r="J361" s="3">
        <v>0</v>
      </c>
      <c r="K361" s="3">
        <v>54.625888349999997</v>
      </c>
      <c r="L361" s="3">
        <v>0.44345208429999999</v>
      </c>
    </row>
    <row r="362" spans="1:12" customFormat="1" ht="15.75" customHeight="1" x14ac:dyDescent="0.3">
      <c r="A362" s="2">
        <f>SUM(C362:E362)</f>
        <v>14</v>
      </c>
      <c r="B362" s="2">
        <f>SUM(C362:D362)</f>
        <v>10</v>
      </c>
      <c r="C362" s="3">
        <v>10</v>
      </c>
      <c r="D362" s="3">
        <v>0</v>
      </c>
      <c r="E362" s="3">
        <v>4</v>
      </c>
      <c r="F362" s="3">
        <v>10</v>
      </c>
      <c r="G362" s="3">
        <v>20</v>
      </c>
      <c r="H362" s="3">
        <v>1</v>
      </c>
      <c r="I362" s="3">
        <v>227159</v>
      </c>
      <c r="J362" s="3">
        <v>0</v>
      </c>
      <c r="K362" s="3">
        <v>54.924958519999997</v>
      </c>
      <c r="L362" s="3">
        <v>0.444994483</v>
      </c>
    </row>
    <row r="363" spans="1:12" customFormat="1" ht="15.75" customHeight="1" x14ac:dyDescent="0.3">
      <c r="A363" s="2">
        <f>SUM(C363:E363)</f>
        <v>13</v>
      </c>
      <c r="B363" s="2">
        <f>SUM(C363:D363)</f>
        <v>9</v>
      </c>
      <c r="C363" s="3">
        <v>7</v>
      </c>
      <c r="D363" s="3">
        <v>2</v>
      </c>
      <c r="E363" s="3">
        <v>4</v>
      </c>
      <c r="F363" s="3">
        <v>5</v>
      </c>
      <c r="G363" s="3">
        <v>20</v>
      </c>
      <c r="H363" s="3">
        <v>1</v>
      </c>
      <c r="I363" s="3">
        <v>229132</v>
      </c>
      <c r="J363" s="3">
        <v>0</v>
      </c>
      <c r="K363" s="3">
        <v>57.295302739999997</v>
      </c>
      <c r="L363" s="3">
        <v>0.5404022222</v>
      </c>
    </row>
    <row r="364" spans="1:12" customFormat="1" ht="15.75" customHeight="1" x14ac:dyDescent="0.3">
      <c r="A364" s="2">
        <f>SUM(C364:E364)</f>
        <v>13</v>
      </c>
      <c r="B364" s="2">
        <f>SUM(C364:D364)</f>
        <v>9</v>
      </c>
      <c r="C364" s="3">
        <v>7</v>
      </c>
      <c r="D364" s="3">
        <v>2</v>
      </c>
      <c r="E364" s="3">
        <v>4</v>
      </c>
      <c r="F364" s="3">
        <v>7</v>
      </c>
      <c r="G364" s="3">
        <v>10</v>
      </c>
      <c r="H364" s="3">
        <v>1</v>
      </c>
      <c r="I364" s="3">
        <v>230031</v>
      </c>
      <c r="J364" s="3">
        <v>0</v>
      </c>
      <c r="K364" s="3">
        <v>57.334482000000001</v>
      </c>
      <c r="L364" s="3">
        <v>0.5870367393</v>
      </c>
    </row>
    <row r="365" spans="1:12" customFormat="1" ht="15.75" customHeight="1" x14ac:dyDescent="0.3">
      <c r="A365" s="2">
        <f>SUM(C365:E365)</f>
        <v>14</v>
      </c>
      <c r="B365" s="2">
        <f>SUM(C365:D365)</f>
        <v>10</v>
      </c>
      <c r="C365" s="3">
        <v>10</v>
      </c>
      <c r="D365" s="3">
        <v>0</v>
      </c>
      <c r="E365" s="3">
        <v>4</v>
      </c>
      <c r="F365" s="3">
        <v>5</v>
      </c>
      <c r="G365" s="3">
        <v>20</v>
      </c>
      <c r="H365" s="3">
        <v>1</v>
      </c>
      <c r="I365" s="3">
        <v>230937</v>
      </c>
      <c r="J365" s="3">
        <v>0</v>
      </c>
      <c r="K365" s="3">
        <v>57.424171860000001</v>
      </c>
      <c r="L365" s="3">
        <v>0.47543122199999999</v>
      </c>
    </row>
    <row r="366" spans="1:12" customFormat="1" ht="15.75" customHeight="1" x14ac:dyDescent="0.3">
      <c r="A366" s="2">
        <f>SUM(C366:E366)</f>
        <v>14</v>
      </c>
      <c r="B366" s="2">
        <f>SUM(C366:D366)</f>
        <v>8</v>
      </c>
      <c r="C366" s="3">
        <v>4</v>
      </c>
      <c r="D366" s="3">
        <v>4</v>
      </c>
      <c r="E366" s="3">
        <v>6</v>
      </c>
      <c r="F366" s="3">
        <v>7</v>
      </c>
      <c r="G366" s="3">
        <v>20</v>
      </c>
      <c r="H366" s="3">
        <v>1</v>
      </c>
      <c r="I366" s="3">
        <v>228691</v>
      </c>
      <c r="J366" s="3">
        <v>0</v>
      </c>
      <c r="K366" s="3">
        <v>57.881020200000002</v>
      </c>
      <c r="L366" s="3">
        <v>0.56167632089999997</v>
      </c>
    </row>
    <row r="367" spans="1:12" customFormat="1" ht="15.75" customHeight="1" x14ac:dyDescent="0.3">
      <c r="A367" s="2">
        <f>SUM(C367:E367)</f>
        <v>13</v>
      </c>
      <c r="B367" s="2">
        <f>SUM(C367:D367)</f>
        <v>9</v>
      </c>
      <c r="C367" s="3">
        <v>7</v>
      </c>
      <c r="D367" s="3">
        <v>2</v>
      </c>
      <c r="E367" s="3">
        <v>4</v>
      </c>
      <c r="F367" s="3">
        <v>10</v>
      </c>
      <c r="G367" s="3">
        <v>20</v>
      </c>
      <c r="H367" s="3">
        <v>1</v>
      </c>
      <c r="I367" s="3">
        <v>232530</v>
      </c>
      <c r="J367" s="3">
        <v>0</v>
      </c>
      <c r="K367" s="3">
        <v>58.945387019999998</v>
      </c>
      <c r="L367" s="3">
        <v>0.56437252289999995</v>
      </c>
    </row>
    <row r="368" spans="1:12" customFormat="1" ht="15.75" customHeight="1" x14ac:dyDescent="0.3">
      <c r="A368" s="2">
        <f>SUM(C368:E368)</f>
        <v>14</v>
      </c>
      <c r="B368" s="2">
        <f>SUM(C368:D368)</f>
        <v>10</v>
      </c>
      <c r="C368" s="3">
        <v>10</v>
      </c>
      <c r="D368" s="3">
        <v>0</v>
      </c>
      <c r="E368" s="3">
        <v>4</v>
      </c>
      <c r="F368" s="3">
        <v>10</v>
      </c>
      <c r="G368" s="3">
        <v>10</v>
      </c>
      <c r="H368" s="3">
        <v>1</v>
      </c>
      <c r="I368" s="3">
        <v>226386</v>
      </c>
      <c r="J368" s="3">
        <v>0</v>
      </c>
      <c r="K368" s="3">
        <v>59.727944479999998</v>
      </c>
      <c r="L368" s="3">
        <v>0.55796911449999997</v>
      </c>
    </row>
    <row r="369" spans="1:12" customFormat="1" ht="15.75" customHeight="1" x14ac:dyDescent="0.3">
      <c r="A369" s="2">
        <f>SUM(C369:E369)</f>
        <v>13</v>
      </c>
      <c r="B369" s="2">
        <f>SUM(C369:D369)</f>
        <v>9</v>
      </c>
      <c r="C369" s="3">
        <v>7</v>
      </c>
      <c r="D369" s="3">
        <v>2</v>
      </c>
      <c r="E369" s="3">
        <v>4</v>
      </c>
      <c r="F369" s="3">
        <v>10</v>
      </c>
      <c r="G369" s="3">
        <v>10</v>
      </c>
      <c r="H369" s="3">
        <v>1</v>
      </c>
      <c r="I369" s="3">
        <v>228557</v>
      </c>
      <c r="J369" s="3">
        <v>0</v>
      </c>
      <c r="K369" s="3">
        <v>59.729846330000001</v>
      </c>
      <c r="L369" s="3">
        <v>0.61200083949999995</v>
      </c>
    </row>
    <row r="370" spans="1:12" ht="15.75" customHeight="1" x14ac:dyDescent="0.3">
      <c r="A370" s="2">
        <f>SUM(C370:E370)</f>
        <v>10</v>
      </c>
      <c r="B370" s="2">
        <f>SUM(C370:D370)</f>
        <v>10</v>
      </c>
      <c r="C370" s="3">
        <v>8</v>
      </c>
      <c r="D370" s="3">
        <v>2</v>
      </c>
      <c r="E370" s="3">
        <v>0</v>
      </c>
      <c r="F370" s="3">
        <v>10</v>
      </c>
      <c r="G370" s="3">
        <v>10</v>
      </c>
      <c r="H370" s="3">
        <v>1</v>
      </c>
      <c r="I370" s="3">
        <v>227883</v>
      </c>
      <c r="J370" s="3">
        <v>0</v>
      </c>
      <c r="K370" s="3">
        <v>67.439342859999996</v>
      </c>
      <c r="L370" s="3">
        <v>0.77033867119999999</v>
      </c>
    </row>
    <row r="371" spans="1:12" customFormat="1" ht="15.75" customHeight="1" x14ac:dyDescent="0.3">
      <c r="A371" s="2">
        <f>SUM(C371:E371)</f>
        <v>14</v>
      </c>
      <c r="B371" s="2">
        <f>SUM(C371:D371)</f>
        <v>8</v>
      </c>
      <c r="C371" s="3">
        <v>4</v>
      </c>
      <c r="D371" s="3">
        <v>4</v>
      </c>
      <c r="E371" s="3">
        <v>6</v>
      </c>
      <c r="F371" s="3">
        <v>10</v>
      </c>
      <c r="G371" s="3">
        <v>20</v>
      </c>
      <c r="H371" s="3">
        <v>1</v>
      </c>
      <c r="I371" s="3">
        <v>228801</v>
      </c>
      <c r="J371" s="3">
        <v>0</v>
      </c>
      <c r="K371" s="3">
        <v>60.151455439999999</v>
      </c>
      <c r="L371" s="3">
        <v>0.58629035539999996</v>
      </c>
    </row>
    <row r="372" spans="1:12" customFormat="1" ht="15.75" customHeight="1" x14ac:dyDescent="0.3">
      <c r="A372" s="2">
        <f>SUM(C372:E372)</f>
        <v>13</v>
      </c>
      <c r="B372" s="2">
        <f>SUM(C372:D372)</f>
        <v>9</v>
      </c>
      <c r="C372" s="3">
        <v>8</v>
      </c>
      <c r="D372" s="3">
        <v>1</v>
      </c>
      <c r="E372" s="3">
        <v>4</v>
      </c>
      <c r="F372" s="3">
        <v>10</v>
      </c>
      <c r="G372" s="3">
        <v>10</v>
      </c>
      <c r="H372" s="3">
        <v>1</v>
      </c>
      <c r="I372" s="3">
        <v>227578</v>
      </c>
      <c r="J372" s="3">
        <v>0</v>
      </c>
      <c r="K372" s="3">
        <v>60.893977339999999</v>
      </c>
      <c r="L372" s="3">
        <v>0.63716547239999999</v>
      </c>
    </row>
    <row r="373" spans="1:12" customFormat="1" ht="15.75" customHeight="1" x14ac:dyDescent="0.3">
      <c r="A373" s="2">
        <f>SUM(C373:E373)</f>
        <v>13</v>
      </c>
      <c r="B373" s="2">
        <f>SUM(C373:D373)</f>
        <v>9</v>
      </c>
      <c r="C373" s="3">
        <v>8</v>
      </c>
      <c r="D373" s="3">
        <v>1</v>
      </c>
      <c r="E373" s="3">
        <v>4</v>
      </c>
      <c r="F373" s="3">
        <v>10</v>
      </c>
      <c r="G373" s="3">
        <v>20</v>
      </c>
      <c r="H373" s="3">
        <v>1</v>
      </c>
      <c r="I373" s="3">
        <v>227268</v>
      </c>
      <c r="J373" s="3">
        <v>0</v>
      </c>
      <c r="K373" s="3">
        <v>64.897531290000003</v>
      </c>
      <c r="L373" s="3">
        <v>0.59453347280000002</v>
      </c>
    </row>
    <row r="374" spans="1:12" customFormat="1" ht="15.75" customHeight="1" x14ac:dyDescent="0.3">
      <c r="A374" s="2">
        <f>SUM(C374:E374)</f>
        <v>11</v>
      </c>
      <c r="B374" s="2">
        <f>SUM(C374:D374)</f>
        <v>11</v>
      </c>
      <c r="C374" s="3">
        <v>10</v>
      </c>
      <c r="D374" s="3">
        <v>1</v>
      </c>
      <c r="E374" s="3">
        <v>0</v>
      </c>
      <c r="F374" s="3">
        <v>10</v>
      </c>
      <c r="G374" s="3">
        <v>20</v>
      </c>
      <c r="H374" s="3">
        <v>1</v>
      </c>
      <c r="I374" s="3">
        <v>230471</v>
      </c>
      <c r="J374" s="3">
        <v>0</v>
      </c>
      <c r="K374" s="3">
        <v>65.225002439999997</v>
      </c>
      <c r="L374" s="3">
        <v>0.69986206350000002</v>
      </c>
    </row>
    <row r="375" spans="1:12" customFormat="1" ht="15.75" customHeight="1" x14ac:dyDescent="0.3">
      <c r="A375" s="2">
        <f>SUM(C375:E375)</f>
        <v>11</v>
      </c>
      <c r="B375" s="2">
        <f>SUM(C375:D375)</f>
        <v>11</v>
      </c>
      <c r="C375" s="3">
        <v>9</v>
      </c>
      <c r="D375" s="3">
        <v>2</v>
      </c>
      <c r="E375" s="3">
        <v>0</v>
      </c>
      <c r="F375" s="3">
        <v>10</v>
      </c>
      <c r="G375" s="3">
        <v>10</v>
      </c>
      <c r="H375" s="3">
        <v>1</v>
      </c>
      <c r="I375" s="3">
        <v>230948</v>
      </c>
      <c r="J375" s="3">
        <v>0</v>
      </c>
      <c r="K375" s="3">
        <v>44.650282580000002</v>
      </c>
      <c r="L375" s="3">
        <v>0.48482337419999999</v>
      </c>
    </row>
    <row r="376" spans="1:12" ht="15.75" customHeight="1" x14ac:dyDescent="0.3">
      <c r="A376" s="2">
        <f>SUM(C376:E376)</f>
        <v>11</v>
      </c>
      <c r="B376" s="2">
        <f>SUM(C376:D376)</f>
        <v>11</v>
      </c>
      <c r="C376" s="3">
        <v>9</v>
      </c>
      <c r="D376" s="3">
        <v>2</v>
      </c>
      <c r="E376" s="3">
        <v>0</v>
      </c>
      <c r="F376" s="3">
        <v>7</v>
      </c>
      <c r="G376" s="3">
        <v>20</v>
      </c>
      <c r="H376" s="3">
        <v>1</v>
      </c>
      <c r="I376" s="3">
        <v>230676</v>
      </c>
      <c r="J376" s="3">
        <v>0</v>
      </c>
      <c r="K376" s="3">
        <v>50.984737170000002</v>
      </c>
      <c r="L376" s="3">
        <v>0.57165611829999996</v>
      </c>
    </row>
    <row r="377" spans="1:12" customFormat="1" ht="15.75" customHeight="1" x14ac:dyDescent="0.3">
      <c r="A377" s="2">
        <f>SUM(C377:E377)</f>
        <v>10</v>
      </c>
      <c r="B377" s="2">
        <f>SUM(C377:D377)</f>
        <v>10</v>
      </c>
      <c r="C377" s="3">
        <v>6</v>
      </c>
      <c r="D377" s="3">
        <v>4</v>
      </c>
      <c r="E377" s="3">
        <v>0</v>
      </c>
      <c r="F377" s="3">
        <v>10</v>
      </c>
      <c r="G377" s="3">
        <v>20</v>
      </c>
      <c r="H377" s="3">
        <v>1</v>
      </c>
      <c r="I377" s="3">
        <v>229994</v>
      </c>
      <c r="J377" s="3">
        <v>0</v>
      </c>
      <c r="K377" s="3">
        <v>68.774499860000006</v>
      </c>
      <c r="L377" s="3">
        <v>0.82162983170000004</v>
      </c>
    </row>
    <row r="378" spans="1:12" customFormat="1" ht="15.75" customHeight="1" x14ac:dyDescent="0.3">
      <c r="A378" s="2">
        <f>SUM(C378:E378)</f>
        <v>11</v>
      </c>
      <c r="B378" s="2">
        <f>SUM(C378:D378)</f>
        <v>11</v>
      </c>
      <c r="C378" s="3">
        <v>10</v>
      </c>
      <c r="D378" s="3">
        <v>1</v>
      </c>
      <c r="E378" s="3">
        <v>0</v>
      </c>
      <c r="F378" s="3">
        <v>7</v>
      </c>
      <c r="G378" s="3">
        <v>20</v>
      </c>
      <c r="H378" s="3">
        <v>1</v>
      </c>
      <c r="I378" s="3">
        <v>230108</v>
      </c>
      <c r="J378" s="3">
        <v>0</v>
      </c>
      <c r="K378" s="3">
        <v>67.4535068</v>
      </c>
      <c r="L378" s="3">
        <v>0.72241115229999997</v>
      </c>
    </row>
    <row r="379" spans="1:12" customFormat="1" ht="15.75" customHeight="1" x14ac:dyDescent="0.3">
      <c r="A379" s="2">
        <f>SUM(C379:E379)</f>
        <v>11</v>
      </c>
      <c r="B379" s="2">
        <f>SUM(C379:D379)</f>
        <v>11</v>
      </c>
      <c r="C379" s="3">
        <v>11</v>
      </c>
      <c r="D379" s="3">
        <v>0</v>
      </c>
      <c r="E379" s="3">
        <v>0</v>
      </c>
      <c r="F379" s="3">
        <v>10</v>
      </c>
      <c r="G379" s="3">
        <v>10</v>
      </c>
      <c r="H379" s="3">
        <v>1</v>
      </c>
      <c r="I379" s="3">
        <v>230899</v>
      </c>
      <c r="J379" s="3">
        <v>0</v>
      </c>
      <c r="K379" s="3">
        <v>75.266137209999997</v>
      </c>
      <c r="L379" s="3">
        <v>0.78886631269999996</v>
      </c>
    </row>
    <row r="380" spans="1:12" customFormat="1" ht="15.75" customHeight="1" x14ac:dyDescent="0.3">
      <c r="A380" s="2">
        <f>SUM(C380:E380)</f>
        <v>11</v>
      </c>
      <c r="B380" s="2">
        <f>SUM(C380:D380)</f>
        <v>11</v>
      </c>
      <c r="C380" s="3">
        <v>7</v>
      </c>
      <c r="D380" s="3">
        <v>4</v>
      </c>
      <c r="E380" s="3">
        <v>0</v>
      </c>
      <c r="F380" s="3">
        <v>7</v>
      </c>
      <c r="G380" s="3">
        <v>10</v>
      </c>
      <c r="H380" s="3">
        <v>1</v>
      </c>
      <c r="I380" s="3">
        <v>228630</v>
      </c>
      <c r="J380" s="3">
        <v>0</v>
      </c>
      <c r="K380" s="3">
        <v>46.758296489999999</v>
      </c>
      <c r="L380" s="3">
        <v>0.46739935259999998</v>
      </c>
    </row>
    <row r="381" spans="1:12" customFormat="1" ht="15.75" customHeight="1" x14ac:dyDescent="0.3">
      <c r="A381" s="2">
        <f>SUM(C381:E381)</f>
        <v>14</v>
      </c>
      <c r="B381" s="2">
        <f>SUM(C381:D381)</f>
        <v>8</v>
      </c>
      <c r="C381" s="3">
        <v>6</v>
      </c>
      <c r="D381" s="3">
        <v>2</v>
      </c>
      <c r="E381" s="3">
        <v>6</v>
      </c>
      <c r="F381" s="3">
        <v>10</v>
      </c>
      <c r="G381" s="3">
        <v>20</v>
      </c>
      <c r="H381" s="3">
        <v>1</v>
      </c>
      <c r="I381" s="3">
        <v>228374</v>
      </c>
      <c r="J381" s="3">
        <v>0</v>
      </c>
      <c r="K381" s="3">
        <v>77.882365910000004</v>
      </c>
      <c r="L381" s="3">
        <v>0.80413382359999996</v>
      </c>
    </row>
    <row r="382" spans="1:12" customFormat="1" ht="15.75" customHeight="1" x14ac:dyDescent="0.3">
      <c r="A382" s="2">
        <f>SUM(C382:E382)</f>
        <v>12</v>
      </c>
      <c r="B382" s="2">
        <f>SUM(C382:D382)</f>
        <v>12</v>
      </c>
      <c r="C382" s="3">
        <v>12</v>
      </c>
      <c r="D382" s="3">
        <v>0</v>
      </c>
      <c r="E382" s="3">
        <v>0</v>
      </c>
      <c r="F382" s="3">
        <v>7</v>
      </c>
      <c r="G382" s="3">
        <v>10</v>
      </c>
      <c r="H382" s="3">
        <v>1</v>
      </c>
      <c r="I382" s="3">
        <v>230439</v>
      </c>
      <c r="J382" s="3">
        <v>0</v>
      </c>
      <c r="K382" s="3">
        <v>51.860104229999997</v>
      </c>
      <c r="L382" s="3">
        <v>0.49580990580000001</v>
      </c>
    </row>
    <row r="383" spans="1:12" customFormat="1" ht="15.75" customHeight="1" x14ac:dyDescent="0.3">
      <c r="A383" s="2">
        <f>SUM(C383:E383)</f>
        <v>10</v>
      </c>
      <c r="B383" s="2">
        <f>SUM(C383:D383)</f>
        <v>10</v>
      </c>
      <c r="C383" s="3">
        <v>6</v>
      </c>
      <c r="D383" s="3">
        <v>4</v>
      </c>
      <c r="E383" s="3">
        <v>0</v>
      </c>
      <c r="F383" s="3">
        <v>10</v>
      </c>
      <c r="G383" s="3">
        <v>10</v>
      </c>
      <c r="H383" s="3">
        <v>1</v>
      </c>
      <c r="I383" s="3">
        <v>229920</v>
      </c>
      <c r="J383" s="3">
        <v>0</v>
      </c>
      <c r="K383" s="3">
        <v>86.409560040000002</v>
      </c>
      <c r="L383" s="3">
        <v>0.95622612610000002</v>
      </c>
    </row>
    <row r="384" spans="1:12" customFormat="1" ht="15.75" customHeight="1" x14ac:dyDescent="0.3">
      <c r="A384" s="2">
        <f>SUM(C384:E384)</f>
        <v>12</v>
      </c>
      <c r="B384" s="2">
        <f>SUM(C384:D384)</f>
        <v>12</v>
      </c>
      <c r="C384" s="3">
        <v>11</v>
      </c>
      <c r="D384" s="3">
        <v>1</v>
      </c>
      <c r="E384" s="3">
        <v>0</v>
      </c>
      <c r="F384" s="3">
        <v>7</v>
      </c>
      <c r="G384" s="3">
        <v>10</v>
      </c>
      <c r="H384" s="3">
        <v>1</v>
      </c>
      <c r="I384" s="3">
        <v>232055</v>
      </c>
      <c r="J384" s="3">
        <v>0</v>
      </c>
      <c r="K384" s="3">
        <v>43.661460990000002</v>
      </c>
      <c r="L384" s="3">
        <v>0.44257812759999998</v>
      </c>
    </row>
    <row r="385" spans="1:12" customFormat="1" ht="15.75" customHeight="1" x14ac:dyDescent="0.3">
      <c r="A385" s="2">
        <f>SUM(C385:E385)</f>
        <v>10</v>
      </c>
      <c r="B385" s="2">
        <f>SUM(C385:D385)</f>
        <v>10</v>
      </c>
      <c r="C385" s="3">
        <v>9</v>
      </c>
      <c r="D385" s="3">
        <v>1</v>
      </c>
      <c r="E385" s="3">
        <v>0</v>
      </c>
      <c r="F385" s="3">
        <v>10</v>
      </c>
      <c r="G385" s="3">
        <v>10</v>
      </c>
      <c r="H385" s="3">
        <v>1</v>
      </c>
      <c r="I385" s="3">
        <v>228395</v>
      </c>
      <c r="J385" s="3">
        <v>0</v>
      </c>
      <c r="K385" s="3">
        <v>105.4019346</v>
      </c>
      <c r="L385" s="3">
        <v>1.21482578</v>
      </c>
    </row>
    <row r="386" spans="1:12" customFormat="1" ht="15.75" customHeight="1" x14ac:dyDescent="0.3">
      <c r="A386" s="2">
        <f>SUM(C386:E386)</f>
        <v>12</v>
      </c>
      <c r="B386" s="2">
        <f>SUM(C386:D386)</f>
        <v>12</v>
      </c>
      <c r="C386" s="3">
        <v>8</v>
      </c>
      <c r="D386" s="3">
        <v>4</v>
      </c>
      <c r="E386" s="3">
        <v>0</v>
      </c>
      <c r="F386" s="3">
        <v>7</v>
      </c>
      <c r="G386" s="3">
        <v>20</v>
      </c>
      <c r="H386" s="3">
        <v>1</v>
      </c>
      <c r="I386" s="3">
        <v>227043</v>
      </c>
      <c r="J386" s="3">
        <v>0</v>
      </c>
      <c r="K386" s="3">
        <v>41.395649169999999</v>
      </c>
      <c r="L386" s="3">
        <v>0.46834241030000001</v>
      </c>
    </row>
    <row r="387" spans="1:12" ht="15.75" customHeight="1" x14ac:dyDescent="0.3">
      <c r="A387" s="2">
        <f>SUM(C387:E387)</f>
        <v>12</v>
      </c>
      <c r="B387" s="2">
        <f>SUM(C387:D387)</f>
        <v>12</v>
      </c>
      <c r="C387" s="3">
        <v>10</v>
      </c>
      <c r="D387" s="3">
        <v>2</v>
      </c>
      <c r="E387" s="3">
        <v>0</v>
      </c>
      <c r="F387" s="3">
        <v>10</v>
      </c>
      <c r="G387" s="3">
        <v>10</v>
      </c>
      <c r="H387" s="3">
        <v>1</v>
      </c>
      <c r="I387" s="3">
        <v>234119</v>
      </c>
      <c r="J387" s="3">
        <v>0</v>
      </c>
      <c r="K387" s="3">
        <v>37.64865717</v>
      </c>
      <c r="L387" s="3">
        <v>0.39834369549999998</v>
      </c>
    </row>
    <row r="388" spans="1:12" ht="15.75" customHeight="1" x14ac:dyDescent="0.3">
      <c r="A388" s="2">
        <f>SUM(C388:E388)</f>
        <v>12</v>
      </c>
      <c r="B388" s="2">
        <f>SUM(C388:D388)</f>
        <v>12</v>
      </c>
      <c r="C388" s="3">
        <v>10</v>
      </c>
      <c r="D388" s="3">
        <v>2</v>
      </c>
      <c r="E388" s="3">
        <v>0</v>
      </c>
      <c r="F388" s="3">
        <v>7</v>
      </c>
      <c r="G388" s="3">
        <v>20</v>
      </c>
      <c r="H388" s="3">
        <v>1</v>
      </c>
      <c r="I388" s="3">
        <v>230536</v>
      </c>
      <c r="J388" s="3">
        <v>0</v>
      </c>
      <c r="K388" s="3">
        <v>44.731700529999998</v>
      </c>
      <c r="L388" s="3">
        <v>0.4764507757</v>
      </c>
    </row>
    <row r="389" spans="1:12" customFormat="1" ht="15.75" customHeight="1" x14ac:dyDescent="0.3">
      <c r="A389" s="2">
        <f>SUM(C389:E389)</f>
        <v>12</v>
      </c>
      <c r="B389" s="2">
        <f>SUM(C389:D389)</f>
        <v>12</v>
      </c>
      <c r="C389" s="3">
        <v>11</v>
      </c>
      <c r="D389" s="3">
        <v>1</v>
      </c>
      <c r="E389" s="3">
        <v>0</v>
      </c>
      <c r="F389" s="3">
        <v>7</v>
      </c>
      <c r="G389" s="3">
        <v>20</v>
      </c>
      <c r="H389" s="3">
        <v>1</v>
      </c>
      <c r="I389" s="3">
        <v>229976</v>
      </c>
      <c r="J389" s="3">
        <v>0</v>
      </c>
      <c r="K389" s="3">
        <v>46.36738004</v>
      </c>
      <c r="L389" s="3">
        <v>0.46551655089999999</v>
      </c>
    </row>
    <row r="390" spans="1:12" customFormat="1" ht="15.75" customHeight="1" x14ac:dyDescent="0.3">
      <c r="A390" s="2">
        <f>SUM(C390:E390)</f>
        <v>12</v>
      </c>
      <c r="B390" s="2">
        <f>SUM(C390:D390)</f>
        <v>12</v>
      </c>
      <c r="C390" s="3">
        <v>8</v>
      </c>
      <c r="D390" s="3">
        <v>4</v>
      </c>
      <c r="E390" s="3">
        <v>0</v>
      </c>
      <c r="F390" s="3">
        <v>7</v>
      </c>
      <c r="G390" s="3">
        <v>10</v>
      </c>
      <c r="H390" s="3">
        <v>1</v>
      </c>
      <c r="I390" s="3">
        <v>229250</v>
      </c>
      <c r="J390" s="3">
        <v>0</v>
      </c>
      <c r="K390" s="3">
        <v>34.157375379999998</v>
      </c>
      <c r="L390" s="3">
        <v>0.32163065340000002</v>
      </c>
    </row>
    <row r="391" spans="1:12" customFormat="1" ht="15.75" customHeight="1" x14ac:dyDescent="0.3">
      <c r="A391" s="2">
        <f>SUM(C391:E391)</f>
        <v>13</v>
      </c>
      <c r="B391" s="2">
        <f>SUM(C391:D391)</f>
        <v>13</v>
      </c>
      <c r="C391" s="3">
        <v>13</v>
      </c>
      <c r="D391" s="3">
        <v>0</v>
      </c>
      <c r="E391" s="3">
        <v>0</v>
      </c>
      <c r="F391" s="3">
        <v>7</v>
      </c>
      <c r="G391" s="3">
        <v>10</v>
      </c>
      <c r="H391" s="3">
        <v>1</v>
      </c>
      <c r="I391" s="3">
        <v>228662</v>
      </c>
      <c r="J391" s="3">
        <v>0</v>
      </c>
      <c r="K391" s="3">
        <v>42.158343860000002</v>
      </c>
      <c r="L391" s="3">
        <v>0.37049866469999998</v>
      </c>
    </row>
    <row r="392" spans="1:12" customFormat="1" ht="15.75" customHeight="1" x14ac:dyDescent="0.3">
      <c r="A392" s="2">
        <f>SUM(C392:E392)</f>
        <v>13</v>
      </c>
      <c r="B392" s="2">
        <f>SUM(C392:D392)</f>
        <v>13</v>
      </c>
      <c r="C392" s="3">
        <v>12</v>
      </c>
      <c r="D392" s="3">
        <v>1</v>
      </c>
      <c r="E392" s="3">
        <v>0</v>
      </c>
      <c r="F392" s="3">
        <v>7</v>
      </c>
      <c r="G392" s="3">
        <v>10</v>
      </c>
      <c r="H392" s="3">
        <v>1</v>
      </c>
      <c r="I392" s="3">
        <v>227643</v>
      </c>
      <c r="J392" s="3">
        <v>0</v>
      </c>
      <c r="K392" s="3">
        <v>37.142637780000001</v>
      </c>
      <c r="L392" s="3">
        <v>0.35226633569999999</v>
      </c>
    </row>
    <row r="393" spans="1:12" ht="15.75" customHeight="1" x14ac:dyDescent="0.3">
      <c r="A393" s="2">
        <f>SUM(C393:E393)</f>
        <v>13</v>
      </c>
      <c r="B393" s="2">
        <f>SUM(C393:D393)</f>
        <v>13</v>
      </c>
      <c r="C393" s="3">
        <v>11</v>
      </c>
      <c r="D393" s="3">
        <v>2</v>
      </c>
      <c r="E393" s="3">
        <v>0</v>
      </c>
      <c r="F393" s="3">
        <v>10</v>
      </c>
      <c r="G393" s="3">
        <v>10</v>
      </c>
      <c r="H393" s="3">
        <v>1</v>
      </c>
      <c r="I393" s="3">
        <v>233424</v>
      </c>
      <c r="J393" s="3">
        <v>0</v>
      </c>
      <c r="K393" s="3">
        <v>33.401236859999997</v>
      </c>
      <c r="L393" s="3">
        <v>0.3418361976</v>
      </c>
    </row>
    <row r="394" spans="1:12" customFormat="1" ht="15.75" customHeight="1" x14ac:dyDescent="0.3">
      <c r="A394" s="2">
        <f>SUM(C394:E394)</f>
        <v>13</v>
      </c>
      <c r="B394" s="2">
        <f>SUM(C394:D394)</f>
        <v>13</v>
      </c>
      <c r="C394" s="3">
        <v>9</v>
      </c>
      <c r="D394" s="3">
        <v>4</v>
      </c>
      <c r="E394" s="3">
        <v>0</v>
      </c>
      <c r="F394" s="3">
        <v>7</v>
      </c>
      <c r="G394" s="3">
        <v>20</v>
      </c>
      <c r="H394" s="3">
        <v>1</v>
      </c>
      <c r="I394" s="3">
        <v>227592</v>
      </c>
      <c r="J394" s="3">
        <v>0</v>
      </c>
      <c r="K394" s="3">
        <v>37.576291159999997</v>
      </c>
      <c r="L394" s="3">
        <v>0.42599374509999999</v>
      </c>
    </row>
    <row r="395" spans="1:12" ht="15.75" customHeight="1" x14ac:dyDescent="0.3">
      <c r="A395" s="2">
        <f>SUM(C395:E395)</f>
        <v>13</v>
      </c>
      <c r="B395" s="2">
        <f>SUM(C395:D395)</f>
        <v>13</v>
      </c>
      <c r="C395" s="3">
        <v>11</v>
      </c>
      <c r="D395" s="3">
        <v>2</v>
      </c>
      <c r="E395" s="3">
        <v>0</v>
      </c>
      <c r="F395" s="3">
        <v>7</v>
      </c>
      <c r="G395" s="3">
        <v>20</v>
      </c>
      <c r="H395" s="3">
        <v>1</v>
      </c>
      <c r="I395" s="3">
        <v>229097</v>
      </c>
      <c r="J395" s="3">
        <v>0</v>
      </c>
      <c r="K395" s="3">
        <v>39.849809090000001</v>
      </c>
      <c r="L395" s="3">
        <v>0.40740775060000001</v>
      </c>
    </row>
    <row r="396" spans="1:12" customFormat="1" ht="15.75" customHeight="1" x14ac:dyDescent="0.3">
      <c r="A396" s="2">
        <f>SUM(C396:E396)</f>
        <v>13</v>
      </c>
      <c r="B396" s="2">
        <f>SUM(C396:D396)</f>
        <v>13</v>
      </c>
      <c r="C396" s="3">
        <v>12</v>
      </c>
      <c r="D396" s="3">
        <v>1</v>
      </c>
      <c r="E396" s="3">
        <v>0</v>
      </c>
      <c r="F396" s="3">
        <v>7</v>
      </c>
      <c r="G396" s="3">
        <v>20</v>
      </c>
      <c r="H396" s="3">
        <v>1</v>
      </c>
      <c r="I396" s="3">
        <v>231110</v>
      </c>
      <c r="J396" s="3">
        <v>0</v>
      </c>
      <c r="K396" s="3">
        <v>40.999020569999999</v>
      </c>
      <c r="L396" s="3">
        <v>0.39302947649999997</v>
      </c>
    </row>
    <row r="397" spans="1:12" customFormat="1" ht="15.75" customHeight="1" x14ac:dyDescent="0.3">
      <c r="A397" s="2">
        <f>SUM(C397:E397)</f>
        <v>13</v>
      </c>
      <c r="B397" s="2">
        <f>SUM(C397:D397)</f>
        <v>13</v>
      </c>
      <c r="C397" s="3">
        <v>9</v>
      </c>
      <c r="D397" s="3">
        <v>4</v>
      </c>
      <c r="E397" s="3">
        <v>0</v>
      </c>
      <c r="F397" s="3">
        <v>7</v>
      </c>
      <c r="G397" s="3">
        <v>10</v>
      </c>
      <c r="H397" s="3">
        <v>1</v>
      </c>
      <c r="I397" s="3">
        <v>230830</v>
      </c>
      <c r="J397" s="3">
        <v>0</v>
      </c>
      <c r="K397" s="3">
        <v>30.809711499999999</v>
      </c>
      <c r="L397" s="3">
        <v>0.27558962780000001</v>
      </c>
    </row>
    <row r="398" spans="1:12" customFormat="1" ht="15.75" customHeight="1" x14ac:dyDescent="0.3">
      <c r="A398" s="2">
        <f>SUM(C398:E398)</f>
        <v>14</v>
      </c>
      <c r="B398" s="2">
        <f>SUM(C398:D398)</f>
        <v>14</v>
      </c>
      <c r="C398" s="3">
        <v>14</v>
      </c>
      <c r="D398" s="3">
        <v>0</v>
      </c>
      <c r="E398" s="3">
        <v>0</v>
      </c>
      <c r="F398" s="3">
        <v>7</v>
      </c>
      <c r="G398" s="3">
        <v>10</v>
      </c>
      <c r="H398" s="3">
        <v>1</v>
      </c>
      <c r="I398" s="3">
        <v>229514</v>
      </c>
      <c r="J398" s="3">
        <v>0</v>
      </c>
      <c r="K398" s="3">
        <v>37.741724810000001</v>
      </c>
      <c r="L398" s="3">
        <v>0.3085390637</v>
      </c>
    </row>
    <row r="399" spans="1:12" customFormat="1" ht="15.75" customHeight="1" x14ac:dyDescent="0.3">
      <c r="A399" s="2">
        <f>SUM(C399:E399)</f>
        <v>5</v>
      </c>
      <c r="B399" s="2">
        <f>SUM(C399:D399)</f>
        <v>5</v>
      </c>
      <c r="C399" s="1">
        <v>5</v>
      </c>
      <c r="D399" s="1">
        <v>0</v>
      </c>
      <c r="E399" s="1">
        <v>0</v>
      </c>
      <c r="F399" s="1">
        <v>10</v>
      </c>
      <c r="G399" s="1">
        <v>10</v>
      </c>
      <c r="H399" s="1">
        <v>2</v>
      </c>
      <c r="I399" s="1">
        <v>98053</v>
      </c>
      <c r="J399" s="1">
        <v>0</v>
      </c>
      <c r="K399" s="1">
        <v>88.423406099999994</v>
      </c>
      <c r="L399" s="1">
        <v>0.86374375800000003</v>
      </c>
    </row>
    <row r="400" spans="1:12" customFormat="1" ht="15.75" customHeight="1" x14ac:dyDescent="0.3">
      <c r="A400" s="2">
        <f>SUM(C400:E400)</f>
        <v>5</v>
      </c>
      <c r="B400" s="2">
        <f>SUM(C400:D400)</f>
        <v>5</v>
      </c>
      <c r="C400" s="1">
        <v>5</v>
      </c>
      <c r="D400" s="1">
        <v>0</v>
      </c>
      <c r="E400" s="1">
        <v>0</v>
      </c>
      <c r="F400" s="1">
        <v>10</v>
      </c>
      <c r="G400" s="1">
        <v>10</v>
      </c>
      <c r="H400" s="1">
        <v>3</v>
      </c>
      <c r="I400" s="1">
        <v>92470</v>
      </c>
      <c r="J400" s="1">
        <v>0</v>
      </c>
      <c r="K400" s="1">
        <v>66.703013999999996</v>
      </c>
      <c r="L400" s="1">
        <v>0.61433543400000001</v>
      </c>
    </row>
    <row r="401" spans="1:12" customFormat="1" ht="15.75" customHeight="1" x14ac:dyDescent="0.3">
      <c r="A401" s="2">
        <f>SUM(C401:E401)</f>
        <v>6</v>
      </c>
      <c r="B401" s="2">
        <f>SUM(C401:D401)</f>
        <v>6</v>
      </c>
      <c r="C401" s="1">
        <v>6</v>
      </c>
      <c r="D401" s="1">
        <v>0</v>
      </c>
      <c r="E401" s="1">
        <v>0</v>
      </c>
      <c r="F401" s="1">
        <v>5</v>
      </c>
      <c r="G401" s="1">
        <v>10</v>
      </c>
      <c r="H401" s="1">
        <v>2</v>
      </c>
      <c r="I401" s="1">
        <v>98303</v>
      </c>
      <c r="J401" s="1">
        <v>0</v>
      </c>
      <c r="K401" s="1">
        <v>42.138511100000002</v>
      </c>
      <c r="L401" s="1">
        <v>0.34533140000000001</v>
      </c>
    </row>
    <row r="402" spans="1:12" customFormat="1" ht="15.75" customHeight="1" x14ac:dyDescent="0.3">
      <c r="A402" s="2">
        <f>SUM(C402:E402)</f>
        <v>6</v>
      </c>
      <c r="B402" s="2">
        <f>SUM(C402:D402)</f>
        <v>6</v>
      </c>
      <c r="C402" s="1">
        <v>6</v>
      </c>
      <c r="D402" s="1">
        <v>0</v>
      </c>
      <c r="E402" s="1">
        <v>0</v>
      </c>
      <c r="F402" s="1">
        <v>5</v>
      </c>
      <c r="G402" s="1">
        <v>10</v>
      </c>
      <c r="H402" s="1">
        <v>3</v>
      </c>
      <c r="I402" s="1">
        <v>93667</v>
      </c>
      <c r="J402" s="1">
        <v>0</v>
      </c>
      <c r="K402" s="1">
        <v>38.736324600000003</v>
      </c>
      <c r="L402" s="1">
        <v>0.30290640000000002</v>
      </c>
    </row>
    <row r="403" spans="1:12" customFormat="1" ht="15.75" customHeight="1" x14ac:dyDescent="0.3">
      <c r="A403" s="2">
        <f>SUM(C403:E403)</f>
        <v>6</v>
      </c>
      <c r="B403" s="2">
        <f>SUM(C403:D403)</f>
        <v>6</v>
      </c>
      <c r="C403" s="1">
        <v>6</v>
      </c>
      <c r="D403" s="1">
        <v>0</v>
      </c>
      <c r="E403" s="1">
        <v>0</v>
      </c>
      <c r="F403" s="1">
        <v>7</v>
      </c>
      <c r="G403" s="1">
        <v>10</v>
      </c>
      <c r="H403" s="1">
        <v>2</v>
      </c>
      <c r="I403" s="1">
        <v>97702</v>
      </c>
      <c r="J403" s="1">
        <v>0</v>
      </c>
      <c r="K403" s="1">
        <v>41.828578100000001</v>
      </c>
      <c r="L403" s="1">
        <v>0.33921305400000001</v>
      </c>
    </row>
    <row r="404" spans="1:12" customFormat="1" ht="15.75" customHeight="1" x14ac:dyDescent="0.3">
      <c r="A404" s="2">
        <f>SUM(C404:E404)</f>
        <v>6</v>
      </c>
      <c r="B404" s="2">
        <f>SUM(C404:D404)</f>
        <v>6</v>
      </c>
      <c r="C404" s="1">
        <v>6</v>
      </c>
      <c r="D404" s="1">
        <v>0</v>
      </c>
      <c r="E404" s="1">
        <v>0</v>
      </c>
      <c r="F404" s="1">
        <v>7</v>
      </c>
      <c r="G404" s="1">
        <v>10</v>
      </c>
      <c r="H404" s="1">
        <v>3</v>
      </c>
      <c r="I404" s="1">
        <v>93231</v>
      </c>
      <c r="J404" s="1">
        <v>0</v>
      </c>
      <c r="K404" s="1">
        <v>38.031264200000003</v>
      </c>
      <c r="L404" s="1">
        <v>0.29780389400000001</v>
      </c>
    </row>
    <row r="405" spans="1:12" customFormat="1" ht="15.75" customHeight="1" x14ac:dyDescent="0.3">
      <c r="A405" s="2">
        <f>SUM(C405:E405)</f>
        <v>6</v>
      </c>
      <c r="B405" s="2">
        <f>SUM(C405:D405)</f>
        <v>6</v>
      </c>
      <c r="C405" s="1">
        <v>6</v>
      </c>
      <c r="D405" s="1">
        <v>0</v>
      </c>
      <c r="E405" s="1">
        <v>0</v>
      </c>
      <c r="F405" s="1">
        <v>10</v>
      </c>
      <c r="G405" s="1">
        <v>10</v>
      </c>
      <c r="H405" s="1">
        <v>2</v>
      </c>
      <c r="I405" s="1">
        <v>98388</v>
      </c>
      <c r="J405" s="1">
        <v>0</v>
      </c>
      <c r="K405" s="1">
        <v>45.1882442</v>
      </c>
      <c r="L405" s="1">
        <v>0.37088253500000001</v>
      </c>
    </row>
    <row r="406" spans="1:12" customFormat="1" ht="15.75" customHeight="1" x14ac:dyDescent="0.3">
      <c r="A406" s="2">
        <f>SUM(C406:E406)</f>
        <v>6</v>
      </c>
      <c r="B406" s="2">
        <f>SUM(C406:D406)</f>
        <v>6</v>
      </c>
      <c r="C406" s="1">
        <v>6</v>
      </c>
      <c r="D406" s="1">
        <v>0</v>
      </c>
      <c r="E406" s="1">
        <v>0</v>
      </c>
      <c r="F406" s="1">
        <v>10</v>
      </c>
      <c r="G406" s="1">
        <v>10</v>
      </c>
      <c r="H406" s="1">
        <v>3</v>
      </c>
      <c r="I406" s="1">
        <v>91572</v>
      </c>
      <c r="J406" s="1">
        <v>0</v>
      </c>
      <c r="K406" s="1">
        <v>38.5290198</v>
      </c>
      <c r="L406" s="1">
        <v>0.29537546599999998</v>
      </c>
    </row>
    <row r="407" spans="1:12" customFormat="1" ht="15.75" customHeight="1" x14ac:dyDescent="0.3">
      <c r="A407" s="2">
        <f>SUM(C407:E407)</f>
        <v>7</v>
      </c>
      <c r="B407" s="2">
        <f>SUM(C407:D407)</f>
        <v>7</v>
      </c>
      <c r="C407" s="1">
        <v>7</v>
      </c>
      <c r="D407" s="1">
        <v>0</v>
      </c>
      <c r="E407" s="1">
        <v>0</v>
      </c>
      <c r="F407" s="1">
        <v>5</v>
      </c>
      <c r="G407" s="1">
        <v>10</v>
      </c>
      <c r="H407" s="1">
        <v>2</v>
      </c>
      <c r="I407" s="1">
        <v>98501</v>
      </c>
      <c r="J407" s="1">
        <v>0</v>
      </c>
      <c r="K407" s="1">
        <v>32.786031999999999</v>
      </c>
      <c r="L407" s="1">
        <v>0.22864024599999999</v>
      </c>
    </row>
    <row r="408" spans="1:12" customFormat="1" ht="15.75" customHeight="1" x14ac:dyDescent="0.3">
      <c r="A408" s="2">
        <f>SUM(C408:E408)</f>
        <v>7</v>
      </c>
      <c r="B408" s="2">
        <f>SUM(C408:D408)</f>
        <v>7</v>
      </c>
      <c r="C408" s="1">
        <v>7</v>
      </c>
      <c r="D408" s="1">
        <v>0</v>
      </c>
      <c r="E408" s="1">
        <v>0</v>
      </c>
      <c r="F408" s="1">
        <v>5</v>
      </c>
      <c r="G408" s="1">
        <v>10</v>
      </c>
      <c r="H408" s="1">
        <v>3</v>
      </c>
      <c r="I408" s="1">
        <v>93983</v>
      </c>
      <c r="J408" s="1">
        <v>0</v>
      </c>
      <c r="K408" s="1">
        <v>30.3182887</v>
      </c>
      <c r="L408" s="1">
        <v>0.20393445700000001</v>
      </c>
    </row>
    <row r="409" spans="1:12" customFormat="1" ht="15.75" customHeight="1" x14ac:dyDescent="0.3">
      <c r="A409" s="2">
        <f>SUM(C409:E409)</f>
        <v>7</v>
      </c>
      <c r="B409" s="2">
        <f>SUM(C409:D409)</f>
        <v>7</v>
      </c>
      <c r="C409" s="1">
        <v>7</v>
      </c>
      <c r="D409" s="1">
        <v>0</v>
      </c>
      <c r="E409" s="1">
        <v>0</v>
      </c>
      <c r="F409" s="1">
        <v>7</v>
      </c>
      <c r="G409" s="1">
        <v>10</v>
      </c>
      <c r="H409" s="1">
        <v>2</v>
      </c>
      <c r="I409" s="1">
        <v>98312</v>
      </c>
      <c r="J409" s="1">
        <v>0</v>
      </c>
      <c r="K409" s="1">
        <v>32.699330799999998</v>
      </c>
      <c r="L409" s="1">
        <v>0.22963209900000001</v>
      </c>
    </row>
    <row r="410" spans="1:12" customFormat="1" ht="15.75" customHeight="1" x14ac:dyDescent="0.3">
      <c r="A410" s="2">
        <f>SUM(C410:E410)</f>
        <v>7</v>
      </c>
      <c r="B410" s="2">
        <f>SUM(C410:D410)</f>
        <v>7</v>
      </c>
      <c r="C410" s="1">
        <v>7</v>
      </c>
      <c r="D410" s="1">
        <v>0</v>
      </c>
      <c r="E410" s="1">
        <v>0</v>
      </c>
      <c r="F410" s="1">
        <v>7</v>
      </c>
      <c r="G410" s="1">
        <v>10</v>
      </c>
      <c r="H410" s="1">
        <v>3</v>
      </c>
      <c r="I410" s="1">
        <v>93746</v>
      </c>
      <c r="J410" s="1">
        <v>0</v>
      </c>
      <c r="K410" s="1">
        <v>30.5017496</v>
      </c>
      <c r="L410" s="1">
        <v>0.20302903</v>
      </c>
    </row>
    <row r="411" spans="1:12" customFormat="1" ht="15.75" customHeight="1" x14ac:dyDescent="0.3">
      <c r="A411" s="2">
        <f>SUM(C411:E411)</f>
        <v>7</v>
      </c>
      <c r="B411" s="2">
        <f>SUM(C411:D411)</f>
        <v>7</v>
      </c>
      <c r="C411" s="1">
        <v>7</v>
      </c>
      <c r="D411" s="1">
        <v>0</v>
      </c>
      <c r="E411" s="1">
        <v>0</v>
      </c>
      <c r="F411" s="1">
        <v>10</v>
      </c>
      <c r="G411" s="1">
        <v>10</v>
      </c>
      <c r="H411" s="1">
        <v>2</v>
      </c>
      <c r="I411" s="1">
        <v>97480</v>
      </c>
      <c r="J411" s="1">
        <v>0</v>
      </c>
      <c r="K411" s="1">
        <v>32.974796599999998</v>
      </c>
      <c r="L411" s="1">
        <v>0.22881913400000001</v>
      </c>
    </row>
    <row r="412" spans="1:12" customFormat="1" ht="15.75" customHeight="1" x14ac:dyDescent="0.3">
      <c r="A412" s="2">
        <f>SUM(C412:E412)</f>
        <v>7</v>
      </c>
      <c r="B412" s="2">
        <f>SUM(C412:D412)</f>
        <v>7</v>
      </c>
      <c r="C412" s="1">
        <v>7</v>
      </c>
      <c r="D412" s="1">
        <v>0</v>
      </c>
      <c r="E412" s="1">
        <v>0</v>
      </c>
      <c r="F412" s="1">
        <v>10</v>
      </c>
      <c r="G412" s="1">
        <v>10</v>
      </c>
      <c r="H412" s="1">
        <v>3</v>
      </c>
      <c r="I412" s="1">
        <v>92059</v>
      </c>
      <c r="J412" s="1">
        <v>0</v>
      </c>
      <c r="K412" s="1">
        <v>29.807957099999999</v>
      </c>
      <c r="L412" s="1">
        <v>0.19679398100000001</v>
      </c>
    </row>
    <row r="413" spans="1:12" customFormat="1" ht="15.75" customHeight="1" x14ac:dyDescent="0.3">
      <c r="A413" s="2">
        <f>SUM(C413:E413)</f>
        <v>14</v>
      </c>
      <c r="B413" s="2">
        <f>SUM(C413:D413)</f>
        <v>14</v>
      </c>
      <c r="C413" s="3">
        <v>13</v>
      </c>
      <c r="D413" s="3">
        <v>1</v>
      </c>
      <c r="E413" s="3">
        <v>0</v>
      </c>
      <c r="F413" s="3">
        <v>7</v>
      </c>
      <c r="G413" s="3">
        <v>10</v>
      </c>
      <c r="H413" s="3">
        <v>1</v>
      </c>
      <c r="I413" s="3">
        <v>230738</v>
      </c>
      <c r="J413" s="3">
        <v>0</v>
      </c>
      <c r="K413" s="3">
        <v>34.906381459999999</v>
      </c>
      <c r="L413" s="3">
        <v>0.32055510549999999</v>
      </c>
    </row>
    <row r="414" spans="1:12" ht="15.75" customHeight="1" x14ac:dyDescent="0.3">
      <c r="A414" s="2">
        <f>SUM(C414:E414)</f>
        <v>14</v>
      </c>
      <c r="B414" s="2">
        <f>SUM(C414:D414)</f>
        <v>14</v>
      </c>
      <c r="C414" s="3">
        <v>12</v>
      </c>
      <c r="D414" s="3">
        <v>2</v>
      </c>
      <c r="E414" s="3">
        <v>0</v>
      </c>
      <c r="F414" s="3">
        <v>10</v>
      </c>
      <c r="G414" s="3">
        <v>10</v>
      </c>
      <c r="H414" s="3">
        <v>1</v>
      </c>
      <c r="I414" s="3">
        <v>228845</v>
      </c>
      <c r="J414" s="3">
        <v>0</v>
      </c>
      <c r="K414" s="3">
        <v>31.469940040000001</v>
      </c>
      <c r="L414" s="3">
        <v>0.30752316000000002</v>
      </c>
    </row>
    <row r="415" spans="1:12" customFormat="1" ht="15.75" customHeight="1" x14ac:dyDescent="0.3">
      <c r="A415" s="2">
        <f>SUM(C415:E415)</f>
        <v>14</v>
      </c>
      <c r="B415" s="2">
        <f>SUM(C415:D415)</f>
        <v>14</v>
      </c>
      <c r="C415" s="3">
        <v>10</v>
      </c>
      <c r="D415" s="3">
        <v>4</v>
      </c>
      <c r="E415" s="3">
        <v>0</v>
      </c>
      <c r="F415" s="3">
        <v>7</v>
      </c>
      <c r="G415" s="3">
        <v>20</v>
      </c>
      <c r="H415" s="3">
        <v>1</v>
      </c>
      <c r="I415" s="3">
        <v>228662</v>
      </c>
      <c r="J415" s="3">
        <v>0</v>
      </c>
      <c r="K415" s="3">
        <v>36.347673469999997</v>
      </c>
      <c r="L415" s="3">
        <v>0.41009091539999998</v>
      </c>
    </row>
    <row r="416" spans="1:12" customFormat="1" ht="15.75" customHeight="1" x14ac:dyDescent="0.3">
      <c r="A416" s="2">
        <f>SUM(C416:E416)</f>
        <v>14</v>
      </c>
      <c r="B416" s="2">
        <f>SUM(C416:D416)</f>
        <v>14</v>
      </c>
      <c r="C416" s="3">
        <v>13</v>
      </c>
      <c r="D416" s="3">
        <v>1</v>
      </c>
      <c r="E416" s="3">
        <v>0</v>
      </c>
      <c r="F416" s="3">
        <v>7</v>
      </c>
      <c r="G416" s="3">
        <v>20</v>
      </c>
      <c r="H416" s="3">
        <v>1</v>
      </c>
      <c r="I416" s="3">
        <v>231041</v>
      </c>
      <c r="J416" s="3">
        <v>0</v>
      </c>
      <c r="K416" s="3">
        <v>36.741725379999998</v>
      </c>
      <c r="L416" s="3">
        <v>0.33732684600000001</v>
      </c>
    </row>
    <row r="417" spans="1:12" ht="15.75" customHeight="1" x14ac:dyDescent="0.3">
      <c r="A417" s="2">
        <f>SUM(C417:E417)</f>
        <v>14</v>
      </c>
      <c r="B417" s="2">
        <f>SUM(C417:D417)</f>
        <v>14</v>
      </c>
      <c r="C417" s="3">
        <v>12</v>
      </c>
      <c r="D417" s="3">
        <v>2</v>
      </c>
      <c r="E417" s="3">
        <v>0</v>
      </c>
      <c r="F417" s="3">
        <v>7</v>
      </c>
      <c r="G417" s="3">
        <v>20</v>
      </c>
      <c r="H417" s="3">
        <v>1</v>
      </c>
      <c r="I417" s="3">
        <v>229201</v>
      </c>
      <c r="J417" s="3">
        <v>0</v>
      </c>
      <c r="K417" s="3">
        <v>36.911175790000001</v>
      </c>
      <c r="L417" s="3">
        <v>0.37116922070000002</v>
      </c>
    </row>
    <row r="418" spans="1:12" customFormat="1" ht="15.75" customHeight="1" x14ac:dyDescent="0.3">
      <c r="A418" s="2">
        <f>SUM(C418:E418)</f>
        <v>14</v>
      </c>
      <c r="B418" s="2">
        <f>SUM(C418:D418)</f>
        <v>14</v>
      </c>
      <c r="C418" s="3">
        <v>10</v>
      </c>
      <c r="D418" s="3">
        <v>4</v>
      </c>
      <c r="E418" s="3">
        <v>0</v>
      </c>
      <c r="F418" s="3">
        <v>7</v>
      </c>
      <c r="G418" s="3">
        <v>10</v>
      </c>
      <c r="H418" s="3">
        <v>1</v>
      </c>
      <c r="I418" s="3">
        <v>230201</v>
      </c>
      <c r="J418" s="3">
        <v>0</v>
      </c>
      <c r="K418" s="3">
        <v>27.334415190000001</v>
      </c>
      <c r="L418" s="3">
        <v>0.2357259625</v>
      </c>
    </row>
    <row r="419" spans="1:12" ht="15.75" customHeight="1" x14ac:dyDescent="0.3"/>
    <row r="420" spans="1:12" ht="15.75" customHeight="1" x14ac:dyDescent="0.3"/>
    <row r="421" spans="1:12" ht="15.75" customHeight="1" x14ac:dyDescent="0.3"/>
    <row r="422" spans="1:12" ht="15.75" customHeight="1" x14ac:dyDescent="0.3"/>
    <row r="423" spans="1:12" ht="15.75" customHeight="1" x14ac:dyDescent="0.3"/>
    <row r="424" spans="1:12" ht="15.75" customHeight="1" x14ac:dyDescent="0.3"/>
    <row r="425" spans="1:12" ht="15.75" customHeight="1" x14ac:dyDescent="0.3"/>
    <row r="426" spans="1:12" ht="15.75" customHeight="1" x14ac:dyDescent="0.3"/>
    <row r="427" spans="1:12" ht="15.75" customHeight="1" x14ac:dyDescent="0.3"/>
    <row r="428" spans="1:12" ht="15.75" customHeight="1" x14ac:dyDescent="0.3"/>
    <row r="429" spans="1:12" ht="15.75" customHeight="1" x14ac:dyDescent="0.3"/>
    <row r="430" spans="1:12" ht="15.75" customHeight="1" x14ac:dyDescent="0.3"/>
    <row r="431" spans="1:12" ht="15.75" customHeight="1" x14ac:dyDescent="0.3"/>
    <row r="432" spans="1:1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A1:L418" xr:uid="{560A2299-679E-4AFC-899B-109627B4881B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6289-5C8C-4273-9D60-49D0C5DE824E}">
  <dimension ref="A1:F29"/>
  <sheetViews>
    <sheetView workbookViewId="0">
      <selection activeCell="J6" sqref="J6"/>
    </sheetView>
  </sheetViews>
  <sheetFormatPr defaultRowHeight="14" x14ac:dyDescent="0.3"/>
  <cols>
    <col min="1" max="1" width="16.9140625" customWidth="1"/>
    <col min="2" max="2" width="20.58203125" customWidth="1"/>
    <col min="3" max="3" width="15.83203125" customWidth="1"/>
    <col min="4" max="5" width="20.25" customWidth="1"/>
  </cols>
  <sheetData>
    <row r="1" spans="1:6" x14ac:dyDescent="0.3">
      <c r="A1" s="3" t="s">
        <v>10</v>
      </c>
      <c r="B1" s="3" t="s">
        <v>11</v>
      </c>
      <c r="C1" s="3" t="s">
        <v>12</v>
      </c>
      <c r="D1" s="2" t="s">
        <v>23</v>
      </c>
      <c r="E1" s="2" t="s">
        <v>24</v>
      </c>
      <c r="F1" s="2" t="s">
        <v>22</v>
      </c>
    </row>
    <row r="2" spans="1:6" x14ac:dyDescent="0.3">
      <c r="A2" s="2" t="s">
        <v>13</v>
      </c>
      <c r="B2" s="2">
        <v>0</v>
      </c>
      <c r="C2" s="2">
        <v>564.57374019999997</v>
      </c>
      <c r="D2" s="2">
        <v>42134</v>
      </c>
      <c r="E2" s="2">
        <f>D2*60*60/2000000</f>
        <v>75.841200000000001</v>
      </c>
      <c r="F2" s="2">
        <v>0</v>
      </c>
    </row>
    <row r="3" spans="1:6" x14ac:dyDescent="0.3">
      <c r="A3" s="2"/>
      <c r="B3" s="2">
        <v>1</v>
      </c>
      <c r="C3" s="2">
        <v>501.25195650000001</v>
      </c>
      <c r="D3" s="2">
        <v>28592</v>
      </c>
      <c r="E3" s="2">
        <f t="shared" ref="E3:E29" si="0">D3*60*60/2000000</f>
        <v>51.465600000000002</v>
      </c>
      <c r="F3" s="2">
        <v>1</v>
      </c>
    </row>
    <row r="4" spans="1:6" x14ac:dyDescent="0.3">
      <c r="A4" s="2"/>
      <c r="B4" s="2">
        <v>2</v>
      </c>
      <c r="C4" s="2">
        <v>403.6476088</v>
      </c>
      <c r="D4" s="2">
        <v>15194</v>
      </c>
      <c r="E4" s="2">
        <f t="shared" si="0"/>
        <v>27.3492</v>
      </c>
      <c r="F4" s="2">
        <v>2</v>
      </c>
    </row>
    <row r="5" spans="1:6" x14ac:dyDescent="0.3">
      <c r="A5" s="2"/>
      <c r="B5" s="2">
        <v>4</v>
      </c>
      <c r="C5" s="2">
        <v>278.30386570000002</v>
      </c>
      <c r="D5" s="2">
        <v>33397</v>
      </c>
      <c r="E5" s="2">
        <f t="shared" si="0"/>
        <v>60.114600000000003</v>
      </c>
      <c r="F5" s="2">
        <v>4</v>
      </c>
    </row>
    <row r="6" spans="1:6" x14ac:dyDescent="0.3">
      <c r="A6" s="2" t="s">
        <v>14</v>
      </c>
      <c r="B6" s="2">
        <v>0</v>
      </c>
      <c r="C6" s="2">
        <v>470.3103054</v>
      </c>
      <c r="D6" s="2">
        <v>13903</v>
      </c>
      <c r="E6" s="2">
        <f t="shared" si="0"/>
        <v>25.025400000000001</v>
      </c>
      <c r="F6" s="2"/>
    </row>
    <row r="7" spans="1:6" x14ac:dyDescent="0.3">
      <c r="A7" s="2"/>
      <c r="B7" s="2">
        <v>1</v>
      </c>
      <c r="C7" s="2">
        <v>315.50706339999999</v>
      </c>
      <c r="D7" s="2">
        <v>4419</v>
      </c>
      <c r="E7" s="2">
        <f t="shared" si="0"/>
        <v>7.9542000000000002</v>
      </c>
      <c r="F7" s="2"/>
    </row>
    <row r="8" spans="1:6" x14ac:dyDescent="0.3">
      <c r="A8" s="2"/>
      <c r="B8" s="2">
        <v>2</v>
      </c>
      <c r="C8" s="2">
        <v>174.8183286</v>
      </c>
      <c r="D8" s="2">
        <v>984</v>
      </c>
      <c r="E8" s="2">
        <f t="shared" si="0"/>
        <v>1.7712000000000001</v>
      </c>
      <c r="F8" s="2"/>
    </row>
    <row r="9" spans="1:6" x14ac:dyDescent="0.3">
      <c r="A9" s="2"/>
      <c r="B9" s="2">
        <v>4</v>
      </c>
      <c r="C9" s="2">
        <v>247.00584459999999</v>
      </c>
      <c r="D9" s="2">
        <v>9255</v>
      </c>
      <c r="E9" s="2">
        <f t="shared" si="0"/>
        <v>16.658999999999999</v>
      </c>
      <c r="F9" s="2"/>
    </row>
    <row r="10" spans="1:6" x14ac:dyDescent="0.3">
      <c r="A10" s="2" t="s">
        <v>15</v>
      </c>
      <c r="B10" s="3">
        <v>0</v>
      </c>
      <c r="C10" s="3">
        <v>189.8860052</v>
      </c>
      <c r="D10" s="3">
        <v>968</v>
      </c>
      <c r="E10" s="2">
        <f t="shared" si="0"/>
        <v>1.7423999999999999</v>
      </c>
      <c r="F10" s="2"/>
    </row>
    <row r="11" spans="1:6" x14ac:dyDescent="0.3">
      <c r="A11" s="2"/>
      <c r="B11" s="3">
        <v>1</v>
      </c>
      <c r="C11" s="3">
        <v>100.7059996</v>
      </c>
      <c r="D11" s="3">
        <v>100</v>
      </c>
      <c r="E11" s="2">
        <f t="shared" si="0"/>
        <v>0.18</v>
      </c>
      <c r="F11" s="2"/>
    </row>
    <row r="12" spans="1:6" x14ac:dyDescent="0.3">
      <c r="A12" s="2"/>
      <c r="B12" s="3">
        <v>2</v>
      </c>
      <c r="C12" s="3">
        <v>67.778718389999995</v>
      </c>
      <c r="D12" s="3">
        <v>2</v>
      </c>
      <c r="E12" s="2">
        <f t="shared" si="0"/>
        <v>3.5999999999999999E-3</v>
      </c>
      <c r="F12" s="2"/>
    </row>
    <row r="13" spans="1:6" x14ac:dyDescent="0.3">
      <c r="A13" s="2"/>
      <c r="B13" s="3">
        <v>4</v>
      </c>
      <c r="C13" s="3">
        <v>73.655070769999995</v>
      </c>
      <c r="D13" s="3">
        <v>36</v>
      </c>
      <c r="E13" s="2">
        <f t="shared" si="0"/>
        <v>6.4799999999999996E-2</v>
      </c>
      <c r="F13" s="2"/>
    </row>
    <row r="14" spans="1:6" x14ac:dyDescent="0.3">
      <c r="A14" s="2" t="s">
        <v>16</v>
      </c>
      <c r="B14" s="3">
        <v>0</v>
      </c>
      <c r="C14" s="3">
        <v>85.551336269999993</v>
      </c>
      <c r="D14" s="3">
        <v>41</v>
      </c>
      <c r="E14" s="2">
        <f t="shared" si="0"/>
        <v>7.3800000000000004E-2</v>
      </c>
      <c r="F14" s="2"/>
    </row>
    <row r="15" spans="1:6" x14ac:dyDescent="0.3">
      <c r="A15" s="2"/>
      <c r="B15" s="3">
        <v>1</v>
      </c>
      <c r="C15" s="3">
        <v>59.914371529999997</v>
      </c>
      <c r="D15" s="3">
        <v>0</v>
      </c>
      <c r="E15" s="2">
        <f t="shared" si="0"/>
        <v>0</v>
      </c>
      <c r="F15" s="2"/>
    </row>
    <row r="16" spans="1:6" x14ac:dyDescent="0.3">
      <c r="A16" s="2"/>
      <c r="B16" s="3">
        <v>2</v>
      </c>
      <c r="C16" s="3">
        <v>45.55668859</v>
      </c>
      <c r="D16" s="3">
        <v>0</v>
      </c>
      <c r="E16" s="2">
        <f t="shared" si="0"/>
        <v>0</v>
      </c>
      <c r="F16" s="2"/>
    </row>
    <row r="17" spans="1:6" x14ac:dyDescent="0.3">
      <c r="A17" s="2"/>
      <c r="B17" s="3">
        <v>4</v>
      </c>
      <c r="C17" s="3">
        <v>46.758296489999999</v>
      </c>
      <c r="D17" s="3">
        <v>0</v>
      </c>
      <c r="E17" s="2">
        <f t="shared" si="0"/>
        <v>0</v>
      </c>
      <c r="F17" s="2"/>
    </row>
    <row r="18" spans="1:6" x14ac:dyDescent="0.3">
      <c r="A18" s="2" t="s">
        <v>17</v>
      </c>
      <c r="B18" s="3">
        <v>0</v>
      </c>
      <c r="C18" s="3">
        <v>51.860104229999997</v>
      </c>
      <c r="D18" s="3">
        <v>0</v>
      </c>
      <c r="E18" s="2">
        <f t="shared" si="0"/>
        <v>0</v>
      </c>
      <c r="F18" s="2"/>
    </row>
    <row r="19" spans="1:6" x14ac:dyDescent="0.3">
      <c r="A19" s="2"/>
      <c r="B19" s="3">
        <v>1</v>
      </c>
      <c r="C19" s="3">
        <v>43.661460990000002</v>
      </c>
      <c r="D19" s="3">
        <v>0</v>
      </c>
      <c r="E19" s="2">
        <f t="shared" si="0"/>
        <v>0</v>
      </c>
      <c r="F19" s="2"/>
    </row>
    <row r="20" spans="1:6" x14ac:dyDescent="0.3">
      <c r="A20" s="2"/>
      <c r="B20" s="3">
        <v>2</v>
      </c>
      <c r="C20" s="3">
        <v>37.841759439999997</v>
      </c>
      <c r="D20" s="3">
        <v>0</v>
      </c>
      <c r="E20" s="2">
        <f t="shared" si="0"/>
        <v>0</v>
      </c>
      <c r="F20" s="2"/>
    </row>
    <row r="21" spans="1:6" x14ac:dyDescent="0.3">
      <c r="A21" s="2"/>
      <c r="B21" s="3">
        <v>4</v>
      </c>
      <c r="C21" s="3">
        <v>34.157375379999998</v>
      </c>
      <c r="D21" s="3">
        <v>0</v>
      </c>
      <c r="E21" s="2">
        <f t="shared" si="0"/>
        <v>0</v>
      </c>
      <c r="F21" s="2"/>
    </row>
    <row r="22" spans="1:6" x14ac:dyDescent="0.3">
      <c r="A22" s="2" t="s">
        <v>18</v>
      </c>
      <c r="B22" s="3">
        <v>0</v>
      </c>
      <c r="C22" s="3">
        <v>42.158343860000002</v>
      </c>
      <c r="D22" s="3">
        <v>0</v>
      </c>
      <c r="E22" s="2">
        <f t="shared" si="0"/>
        <v>0</v>
      </c>
      <c r="F22" s="2"/>
    </row>
    <row r="23" spans="1:6" x14ac:dyDescent="0.3">
      <c r="A23" s="2"/>
      <c r="B23" s="3">
        <v>1</v>
      </c>
      <c r="C23" s="3">
        <v>37.142637780000001</v>
      </c>
      <c r="D23" s="3">
        <v>0</v>
      </c>
      <c r="E23" s="2">
        <f t="shared" si="0"/>
        <v>0</v>
      </c>
      <c r="F23" s="2"/>
    </row>
    <row r="24" spans="1:6" x14ac:dyDescent="0.3">
      <c r="A24" s="2"/>
      <c r="B24" s="3">
        <v>2</v>
      </c>
      <c r="C24" s="3">
        <v>33.68781972</v>
      </c>
      <c r="D24" s="3">
        <v>0</v>
      </c>
      <c r="E24" s="2">
        <f t="shared" si="0"/>
        <v>0</v>
      </c>
      <c r="F24" s="2"/>
    </row>
    <row r="25" spans="1:6" x14ac:dyDescent="0.3">
      <c r="A25" s="2"/>
      <c r="B25" s="3">
        <v>4</v>
      </c>
      <c r="C25" s="3">
        <v>30.809711499999999</v>
      </c>
      <c r="D25" s="3">
        <v>0</v>
      </c>
      <c r="E25" s="2">
        <f t="shared" si="0"/>
        <v>0</v>
      </c>
      <c r="F25" s="2"/>
    </row>
    <row r="26" spans="1:6" x14ac:dyDescent="0.3">
      <c r="A26" s="2" t="s">
        <v>19</v>
      </c>
      <c r="B26" s="3">
        <v>0</v>
      </c>
      <c r="C26" s="3">
        <v>37.741724810000001</v>
      </c>
      <c r="D26" s="3">
        <v>0</v>
      </c>
      <c r="E26" s="2">
        <f t="shared" si="0"/>
        <v>0</v>
      </c>
      <c r="F26" s="2"/>
    </row>
    <row r="27" spans="1:6" x14ac:dyDescent="0.3">
      <c r="A27" s="2"/>
      <c r="B27" s="3">
        <v>1</v>
      </c>
      <c r="C27" s="3">
        <v>34.906381459999999</v>
      </c>
      <c r="D27" s="3">
        <v>0</v>
      </c>
      <c r="E27" s="2">
        <f t="shared" si="0"/>
        <v>0</v>
      </c>
      <c r="F27" s="2"/>
    </row>
    <row r="28" spans="1:6" x14ac:dyDescent="0.3">
      <c r="A28" s="2"/>
      <c r="B28" s="3">
        <v>2</v>
      </c>
      <c r="C28" s="3">
        <v>31.676048130000002</v>
      </c>
      <c r="D28" s="3">
        <v>0</v>
      </c>
      <c r="E28" s="2">
        <f t="shared" si="0"/>
        <v>0</v>
      </c>
      <c r="F28" s="2"/>
    </row>
    <row r="29" spans="1:6" x14ac:dyDescent="0.3">
      <c r="A29" s="2"/>
      <c r="B29" s="3">
        <v>4</v>
      </c>
      <c r="C29" s="3">
        <v>27.334415190000001</v>
      </c>
      <c r="D29" s="3">
        <v>0</v>
      </c>
      <c r="E29" s="2">
        <f t="shared" si="0"/>
        <v>0</v>
      </c>
      <c r="F29" s="2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6AE16-82E2-44C7-924B-82CF42A4C1EE}">
  <dimension ref="A1:F15"/>
  <sheetViews>
    <sheetView workbookViewId="0">
      <selection activeCell="Q32" sqref="Q32"/>
    </sheetView>
  </sheetViews>
  <sheetFormatPr defaultRowHeight="14" x14ac:dyDescent="0.3"/>
  <cols>
    <col min="1" max="1" width="24" customWidth="1"/>
    <col min="2" max="2" width="22.4140625" customWidth="1"/>
    <col min="3" max="3" width="15.33203125" customWidth="1"/>
  </cols>
  <sheetData>
    <row r="1" spans="1:6" x14ac:dyDescent="0.3">
      <c r="A1" s="2" t="s">
        <v>21</v>
      </c>
      <c r="B1" s="3" t="s">
        <v>26</v>
      </c>
      <c r="C1" s="3" t="s">
        <v>25</v>
      </c>
      <c r="D1" s="3" t="s">
        <v>8</v>
      </c>
      <c r="F1" s="2" t="s">
        <v>27</v>
      </c>
    </row>
    <row r="2" spans="1:6" x14ac:dyDescent="0.3">
      <c r="A2" s="2">
        <v>8</v>
      </c>
      <c r="B2" s="2">
        <v>403.6476088</v>
      </c>
      <c r="C2" s="2"/>
      <c r="D2" s="2">
        <v>403.6476088</v>
      </c>
      <c r="F2">
        <v>8</v>
      </c>
    </row>
    <row r="3" spans="1:6" x14ac:dyDescent="0.3">
      <c r="A3" s="2">
        <v>9</v>
      </c>
      <c r="B3" s="2">
        <v>174.8183286</v>
      </c>
      <c r="C3" s="2"/>
      <c r="D3" s="2">
        <v>497.72716120000001</v>
      </c>
    </row>
    <row r="4" spans="1:6" x14ac:dyDescent="0.3">
      <c r="A4" s="2">
        <v>10</v>
      </c>
      <c r="B4" s="3">
        <v>67.778718389999995</v>
      </c>
      <c r="C4" s="2"/>
      <c r="D4" s="2">
        <v>174.8183286</v>
      </c>
      <c r="F4">
        <v>9</v>
      </c>
    </row>
    <row r="5" spans="1:6" x14ac:dyDescent="0.3">
      <c r="A5" s="2">
        <v>11</v>
      </c>
      <c r="B5" s="3">
        <v>45.55668859</v>
      </c>
      <c r="C5" s="2"/>
      <c r="D5" s="2">
        <v>300.3058158</v>
      </c>
    </row>
    <row r="6" spans="1:6" x14ac:dyDescent="0.3">
      <c r="A6" s="2">
        <v>12</v>
      </c>
      <c r="B6" s="3">
        <v>37.841759439999997</v>
      </c>
      <c r="C6" s="3"/>
      <c r="D6" s="3">
        <v>67.778718389999995</v>
      </c>
      <c r="F6">
        <v>10</v>
      </c>
    </row>
    <row r="7" spans="1:6" x14ac:dyDescent="0.3">
      <c r="A7" s="2">
        <v>13</v>
      </c>
      <c r="B7" s="3">
        <v>33.68781972</v>
      </c>
      <c r="C7" s="3"/>
      <c r="D7" s="3">
        <v>112.7699813</v>
      </c>
    </row>
    <row r="8" spans="1:6" x14ac:dyDescent="0.3">
      <c r="A8" s="2">
        <v>14</v>
      </c>
      <c r="B8" s="3">
        <v>31.676048130000002</v>
      </c>
      <c r="C8" s="3"/>
      <c r="D8" s="3">
        <v>45.55668859</v>
      </c>
      <c r="F8">
        <v>11</v>
      </c>
    </row>
    <row r="9" spans="1:6" x14ac:dyDescent="0.3">
      <c r="A9" s="2">
        <v>8</v>
      </c>
      <c r="B9" s="3"/>
      <c r="C9" s="2">
        <v>497.72716120000001</v>
      </c>
      <c r="D9" s="3">
        <v>50.984737170000002</v>
      </c>
    </row>
    <row r="10" spans="1:6" x14ac:dyDescent="0.3">
      <c r="A10" s="2">
        <v>9</v>
      </c>
      <c r="B10" s="3"/>
      <c r="C10" s="2">
        <v>300.3058158</v>
      </c>
      <c r="D10" s="3">
        <v>37.841759439999997</v>
      </c>
      <c r="F10">
        <v>12</v>
      </c>
    </row>
    <row r="11" spans="1:6" x14ac:dyDescent="0.3">
      <c r="A11" s="2">
        <v>10</v>
      </c>
      <c r="B11" s="3"/>
      <c r="C11" s="3">
        <v>112.7699813</v>
      </c>
      <c r="D11" s="3">
        <v>44.731700529999998</v>
      </c>
    </row>
    <row r="12" spans="1:6" x14ac:dyDescent="0.3">
      <c r="A12" s="2">
        <v>11</v>
      </c>
      <c r="B12" s="3"/>
      <c r="C12" s="3">
        <v>50.984737170000002</v>
      </c>
      <c r="D12" s="3">
        <v>33.68781972</v>
      </c>
      <c r="F12">
        <v>13</v>
      </c>
    </row>
    <row r="13" spans="1:6" x14ac:dyDescent="0.3">
      <c r="A13" s="2">
        <v>12</v>
      </c>
      <c r="B13" s="3"/>
      <c r="C13" s="3">
        <v>44.731700529999998</v>
      </c>
      <c r="D13" s="3">
        <v>39.849809090000001</v>
      </c>
    </row>
    <row r="14" spans="1:6" x14ac:dyDescent="0.3">
      <c r="A14" s="2">
        <v>13</v>
      </c>
      <c r="B14" s="3"/>
      <c r="C14" s="3">
        <v>39.849809090000001</v>
      </c>
      <c r="D14" s="3">
        <v>31.676048130000002</v>
      </c>
      <c r="F14">
        <v>14</v>
      </c>
    </row>
    <row r="15" spans="1:6" x14ac:dyDescent="0.3">
      <c r="A15" s="2">
        <v>14</v>
      </c>
      <c r="B15" s="3"/>
      <c r="C15" s="3">
        <v>36.911175790000001</v>
      </c>
      <c r="D15" s="3">
        <v>36.911175790000001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E9358-3312-4F38-9BDB-F57D9B615973}">
  <dimension ref="A1:M22"/>
  <sheetViews>
    <sheetView zoomScaleNormal="100" workbookViewId="0">
      <selection activeCell="C41" sqref="C41"/>
    </sheetView>
  </sheetViews>
  <sheetFormatPr defaultRowHeight="14" x14ac:dyDescent="0.3"/>
  <cols>
    <col min="2" max="2" width="17.9140625" customWidth="1"/>
    <col min="3" max="3" width="17.6640625" customWidth="1"/>
    <col min="4" max="4" width="18.9140625" customWidth="1"/>
  </cols>
  <sheetData>
    <row r="1" spans="1:13" x14ac:dyDescent="0.3">
      <c r="A1" s="2" t="s">
        <v>20</v>
      </c>
      <c r="B1" s="3" t="s">
        <v>28</v>
      </c>
      <c r="C1" s="3" t="s">
        <v>29</v>
      </c>
      <c r="D1" s="3" t="s">
        <v>30</v>
      </c>
      <c r="E1" s="3" t="s">
        <v>8</v>
      </c>
      <c r="H1" s="2" t="s">
        <v>20</v>
      </c>
      <c r="I1" s="3" t="s">
        <v>28</v>
      </c>
      <c r="J1" s="3" t="s">
        <v>29</v>
      </c>
      <c r="K1" s="3" t="s">
        <v>30</v>
      </c>
      <c r="L1" s="3" t="s">
        <v>7</v>
      </c>
    </row>
    <row r="2" spans="1:13" x14ac:dyDescent="0.3">
      <c r="A2" s="2">
        <v>8</v>
      </c>
      <c r="B2" s="2">
        <v>277.77724380000001</v>
      </c>
      <c r="C2" s="2"/>
      <c r="D2" s="2"/>
      <c r="E2" s="2">
        <v>277.77724380000001</v>
      </c>
      <c r="H2" s="2">
        <v>8</v>
      </c>
      <c r="I2" s="2">
        <v>29.082599999999999</v>
      </c>
      <c r="J2" s="2"/>
      <c r="K2" s="2"/>
      <c r="L2" s="2">
        <v>16157</v>
      </c>
      <c r="M2">
        <f>L2*60*60/2000000</f>
        <v>29.082599999999999</v>
      </c>
    </row>
    <row r="3" spans="1:13" x14ac:dyDescent="0.3">
      <c r="A3" s="2">
        <v>9</v>
      </c>
      <c r="B3" s="2">
        <v>162.51719460000001</v>
      </c>
      <c r="C3" s="2"/>
      <c r="D3" s="2"/>
      <c r="E3" s="2">
        <v>162.51719460000001</v>
      </c>
      <c r="H3" s="2">
        <v>9</v>
      </c>
      <c r="I3" s="2">
        <v>5.1192000000000002</v>
      </c>
      <c r="J3" s="2"/>
      <c r="K3" s="2"/>
      <c r="L3" s="2">
        <v>2844</v>
      </c>
      <c r="M3">
        <f t="shared" ref="M3:M22" si="0">L3*60*60/2000000</f>
        <v>5.1192000000000002</v>
      </c>
    </row>
    <row r="4" spans="1:13" x14ac:dyDescent="0.3">
      <c r="A4" s="2">
        <v>10</v>
      </c>
      <c r="B4" s="3">
        <v>67.645054849999994</v>
      </c>
      <c r="C4" s="3"/>
      <c r="D4" s="3"/>
      <c r="E4" s="3">
        <v>67.645054849999994</v>
      </c>
      <c r="H4" s="2">
        <v>10</v>
      </c>
      <c r="I4" s="3">
        <v>4.3200000000000002E-2</v>
      </c>
      <c r="J4" s="3"/>
      <c r="K4" s="3"/>
      <c r="L4" s="3">
        <v>24</v>
      </c>
      <c r="M4">
        <f t="shared" si="0"/>
        <v>4.3200000000000002E-2</v>
      </c>
    </row>
    <row r="5" spans="1:13" x14ac:dyDescent="0.3">
      <c r="A5" s="2">
        <v>11</v>
      </c>
      <c r="B5" s="3">
        <v>45.91125993</v>
      </c>
      <c r="C5" s="3"/>
      <c r="D5" s="3"/>
      <c r="E5" s="3">
        <v>45.91125993</v>
      </c>
      <c r="H5" s="2">
        <v>11</v>
      </c>
      <c r="I5" s="3">
        <v>0</v>
      </c>
      <c r="J5" s="3"/>
      <c r="K5" s="3"/>
      <c r="L5" s="3">
        <v>0</v>
      </c>
      <c r="M5">
        <f t="shared" si="0"/>
        <v>0</v>
      </c>
    </row>
    <row r="6" spans="1:13" x14ac:dyDescent="0.3">
      <c r="A6" s="2">
        <v>12</v>
      </c>
      <c r="B6" s="3">
        <v>39.707148850000003</v>
      </c>
      <c r="C6" s="3"/>
      <c r="D6" s="3"/>
      <c r="E6" s="3">
        <v>39.707148850000003</v>
      </c>
      <c r="H6" s="2">
        <v>12</v>
      </c>
      <c r="I6" s="3">
        <v>0</v>
      </c>
      <c r="J6" s="3"/>
      <c r="K6" s="3"/>
      <c r="L6" s="3">
        <v>0</v>
      </c>
      <c r="M6">
        <f t="shared" si="0"/>
        <v>0</v>
      </c>
    </row>
    <row r="7" spans="1:13" x14ac:dyDescent="0.3">
      <c r="A7" s="2">
        <v>13</v>
      </c>
      <c r="B7" s="3">
        <v>33.519053300000003</v>
      </c>
      <c r="C7" s="3"/>
      <c r="D7" s="3"/>
      <c r="E7" s="3">
        <v>33.519053300000003</v>
      </c>
      <c r="H7" s="2">
        <v>13</v>
      </c>
      <c r="I7" s="3">
        <v>0</v>
      </c>
      <c r="J7" s="3"/>
      <c r="K7" s="3"/>
      <c r="L7" s="3">
        <v>0</v>
      </c>
      <c r="M7">
        <f t="shared" si="0"/>
        <v>0</v>
      </c>
    </row>
    <row r="8" spans="1:13" x14ac:dyDescent="0.3">
      <c r="A8" s="2">
        <v>14</v>
      </c>
      <c r="B8" s="3">
        <v>31.453515849999999</v>
      </c>
      <c r="C8" s="3"/>
      <c r="D8" s="3"/>
      <c r="E8" s="3">
        <v>31.453515849999999</v>
      </c>
      <c r="H8" s="2">
        <v>14</v>
      </c>
      <c r="I8" s="3">
        <v>0</v>
      </c>
      <c r="J8" s="3"/>
      <c r="K8" s="3"/>
      <c r="L8" s="3">
        <v>0</v>
      </c>
      <c r="M8">
        <f t="shared" si="0"/>
        <v>0</v>
      </c>
    </row>
    <row r="9" spans="1:13" x14ac:dyDescent="0.3">
      <c r="A9" s="2">
        <v>8</v>
      </c>
      <c r="B9" s="2"/>
      <c r="C9" s="2">
        <v>403.6476088</v>
      </c>
      <c r="D9" s="2"/>
      <c r="E9" s="2">
        <v>403.6476088</v>
      </c>
      <c r="H9" s="2">
        <v>8</v>
      </c>
      <c r="I9" s="2"/>
      <c r="J9" s="2">
        <v>27.3492</v>
      </c>
      <c r="K9" s="2"/>
      <c r="L9" s="2">
        <v>15194</v>
      </c>
      <c r="M9">
        <f t="shared" si="0"/>
        <v>27.3492</v>
      </c>
    </row>
    <row r="10" spans="1:13" x14ac:dyDescent="0.3">
      <c r="A10" s="2">
        <v>9</v>
      </c>
      <c r="B10" s="2"/>
      <c r="C10" s="2">
        <v>174.8183286</v>
      </c>
      <c r="D10" s="2"/>
      <c r="E10" s="2">
        <v>174.8183286</v>
      </c>
      <c r="H10" s="2">
        <v>9</v>
      </c>
      <c r="I10" s="2"/>
      <c r="J10" s="2">
        <v>1.7712000000000001</v>
      </c>
      <c r="K10" s="2"/>
      <c r="L10" s="2">
        <v>984</v>
      </c>
      <c r="M10">
        <f t="shared" si="0"/>
        <v>1.7712000000000001</v>
      </c>
    </row>
    <row r="11" spans="1:13" x14ac:dyDescent="0.3">
      <c r="A11" s="2">
        <v>10</v>
      </c>
      <c r="B11" s="3"/>
      <c r="C11" s="3">
        <v>67.778718389999995</v>
      </c>
      <c r="D11" s="3"/>
      <c r="E11" s="3">
        <v>67.778718389999995</v>
      </c>
      <c r="H11" s="2">
        <v>10</v>
      </c>
      <c r="I11" s="3"/>
      <c r="J11" s="3">
        <v>3.5999999999999999E-3</v>
      </c>
      <c r="K11" s="3"/>
      <c r="L11" s="3">
        <v>2</v>
      </c>
      <c r="M11">
        <f t="shared" si="0"/>
        <v>3.5999999999999999E-3</v>
      </c>
    </row>
    <row r="12" spans="1:13" x14ac:dyDescent="0.3">
      <c r="A12" s="2">
        <v>11</v>
      </c>
      <c r="B12" s="3"/>
      <c r="C12" s="3">
        <v>45.55668859</v>
      </c>
      <c r="D12" s="3"/>
      <c r="E12" s="3">
        <v>45.55668859</v>
      </c>
      <c r="H12" s="2">
        <v>11</v>
      </c>
      <c r="I12" s="3"/>
      <c r="J12" s="3">
        <v>0</v>
      </c>
      <c r="K12" s="3"/>
      <c r="L12" s="3">
        <v>0</v>
      </c>
      <c r="M12">
        <f t="shared" si="0"/>
        <v>0</v>
      </c>
    </row>
    <row r="13" spans="1:13" x14ac:dyDescent="0.3">
      <c r="A13" s="2">
        <v>12</v>
      </c>
      <c r="B13" s="3"/>
      <c r="C13" s="3">
        <v>37.841759439999997</v>
      </c>
      <c r="D13" s="3"/>
      <c r="E13" s="3">
        <v>37.841759439999997</v>
      </c>
      <c r="H13" s="2">
        <v>12</v>
      </c>
      <c r="I13" s="3"/>
      <c r="J13" s="3">
        <v>0</v>
      </c>
      <c r="K13" s="3"/>
      <c r="L13" s="3">
        <v>0</v>
      </c>
      <c r="M13">
        <f t="shared" si="0"/>
        <v>0</v>
      </c>
    </row>
    <row r="14" spans="1:13" x14ac:dyDescent="0.3">
      <c r="A14" s="2">
        <v>13</v>
      </c>
      <c r="B14" s="3"/>
      <c r="C14" s="3">
        <v>33.68781972</v>
      </c>
      <c r="D14" s="3"/>
      <c r="E14" s="3">
        <v>33.68781972</v>
      </c>
      <c r="H14" s="2">
        <v>13</v>
      </c>
      <c r="I14" s="3"/>
      <c r="J14" s="3">
        <v>0</v>
      </c>
      <c r="K14" s="3"/>
      <c r="L14" s="3">
        <v>0</v>
      </c>
      <c r="M14">
        <f t="shared" si="0"/>
        <v>0</v>
      </c>
    </row>
    <row r="15" spans="1:13" x14ac:dyDescent="0.3">
      <c r="A15" s="2">
        <v>14</v>
      </c>
      <c r="B15" s="3"/>
      <c r="C15" s="3">
        <v>31.676048130000002</v>
      </c>
      <c r="D15" s="3"/>
      <c r="E15" s="3">
        <v>31.676048130000002</v>
      </c>
      <c r="H15" s="2">
        <v>14</v>
      </c>
      <c r="I15" s="3"/>
      <c r="J15" s="3">
        <v>0</v>
      </c>
      <c r="K15" s="3"/>
      <c r="L15" s="3">
        <v>0</v>
      </c>
      <c r="M15">
        <f t="shared" si="0"/>
        <v>0</v>
      </c>
    </row>
    <row r="16" spans="1:13" x14ac:dyDescent="0.3">
      <c r="A16" s="2">
        <v>8</v>
      </c>
      <c r="B16" s="2"/>
      <c r="C16" s="2"/>
      <c r="D16" s="2">
        <v>506.69104670000002</v>
      </c>
      <c r="E16" s="2">
        <v>506.69104670000002</v>
      </c>
      <c r="H16" s="2">
        <v>8</v>
      </c>
      <c r="I16" s="2"/>
      <c r="J16" s="2"/>
      <c r="K16" s="2">
        <v>19.512</v>
      </c>
      <c r="L16" s="2">
        <v>10840</v>
      </c>
      <c r="M16">
        <f t="shared" si="0"/>
        <v>19.512</v>
      </c>
    </row>
    <row r="17" spans="1:13" x14ac:dyDescent="0.3">
      <c r="A17" s="2">
        <v>9</v>
      </c>
      <c r="B17" s="2"/>
      <c r="C17" s="2"/>
      <c r="D17" s="2">
        <v>185.56048279999999</v>
      </c>
      <c r="E17" s="2">
        <v>185.56048279999999</v>
      </c>
      <c r="H17" s="2">
        <v>9</v>
      </c>
      <c r="I17" s="2"/>
      <c r="J17" s="2"/>
      <c r="K17" s="2">
        <v>1.1160000000000001</v>
      </c>
      <c r="L17" s="2">
        <v>620</v>
      </c>
      <c r="M17">
        <f t="shared" si="0"/>
        <v>1.1160000000000001</v>
      </c>
    </row>
    <row r="18" spans="1:13" x14ac:dyDescent="0.3">
      <c r="A18" s="2">
        <v>10</v>
      </c>
      <c r="B18" s="3"/>
      <c r="C18" s="3"/>
      <c r="D18" s="3">
        <v>67.439342859999996</v>
      </c>
      <c r="E18" s="3">
        <v>67.439342859999996</v>
      </c>
      <c r="H18" s="2">
        <v>10</v>
      </c>
      <c r="I18" s="3"/>
      <c r="J18" s="3"/>
      <c r="K18" s="3">
        <v>0</v>
      </c>
      <c r="L18" s="3">
        <v>0</v>
      </c>
      <c r="M18">
        <f t="shared" si="0"/>
        <v>0</v>
      </c>
    </row>
    <row r="19" spans="1:13" x14ac:dyDescent="0.3">
      <c r="A19" s="2">
        <v>11</v>
      </c>
      <c r="B19" s="3"/>
      <c r="C19" s="3"/>
      <c r="D19" s="3">
        <v>44.650282580000002</v>
      </c>
      <c r="E19" s="3">
        <v>44.650282580000002</v>
      </c>
      <c r="H19" s="2">
        <v>11</v>
      </c>
      <c r="I19" s="3"/>
      <c r="J19" s="3"/>
      <c r="K19" s="3">
        <v>0</v>
      </c>
      <c r="L19" s="3">
        <v>0</v>
      </c>
      <c r="M19">
        <f t="shared" si="0"/>
        <v>0</v>
      </c>
    </row>
    <row r="20" spans="1:13" x14ac:dyDescent="0.3">
      <c r="A20" s="2">
        <v>12</v>
      </c>
      <c r="B20" s="3"/>
      <c r="C20" s="3"/>
      <c r="D20" s="3">
        <v>37.64865717</v>
      </c>
      <c r="E20" s="3">
        <v>37.64865717</v>
      </c>
      <c r="H20" s="2">
        <v>12</v>
      </c>
      <c r="I20" s="3"/>
      <c r="J20" s="3"/>
      <c r="K20" s="3">
        <v>0</v>
      </c>
      <c r="L20" s="3">
        <v>0</v>
      </c>
      <c r="M20">
        <f t="shared" si="0"/>
        <v>0</v>
      </c>
    </row>
    <row r="21" spans="1:13" x14ac:dyDescent="0.3">
      <c r="A21" s="2">
        <v>13</v>
      </c>
      <c r="B21" s="3"/>
      <c r="C21" s="3"/>
      <c r="D21" s="3">
        <v>33.401236859999997</v>
      </c>
      <c r="E21" s="3">
        <v>33.401236859999997</v>
      </c>
      <c r="H21" s="2">
        <v>13</v>
      </c>
      <c r="I21" s="3"/>
      <c r="J21" s="3"/>
      <c r="K21" s="3">
        <v>0</v>
      </c>
      <c r="L21" s="3">
        <v>0</v>
      </c>
      <c r="M21">
        <f t="shared" si="0"/>
        <v>0</v>
      </c>
    </row>
    <row r="22" spans="1:13" x14ac:dyDescent="0.3">
      <c r="A22" s="2">
        <v>14</v>
      </c>
      <c r="B22" s="3"/>
      <c r="C22" s="3"/>
      <c r="D22" s="3">
        <v>31.469940040000001</v>
      </c>
      <c r="E22" s="3">
        <v>31.469940040000001</v>
      </c>
      <c r="H22" s="2">
        <v>14</v>
      </c>
      <c r="I22" s="3"/>
      <c r="J22" s="3"/>
      <c r="K22" s="3">
        <v>0</v>
      </c>
      <c r="L22" s="3">
        <v>0</v>
      </c>
      <c r="M22">
        <f t="shared" si="0"/>
        <v>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AllResults</vt:lpstr>
      <vt:lpstr>Express Checkouts</vt:lpstr>
      <vt:lpstr>Item Limits</vt:lpstr>
      <vt:lpstr>Queue 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Page</dc:creator>
  <cp:lastModifiedBy>Jack Gammack</cp:lastModifiedBy>
  <dcterms:created xsi:type="dcterms:W3CDTF">2015-06-05T18:17:20Z</dcterms:created>
  <dcterms:modified xsi:type="dcterms:W3CDTF">2020-12-08T03:23:46Z</dcterms:modified>
</cp:coreProperties>
</file>