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Jockj\git_repos\masters-project\results\controller_comparison\"/>
    </mc:Choice>
  </mc:AlternateContent>
  <xr:revisionPtr revIDLastSave="0" documentId="13_ncr:1_{CDD34273-88CA-49FF-A289-5B8A408600D2}" xr6:coauthVersionLast="47" xr6:coauthVersionMax="47" xr10:uidLastSave="{00000000-0000-0000-0000-000000000000}"/>
  <bookViews>
    <workbookView xWindow="-9024" yWindow="12852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G3" i="1" s="1"/>
  <c r="E3" i="1"/>
  <c r="E4" i="1"/>
  <c r="F4" i="1" s="1"/>
  <c r="G4" i="1" s="1"/>
  <c r="E5" i="1"/>
  <c r="F5" i="1" s="1"/>
  <c r="G5" i="1" s="1"/>
  <c r="E6" i="1"/>
  <c r="F6" i="1" s="1"/>
  <c r="G6" i="1" s="1"/>
  <c r="E7" i="1"/>
  <c r="F7" i="1" s="1"/>
  <c r="G7" i="1" s="1"/>
  <c r="E2" i="1"/>
  <c r="F2" i="1" s="1"/>
  <c r="G2" i="1" s="1"/>
</calcChain>
</file>

<file path=xl/sharedStrings.xml><?xml version="1.0" encoding="utf-8"?>
<sst xmlns="http://schemas.openxmlformats.org/spreadsheetml/2006/main" count="13" uniqueCount="13">
  <si>
    <t>Controller</t>
  </si>
  <si>
    <t>Simulation Time</t>
  </si>
  <si>
    <t>Sampling Rate</t>
  </si>
  <si>
    <t>Apogee Prediction</t>
  </si>
  <si>
    <t>Time to Run</t>
  </si>
  <si>
    <t>No Anti-Chattering</t>
  </si>
  <si>
    <t>Deadband</t>
  </si>
  <si>
    <t>Soft-Switching</t>
  </si>
  <si>
    <t>Super-Twisting</t>
  </si>
  <si>
    <t>Super-Twisting Neural Network</t>
  </si>
  <si>
    <t>Number of samples</t>
  </si>
  <si>
    <t>Time per sample (ms)</t>
  </si>
  <si>
    <t>Time per sample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</si>
</sst>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"/>
  <sheetViews>
    <sheetView tabSelected="1" zoomScale="130" zoomScaleNormal="130" workbookViewId="0">
      <selection activeCell="C11" sqref="C11"/>
    </sheetView>
  </sheetViews>
  <sheetFormatPr defaultRowHeight="15" x14ac:dyDescent="0.25"/>
  <cols>
    <col min="1" max="1" width="29.42578125" bestFit="1" customWidth="1"/>
    <col min="2" max="2" width="11.5703125" bestFit="1" customWidth="1"/>
    <col min="3" max="3" width="15.5703125" bestFit="1" customWidth="1"/>
    <col min="4" max="4" width="13.7109375" bestFit="1" customWidth="1"/>
    <col min="5" max="5" width="18.5703125" bestFit="1" customWidth="1"/>
    <col min="6" max="6" width="18.7109375" bestFit="1" customWidth="1"/>
    <col min="7" max="7" width="20.42578125" bestFit="1" customWidth="1"/>
  </cols>
  <sheetData>
    <row r="1" spans="1:7" x14ac:dyDescent="0.25">
      <c r="A1" t="s">
        <v>0</v>
      </c>
      <c r="B1" t="s">
        <v>4</v>
      </c>
      <c r="C1" t="s">
        <v>1</v>
      </c>
      <c r="D1" t="s">
        <v>2</v>
      </c>
      <c r="E1" t="s">
        <v>10</v>
      </c>
      <c r="F1" t="s">
        <v>12</v>
      </c>
      <c r="G1" t="s">
        <v>11</v>
      </c>
    </row>
    <row r="2" spans="1:7" x14ac:dyDescent="0.25">
      <c r="A2" t="s">
        <v>3</v>
      </c>
      <c r="B2">
        <v>57.523000000000003</v>
      </c>
      <c r="C2">
        <v>22.26</v>
      </c>
      <c r="D2">
        <v>100</v>
      </c>
      <c r="E2">
        <f>(C2 - 5)*D2</f>
        <v>1726.0000000000002</v>
      </c>
      <c r="F2">
        <f>B2/E2</f>
        <v>3.3327346465816914E-2</v>
      </c>
      <c r="G2">
        <f>F2*1000</f>
        <v>33.327346465816916</v>
      </c>
    </row>
    <row r="3" spans="1:7" x14ac:dyDescent="0.25">
      <c r="A3" t="s">
        <v>5</v>
      </c>
      <c r="B3">
        <v>130.571</v>
      </c>
      <c r="C3">
        <v>22.3</v>
      </c>
      <c r="D3">
        <v>100</v>
      </c>
      <c r="E3">
        <f t="shared" ref="E3:E7" si="0">(C3 - 5)*D3</f>
        <v>1730</v>
      </c>
      <c r="F3">
        <f t="shared" ref="F3:F7" si="1">B3/E3</f>
        <v>7.5474566473988439E-2</v>
      </c>
      <c r="G3">
        <f t="shared" ref="G3:G7" si="2">F3*1000</f>
        <v>75.474566473988432</v>
      </c>
    </row>
    <row r="4" spans="1:7" x14ac:dyDescent="0.25">
      <c r="A4" t="s">
        <v>6</v>
      </c>
      <c r="B4">
        <v>133.68700000000001</v>
      </c>
      <c r="C4">
        <v>22.27</v>
      </c>
      <c r="D4">
        <v>100</v>
      </c>
      <c r="E4">
        <f t="shared" si="0"/>
        <v>1727</v>
      </c>
      <c r="F4">
        <f t="shared" si="1"/>
        <v>7.7409959467284309E-2</v>
      </c>
      <c r="G4">
        <f t="shared" si="2"/>
        <v>77.40995946728431</v>
      </c>
    </row>
    <row r="5" spans="1:7" x14ac:dyDescent="0.25">
      <c r="A5" t="s">
        <v>7</v>
      </c>
      <c r="B5">
        <v>134.452</v>
      </c>
      <c r="C5">
        <v>22.3</v>
      </c>
      <c r="D5">
        <v>100</v>
      </c>
      <c r="E5">
        <f t="shared" si="0"/>
        <v>1730</v>
      </c>
      <c r="F5">
        <f t="shared" si="1"/>
        <v>7.7717919075144512E-2</v>
      </c>
      <c r="G5">
        <f t="shared" si="2"/>
        <v>77.717919075144508</v>
      </c>
    </row>
    <row r="6" spans="1:7" x14ac:dyDescent="0.25">
      <c r="A6" t="s">
        <v>8</v>
      </c>
      <c r="B6">
        <v>126.521</v>
      </c>
      <c r="C6">
        <v>22.24</v>
      </c>
      <c r="D6">
        <v>100</v>
      </c>
      <c r="E6">
        <f t="shared" si="0"/>
        <v>1723.9999999999998</v>
      </c>
      <c r="F6">
        <f t="shared" si="1"/>
        <v>7.3388051044083538E-2</v>
      </c>
      <c r="G6">
        <f t="shared" si="2"/>
        <v>73.388051044083539</v>
      </c>
    </row>
    <row r="7" spans="1:7" x14ac:dyDescent="0.25">
      <c r="A7" t="s">
        <v>9</v>
      </c>
      <c r="B7">
        <v>29.4</v>
      </c>
      <c r="C7">
        <v>22.89</v>
      </c>
      <c r="D7">
        <v>100</v>
      </c>
      <c r="E7">
        <f t="shared" si="0"/>
        <v>1789</v>
      </c>
      <c r="F7">
        <f t="shared" si="1"/>
        <v>1.6433761878144215E-2</v>
      </c>
      <c r="G7">
        <f t="shared" si="2"/>
        <v>16.433761878144214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Jock Johnston</dc:creator>
  <cp:lastModifiedBy>Jack Johnston (student)</cp:lastModifiedBy>
  <dcterms:created xsi:type="dcterms:W3CDTF">2015-06-05T18:17:20Z</dcterms:created>
  <dcterms:modified xsi:type="dcterms:W3CDTF">2025-01-06T17:53:59Z</dcterms:modified>
</cp:coreProperties>
</file>