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7.xml" ContentType="application/vnd.openxmlformats-officedocument.drawing+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0.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jackl\Downloads\"/>
    </mc:Choice>
  </mc:AlternateContent>
  <xr:revisionPtr revIDLastSave="0" documentId="13_ncr:1_{6DB20AE3-466F-45FE-B550-2C5F6A72E5E4}" xr6:coauthVersionLast="47" xr6:coauthVersionMax="47" xr10:uidLastSave="{00000000-0000-0000-0000-000000000000}"/>
  <bookViews>
    <workbookView xWindow="-120" yWindow="-120" windowWidth="29040" windowHeight="17520" xr2:uid="{00000000-000D-0000-FFFF-FFFF00000000}"/>
  </bookViews>
  <sheets>
    <sheet name="SoldOrders" sheetId="1" r:id="rId1"/>
    <sheet name="Dashboard" sheetId="13" r:id="rId2"/>
    <sheet name="Customer Total Spend" sheetId="9" r:id="rId3"/>
    <sheet name="Sales Over Time" sheetId="2" r:id="rId4"/>
    <sheet name="Country Sales Over Time" sheetId="8" r:id="rId5"/>
    <sheet name="Total Sales by Province" sheetId="7" r:id="rId6"/>
    <sheet name="Total Sales by Country" sheetId="6" r:id="rId7"/>
    <sheet name="Product Revenue Over Time" sheetId="4" r:id="rId8"/>
    <sheet name="Revenue Over Time" sheetId="10" r:id="rId9"/>
    <sheet name="Top Product Sales" sheetId="5" r:id="rId10"/>
  </sheets>
  <definedNames>
    <definedName name="_xlnm._FilterDatabase" localSheetId="0" hidden="1">SoldOrders!$C$1:$C$75</definedName>
    <definedName name="_xlchart.v5.0" hidden="1">'Total Sales by Province'!$D$1</definedName>
    <definedName name="_xlchart.v5.1" hidden="1">'Total Sales by Province'!$D$2:$D$26</definedName>
    <definedName name="_xlchart.v5.10" hidden="1">'Total Sales by Province'!$E$1</definedName>
    <definedName name="_xlchart.v5.11" hidden="1">'Total Sales by Province'!$E$2:$E$26</definedName>
    <definedName name="_xlchart.v5.12" hidden="1">'Total Sales by Province'!$D$1</definedName>
    <definedName name="_xlchart.v5.13" hidden="1">'Total Sales by Province'!$D$2:$D$26</definedName>
    <definedName name="_xlchart.v5.14" hidden="1">'Total Sales by Province'!$E$1</definedName>
    <definedName name="_xlchart.v5.15" hidden="1">'Total Sales by Province'!$E$2:$E$26</definedName>
    <definedName name="_xlchart.v5.16" hidden="1">'Total Sales by Province'!$D$1</definedName>
    <definedName name="_xlchart.v5.17" hidden="1">'Total Sales by Province'!$D$1:$D$26</definedName>
    <definedName name="_xlchart.v5.18" hidden="1">'Total Sales by Province'!$D$2:$D$26</definedName>
    <definedName name="_xlchart.v5.19" hidden="1">'Total Sales by Province'!$E$1</definedName>
    <definedName name="_xlchart.v5.2" hidden="1">'Total Sales by Province'!$E$1</definedName>
    <definedName name="_xlchart.v5.20" hidden="1">'Total Sales by Province'!$E$1:$E$26</definedName>
    <definedName name="_xlchart.v5.21" hidden="1">'Total Sales by Province'!$E$2:$E$26</definedName>
    <definedName name="_xlchart.v5.3" hidden="1">'Total Sales by Province'!$E$2:$E$26</definedName>
    <definedName name="_xlchart.v5.4" hidden="1">'Total Sales by Province'!$D$1</definedName>
    <definedName name="_xlchart.v5.5" hidden="1">'Total Sales by Province'!$D$2:$D$26</definedName>
    <definedName name="_xlchart.v5.6" hidden="1">'Total Sales by Province'!$E$1</definedName>
    <definedName name="_xlchart.v5.7" hidden="1">'Total Sales by Province'!$E$2:$E$26</definedName>
    <definedName name="_xlchart.v5.8" hidden="1">'Total Sales by Province'!$D$1</definedName>
    <definedName name="_xlchart.v5.9" hidden="1">'Total Sales by Province'!$D$2:$D$26</definedName>
    <definedName name="NativeTimeline_Sale_Date">#N/A</definedName>
    <definedName name="Sales_Data">SoldOrders!$B$1:$V$75</definedName>
    <definedName name="Slicer_Item_Name_Condensed">#N/A</definedName>
    <definedName name="Slicer_Item_Name_Condensed1">#N/A</definedName>
    <definedName name="Slicer_Ship_State">#N/A</definedName>
  </definedNames>
  <calcPr calcId="191029"/>
  <pivotCaches>
    <pivotCache cacheId="16" r:id="rId11"/>
    <pivotCache cacheId="53"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6"/>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9" l="1"/>
  <c r="J4" i="9"/>
</calcChain>
</file>

<file path=xl/sharedStrings.xml><?xml version="1.0" encoding="utf-8"?>
<sst xmlns="http://schemas.openxmlformats.org/spreadsheetml/2006/main" count="679" uniqueCount="150">
  <si>
    <t>Sale Date</t>
  </si>
  <si>
    <t>Item Name</t>
  </si>
  <si>
    <t>Quantity</t>
  </si>
  <si>
    <t>Price</t>
  </si>
  <si>
    <t>Coupon Code</t>
  </si>
  <si>
    <t>Coupon Details</t>
  </si>
  <si>
    <t>Discount Amount</t>
  </si>
  <si>
    <t>Shipping Discount</t>
  </si>
  <si>
    <t>Order Shipping</t>
  </si>
  <si>
    <t>Order Sales Tax</t>
  </si>
  <si>
    <t>Item Total</t>
  </si>
  <si>
    <t>Currency</t>
  </si>
  <si>
    <t>Transaction ID</t>
  </si>
  <si>
    <t>Listing ID</t>
  </si>
  <si>
    <t>Date Paid</t>
  </si>
  <si>
    <t>Date Shipped</t>
  </si>
  <si>
    <t>Ship City</t>
  </si>
  <si>
    <t>Ship State</t>
  </si>
  <si>
    <t>Ship Country</t>
  </si>
  <si>
    <t>Order ID</t>
  </si>
  <si>
    <t>Variations</t>
  </si>
  <si>
    <t>Handcrafted Soap Cutter</t>
  </si>
  <si>
    <t>CAD</t>
  </si>
  <si>
    <t>Repentigny</t>
  </si>
  <si>
    <t>QC</t>
  </si>
  <si>
    <t>Canada</t>
  </si>
  <si>
    <t>Candle Kit, Candlemaking Kit for 6</t>
  </si>
  <si>
    <t>Stoney Creek</t>
  </si>
  <si>
    <t>ON</t>
  </si>
  <si>
    <t>Scent:Spiced Coffee Cake</t>
  </si>
  <si>
    <t>Toronto</t>
  </si>
  <si>
    <t>Scent:Lavender Essential</t>
  </si>
  <si>
    <t>Richmond</t>
  </si>
  <si>
    <t>BC</t>
  </si>
  <si>
    <t>Etobicoke</t>
  </si>
  <si>
    <t>Vancouver</t>
  </si>
  <si>
    <t>Scent:Peppermint Essential</t>
  </si>
  <si>
    <t>Ottawa</t>
  </si>
  <si>
    <t>Parkhill</t>
  </si>
  <si>
    <t>Niagara Falls</t>
  </si>
  <si>
    <t>Mississauga</t>
  </si>
  <si>
    <t>Coquitlam</t>
  </si>
  <si>
    <t>Fairview</t>
  </si>
  <si>
    <t>NC</t>
  </si>
  <si>
    <t>United States</t>
  </si>
  <si>
    <t>Edmonton</t>
  </si>
  <si>
    <t>AB</t>
  </si>
  <si>
    <t>Saint-Agapit</t>
  </si>
  <si>
    <t>Scent:Cedar Essential Oil</t>
  </si>
  <si>
    <t>Studio City</t>
  </si>
  <si>
    <t>CA</t>
  </si>
  <si>
    <t>Chicago</t>
  </si>
  <si>
    <t>IL</t>
  </si>
  <si>
    <t>Bridgeton</t>
  </si>
  <si>
    <t>NJ</t>
  </si>
  <si>
    <t>FL</t>
  </si>
  <si>
    <t>Winder</t>
  </si>
  <si>
    <t>GA</t>
  </si>
  <si>
    <t>Stephenson Triple Butter Melt and Pour Crystal Soap Base</t>
  </si>
  <si>
    <t>Tacoma</t>
  </si>
  <si>
    <t>WA</t>
  </si>
  <si>
    <t>Winnipeg</t>
  </si>
  <si>
    <t>MB</t>
  </si>
  <si>
    <t>NS</t>
  </si>
  <si>
    <t>Soap making, bodycare Fabulous Additives  starter kit</t>
  </si>
  <si>
    <t>Valley Stream</t>
  </si>
  <si>
    <t>NY</t>
  </si>
  <si>
    <t>Hamilton</t>
  </si>
  <si>
    <t>Mount Forest</t>
  </si>
  <si>
    <t>Guelph</t>
  </si>
  <si>
    <t>Scent:Grapefruit Fragrance</t>
  </si>
  <si>
    <t>Carthage</t>
  </si>
  <si>
    <t>Bloomingdale</t>
  </si>
  <si>
    <t>OH</t>
  </si>
  <si>
    <t>North Ridgeville</t>
  </si>
  <si>
    <t>Japanese Peppermint Essential Oil</t>
  </si>
  <si>
    <t>Albuquerque</t>
  </si>
  <si>
    <t>NM</t>
  </si>
  <si>
    <t>NL</t>
  </si>
  <si>
    <t>Destrehan</t>
  </si>
  <si>
    <t>LA</t>
  </si>
  <si>
    <t>Baltimore</t>
  </si>
  <si>
    <t>MD</t>
  </si>
  <si>
    <t>Nelson</t>
  </si>
  <si>
    <t>Glen Mills</t>
  </si>
  <si>
    <t>PA</t>
  </si>
  <si>
    <t>Saint-Hubert</t>
  </si>
  <si>
    <t>Brantford</t>
  </si>
  <si>
    <t>League City</t>
  </si>
  <si>
    <t>TX</t>
  </si>
  <si>
    <t>Monterey</t>
  </si>
  <si>
    <t>TN</t>
  </si>
  <si>
    <t>Lawrenceville</t>
  </si>
  <si>
    <t>Stienbach</t>
  </si>
  <si>
    <t>Fort Wayne</t>
  </si>
  <si>
    <t>IN</t>
  </si>
  <si>
    <t>Indianapolis</t>
  </si>
  <si>
    <t>FREESHIP2020</t>
  </si>
  <si>
    <t>FREESHIP2020 - % off shipping</t>
  </si>
  <si>
    <t>Henderson</t>
  </si>
  <si>
    <t>NV</t>
  </si>
  <si>
    <t>Chattanooga</t>
  </si>
  <si>
    <t>Caldwell</t>
  </si>
  <si>
    <t>Cobourg</t>
  </si>
  <si>
    <t>Markham</t>
  </si>
  <si>
    <t>Chapel Hill</t>
  </si>
  <si>
    <t>New York</t>
  </si>
  <si>
    <t>Whistler</t>
  </si>
  <si>
    <t>Pink Grapefruit Fragrance Oil</t>
  </si>
  <si>
    <t>Kamloops</t>
  </si>
  <si>
    <t>London</t>
  </si>
  <si>
    <t>Springfield</t>
  </si>
  <si>
    <t>VA</t>
  </si>
  <si>
    <t>Pine Grove</t>
  </si>
  <si>
    <t>San Diego</t>
  </si>
  <si>
    <t>Oshawa</t>
  </si>
  <si>
    <t>Châteauguay</t>
  </si>
  <si>
    <t>Sechelt</t>
  </si>
  <si>
    <t>Victoria</t>
  </si>
  <si>
    <t>Arcadia</t>
  </si>
  <si>
    <t>Mahone Bay</t>
  </si>
  <si>
    <t>Ellenwood</t>
  </si>
  <si>
    <t>Oxnard</t>
  </si>
  <si>
    <t>Corner Brook</t>
  </si>
  <si>
    <t>St Mathieu Du Parc</t>
  </si>
  <si>
    <t>Sum of Quantity</t>
  </si>
  <si>
    <t>Row Labels</t>
  </si>
  <si>
    <t>Grand Total</t>
  </si>
  <si>
    <t>Feb</t>
  </si>
  <si>
    <t>Mar</t>
  </si>
  <si>
    <t>Apr</t>
  </si>
  <si>
    <t>May</t>
  </si>
  <si>
    <t>Jun</t>
  </si>
  <si>
    <t>Jul</t>
  </si>
  <si>
    <t>Aug</t>
  </si>
  <si>
    <t>Sep</t>
  </si>
  <si>
    <t>Oct</t>
  </si>
  <si>
    <t>Nov</t>
  </si>
  <si>
    <t>Dec</t>
  </si>
  <si>
    <t>Column Labels</t>
  </si>
  <si>
    <t>Sum of Item Total</t>
  </si>
  <si>
    <t>Item Name Condensed</t>
  </si>
  <si>
    <t>Soap Cutter</t>
  </si>
  <si>
    <t>Candle Kit</t>
  </si>
  <si>
    <t>Stephenson Soap Base</t>
  </si>
  <si>
    <t>Soap Kit</t>
  </si>
  <si>
    <t>State</t>
  </si>
  <si>
    <t>Items Sold</t>
  </si>
  <si>
    <t>Average of Quantity2</t>
  </si>
  <si>
    <t>Average of Item Total2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</si>
</sst>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quot;$&quot;#,##0.00"/>
    <numFmt numFmtId="169"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amily val="2"/>
    </font>
    <font>
      <sz val="11"/>
      <color theme="1"/>
      <name val="ADLaM Displa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14" fontId="0" fillId="0" borderId="0" xfId="0" applyNumberFormat="1"/>
    <xf numFmtId="0" fontId="0" fillId="0" borderId="0" xfId="0" applyAlignment="1">
      <alignment horizontal="left"/>
    </xf>
    <xf numFmtId="0" fontId="0" fillId="0" borderId="0" xfId="0" pivotButton="1"/>
    <xf numFmtId="0" fontId="0" fillId="0" borderId="0" xfId="0" applyNumberFormat="1"/>
    <xf numFmtId="166" fontId="0" fillId="0" borderId="0" xfId="0" applyNumberFormat="1"/>
    <xf numFmtId="0" fontId="16" fillId="0" borderId="0" xfId="0" applyFont="1"/>
    <xf numFmtId="166" fontId="16" fillId="0" borderId="0" xfId="0" applyNumberFormat="1" applyFont="1"/>
    <xf numFmtId="169" fontId="0" fillId="0" borderId="0" xfId="0" applyNumberFormat="1"/>
    <xf numFmtId="1" fontId="0" fillId="0" borderId="0" xfId="0" applyNumberFormat="1"/>
    <xf numFmtId="1" fontId="16" fillId="0" borderId="0" xfId="0" applyNumberFormat="1" applyFont="1"/>
    <xf numFmtId="0" fontId="18" fillId="0" borderId="0" xfId="0" applyFont="1"/>
    <xf numFmtId="0" fontId="0" fillId="33" borderId="0" xfId="0" applyFill="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2">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color rgb="FF9C0006"/>
      </font>
      <fill>
        <patternFill>
          <bgColor rgb="FFFFC7CE"/>
        </patternFill>
      </fill>
    </dxf>
    <dxf>
      <numFmt numFmtId="1" formatCode="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EC7328"/>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11/relationships/timelineCache" Target="timelineCaches/timelineCach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[SoldOrders Analysis.xlsx]Revenue Over Time!PivotTable23</c:name>
    <c:fmtId val="2"/>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 Over Time'!$B$17</c:f>
              <c:strCache>
                <c:ptCount val="1"/>
                <c:pt idx="0">
                  <c:v>Total</c:v>
                </c:pt>
              </c:strCache>
            </c:strRef>
          </c:tx>
          <c:spPr>
            <a:ln w="28575" cap="rnd">
              <a:solidFill>
                <a:schemeClr val="accent2"/>
              </a:solidFill>
              <a:round/>
            </a:ln>
            <a:effectLst/>
          </c:spPr>
          <c:marker>
            <c:symbol val="none"/>
          </c:marker>
          <c:cat>
            <c:strRef>
              <c:f>'Revenue Over Time'!$A$18:$A$29</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'Revenue Over Time'!$B$18:$B$29</c:f>
              <c:numCache>
                <c:formatCode>"$"#,##0.00</c:formatCode>
                <c:ptCount val="11"/>
                <c:pt idx="0">
                  <c:v>39</c:v>
                </c:pt>
                <c:pt idx="1">
                  <c:v>326.2</c:v>
                </c:pt>
                <c:pt idx="2">
                  <c:v>402.19999999999993</c:v>
                </c:pt>
                <c:pt idx="3">
                  <c:v>620.09999999999991</c:v>
                </c:pt>
                <c:pt idx="4">
                  <c:v>290.35000000000002</c:v>
                </c:pt>
                <c:pt idx="5">
                  <c:v>150</c:v>
                </c:pt>
                <c:pt idx="6">
                  <c:v>229.9</c:v>
                </c:pt>
                <c:pt idx="7">
                  <c:v>119.85000000000001</c:v>
                </c:pt>
                <c:pt idx="8">
                  <c:v>154.9</c:v>
                </c:pt>
                <c:pt idx="9">
                  <c:v>464.7</c:v>
                </c:pt>
                <c:pt idx="10">
                  <c:v>234.8</c:v>
                </c:pt>
              </c:numCache>
            </c:numRef>
          </c:val>
          <c:smooth val="0"/>
          <c:extLst>
            <c:ext xmlns:c16="http://schemas.microsoft.com/office/drawing/2014/chart" uri="{C3380CC4-5D6E-409C-BE32-E72D297353CC}">
              <c16:uniqueId val="{00000000-9BB6-459E-9CAA-4E7160AF317F}"/>
            </c:ext>
          </c:extLst>
        </c:ser>
        <c:dLbls>
          <c:showLegendKey val="0"/>
          <c:showVal val="0"/>
          <c:showCatName val="0"/>
          <c:showSerName val="0"/>
          <c:showPercent val="0"/>
          <c:showBubbleSize val="0"/>
        </c:dLbls>
        <c:smooth val="0"/>
        <c:axId val="1303051295"/>
        <c:axId val="1303051775"/>
      </c:lineChart>
      <c:catAx>
        <c:axId val="1303051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051775"/>
        <c:crosses val="autoZero"/>
        <c:auto val="1"/>
        <c:lblAlgn val="ctr"/>
        <c:lblOffset val="100"/>
        <c:noMultiLvlLbl val="0"/>
      </c:catAx>
      <c:valAx>
        <c:axId val="13030517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051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[SoldOrders Analysis.xlsx]Product Revenue Over Time!PivotTable2</c:name>
    <c:fmtId val="12"/>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'Product Revenue Over Time'!$B$3:$B$4</c:f>
              <c:strCache>
                <c:ptCount val="1"/>
                <c:pt idx="0">
                  <c:v>Candle Kit</c:v>
                </c:pt>
              </c:strCache>
            </c:strRef>
          </c:tx>
          <c:spPr>
            <a:solidFill>
              <a:schemeClr val="accent2">
                <a:shade val="50000"/>
              </a:schemeClr>
            </a:solidFill>
            <a:ln>
              <a:noFill/>
            </a:ln>
            <a:effectLst/>
          </c:spPr>
          <c:cat>
            <c:strRef>
              <c:f>'Product Revenue Over Time'!$A$5:$A$16</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'Product Revenue Over Time'!$B$5:$B$16</c:f>
              <c:numCache>
                <c:formatCode>0</c:formatCode>
                <c:ptCount val="11"/>
                <c:pt idx="0">
                  <c:v>0</c:v>
                </c:pt>
                <c:pt idx="1">
                  <c:v>6</c:v>
                </c:pt>
                <c:pt idx="2">
                  <c:v>6</c:v>
                </c:pt>
                <c:pt idx="3">
                  <c:v>8</c:v>
                </c:pt>
                <c:pt idx="4">
                  <c:v>3</c:v>
                </c:pt>
                <c:pt idx="5">
                  <c:v>0</c:v>
                </c:pt>
                <c:pt idx="6">
                  <c:v>2</c:v>
                </c:pt>
                <c:pt idx="7">
                  <c:v>3</c:v>
                </c:pt>
                <c:pt idx="8">
                  <c:v>2</c:v>
                </c:pt>
                <c:pt idx="9">
                  <c:v>6</c:v>
                </c:pt>
                <c:pt idx="10">
                  <c:v>4</c:v>
                </c:pt>
              </c:numCache>
            </c:numRef>
          </c:val>
          <c:extLst>
            <c:ext xmlns:c16="http://schemas.microsoft.com/office/drawing/2014/chart" uri="{C3380CC4-5D6E-409C-BE32-E72D297353CC}">
              <c16:uniqueId val="{00000000-079A-46C4-94E5-3CC60F02510C}"/>
            </c:ext>
          </c:extLst>
        </c:ser>
        <c:ser>
          <c:idx val="1"/>
          <c:order val="1"/>
          <c:tx>
            <c:strRef>
              <c:f>'Product Revenue Over Time'!$C$3:$C$4</c:f>
              <c:strCache>
                <c:ptCount val="1"/>
                <c:pt idx="0">
                  <c:v>Japanese Peppermint Essential Oil</c:v>
                </c:pt>
              </c:strCache>
            </c:strRef>
          </c:tx>
          <c:spPr>
            <a:solidFill>
              <a:schemeClr val="accent2">
                <a:shade val="70000"/>
              </a:schemeClr>
            </a:solidFill>
            <a:ln w="25400">
              <a:noFill/>
            </a:ln>
            <a:effectLst/>
          </c:spPr>
          <c:cat>
            <c:strRef>
              <c:f>'Product Revenue Over Time'!$A$5:$A$16</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'Product Revenue Over Time'!$C$5:$C$16</c:f>
              <c:numCache>
                <c:formatCode>0</c:formatCode>
                <c:ptCount val="11"/>
                <c:pt idx="0">
                  <c:v>0</c:v>
                </c:pt>
                <c:pt idx="1">
                  <c:v>0</c:v>
                </c:pt>
                <c:pt idx="2">
                  <c:v>0</c:v>
                </c:pt>
                <c:pt idx="3">
                  <c:v>1</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74-079A-46C4-94E5-3CC60F02510C}"/>
            </c:ext>
          </c:extLst>
        </c:ser>
        <c:ser>
          <c:idx val="2"/>
          <c:order val="2"/>
          <c:tx>
            <c:strRef>
              <c:f>'Product Revenue Over Time'!$D$3:$D$4</c:f>
              <c:strCache>
                <c:ptCount val="1"/>
                <c:pt idx="0">
                  <c:v>Pink Grapefruit Fragrance Oil</c:v>
                </c:pt>
              </c:strCache>
            </c:strRef>
          </c:tx>
          <c:spPr>
            <a:solidFill>
              <a:schemeClr val="accent2">
                <a:shade val="90000"/>
              </a:schemeClr>
            </a:solidFill>
            <a:ln w="25400">
              <a:noFill/>
            </a:ln>
            <a:effectLst/>
          </c:spPr>
          <c:cat>
            <c:strRef>
              <c:f>'Product Revenue Over Time'!$A$5:$A$16</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'Product Revenue Over Time'!$D$5:$D$16</c:f>
              <c:numCache>
                <c:formatCode>0</c:formatCode>
                <c:ptCount val="11"/>
                <c:pt idx="0">
                  <c:v>0</c:v>
                </c:pt>
                <c:pt idx="1">
                  <c:v>1</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75-079A-46C4-94E5-3CC60F02510C}"/>
            </c:ext>
          </c:extLst>
        </c:ser>
        <c:ser>
          <c:idx val="3"/>
          <c:order val="3"/>
          <c:tx>
            <c:strRef>
              <c:f>'Product Revenue Over Time'!$E$3:$E$4</c:f>
              <c:strCache>
                <c:ptCount val="1"/>
                <c:pt idx="0">
                  <c:v>Soap Cutter</c:v>
                </c:pt>
              </c:strCache>
            </c:strRef>
          </c:tx>
          <c:spPr>
            <a:solidFill>
              <a:schemeClr val="accent2">
                <a:tint val="90000"/>
              </a:schemeClr>
            </a:solidFill>
            <a:ln w="25400">
              <a:noFill/>
            </a:ln>
            <a:effectLst/>
          </c:spPr>
          <c:cat>
            <c:strRef>
              <c:f>'Product Revenue Over Time'!$A$5:$A$16</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'Product Revenue Over Time'!$E$5:$E$16</c:f>
              <c:numCache>
                <c:formatCode>0</c:formatCode>
                <c:ptCount val="11"/>
                <c:pt idx="0">
                  <c:v>0</c:v>
                </c:pt>
                <c:pt idx="1">
                  <c:v>1</c:v>
                </c:pt>
                <c:pt idx="2">
                  <c:v>1</c:v>
                </c:pt>
                <c:pt idx="3">
                  <c:v>1</c:v>
                </c:pt>
                <c:pt idx="4">
                  <c:v>1</c:v>
                </c:pt>
                <c:pt idx="5">
                  <c:v>2</c:v>
                </c:pt>
                <c:pt idx="6">
                  <c:v>2</c:v>
                </c:pt>
                <c:pt idx="7">
                  <c:v>0</c:v>
                </c:pt>
                <c:pt idx="8">
                  <c:v>1</c:v>
                </c:pt>
                <c:pt idx="9">
                  <c:v>3</c:v>
                </c:pt>
                <c:pt idx="10">
                  <c:v>1</c:v>
                </c:pt>
              </c:numCache>
            </c:numRef>
          </c:val>
          <c:extLst>
            <c:ext xmlns:c16="http://schemas.microsoft.com/office/drawing/2014/chart" uri="{C3380CC4-5D6E-409C-BE32-E72D297353CC}">
              <c16:uniqueId val="{00000076-079A-46C4-94E5-3CC60F02510C}"/>
            </c:ext>
          </c:extLst>
        </c:ser>
        <c:ser>
          <c:idx val="4"/>
          <c:order val="4"/>
          <c:tx>
            <c:strRef>
              <c:f>'Product Revenue Over Time'!$F$3:$F$4</c:f>
              <c:strCache>
                <c:ptCount val="1"/>
                <c:pt idx="0">
                  <c:v>Soap Kit</c:v>
                </c:pt>
              </c:strCache>
            </c:strRef>
          </c:tx>
          <c:spPr>
            <a:solidFill>
              <a:schemeClr val="accent2">
                <a:tint val="70000"/>
              </a:schemeClr>
            </a:solidFill>
            <a:ln w="25400">
              <a:noFill/>
            </a:ln>
            <a:effectLst/>
          </c:spPr>
          <c:cat>
            <c:strRef>
              <c:f>'Product Revenue Over Time'!$A$5:$A$16</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'Product Revenue Over Time'!$F$5:$F$16</c:f>
              <c:numCache>
                <c:formatCode>0</c:formatCode>
                <c:ptCount val="11"/>
                <c:pt idx="0">
                  <c:v>1</c:v>
                </c:pt>
                <c:pt idx="1">
                  <c:v>1</c:v>
                </c:pt>
                <c:pt idx="2">
                  <c:v>0</c:v>
                </c:pt>
                <c:pt idx="3">
                  <c:v>2</c:v>
                </c:pt>
                <c:pt idx="4">
                  <c:v>2</c:v>
                </c:pt>
                <c:pt idx="5">
                  <c:v>0</c:v>
                </c:pt>
                <c:pt idx="6">
                  <c:v>0</c:v>
                </c:pt>
                <c:pt idx="7">
                  <c:v>0</c:v>
                </c:pt>
                <c:pt idx="8">
                  <c:v>0</c:v>
                </c:pt>
                <c:pt idx="9">
                  <c:v>0</c:v>
                </c:pt>
                <c:pt idx="10">
                  <c:v>0</c:v>
                </c:pt>
              </c:numCache>
            </c:numRef>
          </c:val>
          <c:extLst>
            <c:ext xmlns:c16="http://schemas.microsoft.com/office/drawing/2014/chart" uri="{C3380CC4-5D6E-409C-BE32-E72D297353CC}">
              <c16:uniqueId val="{00000077-079A-46C4-94E5-3CC60F02510C}"/>
            </c:ext>
          </c:extLst>
        </c:ser>
        <c:ser>
          <c:idx val="5"/>
          <c:order val="5"/>
          <c:tx>
            <c:strRef>
              <c:f>'Product Revenue Over Time'!$G$3:$G$4</c:f>
              <c:strCache>
                <c:ptCount val="1"/>
                <c:pt idx="0">
                  <c:v>Stephenson Soap Base</c:v>
                </c:pt>
              </c:strCache>
            </c:strRef>
          </c:tx>
          <c:spPr>
            <a:solidFill>
              <a:schemeClr val="accent2">
                <a:tint val="50000"/>
              </a:schemeClr>
            </a:solidFill>
            <a:ln w="25400">
              <a:noFill/>
            </a:ln>
            <a:effectLst/>
          </c:spPr>
          <c:cat>
            <c:strRef>
              <c:f>'Product Revenue Over Time'!$A$5:$A$16</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'Product Revenue Over Time'!$G$5:$G$16</c:f>
              <c:numCache>
                <c:formatCode>0</c:formatCode>
                <c:ptCount val="11"/>
                <c:pt idx="0">
                  <c:v>0</c:v>
                </c:pt>
                <c:pt idx="1">
                  <c:v>3</c:v>
                </c:pt>
                <c:pt idx="2">
                  <c:v>5</c:v>
                </c:pt>
                <c:pt idx="3">
                  <c:v>8</c:v>
                </c:pt>
                <c:pt idx="4">
                  <c:v>1</c:v>
                </c:pt>
                <c:pt idx="5">
                  <c:v>0</c:v>
                </c:pt>
                <c:pt idx="6">
                  <c:v>0</c:v>
                </c:pt>
                <c:pt idx="7">
                  <c:v>0</c:v>
                </c:pt>
                <c:pt idx="8">
                  <c:v>0</c:v>
                </c:pt>
                <c:pt idx="9">
                  <c:v>0</c:v>
                </c:pt>
                <c:pt idx="10">
                  <c:v>0</c:v>
                </c:pt>
              </c:numCache>
            </c:numRef>
          </c:val>
          <c:extLst>
            <c:ext xmlns:c16="http://schemas.microsoft.com/office/drawing/2014/chart" uri="{C3380CC4-5D6E-409C-BE32-E72D297353CC}">
              <c16:uniqueId val="{00000078-079A-46C4-94E5-3CC60F02510C}"/>
            </c:ext>
          </c:extLst>
        </c:ser>
        <c:dLbls>
          <c:showLegendKey val="0"/>
          <c:showVal val="0"/>
          <c:showCatName val="0"/>
          <c:showSerName val="0"/>
          <c:showPercent val="0"/>
          <c:showBubbleSize val="0"/>
        </c:dLbls>
        <c:axId val="1308513071"/>
        <c:axId val="1308517871"/>
      </c:areaChart>
      <c:catAx>
        <c:axId val="13085130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517871"/>
        <c:crosses val="autoZero"/>
        <c:auto val="1"/>
        <c:lblAlgn val="ctr"/>
        <c:lblOffset val="100"/>
        <c:noMultiLvlLbl val="0"/>
      </c:catAx>
      <c:valAx>
        <c:axId val="130851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Items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51307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[SoldOrders Analysis.xlsx]Top Product Sales!PivotTable4</c:name>
    <c:fmtId val="18"/>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Product Sales'!$B$1</c:f>
              <c:strCache>
                <c:ptCount val="1"/>
                <c:pt idx="0">
                  <c:v>Total</c:v>
                </c:pt>
              </c:strCache>
            </c:strRef>
          </c:tx>
          <c:spPr>
            <a:solidFill>
              <a:schemeClr val="accent2"/>
            </a:solidFill>
            <a:ln>
              <a:noFill/>
            </a:ln>
            <a:effectLst/>
          </c:spPr>
          <c:invertIfNegative val="0"/>
          <c:cat>
            <c:strRef>
              <c:f>'Top Product Sales'!$A$2:$A$8</c:f>
              <c:strCache>
                <c:ptCount val="6"/>
                <c:pt idx="0">
                  <c:v>Candle Kit</c:v>
                </c:pt>
                <c:pt idx="1">
                  <c:v>Stephenson Soap Base</c:v>
                </c:pt>
                <c:pt idx="2">
                  <c:v>Soap Cutter</c:v>
                </c:pt>
                <c:pt idx="3">
                  <c:v>Soap Kit</c:v>
                </c:pt>
                <c:pt idx="4">
                  <c:v>Japanese Peppermint Essential Oil</c:v>
                </c:pt>
                <c:pt idx="5">
                  <c:v>Pink Grapefruit Fragrance Oil</c:v>
                </c:pt>
              </c:strCache>
            </c:strRef>
          </c:cat>
          <c:val>
            <c:numRef>
              <c:f>'Top Product Sales'!$B$2:$B$8</c:f>
              <c:numCache>
                <c:formatCode>General</c:formatCode>
                <c:ptCount val="6"/>
                <c:pt idx="0">
                  <c:v>40</c:v>
                </c:pt>
                <c:pt idx="1">
                  <c:v>17</c:v>
                </c:pt>
                <c:pt idx="2">
                  <c:v>13</c:v>
                </c:pt>
                <c:pt idx="3">
                  <c:v>6</c:v>
                </c:pt>
                <c:pt idx="4">
                  <c:v>1</c:v>
                </c:pt>
                <c:pt idx="5">
                  <c:v>1</c:v>
                </c:pt>
              </c:numCache>
            </c:numRef>
          </c:val>
          <c:extLst>
            <c:ext xmlns:c16="http://schemas.microsoft.com/office/drawing/2014/chart" uri="{C3380CC4-5D6E-409C-BE32-E72D297353CC}">
              <c16:uniqueId val="{00000000-D668-4F6D-B46F-F9C55E84316C}"/>
            </c:ext>
          </c:extLst>
        </c:ser>
        <c:dLbls>
          <c:showLegendKey val="0"/>
          <c:showVal val="0"/>
          <c:showCatName val="0"/>
          <c:showSerName val="0"/>
          <c:showPercent val="0"/>
          <c:showBubbleSize val="0"/>
        </c:dLbls>
        <c:gapWidth val="219"/>
        <c:overlap val="-27"/>
        <c:axId val="1371133455"/>
        <c:axId val="1371134895"/>
      </c:barChart>
      <c:catAx>
        <c:axId val="1371133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1134895"/>
        <c:crosses val="autoZero"/>
        <c:auto val="1"/>
        <c:lblAlgn val="ctr"/>
        <c:lblOffset val="100"/>
        <c:noMultiLvlLbl val="0"/>
      </c:catAx>
      <c:valAx>
        <c:axId val="13711348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Items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1133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[SoldOrders Analysis.xlsx]Sales Over Time!PivotTable1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'Sales Over Time'!$B$1:$B$2</c:f>
              <c:strCache>
                <c:ptCount val="1"/>
                <c:pt idx="0">
                  <c:v>Candle Kit</c:v>
                </c:pt>
              </c:strCache>
            </c:strRef>
          </c:tx>
          <c:spPr>
            <a:solidFill>
              <a:schemeClr val="accent1"/>
            </a:solidFill>
            <a:ln w="25400">
              <a:noFill/>
            </a:ln>
            <a:effectLst/>
          </c:spPr>
          <c:cat>
            <c:strRef>
              <c:f>'Sales Over Time'!$A$3:$A$14</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'Sales Over Time'!$B$3:$B$14</c:f>
              <c:numCache>
                <c:formatCode>General</c:formatCode>
                <c:ptCount val="11"/>
                <c:pt idx="0">
                  <c:v>0</c:v>
                </c:pt>
                <c:pt idx="1">
                  <c:v>6</c:v>
                </c:pt>
                <c:pt idx="2">
                  <c:v>6</c:v>
                </c:pt>
                <c:pt idx="3">
                  <c:v>8</c:v>
                </c:pt>
                <c:pt idx="4">
                  <c:v>3</c:v>
                </c:pt>
                <c:pt idx="5">
                  <c:v>0</c:v>
                </c:pt>
                <c:pt idx="6">
                  <c:v>2</c:v>
                </c:pt>
                <c:pt idx="7">
                  <c:v>3</c:v>
                </c:pt>
                <c:pt idx="8">
                  <c:v>2</c:v>
                </c:pt>
                <c:pt idx="9">
                  <c:v>6</c:v>
                </c:pt>
                <c:pt idx="10">
                  <c:v>4</c:v>
                </c:pt>
              </c:numCache>
            </c:numRef>
          </c:val>
          <c:extLst>
            <c:ext xmlns:c16="http://schemas.microsoft.com/office/drawing/2014/chart" uri="{C3380CC4-5D6E-409C-BE32-E72D297353CC}">
              <c16:uniqueId val="{00000000-AD3B-4601-ADC7-1E2678D084AE}"/>
            </c:ext>
          </c:extLst>
        </c:ser>
        <c:ser>
          <c:idx val="1"/>
          <c:order val="1"/>
          <c:tx>
            <c:strRef>
              <c:f>'Sales Over Time'!$C$1:$C$2</c:f>
              <c:strCache>
                <c:ptCount val="1"/>
                <c:pt idx="0">
                  <c:v>Japanese Peppermint Essential Oil</c:v>
                </c:pt>
              </c:strCache>
            </c:strRef>
          </c:tx>
          <c:spPr>
            <a:solidFill>
              <a:schemeClr val="accent2"/>
            </a:solidFill>
            <a:ln w="25400">
              <a:noFill/>
            </a:ln>
            <a:effectLst/>
          </c:spPr>
          <c:cat>
            <c:strRef>
              <c:f>'Sales Over Time'!$A$3:$A$14</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'Sales Over Time'!$C$3:$C$14</c:f>
              <c:numCache>
                <c:formatCode>General</c:formatCode>
                <c:ptCount val="11"/>
                <c:pt idx="0">
                  <c:v>0</c:v>
                </c:pt>
                <c:pt idx="1">
                  <c:v>0</c:v>
                </c:pt>
                <c:pt idx="2">
                  <c:v>0</c:v>
                </c:pt>
                <c:pt idx="3">
                  <c:v>1</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2C-BE9E-4734-8970-9B9A74CDDF42}"/>
            </c:ext>
          </c:extLst>
        </c:ser>
        <c:ser>
          <c:idx val="2"/>
          <c:order val="2"/>
          <c:tx>
            <c:strRef>
              <c:f>'Sales Over Time'!$D$1:$D$2</c:f>
              <c:strCache>
                <c:ptCount val="1"/>
                <c:pt idx="0">
                  <c:v>Pink Grapefruit Fragrance Oil</c:v>
                </c:pt>
              </c:strCache>
            </c:strRef>
          </c:tx>
          <c:spPr>
            <a:solidFill>
              <a:schemeClr val="accent3"/>
            </a:solidFill>
            <a:ln w="25400">
              <a:noFill/>
            </a:ln>
            <a:effectLst/>
          </c:spPr>
          <c:cat>
            <c:strRef>
              <c:f>'Sales Over Time'!$A$3:$A$14</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'Sales Over Time'!$D$3:$D$14</c:f>
              <c:numCache>
                <c:formatCode>General</c:formatCode>
                <c:ptCount val="11"/>
                <c:pt idx="0">
                  <c:v>0</c:v>
                </c:pt>
                <c:pt idx="1">
                  <c:v>1</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2D-BE9E-4734-8970-9B9A74CDDF42}"/>
            </c:ext>
          </c:extLst>
        </c:ser>
        <c:ser>
          <c:idx val="3"/>
          <c:order val="3"/>
          <c:tx>
            <c:strRef>
              <c:f>'Sales Over Time'!$E$1:$E$2</c:f>
              <c:strCache>
                <c:ptCount val="1"/>
                <c:pt idx="0">
                  <c:v>Soap Cutter</c:v>
                </c:pt>
              </c:strCache>
            </c:strRef>
          </c:tx>
          <c:spPr>
            <a:solidFill>
              <a:schemeClr val="accent4"/>
            </a:solidFill>
            <a:ln w="25400">
              <a:noFill/>
            </a:ln>
            <a:effectLst/>
          </c:spPr>
          <c:cat>
            <c:strRef>
              <c:f>'Sales Over Time'!$A$3:$A$14</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'Sales Over Time'!$E$3:$E$14</c:f>
              <c:numCache>
                <c:formatCode>General</c:formatCode>
                <c:ptCount val="11"/>
                <c:pt idx="0">
                  <c:v>0</c:v>
                </c:pt>
                <c:pt idx="1">
                  <c:v>1</c:v>
                </c:pt>
                <c:pt idx="2">
                  <c:v>1</c:v>
                </c:pt>
                <c:pt idx="3">
                  <c:v>1</c:v>
                </c:pt>
                <c:pt idx="4">
                  <c:v>1</c:v>
                </c:pt>
                <c:pt idx="5">
                  <c:v>2</c:v>
                </c:pt>
                <c:pt idx="6">
                  <c:v>2</c:v>
                </c:pt>
                <c:pt idx="7">
                  <c:v>0</c:v>
                </c:pt>
                <c:pt idx="8">
                  <c:v>1</c:v>
                </c:pt>
                <c:pt idx="9">
                  <c:v>3</c:v>
                </c:pt>
                <c:pt idx="10">
                  <c:v>1</c:v>
                </c:pt>
              </c:numCache>
            </c:numRef>
          </c:val>
          <c:extLst>
            <c:ext xmlns:c16="http://schemas.microsoft.com/office/drawing/2014/chart" uri="{C3380CC4-5D6E-409C-BE32-E72D297353CC}">
              <c16:uniqueId val="{0000002E-BE9E-4734-8970-9B9A74CDDF42}"/>
            </c:ext>
          </c:extLst>
        </c:ser>
        <c:ser>
          <c:idx val="4"/>
          <c:order val="4"/>
          <c:tx>
            <c:strRef>
              <c:f>'Sales Over Time'!$F$1:$F$2</c:f>
              <c:strCache>
                <c:ptCount val="1"/>
                <c:pt idx="0">
                  <c:v>Soap Kit</c:v>
                </c:pt>
              </c:strCache>
            </c:strRef>
          </c:tx>
          <c:spPr>
            <a:solidFill>
              <a:schemeClr val="accent5"/>
            </a:solidFill>
            <a:ln w="25400">
              <a:noFill/>
            </a:ln>
            <a:effectLst/>
          </c:spPr>
          <c:cat>
            <c:strRef>
              <c:f>'Sales Over Time'!$A$3:$A$14</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'Sales Over Time'!$F$3:$F$14</c:f>
              <c:numCache>
                <c:formatCode>General</c:formatCode>
                <c:ptCount val="11"/>
                <c:pt idx="0">
                  <c:v>1</c:v>
                </c:pt>
                <c:pt idx="1">
                  <c:v>1</c:v>
                </c:pt>
                <c:pt idx="2">
                  <c:v>0</c:v>
                </c:pt>
                <c:pt idx="3">
                  <c:v>2</c:v>
                </c:pt>
                <c:pt idx="4">
                  <c:v>2</c:v>
                </c:pt>
                <c:pt idx="5">
                  <c:v>0</c:v>
                </c:pt>
                <c:pt idx="6">
                  <c:v>0</c:v>
                </c:pt>
                <c:pt idx="7">
                  <c:v>0</c:v>
                </c:pt>
                <c:pt idx="8">
                  <c:v>0</c:v>
                </c:pt>
                <c:pt idx="9">
                  <c:v>0</c:v>
                </c:pt>
                <c:pt idx="10">
                  <c:v>0</c:v>
                </c:pt>
              </c:numCache>
            </c:numRef>
          </c:val>
          <c:extLst>
            <c:ext xmlns:c16="http://schemas.microsoft.com/office/drawing/2014/chart" uri="{C3380CC4-5D6E-409C-BE32-E72D297353CC}">
              <c16:uniqueId val="{0000002F-BE9E-4734-8970-9B9A74CDDF42}"/>
            </c:ext>
          </c:extLst>
        </c:ser>
        <c:ser>
          <c:idx val="5"/>
          <c:order val="5"/>
          <c:tx>
            <c:strRef>
              <c:f>'Sales Over Time'!$G$1:$G$2</c:f>
              <c:strCache>
                <c:ptCount val="1"/>
                <c:pt idx="0">
                  <c:v>Stephenson Soap Base</c:v>
                </c:pt>
              </c:strCache>
            </c:strRef>
          </c:tx>
          <c:spPr>
            <a:solidFill>
              <a:schemeClr val="accent6"/>
            </a:solidFill>
            <a:ln w="25400">
              <a:noFill/>
            </a:ln>
            <a:effectLst/>
          </c:spPr>
          <c:cat>
            <c:strRef>
              <c:f>'Sales Over Time'!$A$3:$A$14</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'Sales Over Time'!$G$3:$G$14</c:f>
              <c:numCache>
                <c:formatCode>General</c:formatCode>
                <c:ptCount val="11"/>
                <c:pt idx="0">
                  <c:v>0</c:v>
                </c:pt>
                <c:pt idx="1">
                  <c:v>3</c:v>
                </c:pt>
                <c:pt idx="2">
                  <c:v>5</c:v>
                </c:pt>
                <c:pt idx="3">
                  <c:v>8</c:v>
                </c:pt>
                <c:pt idx="4">
                  <c:v>1</c:v>
                </c:pt>
                <c:pt idx="5">
                  <c:v>0</c:v>
                </c:pt>
                <c:pt idx="6">
                  <c:v>0</c:v>
                </c:pt>
                <c:pt idx="7">
                  <c:v>0</c:v>
                </c:pt>
                <c:pt idx="8">
                  <c:v>0</c:v>
                </c:pt>
                <c:pt idx="9">
                  <c:v>0</c:v>
                </c:pt>
                <c:pt idx="10">
                  <c:v>0</c:v>
                </c:pt>
              </c:numCache>
            </c:numRef>
          </c:val>
          <c:extLst>
            <c:ext xmlns:c16="http://schemas.microsoft.com/office/drawing/2014/chart" uri="{C3380CC4-5D6E-409C-BE32-E72D297353CC}">
              <c16:uniqueId val="{00000030-BE9E-4734-8970-9B9A74CDDF42}"/>
            </c:ext>
          </c:extLst>
        </c:ser>
        <c:dLbls>
          <c:showLegendKey val="0"/>
          <c:showVal val="0"/>
          <c:showCatName val="0"/>
          <c:showSerName val="0"/>
          <c:showPercent val="0"/>
          <c:showBubbleSize val="0"/>
        </c:dLbls>
        <c:axId val="1403532416"/>
        <c:axId val="1403531584"/>
      </c:areaChart>
      <c:catAx>
        <c:axId val="14035324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531584"/>
        <c:crosses val="autoZero"/>
        <c:auto val="1"/>
        <c:lblAlgn val="ctr"/>
        <c:lblOffset val="100"/>
        <c:noMultiLvlLbl val="0"/>
      </c:catAx>
      <c:valAx>
        <c:axId val="1403531584"/>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Items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532416"/>
        <c:crosses val="autoZero"/>
        <c:crossBetween val="midCat"/>
      </c:valAx>
      <c:spPr>
        <a:noFill/>
        <a:ln>
          <a:noFill/>
        </a:ln>
        <a:effectLst/>
      </c:spPr>
    </c:plotArea>
    <c:legend>
      <c:legendPos val="r"/>
      <c:layout>
        <c:manualLayout>
          <c:xMode val="edge"/>
          <c:yMode val="edge"/>
          <c:x val="0.69061795062355502"/>
          <c:y val="0.20664445497283648"/>
          <c:w val="0.3014472298576637"/>
          <c:h val="0.559704913933230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[SoldOrders Analysis.xlsx]Country Sales Over Time!PivotTable7</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'Country Sales Over Time'!$B$1:$B$2</c:f>
              <c:strCache>
                <c:ptCount val="1"/>
                <c:pt idx="0">
                  <c:v>Canada</c:v>
                </c:pt>
              </c:strCache>
            </c:strRef>
          </c:tx>
          <c:spPr>
            <a:ln w="28575" cap="rnd">
              <a:solidFill>
                <a:schemeClr val="accent1"/>
              </a:solidFill>
              <a:round/>
            </a:ln>
            <a:effectLst/>
          </c:spPr>
          <c:marker>
            <c:symbol val="none"/>
          </c:marker>
          <c:cat>
            <c:strRef>
              <c:f>'Country Sales Over Time'!$A$3:$A$14</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'Country Sales Over Time'!$B$3:$B$14</c:f>
              <c:numCache>
                <c:formatCode>General</c:formatCode>
                <c:ptCount val="11"/>
                <c:pt idx="0">
                  <c:v>1</c:v>
                </c:pt>
                <c:pt idx="1">
                  <c:v>7</c:v>
                </c:pt>
                <c:pt idx="2">
                  <c:v>4</c:v>
                </c:pt>
                <c:pt idx="3">
                  <c:v>7</c:v>
                </c:pt>
                <c:pt idx="4">
                  <c:v>5</c:v>
                </c:pt>
                <c:pt idx="5">
                  <c:v>0</c:v>
                </c:pt>
                <c:pt idx="6">
                  <c:v>3</c:v>
                </c:pt>
                <c:pt idx="7">
                  <c:v>1</c:v>
                </c:pt>
                <c:pt idx="8">
                  <c:v>3</c:v>
                </c:pt>
                <c:pt idx="9">
                  <c:v>8</c:v>
                </c:pt>
                <c:pt idx="10">
                  <c:v>5</c:v>
                </c:pt>
              </c:numCache>
            </c:numRef>
          </c:val>
          <c:smooth val="0"/>
          <c:extLst>
            <c:ext xmlns:c16="http://schemas.microsoft.com/office/drawing/2014/chart" uri="{C3380CC4-5D6E-409C-BE32-E72D297353CC}">
              <c16:uniqueId val="{00000000-96A8-48BD-9D12-F3E6CDFC2311}"/>
            </c:ext>
          </c:extLst>
        </c:ser>
        <c:ser>
          <c:idx val="1"/>
          <c:order val="1"/>
          <c:tx>
            <c:strRef>
              <c:f>'Country Sales Over Time'!$C$1:$C$2</c:f>
              <c:strCache>
                <c:ptCount val="1"/>
                <c:pt idx="0">
                  <c:v>United States</c:v>
                </c:pt>
              </c:strCache>
            </c:strRef>
          </c:tx>
          <c:spPr>
            <a:ln w="28575" cap="rnd">
              <a:solidFill>
                <a:schemeClr val="accent2"/>
              </a:solidFill>
              <a:round/>
            </a:ln>
            <a:effectLst/>
          </c:spPr>
          <c:marker>
            <c:symbol val="none"/>
          </c:marker>
          <c:cat>
            <c:strRef>
              <c:f>'Country Sales Over Time'!$A$3:$A$14</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'Country Sales Over Time'!$C$3:$C$14</c:f>
              <c:numCache>
                <c:formatCode>General</c:formatCode>
                <c:ptCount val="11"/>
                <c:pt idx="0">
                  <c:v>0</c:v>
                </c:pt>
                <c:pt idx="1">
                  <c:v>5</c:v>
                </c:pt>
                <c:pt idx="2">
                  <c:v>8</c:v>
                </c:pt>
                <c:pt idx="3">
                  <c:v>13</c:v>
                </c:pt>
                <c:pt idx="4">
                  <c:v>2</c:v>
                </c:pt>
                <c:pt idx="5">
                  <c:v>2</c:v>
                </c:pt>
                <c:pt idx="6">
                  <c:v>1</c:v>
                </c:pt>
                <c:pt idx="7">
                  <c:v>2</c:v>
                </c:pt>
                <c:pt idx="8">
                  <c:v>0</c:v>
                </c:pt>
                <c:pt idx="9">
                  <c:v>1</c:v>
                </c:pt>
                <c:pt idx="10">
                  <c:v>0</c:v>
                </c:pt>
              </c:numCache>
            </c:numRef>
          </c:val>
          <c:smooth val="0"/>
          <c:extLst>
            <c:ext xmlns:c16="http://schemas.microsoft.com/office/drawing/2014/chart" uri="{C3380CC4-5D6E-409C-BE32-E72D297353CC}">
              <c16:uniqueId val="{00000005-96A8-48BD-9D12-F3E6CDFC2311}"/>
            </c:ext>
          </c:extLst>
        </c:ser>
        <c:dLbls>
          <c:showLegendKey val="0"/>
          <c:showVal val="0"/>
          <c:showCatName val="0"/>
          <c:showSerName val="0"/>
          <c:showPercent val="0"/>
          <c:showBubbleSize val="0"/>
        </c:dLbls>
        <c:smooth val="0"/>
        <c:axId val="942004863"/>
        <c:axId val="942005343"/>
      </c:lineChart>
      <c:catAx>
        <c:axId val="942004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2005343"/>
        <c:crosses val="autoZero"/>
        <c:auto val="1"/>
        <c:lblAlgn val="ctr"/>
        <c:lblOffset val="100"/>
        <c:noMultiLvlLbl val="0"/>
      </c:catAx>
      <c:valAx>
        <c:axId val="942005343"/>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Items</a:t>
                </a:r>
                <a:r>
                  <a:rPr lang="en-CA" baseline="0"/>
                  <a:t> Sold</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2004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[SoldOrders Analysis.xlsx]Total Sales by Province!PivotTable6</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Sales by Province'!$B$1</c:f>
              <c:strCache>
                <c:ptCount val="1"/>
                <c:pt idx="0">
                  <c:v>Total</c:v>
                </c:pt>
              </c:strCache>
            </c:strRef>
          </c:tx>
          <c:spPr>
            <a:solidFill>
              <a:schemeClr val="accent1"/>
            </a:solidFill>
            <a:ln>
              <a:noFill/>
            </a:ln>
            <a:effectLst/>
          </c:spPr>
          <c:invertIfNegative val="0"/>
          <c:cat>
            <c:strRef>
              <c:f>'Total Sales by Province'!$A$2:$A$27</c:f>
              <c:strCache>
                <c:ptCount val="25"/>
                <c:pt idx="0">
                  <c:v>ON</c:v>
                </c:pt>
                <c:pt idx="1">
                  <c:v>BC</c:v>
                </c:pt>
                <c:pt idx="2">
                  <c:v>QC</c:v>
                </c:pt>
                <c:pt idx="3">
                  <c:v>GA</c:v>
                </c:pt>
                <c:pt idx="4">
                  <c:v>VA</c:v>
                </c:pt>
                <c:pt idx="5">
                  <c:v>CA</c:v>
                </c:pt>
                <c:pt idx="6">
                  <c:v>NC</c:v>
                </c:pt>
                <c:pt idx="7">
                  <c:v>TN</c:v>
                </c:pt>
                <c:pt idx="8">
                  <c:v>LA</c:v>
                </c:pt>
                <c:pt idx="9">
                  <c:v>OH</c:v>
                </c:pt>
                <c:pt idx="10">
                  <c:v>AB</c:v>
                </c:pt>
                <c:pt idx="11">
                  <c:v>MB</c:v>
                </c:pt>
                <c:pt idx="12">
                  <c:v>NV</c:v>
                </c:pt>
                <c:pt idx="13">
                  <c:v>IN</c:v>
                </c:pt>
                <c:pt idx="14">
                  <c:v>NY</c:v>
                </c:pt>
                <c:pt idx="15">
                  <c:v>NJ</c:v>
                </c:pt>
                <c:pt idx="16">
                  <c:v>MD</c:v>
                </c:pt>
                <c:pt idx="17">
                  <c:v>NS</c:v>
                </c:pt>
                <c:pt idx="18">
                  <c:v>NM</c:v>
                </c:pt>
                <c:pt idx="19">
                  <c:v>WA</c:v>
                </c:pt>
                <c:pt idx="20">
                  <c:v>TX</c:v>
                </c:pt>
                <c:pt idx="21">
                  <c:v>FL</c:v>
                </c:pt>
                <c:pt idx="22">
                  <c:v>IL</c:v>
                </c:pt>
                <c:pt idx="23">
                  <c:v>PA</c:v>
                </c:pt>
                <c:pt idx="24">
                  <c:v>NL</c:v>
                </c:pt>
              </c:strCache>
            </c:strRef>
          </c:cat>
          <c:val>
            <c:numRef>
              <c:f>'Total Sales by Province'!$B$2:$B$27</c:f>
              <c:numCache>
                <c:formatCode>General</c:formatCode>
                <c:ptCount val="25"/>
                <c:pt idx="0">
                  <c:v>22</c:v>
                </c:pt>
                <c:pt idx="1">
                  <c:v>11</c:v>
                </c:pt>
                <c:pt idx="2">
                  <c:v>5</c:v>
                </c:pt>
                <c:pt idx="3">
                  <c:v>4</c:v>
                </c:pt>
                <c:pt idx="4">
                  <c:v>3</c:v>
                </c:pt>
                <c:pt idx="5">
                  <c:v>3</c:v>
                </c:pt>
                <c:pt idx="6">
                  <c:v>3</c:v>
                </c:pt>
                <c:pt idx="7">
                  <c:v>2</c:v>
                </c:pt>
                <c:pt idx="8">
                  <c:v>2</c:v>
                </c:pt>
                <c:pt idx="9">
                  <c:v>2</c:v>
                </c:pt>
                <c:pt idx="10">
                  <c:v>2</c:v>
                </c:pt>
                <c:pt idx="11">
                  <c:v>2</c:v>
                </c:pt>
                <c:pt idx="12">
                  <c:v>2</c:v>
                </c:pt>
                <c:pt idx="13">
                  <c:v>2</c:v>
                </c:pt>
                <c:pt idx="14">
                  <c:v>2</c:v>
                </c:pt>
                <c:pt idx="15">
                  <c:v>2</c:v>
                </c:pt>
                <c:pt idx="16">
                  <c:v>1</c:v>
                </c:pt>
                <c:pt idx="17">
                  <c:v>1</c:v>
                </c:pt>
                <c:pt idx="18">
                  <c:v>1</c:v>
                </c:pt>
                <c:pt idx="19">
                  <c:v>1</c:v>
                </c:pt>
                <c:pt idx="20">
                  <c:v>1</c:v>
                </c:pt>
                <c:pt idx="21">
                  <c:v>1</c:v>
                </c:pt>
                <c:pt idx="22">
                  <c:v>1</c:v>
                </c:pt>
                <c:pt idx="23">
                  <c:v>1</c:v>
                </c:pt>
                <c:pt idx="24">
                  <c:v>1</c:v>
                </c:pt>
              </c:numCache>
            </c:numRef>
          </c:val>
          <c:extLst>
            <c:ext xmlns:c16="http://schemas.microsoft.com/office/drawing/2014/chart" uri="{C3380CC4-5D6E-409C-BE32-E72D297353CC}">
              <c16:uniqueId val="{00000000-F87C-4EEC-9181-228A03698B5F}"/>
            </c:ext>
          </c:extLst>
        </c:ser>
        <c:dLbls>
          <c:showLegendKey val="0"/>
          <c:showVal val="0"/>
          <c:showCatName val="0"/>
          <c:showSerName val="0"/>
          <c:showPercent val="0"/>
          <c:showBubbleSize val="0"/>
        </c:dLbls>
        <c:gapWidth val="219"/>
        <c:overlap val="-27"/>
        <c:axId val="788797807"/>
        <c:axId val="788791087"/>
      </c:barChart>
      <c:catAx>
        <c:axId val="788797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791087"/>
        <c:crosses val="autoZero"/>
        <c:auto val="1"/>
        <c:lblAlgn val="ctr"/>
        <c:lblOffset val="100"/>
        <c:noMultiLvlLbl val="0"/>
      </c:catAx>
      <c:valAx>
        <c:axId val="788791087"/>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Items</a:t>
                </a:r>
                <a:r>
                  <a:rPr lang="en-CA" baseline="0"/>
                  <a:t> Sold</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797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[SoldOrders Analysis.xlsx]Total Sales by Country!PivotTable5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Items</a:t>
            </a:r>
            <a:r>
              <a:rPr lang="en-CA" baseline="0"/>
              <a:t> Sold by Country</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'Total Sales by Country'!$B$1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C0-45C1-94CD-63F0F702170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C0-45C1-94CD-63F0F7021708}"/>
              </c:ext>
            </c:extLst>
          </c:dPt>
          <c:cat>
            <c:strRef>
              <c:f>'Total Sales by Country'!$A$2:$A$4</c:f>
              <c:strCache>
                <c:ptCount val="2"/>
                <c:pt idx="0">
                  <c:v>Canada</c:v>
                </c:pt>
                <c:pt idx="1">
                  <c:v>United States</c:v>
                </c:pt>
              </c:strCache>
            </c:strRef>
          </c:cat>
          <c:val>
            <c:numRef>
              <c:f>'Total Sales by Country'!$B$2:$B$4</c:f>
              <c:numCache>
                <c:formatCode>General</c:formatCode>
                <c:ptCount val="2"/>
                <c:pt idx="0">
                  <c:v>44</c:v>
                </c:pt>
                <c:pt idx="1">
                  <c:v>34</c:v>
                </c:pt>
              </c:numCache>
            </c:numRef>
          </c:val>
          <c:extLst>
            <c:ext xmlns:c16="http://schemas.microsoft.com/office/drawing/2014/chart" uri="{C3380CC4-5D6E-409C-BE32-E72D297353CC}">
              <c16:uniqueId val="{00000004-49C0-45C1-94CD-63F0F702170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[SoldOrders Analysis.xlsx]Product Revenue Over Time!PivotTable2</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'Product Revenue Over Time'!$B$3:$B$4</c:f>
              <c:strCache>
                <c:ptCount val="1"/>
                <c:pt idx="0">
                  <c:v>Candle Kit</c:v>
                </c:pt>
              </c:strCache>
            </c:strRef>
          </c:tx>
          <c:spPr>
            <a:solidFill>
              <a:schemeClr val="accent1"/>
            </a:solidFill>
            <a:ln>
              <a:noFill/>
            </a:ln>
            <a:effectLst/>
          </c:spPr>
          <c:cat>
            <c:strRef>
              <c:f>'Product Revenue Over Time'!$A$5:$A$16</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'Product Revenue Over Time'!$B$5:$B$16</c:f>
              <c:numCache>
                <c:formatCode>0</c:formatCode>
                <c:ptCount val="11"/>
                <c:pt idx="0">
                  <c:v>0</c:v>
                </c:pt>
                <c:pt idx="1">
                  <c:v>6</c:v>
                </c:pt>
                <c:pt idx="2">
                  <c:v>6</c:v>
                </c:pt>
                <c:pt idx="3">
                  <c:v>8</c:v>
                </c:pt>
                <c:pt idx="4">
                  <c:v>3</c:v>
                </c:pt>
                <c:pt idx="5">
                  <c:v>0</c:v>
                </c:pt>
                <c:pt idx="6">
                  <c:v>2</c:v>
                </c:pt>
                <c:pt idx="7">
                  <c:v>3</c:v>
                </c:pt>
                <c:pt idx="8">
                  <c:v>2</c:v>
                </c:pt>
                <c:pt idx="9">
                  <c:v>6</c:v>
                </c:pt>
                <c:pt idx="10">
                  <c:v>4</c:v>
                </c:pt>
              </c:numCache>
            </c:numRef>
          </c:val>
          <c:extLst>
            <c:ext xmlns:c16="http://schemas.microsoft.com/office/drawing/2014/chart" uri="{C3380CC4-5D6E-409C-BE32-E72D297353CC}">
              <c16:uniqueId val="{00000000-86C1-472D-92AC-23C6AEA8221B}"/>
            </c:ext>
          </c:extLst>
        </c:ser>
        <c:ser>
          <c:idx val="1"/>
          <c:order val="1"/>
          <c:tx>
            <c:strRef>
              <c:f>'Product Revenue Over Time'!$C$3:$C$4</c:f>
              <c:strCache>
                <c:ptCount val="1"/>
                <c:pt idx="0">
                  <c:v>Japanese Peppermint Essential Oil</c:v>
                </c:pt>
              </c:strCache>
            </c:strRef>
          </c:tx>
          <c:spPr>
            <a:solidFill>
              <a:schemeClr val="accent2"/>
            </a:solidFill>
            <a:ln w="25400">
              <a:noFill/>
            </a:ln>
            <a:effectLst/>
          </c:spPr>
          <c:cat>
            <c:strRef>
              <c:f>'Product Revenue Over Time'!$A$5:$A$16</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'Product Revenue Over Time'!$C$5:$C$16</c:f>
              <c:numCache>
                <c:formatCode>0</c:formatCode>
                <c:ptCount val="11"/>
                <c:pt idx="0">
                  <c:v>0</c:v>
                </c:pt>
                <c:pt idx="1">
                  <c:v>0</c:v>
                </c:pt>
                <c:pt idx="2">
                  <c:v>0</c:v>
                </c:pt>
                <c:pt idx="3">
                  <c:v>1</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74-86C1-472D-92AC-23C6AEA8221B}"/>
            </c:ext>
          </c:extLst>
        </c:ser>
        <c:ser>
          <c:idx val="2"/>
          <c:order val="2"/>
          <c:tx>
            <c:strRef>
              <c:f>'Product Revenue Over Time'!$D$3:$D$4</c:f>
              <c:strCache>
                <c:ptCount val="1"/>
                <c:pt idx="0">
                  <c:v>Pink Grapefruit Fragrance Oil</c:v>
                </c:pt>
              </c:strCache>
            </c:strRef>
          </c:tx>
          <c:spPr>
            <a:solidFill>
              <a:schemeClr val="accent3"/>
            </a:solidFill>
            <a:ln w="25400">
              <a:noFill/>
            </a:ln>
            <a:effectLst/>
          </c:spPr>
          <c:cat>
            <c:strRef>
              <c:f>'Product Revenue Over Time'!$A$5:$A$16</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'Product Revenue Over Time'!$D$5:$D$16</c:f>
              <c:numCache>
                <c:formatCode>0</c:formatCode>
                <c:ptCount val="11"/>
                <c:pt idx="0">
                  <c:v>0</c:v>
                </c:pt>
                <c:pt idx="1">
                  <c:v>1</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75-86C1-472D-92AC-23C6AEA8221B}"/>
            </c:ext>
          </c:extLst>
        </c:ser>
        <c:ser>
          <c:idx val="3"/>
          <c:order val="3"/>
          <c:tx>
            <c:strRef>
              <c:f>'Product Revenue Over Time'!$E$3:$E$4</c:f>
              <c:strCache>
                <c:ptCount val="1"/>
                <c:pt idx="0">
                  <c:v>Soap Cutter</c:v>
                </c:pt>
              </c:strCache>
            </c:strRef>
          </c:tx>
          <c:spPr>
            <a:solidFill>
              <a:schemeClr val="accent4"/>
            </a:solidFill>
            <a:ln w="25400">
              <a:noFill/>
            </a:ln>
            <a:effectLst/>
          </c:spPr>
          <c:cat>
            <c:strRef>
              <c:f>'Product Revenue Over Time'!$A$5:$A$16</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'Product Revenue Over Time'!$E$5:$E$16</c:f>
              <c:numCache>
                <c:formatCode>0</c:formatCode>
                <c:ptCount val="11"/>
                <c:pt idx="0">
                  <c:v>0</c:v>
                </c:pt>
                <c:pt idx="1">
                  <c:v>1</c:v>
                </c:pt>
                <c:pt idx="2">
                  <c:v>1</c:v>
                </c:pt>
                <c:pt idx="3">
                  <c:v>1</c:v>
                </c:pt>
                <c:pt idx="4">
                  <c:v>1</c:v>
                </c:pt>
                <c:pt idx="5">
                  <c:v>2</c:v>
                </c:pt>
                <c:pt idx="6">
                  <c:v>2</c:v>
                </c:pt>
                <c:pt idx="7">
                  <c:v>0</c:v>
                </c:pt>
                <c:pt idx="8">
                  <c:v>1</c:v>
                </c:pt>
                <c:pt idx="9">
                  <c:v>3</c:v>
                </c:pt>
                <c:pt idx="10">
                  <c:v>1</c:v>
                </c:pt>
              </c:numCache>
            </c:numRef>
          </c:val>
          <c:extLst>
            <c:ext xmlns:c16="http://schemas.microsoft.com/office/drawing/2014/chart" uri="{C3380CC4-5D6E-409C-BE32-E72D297353CC}">
              <c16:uniqueId val="{00000076-86C1-472D-92AC-23C6AEA8221B}"/>
            </c:ext>
          </c:extLst>
        </c:ser>
        <c:ser>
          <c:idx val="4"/>
          <c:order val="4"/>
          <c:tx>
            <c:strRef>
              <c:f>'Product Revenue Over Time'!$F$3:$F$4</c:f>
              <c:strCache>
                <c:ptCount val="1"/>
                <c:pt idx="0">
                  <c:v>Soap Kit</c:v>
                </c:pt>
              </c:strCache>
            </c:strRef>
          </c:tx>
          <c:spPr>
            <a:solidFill>
              <a:schemeClr val="accent5"/>
            </a:solidFill>
            <a:ln w="25400">
              <a:noFill/>
            </a:ln>
            <a:effectLst/>
          </c:spPr>
          <c:cat>
            <c:strRef>
              <c:f>'Product Revenue Over Time'!$A$5:$A$16</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'Product Revenue Over Time'!$F$5:$F$16</c:f>
              <c:numCache>
                <c:formatCode>0</c:formatCode>
                <c:ptCount val="11"/>
                <c:pt idx="0">
                  <c:v>1</c:v>
                </c:pt>
                <c:pt idx="1">
                  <c:v>1</c:v>
                </c:pt>
                <c:pt idx="2">
                  <c:v>0</c:v>
                </c:pt>
                <c:pt idx="3">
                  <c:v>2</c:v>
                </c:pt>
                <c:pt idx="4">
                  <c:v>2</c:v>
                </c:pt>
                <c:pt idx="5">
                  <c:v>0</c:v>
                </c:pt>
                <c:pt idx="6">
                  <c:v>0</c:v>
                </c:pt>
                <c:pt idx="7">
                  <c:v>0</c:v>
                </c:pt>
                <c:pt idx="8">
                  <c:v>0</c:v>
                </c:pt>
                <c:pt idx="9">
                  <c:v>0</c:v>
                </c:pt>
                <c:pt idx="10">
                  <c:v>0</c:v>
                </c:pt>
              </c:numCache>
            </c:numRef>
          </c:val>
          <c:extLst>
            <c:ext xmlns:c16="http://schemas.microsoft.com/office/drawing/2014/chart" uri="{C3380CC4-5D6E-409C-BE32-E72D297353CC}">
              <c16:uniqueId val="{00000077-86C1-472D-92AC-23C6AEA8221B}"/>
            </c:ext>
          </c:extLst>
        </c:ser>
        <c:ser>
          <c:idx val="5"/>
          <c:order val="5"/>
          <c:tx>
            <c:strRef>
              <c:f>'Product Revenue Over Time'!$G$3:$G$4</c:f>
              <c:strCache>
                <c:ptCount val="1"/>
                <c:pt idx="0">
                  <c:v>Stephenson Soap Base</c:v>
                </c:pt>
              </c:strCache>
            </c:strRef>
          </c:tx>
          <c:spPr>
            <a:solidFill>
              <a:schemeClr val="accent6"/>
            </a:solidFill>
            <a:ln w="25400">
              <a:noFill/>
            </a:ln>
            <a:effectLst/>
          </c:spPr>
          <c:cat>
            <c:strRef>
              <c:f>'Product Revenue Over Time'!$A$5:$A$16</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'Product Revenue Over Time'!$G$5:$G$16</c:f>
              <c:numCache>
                <c:formatCode>0</c:formatCode>
                <c:ptCount val="11"/>
                <c:pt idx="0">
                  <c:v>0</c:v>
                </c:pt>
                <c:pt idx="1">
                  <c:v>3</c:v>
                </c:pt>
                <c:pt idx="2">
                  <c:v>5</c:v>
                </c:pt>
                <c:pt idx="3">
                  <c:v>8</c:v>
                </c:pt>
                <c:pt idx="4">
                  <c:v>1</c:v>
                </c:pt>
                <c:pt idx="5">
                  <c:v>0</c:v>
                </c:pt>
                <c:pt idx="6">
                  <c:v>0</c:v>
                </c:pt>
                <c:pt idx="7">
                  <c:v>0</c:v>
                </c:pt>
                <c:pt idx="8">
                  <c:v>0</c:v>
                </c:pt>
                <c:pt idx="9">
                  <c:v>0</c:v>
                </c:pt>
                <c:pt idx="10">
                  <c:v>0</c:v>
                </c:pt>
              </c:numCache>
            </c:numRef>
          </c:val>
          <c:extLst>
            <c:ext xmlns:c16="http://schemas.microsoft.com/office/drawing/2014/chart" uri="{C3380CC4-5D6E-409C-BE32-E72D297353CC}">
              <c16:uniqueId val="{00000078-86C1-472D-92AC-23C6AEA8221B}"/>
            </c:ext>
          </c:extLst>
        </c:ser>
        <c:dLbls>
          <c:showLegendKey val="0"/>
          <c:showVal val="0"/>
          <c:showCatName val="0"/>
          <c:showSerName val="0"/>
          <c:showPercent val="0"/>
          <c:showBubbleSize val="0"/>
        </c:dLbls>
        <c:axId val="1308513071"/>
        <c:axId val="1308517871"/>
      </c:areaChart>
      <c:catAx>
        <c:axId val="13085130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517871"/>
        <c:crosses val="autoZero"/>
        <c:auto val="1"/>
        <c:lblAlgn val="ctr"/>
        <c:lblOffset val="100"/>
        <c:noMultiLvlLbl val="0"/>
      </c:catAx>
      <c:valAx>
        <c:axId val="130851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Items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51307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[SoldOrders Analysis.xlsx]Revenue Over Time!PivotTable22</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 Over Time'!$B$1</c:f>
              <c:strCache>
                <c:ptCount val="1"/>
                <c:pt idx="0">
                  <c:v>Total</c:v>
                </c:pt>
              </c:strCache>
            </c:strRef>
          </c:tx>
          <c:spPr>
            <a:ln w="28575" cap="rnd">
              <a:solidFill>
                <a:schemeClr val="accent1"/>
              </a:solidFill>
              <a:round/>
            </a:ln>
            <a:effectLst/>
          </c:spPr>
          <c:marker>
            <c:symbol val="none"/>
          </c:marker>
          <c:cat>
            <c:strRef>
              <c:f>'Revenue Over Time'!$A$2:$A$13</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'Revenue Over Time'!$B$2:$B$13</c:f>
              <c:numCache>
                <c:formatCode>"$"#,##0.00</c:formatCode>
                <c:ptCount val="11"/>
                <c:pt idx="0">
                  <c:v>39</c:v>
                </c:pt>
                <c:pt idx="1">
                  <c:v>326.2</c:v>
                </c:pt>
                <c:pt idx="2">
                  <c:v>402.19999999999993</c:v>
                </c:pt>
                <c:pt idx="3">
                  <c:v>620.09999999999991</c:v>
                </c:pt>
                <c:pt idx="4">
                  <c:v>290.35000000000002</c:v>
                </c:pt>
                <c:pt idx="5">
                  <c:v>150</c:v>
                </c:pt>
                <c:pt idx="6">
                  <c:v>229.9</c:v>
                </c:pt>
                <c:pt idx="7">
                  <c:v>119.85000000000001</c:v>
                </c:pt>
                <c:pt idx="8">
                  <c:v>154.9</c:v>
                </c:pt>
                <c:pt idx="9">
                  <c:v>464.7</c:v>
                </c:pt>
                <c:pt idx="10">
                  <c:v>234.8</c:v>
                </c:pt>
              </c:numCache>
            </c:numRef>
          </c:val>
          <c:smooth val="0"/>
          <c:extLst>
            <c:ext xmlns:c16="http://schemas.microsoft.com/office/drawing/2014/chart" uri="{C3380CC4-5D6E-409C-BE32-E72D297353CC}">
              <c16:uniqueId val="{00000000-056E-49AF-A7B0-EF7DB7D08066}"/>
            </c:ext>
          </c:extLst>
        </c:ser>
        <c:dLbls>
          <c:showLegendKey val="0"/>
          <c:showVal val="0"/>
          <c:showCatName val="0"/>
          <c:showSerName val="0"/>
          <c:showPercent val="0"/>
          <c:showBubbleSize val="0"/>
        </c:dLbls>
        <c:smooth val="0"/>
        <c:axId val="960796415"/>
        <c:axId val="960797375"/>
      </c:lineChart>
      <c:catAx>
        <c:axId val="960796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0797375"/>
        <c:crosses val="autoZero"/>
        <c:auto val="1"/>
        <c:lblAlgn val="ctr"/>
        <c:lblOffset val="100"/>
        <c:noMultiLvlLbl val="0"/>
      </c:catAx>
      <c:valAx>
        <c:axId val="9607973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0796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[SoldOrders Analysis.xlsx]Revenue Over Time!PivotTable23</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 Over Time'!$B$17</c:f>
              <c:strCache>
                <c:ptCount val="1"/>
                <c:pt idx="0">
                  <c:v>Total</c:v>
                </c:pt>
              </c:strCache>
            </c:strRef>
          </c:tx>
          <c:spPr>
            <a:ln w="28575" cap="rnd">
              <a:solidFill>
                <a:schemeClr val="accent1"/>
              </a:solidFill>
              <a:round/>
            </a:ln>
            <a:effectLst/>
          </c:spPr>
          <c:marker>
            <c:symbol val="none"/>
          </c:marker>
          <c:cat>
            <c:strRef>
              <c:f>'Revenue Over Time'!$A$18:$A$29</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'Revenue Over Time'!$B$18:$B$29</c:f>
              <c:numCache>
                <c:formatCode>"$"#,##0.00</c:formatCode>
                <c:ptCount val="11"/>
                <c:pt idx="0">
                  <c:v>39</c:v>
                </c:pt>
                <c:pt idx="1">
                  <c:v>326.2</c:v>
                </c:pt>
                <c:pt idx="2">
                  <c:v>402.19999999999993</c:v>
                </c:pt>
                <c:pt idx="3">
                  <c:v>620.09999999999991</c:v>
                </c:pt>
                <c:pt idx="4">
                  <c:v>290.35000000000002</c:v>
                </c:pt>
                <c:pt idx="5">
                  <c:v>150</c:v>
                </c:pt>
                <c:pt idx="6">
                  <c:v>229.9</c:v>
                </c:pt>
                <c:pt idx="7">
                  <c:v>119.85000000000001</c:v>
                </c:pt>
                <c:pt idx="8">
                  <c:v>154.9</c:v>
                </c:pt>
                <c:pt idx="9">
                  <c:v>464.7</c:v>
                </c:pt>
                <c:pt idx="10">
                  <c:v>234.8</c:v>
                </c:pt>
              </c:numCache>
            </c:numRef>
          </c:val>
          <c:smooth val="0"/>
          <c:extLst>
            <c:ext xmlns:c16="http://schemas.microsoft.com/office/drawing/2014/chart" uri="{C3380CC4-5D6E-409C-BE32-E72D297353CC}">
              <c16:uniqueId val="{00000000-5563-469E-B48B-A30017FF204E}"/>
            </c:ext>
          </c:extLst>
        </c:ser>
        <c:dLbls>
          <c:showLegendKey val="0"/>
          <c:showVal val="0"/>
          <c:showCatName val="0"/>
          <c:showSerName val="0"/>
          <c:showPercent val="0"/>
          <c:showBubbleSize val="0"/>
        </c:dLbls>
        <c:smooth val="0"/>
        <c:axId val="1303051295"/>
        <c:axId val="1303051775"/>
      </c:lineChart>
      <c:catAx>
        <c:axId val="1303051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051775"/>
        <c:crosses val="autoZero"/>
        <c:auto val="1"/>
        <c:lblAlgn val="ctr"/>
        <c:lblOffset val="100"/>
        <c:noMultiLvlLbl val="0"/>
      </c:catAx>
      <c:valAx>
        <c:axId val="13030517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Items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051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[SoldOrders Analysis.xlsx]Top Product Sales!PivotTable4</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Product Sales'!$B$1</c:f>
              <c:strCache>
                <c:ptCount val="1"/>
                <c:pt idx="0">
                  <c:v>Total</c:v>
                </c:pt>
              </c:strCache>
            </c:strRef>
          </c:tx>
          <c:spPr>
            <a:solidFill>
              <a:schemeClr val="accent1"/>
            </a:solidFill>
            <a:ln>
              <a:noFill/>
            </a:ln>
            <a:effectLst/>
          </c:spPr>
          <c:invertIfNegative val="0"/>
          <c:cat>
            <c:strRef>
              <c:f>'Top Product Sales'!$A$2:$A$8</c:f>
              <c:strCache>
                <c:ptCount val="6"/>
                <c:pt idx="0">
                  <c:v>Candle Kit</c:v>
                </c:pt>
                <c:pt idx="1">
                  <c:v>Stephenson Soap Base</c:v>
                </c:pt>
                <c:pt idx="2">
                  <c:v>Soap Cutter</c:v>
                </c:pt>
                <c:pt idx="3">
                  <c:v>Soap Kit</c:v>
                </c:pt>
                <c:pt idx="4">
                  <c:v>Japanese Peppermint Essential Oil</c:v>
                </c:pt>
                <c:pt idx="5">
                  <c:v>Pink Grapefruit Fragrance Oil</c:v>
                </c:pt>
              </c:strCache>
            </c:strRef>
          </c:cat>
          <c:val>
            <c:numRef>
              <c:f>'Top Product Sales'!$B$2:$B$8</c:f>
              <c:numCache>
                <c:formatCode>General</c:formatCode>
                <c:ptCount val="6"/>
                <c:pt idx="0">
                  <c:v>40</c:v>
                </c:pt>
                <c:pt idx="1">
                  <c:v>17</c:v>
                </c:pt>
                <c:pt idx="2">
                  <c:v>13</c:v>
                </c:pt>
                <c:pt idx="3">
                  <c:v>6</c:v>
                </c:pt>
                <c:pt idx="4">
                  <c:v>1</c:v>
                </c:pt>
                <c:pt idx="5">
                  <c:v>1</c:v>
                </c:pt>
              </c:numCache>
            </c:numRef>
          </c:val>
          <c:extLst>
            <c:ext xmlns:c16="http://schemas.microsoft.com/office/drawing/2014/chart" uri="{C3380CC4-5D6E-409C-BE32-E72D297353CC}">
              <c16:uniqueId val="{00000000-4E96-42A3-B4F3-0F7995EB8BDF}"/>
            </c:ext>
          </c:extLst>
        </c:ser>
        <c:dLbls>
          <c:showLegendKey val="0"/>
          <c:showVal val="0"/>
          <c:showCatName val="0"/>
          <c:showSerName val="0"/>
          <c:showPercent val="0"/>
          <c:showBubbleSize val="0"/>
        </c:dLbls>
        <c:gapWidth val="219"/>
        <c:overlap val="-27"/>
        <c:axId val="1371133455"/>
        <c:axId val="1371134895"/>
      </c:barChart>
      <c:catAx>
        <c:axId val="1371133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1134895"/>
        <c:crosses val="autoZero"/>
        <c:auto val="1"/>
        <c:lblAlgn val="ctr"/>
        <c:lblOffset val="100"/>
        <c:noMultiLvlLbl val="0"/>
      </c:catAx>
      <c:valAx>
        <c:axId val="13711348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Items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1133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398CA75F-C647-46CF-9E3F-DDEDFAA6CAD5}">
          <cx:tx>
            <cx:txData>
              <cx:f>_xlchart.v5.2</cx:f>
              <cx:v>Items Sold</cx:v>
            </cx:txData>
          </cx:tx>
          <cx:dataId val="0"/>
          <cx:layoutPr>
            <cx:geography cultureLanguage="en-US" cultureRegion="CA" attribution="Powered by Bing">
              <cx:geoCache provider="{E9337A44-BEBE-4D9F-B70C-5C5E7DAFC167}">
                <cx:binary>1Fxpc9vGsv0rLn9+UGZfbt3cqguApERttiTLlr+gZInGjsEyWAa//jUl2ZZoRXl2uerFjBOHBAeY
njO9ne7hv2+mf90Um+v21VQWVfevm+nP14m19b/++KO7STbldbdXpjet6cxnu3djyj/M58/pzeaP
2/Z6TKv4D4Iw++MmuW7tZnr9n3/D3eKNOTI31zY11dt+07qzTdcXtnvh2rOXXl3flmkVpp1t0xuL
/3x9cfL61aayqXUXrt78+frJ9dev/ti9y3dPfFXApGx/C2Mp31OMaM2E0ncv9fpVYar44bKnxB5l
lDDBBLp70S/PPrkuYfzFpqo2XbfZfPn4uSndTej69raFb4I0d38/GfpEgnsBb0xf2e2axbB8f75+
V6V2c/vq3F7bTff6VdqZ4P4LgdmK8e78Tu4/nq76f/698wGsxM4nj4DZXba/u/QdLqe/EBeO9pBk
gkvGvq77E1wAN6Ik5ZTfXydfALjH5bSy121qvnz4f0fl68AdTLbC7WASXFfXt9ffgxH89x8Axtvg
Jdl/TEk43UOIKaIZulcS/VRJJNqTUjGMlfh6/V5B78GAnfRpc/PSfJ7XkC/jdqDYivY7QXFy+ZLo
PwYF1XuUC8Y4fYBix15hLPYE51RJpe4UA3959j0UJ5vhbs/+tf18Hoov43ag2Iq2A8XvYKn8X6kc
bI8Lwp9qBCZ8D6DgnBHxFAC/TW3aJa8CU/TlpxTMx49C8f0ddkDZSrcDyj/aVJ38QjTAn3Oqqfyq
H/IpMFLvYQXqIcSDP9+B58S0FsC5bk2RVj8Bzu74HWi2ou5A8zvoywo82l9v0x+0YGRPgC9RTON7
zw0W6olnp3uMMSoZujdgiH559r0FW21MG/+M3nwduIPJVrjfEJOLD1/W5bng5gcxwXtMUMUUfh4T
DV6HUqKlhFB5+wKv89jBX2ym6+7LR89N53mn8jBsB4+tYL8hHpe/UkfkHsdEaSrk1/V+rCNS7Qmt
EKMK318H9/MYj8sUVKT6GSX5NnIHla14vyEqJ0dfVua5bfljWsLBcmFFNcTBT02WQHuEYqaVfIBj
Rz1ONuNnyNZui+vq9tX236PrT+31rWlfmtvzKvPCrXYA20q+A9g/Ogo4+IVIMbSHCcOM8+ejZAVR
AFOCcsXv9QcSmsf6c1CA9zfpT5i0byN34NiKtwPH7+D5t7nsL/P8co9wJoTG+lnPj7EGBZNEYvag
R1+efe/5g+si/Wzan7Jrj8fuILMV8TdE5uhXIoP2tALXL8TDwu8k+BrvKY0VIepBn8AAPtaXI9On
XQp0yJePnzO2zxu0R0N3cNkK+Bvicrr/0iL8mMcBO8YwZPNMy3uNgVj4cRygyJ5EGswY+YbbY1xO
k5+iwO5G7aCxFes3ROO//q9Dg0NOLzRFEtb87gVu/jEaGAMVgLHUHO3ox3+LT5vW/oR2fB24g8ZW
rB00/tHO/fhXwsD2AATO5S7pouUeo2DFJH3wLztR8fE1kOjm00/A8G3kDg5buX4nHN6ATf1V7hyM
k9LgzR/SdITwU3WQck9RpSBp/KYuj43TGyiddK4YAJWfgOTp6B1YtmLuwPI7BFsHv7CAAkQxxFla
6ofF1zsuHQpbRGGFBFiru9eOyTqobn/OoX8duIPJVrjfEJOTq1+oMQQslyYMqJRn3bnkewKucAG5
5N1rl5zcjK+uTJu/NKPnoyxIGx9G7qCyFe93RGX90hr8cJCFwWNovvUd2xfZsWNsT0jFob59D8o2
+39sx7Zru9603cZ9+fz/Hv0+HruLDIj4GyDz8hQf+5on3/zRMr3e44hCNZg+HwgDQYmAmhFUP2jO
DkY71v+vp/W8+uwMfyLJ71GbPw5f2pw/pjBU7WlOoPa+41KkgGwEEzBxDyDsMPfH163bUmAvzeT5
9f82ckdJtmL9hmicnL+0Bj+GBuNQnKdYbD3H3WsnRxR0TyCxZSahFPbEbpnh+tX5jbE/E36dPB68
A8pWuh1Q/tHJycnxl4V5znD/GBqU7TGCKVBY3/qFnuSISOxhBCQyUhAuP4ED3MjxZkpvfqJpZetG
vozdBQOE2wFjx5r9I3uJ3kME/9hKP5HqB50Hg7wQY/Ae6qGaslMTxgTtcWiqgILKfQSwg8z76y6B
Djdrqpfm9Lzlejz2iQx/vt6K+Bsis/yFPD1Re1xzKHXRHVcCxBaD7i5GFP1q1B4ry7Iwbbrtvfrr
PfI8Hl8H7oCxleo3AGNnil/M6uNVePKVH9QUQfY4sCdKoG9ddY+tl4bmIjBcaBsN370gVH4My9/P
53lUvox7Mvc/X3/5eNdC/ZoGu7/uhPzaMBpe2+vFXafpo2bIl6/eCQidrztDX9ioD5cObv98DZZo
Sx1+7WDd3uTJAn/tYbhf9UdjNted/fO1p4CUYZCpMIkIlLigQvz61bi5vwTZJdKMAH8poLCMFVyq
tu0u2y7Y168609/9L4IGM+i8BLWEciYwy197ed+YwsWm+ir+w/tXVV++MWlluz9fQ3ng9av6/nvb
uXEgrrWAfziCnJYRLuBB9c31GZhT+Dr+H01MpSKjin2q4qsxTybfdrlZCIk+VJ44bwdvv0J980GV
+IMbR7zspVt207C2TqrF7DXkgI6lO+gKPfsVHvmB7vNi1TpUh9JrqsAOuv3sokGEJpEqNKpDR15c
1B8hzUZnHnFkNXu2D2kxzkGt0nQZedW06GN5lg2pejPOaZgrWx5WYzrC3frCp2PTLDqPkNCNrF0j
2wbNUJ66jnC/tsz6WTEdtJ2c3/Iu4qGRowywG/sLkuo8iN0UHSRpUvvMw2/HmfJVZ+P3gpWpT8ax
WMmySI4tSvFhRmFOCFXpGyy6dsE90bxRVC5YWlz2k/N7Os2+awTfL+VwbXqc+QMdxrBl9fQprXR8
mI9s9qmejV8XjVjxbkSLlrVyNVauC0ZWTIuC0lubTXTJehKFaS6YH8n+mgxuDDw7rDOdl8sybcYw
m6t0NdsqXgCq/pjI6qxsuqUt3HI23mnksmLRe820X1M9+pM0+EzXpPhgB16/50O2LPX4dsa2PMu5
Ukdpodrez5TM8yDqi+O2pvG4IGpAQVM1+Yd+NunbnCbsgHaeDSitptGv46E9b6gXnUN9lx+y3M3S
90re7sdWNEdRUqcn0Ls1fog06W41F/pyKmle+cb0YyiMVEfJoMtFN+bsoOkL9VaOY+5XBc1jvyAD
37dU1VcyzaQIMjkUl1Ve8UNeJHqFSIFPWDUj6c+4MPkyRnV7JBuiwjqlGBZPkx77Sd80fkfqat12
UZT5s0HVuvHmvvEbVcnGT4t89HxsyvQEWWMOnaJ4SUaZfZRk8EQ4RXG14CSNLjNSmHNFo3Ixlak5
x7nBJ1RM5pCNmT6Kpyn7WNeRl/oayzRepvmMl2XmTQuL6PTG8SE96W0eV34fs2nRQY1uNY9lu0/t
GBU+TwcXto1i1w2ixaVLHfrU9pIeeJT2WRBDw/1+3Br4TjJMb2ABvWCYXDr7QK/ji8Hwaj1ZuKUk
vetDVMXuDYlha/I+cvk+7wYQvnGxO5MFgjmWBk1nuejNYWe4yAPqAIdaFXBDbKekWRRtWi3cULpw
smV9lYD+rVKhYbmnqVdhNKWd8GVii8saV+mJa1h3mzbzsMI9rTd8aqc3UW/q07uZZVFWq+XQY7h9
QYh8G8+JF6S85SKgUaLesgn2IPNs+bkoE7aueNVfdBkbAyOcEEG6FdzS0p25ntt3cirhi0WUkQM+
gBEJFTVugXQ3rLKRZR/vdlrGLTxtjvXQ+9gRfphOo15Ap5s5HWudJH4SZ33A56a4ZHok78fKS83C
lky+bXnMDkweTWd4Gk3YtpYEJO4l268HALXvWbX2yhlQI9FYL4uxtLdWJulJhYw4VVi4wybC5CxC
mTobG69cJLAjc3/WPPqoSdv4Iy+T1K+iCW40KHiidFW+LOLEOzdzM6xmkZnzJm70yhRWL+7QKsfS
nKex61TQ5VFlA2wHFZgMVs5Jxo9w07HIF6pIhlDEcPt+dHEgiwl2/Qz/SZW6Ui1zAWlMGnTZfNJV
ycnQuDe9110MTWz8gZuPVar8uBQu0OqY2P4UjfGbZEC5X9hkv8zaz3zUh5qawreeDioiz6aOLumQ
rKyYL+O2EyFHkzoSAm5YR3yRd55PamcCRSpzZsGP9T6hpl/hFIszVmfvOpzhEzGADc+xikMhaxpg
WbEgLd1JOulwnLKwi8yaVjJ6g603neKJZEtlYpf5oxLJSpg885Ue2MLVeenLumn3h6GoA6vyJgm9
Ft9W8RQMDdk01WAOmyStD7O57xYVKfEBJfymxXa/UvwtuMkiyIeenpImjq68mHzoPHXjelP6c9WV
y2IorF+6alh4JXVh1s1F7pOWDEEthDnvKWPBkGTzbTnwgMxJ5fM56Za1nc6rrK/XWuYrmtkk4HwG
gFOBl1PTR342uvwoF/idcIj4UjcH+eTKA6QI3R/BCIdI9fViqvLIR7pf1/FcLz1jrhrUM3+qDDpy
OZLrFjb+KnMChXyIrhAum8ArG7/H7jN19VmdKrlJiUz32digj1J4JsR5fmFxl10759EF6Hrnp7RR
Aeqrzo86bddMR6zxh3kGe0CHYj/OZop9DllaMJuQ6Oi8KbvbxNlogSrlTqakHesFjYfUBpUlyPnV
3PaLeSDVkcHipACb/xa2VbtAIsJv6OzYYiR9ZYKy97L9vMrrkHXe4HeY1JuOk3wxl+TAlSb3aV1f
94UhYaM6HWZ4+ICieQiQAW+vScNXnuhvEENXTUJXyDXRuxHXzqc0H3xOxzwwjHvHLePvIlehQIAa
+hkEQR9UBn646mhoIao+GlUfLyBIULdM8uFM8hS/y12zjSGkpkHHhFuPNhq5P5BITUE8ZO8y2ec+
61i56SKZbWzbFmvdltKHECsKzeANS/Dp4zLvYGxc0oWbLTqRUWbewsmmKYyTBiIr6nF/rFt1Ug/1
+LFCrvg4Ao9xIiwzAYcIy29FOocFaBFYcpv2Mkgq3gRRXirtiymLj4bJ5njdkQhPftLN4oTopl+q
uCkRqER8acXknQrcqiCnZGoARIOCqI29xZBn/ZHkLYMdU0WxbxpeE5/NI7jBqTcnRmG5ZryMFlHD
y0XUNdGlblJ7NuZzmi3mrqkq3+rKO7Gx4gcQKeQrjEyzSKciCoqRG7ZI2ulzVRJyisvYvhvbdNyv
E9m8F401fgG2MIxnnQSjHLvQY3UaIDkf5CVEYeUweGtkwIDVmDT7JuJdULc2C7LIRUuTYgXTKpqV
Y8Un2RXK79poPM2Fh47bqGqXBTXtqiHJEPRjHgUQMxxPJlsyz1vFJBZBoearrG1NHWbVUATT2LTB
jHPsp0lXLEuGbAA1H7aazXw8pYlbtcYDN9BHdMmLbngz5xDj5YPpwHMN6tSNTXHeZN24r2juXVGr
T3BVd5tRphCACGeXuhbxsi+i2vdoE/ttm6Zh386g4lCY8geFzsCDmtNKTr1f6975HRr5Ja2n1TRO
cdjR+dwJKk+mlGDfKpWtXIVXYky7oMDtwgwm3jSTW1ELLm9oTLEY0qxfTGia1umAu6DPuuhgbKKj
NG7OWMR5KCOVHbhZTIdRphJtw8xLcrwQdD7TOVhXfCh7T6TDIquTAtervByz+C0VWROCCndj7IPA
bIh97XkxuIS4QcjPNYpdGcixcNPBBPHvfMQhVMmDLC5zvnBdNoSTqknm8z6fssIHv92bsBRpTvwu
HhJ3k+RqHJgvaGTIPnjD91PJ3npID8uy0n0Qs348j+Q8L7Cbu5M442aZDZwdWz5/aGaaLuZanKXa
eEE2W3uW6IqEhebZaSNr/qmbjAsyUs2fcIft8VhKb5niYdPGjixGToZjNQw0BN6KrdkE2Y/Pk+6N
HgtyNErRnMUQqixI1NPQefIj8FeR35R9dj3a2AWp1zIK/j5al14q/DhDKMibrgqGIZ2CqFYJuMq6
WE2WpSuk9IX27OTznB3OFALtoshuJRkHnzVleyJwHhSG3SQF6cLIpnrt4llUiwxvg/7YtfYTYqO9
lTnPjsax6iCO79g+FSk/aDN9joZeI7+BWMYL88HmB/McqQ6CBOaOWNp6b+uinN8XLSqOu6S8gQQ0
LheGNH3tj3bmh66KTJhWyU1TluD1vaa8lYPY2qzI2mVfpcOyxai9gvBFLAih05mN9BxADHRG04yf
0myOOx+Tgq4R000o3Qya1lfjpejH/rCpaXU0F4Oqg8bZ4jSvGsmDWdHkU9V0KPajLJ2WJU7AFSDd
ysqH1NBAHFBodatiBIZjiDk+S/tYvbetrK9mWlaf5sSg2h8iyjww+VJXQY/G6qKCoH/B8awOI2PN
sgPDuFB4PkhdVPn1CEmWSef8JI378QrbGYeikTT3eZWkQZtlo/EJPPy0iSEoyYxKIPFNtb2AonIb
Rwtrmmqmxofo2c4umNJxHvKQdrb326YbPiddWe5LatP9thnr/cmrNvk0p37nIgnpY3eUt30JeVar
zkSJhjdxYuszmuk5zMcGotuMeT6PjVq0EU3DTKtoDRN7B4lfFEqdmKWXleqgEF7cQnMMUBkPPMsT
+uDG1K5N4db3bMLXt/+5MCX8uRvz7cPtYeJv746/nEJ+8VvAlGy7RrvdL21n8/Ve8PSH2W2Zlidv
vqN9/oLYuT/U/BcXn7A+T8itL7zZliUhDJiYv+Z8zq+BXHl1mVY3QPrctY/bZPNq1W7g9GkKh4+/
u9UDFSQwHEGDNilo61RQq4MzUV+pILgE9QnIiqB/hwKbty1pP1BBmO7Ru9M50OlGtKJw5YEZwkAO
QkMPHPGkcDaHQM3pR6ghAjd6zAxx6IMgwEIJDhzV9jwjkPKPmaFIe63y5i4P8VCJzh/LSqS+0AOc
fK511xRg8XPyjuWUXmZOVwmQJ516M9iie4ds46ORlLHPDImWjLdNtiIRzz5kpUR+NU3mqE4dhMPY
I/GFEqUIy5H2586a0i16SdR+1hGghL+i8gzZRdD3EkFQrwnicLQJ/mwlfsR1pdqTkmVVHoKn7MLY
qfINq0Gbs4xCYO66bdzbyQuIfVmInCmOaduxt72q89Vc1K3fUTsEU4bfZAUb10VmSNAnECCKmC+i
uXP7tmq7/ZcnvV3lR/zcFgXGoOlaCzgyx4BsfzpnBVaVey7PQ0fLcmnHeVrEY3k5ztUAqVJjfBt1
Y/DyM/EzC8U4bEpo+GZUQOny6UMBJEj2FMlCPWTkXZ65y3q0pY97ogMj2SkRrVhmFImACZku677S
h38zhe0jduWGI7LAkcIm1Opudz7CSjb16OQAU6irVkIcArmtY7j6MGHaBwVP5DHqVBsmk5hX2Mu8
Re7IFGhnvYUQLjlMUkwha8hv6hK4nox66G8WiYAN2J2hUKCbQigoFwq5ox+zrLyyryQsEr1Mh+N+
MEHrTf5gsT9Uvd+0JiiyU9GlwYymNSnFUUFvgff1M68McuAlgfn04nJVwNsZ6BUqq5DqK6cy32Pv
60n6TQfhiD5vIdV7eXWfWVwBp8WhYRya+RHZnXqTZBWE4gISbM9gf57aMjSVTAKdz6M/eHN98PLz
8Pe2BM5yUKaU5ARzODj1dEMpPjDda5yFjHhuOariELk6W5lhLBdFmUfHpKefeptJHxVmXKh8rn05
ehmkgr3nq06IlY2G4m+m9f0ywKygGxgKXAoz+PvprHqt2gIBaRvqdhqCmSUkMDVwbmBjDUR0fRfe
LcMP+c/TelOd23azscfX9a7ve+z6/nMKcabt280r+GL3CmKo27tf6tgd8//nL59U6J46OfhhiEc7
5LsqydffcPhWJQEztx3z4Bol26MEjjJCwVduy74CNsxDlURvm7ylUPCDH4QhAsTKV9fIxZ4SmMPv
UmAuocKv4NKDb2R4TxJodgVNlQTGQ6/Fl5DgwXO8VDbZ2c5Q9ATHDZPQAn5UQUNS9nTjjDOkEBFt
6aEtVCxOoMBQiBNWDOVDxHX/KyAPD35cn9nZofAgrqB/F1y6whAhiO1EHllBC9SMZQWHAJnGJVBa
JkKfZB2zbkk9zzNBXJIy+jHjAAd/4UADnAOCihA8Fm0X8fEzJXRxVV5HskObYZ4f97XOyXsdDa2a
gQHrh3w/iiDBh9rvS875O0nhNxOgeV8LBjsBy90l1cxT2lIMdaW6a/MTD4jf2U8Hr0jfjGlfJOd8
ol188fJDtwr+yMkQ2ESg+vC7ONCtDic0dp0MOJ/Wcs/atSDOzJB+1/y6n+L2oGqL7MPLz/puzwg4
1Q6t2AQCOrE9LvJ0WSHriUmezh1wQyaOV3GZegn1RdbzLv4bBL8Xi0volwDRKFTuIZB8+qi+8SBI
o7pZl24AJr0ieXHZtOMQLcduMNnfWNFnngbt/rBX6LaiyXajqrgbCo0569ZqnNFtPUQEkpReNq1f
oDqtw79Zxq2reIqZgI0CJmG7lBAUbTfSI5UAboJE0RSV6ylJgAAFrgqyqiuZE1C+CnI8e0DLXufH
g8waKFp5RZItTIGUPSCpxNg3cd13+2iAxvgFQSXvlqbtNV2kGdCHq14nQ5X6bUnjjxB3Vc2aJpp4
fqn7TIYKdY3z6wzP5QrSVpLuy6qo09jv+OjK0DEBZZtGpUB61Wwy+aHqs372+ykvuytEkyELOtwk
xVFCLe2W1cBg0oXJ4nndsmGKDyaBh+yMjZOn1rHDmQmHnhfSB+oN0rwo9SYSQILKBZAQkXZBnYNr
VZBqyqGlfqPnGqp8YEkaq32F5mpqfnhrweprOIeupYBTNHR39S2wFQlH5XqWjWcPIG5rmrBsRtpe
Rjl2P/g4JkEn4YdUENhraGhEW1v/GOzMQXEvlrU6mEg69KcEoxHMT9MClaKiUtO/2VzyLvJ5tLvg
gdBoDA+CJortHsM7lr1lVR+1kLQdpLD5vKCklWZnKWhZpvwB2T5LYZUTzvZZkrD8GMpVfbQswIik
fupyJdasxFO+PxS9QwmUpxKvXbRQzfdU4EobEX3pJkHz43YsWOQWrqIlurR1rdtNnjvq9X40JhlU
W4HvEAoK33TMMh/NxGvtMh8IrHZG4mjVNl4xXtaoEMD22NoFrMfxRVEAsxdY2CfpEtwDv5otpmdE
ll0XJBMTa5d4adH4vOsZAzotwWUfjsmEy6WTMWX7/ZBWPfelqwtzUSSQB1RBRAaQK5EmS7ivG68S
t5PXt1BotbBB2HxYD41l2cpD85hCOZkC/y3BiNbUv18eUzaNOMlKqAkAOaph41uIqSH6nBoUQ+23
9UqlwrSukqbb0ogzBxpR27gOoDY1gNcRQwUrPlWtxz8UDUXuMC41vs7qcZRJWGkPtEgkMM8LRiAJ
vWhMTb1V1o/CrfosrtOwm1BaHfSJKadlX5oeWBnu2tXQtnEewA+bpSvIvWTYWlye1kaQ8UDUaCqW
iZRtd9Tr0tbGBx5GmktjEoIPSVybE09CiuIjHjfS78tkDEcVcyCDElWHScKNXsd86NSyhsIA1FwH
gxexaaDoakstz5NMoOMe9H6EiiQlH8E7puti4lBjBXY/O2nB5sCMUgwF9Cn2c9teiyRpLj1MwD+W
bkoWfEb1vCKo4m0dUNYAi5Ro2WVn5SgNWuo8KfMyAHcUr6zMehy6TtbXMys97SNbC7dtgRgaX+Zo
sFCLqXqxEgmS2WnmtdHJPA2ILgRJLT0SJZTSlw7qCFeUmcSFeGRRg+CO1JzF0ZBc4wT4/H2vx3x/
hOmBFHM0rskcgV1zGc3HZZ9XCtpDmgRK4zmtj90I6eWySiP2cShzsa5yJzXEjnmCj/K5tNW2FES9
2ofcHHLAxNS+IAXU1lqDq+uSmvmzmeOC+blwUM7om+kiUWZ4z0G2zkeGAxGduRrqJUg1NwVktHNI
6pT0qxJllQM6Msn7IB1ycMSzq3EJj4sTcClD5g2hrecivcZQwHaf5NCn191YRitlouGqjFGzqoa2
GqHG1ljUDH4Ngjpfw2mrRSO186delpAjZ0w20KYAVdujUqM0WcJ0rbwdjOc2dZX3Zs29rAARbQNR
ZRDbePrc0QyI3TiV7qpyEMKsEaW13rdFxHM/L6AD5iCeLRHvJqygfA1SjB32lXXdcJmwlJMVjzoj
A1uIGRV+OaQoXnjg+eP3cV5WpQzZ3FbYJQvoHrirIxhXzX5XkKr9pDyVZqvE5ZP1OW76ZCGgueCt
gxxsPqgNst27sa3q/JirVqIrL/Ig2Z57YFSPWzckMSxk6U7BeMl835sGKAyYOqumtUC1KxD0SYw2
uVARIfiMpx6wSAiq4P0Vj/joBWAOirdAIM3QJFMPeD5klrQDlLEtags/5X2LQwueGEFXReZBpt8m
fRyivnw3ZY32jpNUSLrIZS6gGgSFwuH97FHVLWF7CLqeqYX6/QJamiJ8LCc9psclVCP1R1PGpF4i
HE/VsizjuDyQlW5aYKy8YTqGlgE0BZh4pF5HrkyBtsdlNW08iLD4BwS2OQ36Gir+67iEmV+gmUlx
bqBFIr6uoPLnoDRdxFN0Zkqko0MyFOnkowpF9aJTQiVBk0cyfhtjBlVbUzcu2Y/Sqq5Dy0vlDVDy
12UcsCbpgIrpuUqOXU+AGA4gmsn10hUFo0eqmT2oUMuoA9VMirKNrqYxHW7nbSXm41SggR457ky2
P5Vezk+mKf9f8s5sOW5cWddPxB0EON+SNWiwJNuy3W3fMCzbTZAE5wnk0++PknstS71CPutcnYhz
VXapJBIgkMj8h6xm1YnKKKM+jOMSARuPo3ZuYIvqPlZr79mxggRt3zjtWvA3F4s4G/t9rbdP1tBl
PFmHiDF8SNvKFvogSaOIQpKDoo1OrRuhsUm2PPBn1AOzFdzorCjCW1mw9A9mdYrsWgYcn1cyNMq5
BdMfm2MXDZu5IkiFcxXnjQOOso2tsv4ovWCdvth2a7o/R2ML/9w0m+t/0Y0/2oehj4L8rMoCHZls
jfMwl1lU5lDD0SbVMV3V1OTncgU6d49V0ehIHvqVhX2HkCrN9MHKlHDUjVotRFVfBRRsWh26Ymv8
ZGiXcs2Ocz/0OjxCmqXzeNE0ZutPrliqLLdi3xs6MxyUJUcUGKtlBygnhLFd9aZJQ8+dv2m7HO6b
2QEySipbzeWZ5LWy8wMrxoh3k5aZvo3SvlUxZ7VdH6eetBbYqpdW0m3ANLetieAKufrWH+qhc5c4
l15/8sZF6XM0rmMZ+z75zSm3lbwvbauzbwe9DofZ60wy2rI81e4SXZRj7n0awTQvQjHrb0NfZNAx
m70eFyjvN2Kqe3jzVXF5jdbn2nEiCoeeKfkBb7VlF+MUNe95yv5tVczO1Uh6cSA/ib76ZZMf4fGM
/72dwr4+DOOa9mc1a/MNzZs7x+EmlzxZhql96LJW9m/WqaoP6RSad4az6u2mbe+N2yxOHW9LodZT
tHjhbWDN6de16bo74+d6ir3CVae8qpyPnm31l00zz+OVrcIqSugqpm8pkBv5ds9gVaLbZvwjFWV2
NSgApD5Om4mDPltb71LkVfQdqtlcOVmmwkT2kV3HmVJMZdkO8mGtwtK7QYxlHa3aW4pE1gINhtNa
BwUD08Wqd1V/yoLM8Ny9zvcvA9XLLl79LfMPvpHDg2vl7R+qnz07wZTjfisGrZZklbkby8LubgZd
rW1cB1qWh8IZ109u2zWXQZU7qByc5U2RZggvwRm+DMZR33JOrCs9NOqtKVR46ETdn9H42UmubJmM
uVsnZEBlmIzSQeIg7bS/EkI2n+tFwrOrQGWfx81qTipzVCzq6mNjVfrPckYPYLVL8ba2I2BmOUbn
Slv6VOah/QC/H11YWVByJg7DsYOAPzalp95vudVkAHVS60Mzgb+SHHa3tesAI1Lezoc0sqvu7FRB
/t00lrhvnMZzOMNkBKqM4Cm2g7AdD2bILStxlTVz1rezOpjcN0NCzZrGwwojeKmtsr11yQWAv5vW
AwqhExByJDufz4EfLF+nWoqzO1RQkugu7ES6KaGzNO51kaL88KDBr8uoFseC2793LbaD5zbVYc7b
6Ec1lMXXaVyW9JLthwSkb2p0f9OavZlUkYWxQnP9R2vb5bsly5fvsh0zteeoLSI+K6vbQzgo597J
p819a20irOJy28Q7BEqhnbQE/5udhofTTrdTX6F5vS6N6GDTwzlKOn7vFKJBmf7KdzGgRpyXXmx7
7XGNAFJuF4tr29VFU8quZ2m6WzG8HUdEY8WptLbRui/dZqUK1UoC2Ej42gHZRyN4S1hePXxGVrta
92tnq+Ls9lFv3UtPgidlmbtOPASnsP1dhMFKiQlM2rxbI9N+RgjMlea8Yen7U8gv2+vUlseyweJ/
nKo+12+2fhXVLn1Lx8t5Foonr7SxWFxzWpoSzYYtFm6kS5XgGpOq0uAbe7VFktes3GhuLOkD4Q82
lYoZ+GN1PTmeFT/egkmjpSmSdSlW8QaVUVoHxL1AtFeqglg+DwFa6qNscv6Nsou/p52WEYdtP1j3
bmpTLiCndSyRJhYIZNQnUGgLg87SbtuvUo+wzKRrFZH1MG+kNscoHGbrPkVjhtJL+2r7pNvQrq6r
RtnTj1lMffHRt9p5PlQbVNDDE/JXRzkVocWh0dw1S5cx1Y+I4NNs+c7MXy7WUBgO/CLUt0/jAw0b
ToNkzb4tLBeAoJkiM94YQcJ+HIvatg5MpKyudSsBDmxZ8LxnZTHS0l8C52YZA5J0U8llvUNDG1ZX
uRuE4kIuAF6XlTtX1XVJOp5/VpVl1iIJoyX0PgX+Rom3NNU+ejLtpj40sijnv3DZUPMc1FSGg0Si
WmdoF3xdkV30du2k+WnKHzEeaKhSv8mYc3kBk6yzq551+j1S+ebBXw9ZjVxbN5F1odtscOLcDZcq
mUe/du7yrbCrs+X1g05EbnoyEeWP4UlIWVQEGFvcF2A2WXZjlqzPzradl/NZZ64u/trGbJF3W22j
/2J/+9uHVAbU3G0wp/7VtoxAQHopvO5h0Cm6WJNOuTlngbQfinLIy7/6lAr6mLaqrrpjaZm8A14Y
R+rVsGvRtq7FON970UTNuTiAzV+LufecpKsC6mw5Lcq7CEOqn+t+yvz5TeOuoXrD0a7gnoRSOngX
2UTDu2IeqbIHdGrUsGVnj5HmWKsVab7shi3xlV9sn4Spu/l+ShvLv2q7jFC+BDW37RiP3w7cVpmz
WLLWjscq67K38KalTtItSoMjWjArOJaFva6HtEKkmWSh6LP2MIBRLYfWc2uEnYFTO9cbWrz53sjO
sm7MJKL98FJ1GjM7Wv6BDBoltbduufmouqAwbhJ467x+swhI7kVUTTZbeR4sZjUv9h4sh9KF9XXj
oS6M5Z6yHrruGtU2SFpdb/nVUmm2k+7X5TDY2loTByrqTSiKKYqNXdh1MjQ4WN6gV2VNLgPTxDAd
723dV9a5dDpPfm9A3wmfZQ3mTJrNRpmHcuNGLGVp57NfARldmXpHSAobdOLCWkVaH5BlchR1qw7V
IYxaU34rqavapOrDtD+uUZBtaMQsMRk6IryGYb9AQnfwSAR0lsWMbkdgUS9wV2kbSUplvMsyz8B9
BJlxfmi3AuLWC1KtntCq/4pO+vD/oRxD7B1H//Vc/kEuXXylge+vdNTj5/8mlgQdHCSo4k4qwUb+
i1aCcaIsCxyQRp89DRvwL1oJ96ENGuwiHKDRk5AC++Hfkovwf6CgAi/aeSDBZ7z/hlZ6AW17MDy7
Lwjnj4fDC1H0c7RzC3vHWkIVHOt5Xsigmrw552UYXXK6I/POZNTcGILXGPuLvZ7nsIvK3yCgL5bw
z1uAP4MEiiIauD+/BVl0ZUPpERyzGn9F3zkOaRlZkyzTu18eyn+gtnbo9hek9fFKvhs5YSQl/wlf
bBav6620shf/WAnRHcCxvIOqdfWb8fxzSplUL8RcKuCfAZGfj0eF2m4kYOfRmkv7DkuBTVrZNGjR
Chv48iQ51y66DuWqbybvj9k0Mj+9PtCXCg4MlBELame2JIqdlxh2FKBlKwqJSh2i4tj6g3+j1zQ6
GD1UZ+N7deLYqfUb2Qim/n/M786QCMlZD4vKLTwfeQQx2Gm799BmtwUoDI4n+9JytTMmm5JtdIwM
R8Xl2As8TirqSKxS21uxsrRlc5eNlvux3exljedSe2/q1tdebM9+95W6OiLXhMQC7e0j57oTW5/D
imwlsNdWY8KKnM2UyGfTzU/Wtc5AG9lV47kPlfvBDkFhz7lnZBD3QZG73ws1WF0Stla9nFKxpB8V
qd2fPKwC54rjPiDnL+fTaotoxI0gXJ34yAzfZ2uUf9kC4/nvRg/MAy2S0U4ceWtXXITIVT9n3pq6
t46O1PSxdFd9dptim8m1SyET4W8OKOFYzX8EC/7iozBu1N7u5+F95gf1kKx5UHzc/G0S58jVLjLU
RXGGNz1JBx6CdPrqd4X45mSefbB9BEzXDSWyiVMT+buewB79pLNn0SaumIObcEIjdPQCpj0OCpWi
ti5GsG6SQUwLFYvCOdWF1TaHti2t7jCPZKUHMhPZ4t1ZsDRwSmdwk1vYHX3q3yKBB6xOiPvBxdxp
JffW6eTdhio3H7I2W6JYVNvGgau38E2wVHmf9CIPv1UcUmXihl5fJTIX7mFDm3Emx0rFXruuJsGO
MEznRbc/LMRU91spYT5mU5BiSPSLf3UkuyrGSkfly3TOHNvzQ1PkMEDoolykjqEHGOiGpvuWjikK
F2sQF721zMExdcf8ncY88yYa/OjPHqHvD/Tg1RCj0okAscLN+VM7c3duBz2eA6jh6wpoeL4urMj9
3LWWfis7BzQ4HyTGoSkKtjgwjrwxBjUkolYRvYP4DPqDDxDZxMJk8pSBTiBzkcFwTEfwwGSpbXdL
5tBdbo3AM5a4lanFIaKVYh570lKf2nJWCGNLbR1zFyH2RUZNkCd60NkxLEJTfAI/zPG2gdUCX0/T
Dpq0W4dVyLhFur2JQEOqQyur6H2Ot2NKlBVVpPhkMefB9IB7cg297jCltaMP22Rt22FQjd/g09DZ
gzuvmAHrSBctrqM29LE/ji4EVFN8g4oA2gfRtPFwefPYJCiMLOcOy+KYJms91SNYzNDcFm49GqRi
6YaRam0+h+Mmv+Glz73YdFb6DkwwvAM6C/xYeG32sZsC1nixiOFH0IT12yiHLUsyPRTv1lyM2bFI
bd0fZF4VVJme5X1yLbv60ktT/xXVoxXCEen5y7CF6YPIbHAFFQmFcnoBG4gHt6zsi5ZKLL3bs0M7
lsDiTmIH2TQlhW6MiInlGh+KTeoP0l+yT0RQRG/92VPjQc61+COtUqdMRD1RhWeV11TJkNcSMx80
A26oUUyHcnpExDrLNgclgdNiR3hCgo41rXuQC9hjMufR9rmzfItiVY/1VzAdU8dSjbgD6moyPoHM
ks6pmSUI/VSEvTzk1EsKyIqyd3cGRRb01aazO6cdoN6csprDgx+2CwTx7ADnWYtdd0mrOoxTOs8X
dWK9N2m8wgMP8Uglwr/T3jWwXKH5aqbeCg5lE7T20TYtIxspXncLqZtlx67oneUAqm6rKzfNSw8y
uHDqw1KG9dcwc0HQWL0qTjslUb/1zXbnr1YtsDjM6bdoagt3v/z0WWeW/aGzPI1BhSTAjo0HbUSB
Jyn1h6IV2QHxDU4RWa/AZVHflziyhtr7UDXFGFzUjVMAQ/rh3Fwt08jKNGXvf6Su8Iq4pU6vktQf
SvGbU+2FSARDMAgEfVI8gVoEec8uyfuF+4fbMcVUa+9odZP3Tg/vGpF6VwXizPduwFy9fnD/p6s5
tiPCACzJIy18frWtWcB/h8I75rqx3iJn3Q7LYuFpdLR7o4rxx+uXk6SRzzIinPsw655DlyR6JOLg
f369vt/tUqp3j/OWTe9UiNw+Vt4UmASSYttxz9rpE+jhYjkW1mrXH+UYWulhhJgGK4i6QR8612+x
TWILvNmNXB5yBydLE0Jy/aOfHYEpJMK1cOi0NUAar3zP0o+a4y/4jU7gHxJSkg+ftjYc66iHsbLv
g/3lUQk/nPLRysKjnhYL+mIIIvHgqnngNNrKyL8mYTLysisqezgYYQ99vG7S8k4dIXv6v6iU/s9U
6f/Pi+6+/fq1U79WOQBFv6y3f1RFL3rKPBPe/Ut25/v/EwWsPypYhy7QSMD+ro/o+rx3vKcrDuk0
PaJ/6U0QCBoSuAGrln6Fe8vPf9dGKNQ9hEEkoaDt8r+S3DnP89n9ijRfiHzhSHR3uwL++YLSooCz
XErvRwjUOKHdaV0SAdxcc7598jxwya+u1QOL1d06rO5hlMZTINK7ZC6rEXZYSSNNGVwh3wBeKSOr
7i6WqNLDjfaq1lrjpjRe++CVmPEb8GVfF06SoRgXPwJ8QtN7rUygv4ah16bfnMpB05D5Oc6VuBL5
wK24LfnUnRL2uGBm015ftnGzeFX1RgRrxy1nVSXWawmwW/y187H8zi+P9D/UVM9LDVSSwA7oWCmr
9ibe8qUUKxBVPilfhT/SpamL7gJns3YvtDsPfXCxDdlIB4Utb+nire00R5n/+uUf1TH/rum4fkAB
7SDZ2QXRSOxfVFtbAdlKUMi/F6J0wGnGBlXwDpRLC6y637G8ETP7mJE7Wi464/rt4jrrQDLubv4C
meSreijpFdA5vbiNvLDjZ6/f5POoTnnNF2XQWh4xJZLffVk+X0dG5ZZUFNrffaufbYnrMMjg6HXo
jkDFdY825Uvp2cDZr1/3xbPZr+tS3VPs2rtt4+V1W3KvoIGN/o4lTqPxmO1WD38qNwX7jZcin/K7
OuX7/kYQ+EZK/zcB+XkhvA8bIS2SWApQeoawh54PGyFKTiqknO9WoIPOwVJq+95XNhIqrgaaVt/m
lmjEjVN263RfDvDaKqbtkmZSXp+I5xADd+JJWjl5QBx8LZNEavr8TkY/t4u1rNNvGMQQrpybrq2Q
QoEGDNEKbd8bnsrrl/zn4Pm6LQTDeJMjm1TpxckK65XqYrX7766/sMtPK7WfgADql2lwj3mYwiT3
E7NOgorQ3//S2OvcR0eoD7tdfrMQxItIxgSga2aXsFFBP5yXyEcWbYUXtaP1oPI+qKwLM6p9Q1Sm
UXhrpqVwt90GP6zUfSYCU0CwBak73VetX6xJbYm+vo8qVUGxdl7Ty/dIPOrh4fU52+PpL3sZrsdB
b2cjkCXd+qf0eFrSsLe7zTyYfuxZBPZU2kwWWflOzpjegSJpZbnzK/W4NPtL3mbTfztZfEkX8rhd
MkuvHEwpHHK/5hFhJ2GRB795IO2ziOEF0Ys6d17tcfWundQj7g/Z1Jdfq8Kriah9WyHguwjxhMxl
3EETPUb+dWem6hyP4bVryj2xfn26dnzwxXwxSQFmFUwVtK7xX5xPxlnqNsL49zCk0qf9QzEOrZ7e
dtuIsi1ZuhXFXmIF1czPmrWr6G6BzQFabqGDyOUQoTjOEqp11G2V6uoxpfDDJz8mEyy3xgoYZRvV
uhMZQqK04MPqK3uLIGmTMk/piPObbbpP7L+fv+eGkS1AzPZ0gA3D/59P/LJuJu83r0TiavVUGkFV
Bc4Xvy8Vy+71ufvnpVybL8STqOnxogQvn3GVSnTlmf8oLSAczV65Lye4ioqX1y+1Y7W/DIv4Sy6/
dzxicCik2YLPh8V+g26p5/ZL4DVeQQGFw4cNlqZTBDcotmCnLlPUkPuZoCeXn02PQbIV6SNRuIyO
352mxfl9mHJfnk1ow0mxAFQQlO7h8cVihy8dqhSZ25e2JzZ0Rwcm372RQjnrtTNMKw8ZIT4CnEqZ
dUV0SMeFDusrZRtwWLcBI/aVC6nUY17xb8Pc39MeAweoozPaoX3RNQOCjjJe58Cb37d9UW6fNu2X
6DBtjVxEJjlrimXX1JHiTQeb6PYprIxhRTpeQbeHGJVTNtJzxxvQcvrBtK/I0mQ5aVP3ePkozKx1
icMGwIjTnJSIO8+tes94xtaryq9m8OuuPUVzL+Z7FyXf+IYaM0UNjXZJVomVpZW5oGnOkn2uwzp1
P80AaWydIMzInuauRuP5m7Xx8mBi9gHfQd9Z9oj1xYul4dAZIhNRq79sohrA6Iy0A3SE8M+NvnSm
biH8vb4aX8ZYQAYX5JNshHaU0T+uOPT2oJbKWT4727QvxmVy96Auh6Bk+flz5/lf0sLZWISLnMYh
u8GvGbBOX7+NPUl/timcgO6kSOlh/W2okZeq7s2Z8QxEfvWpcutqdOKxmTzrR9OpjhirygECoE+D
Jn+LmjUjjraIW7NjFo5ybuIwwP4y71BGd60ByO4NCuCQpgWL8Of3VKh2nnTeRtMkFpGtAN6BLmi+
lfpiD2HKZh02syJnukyLctzj2Ywd9U6SxewtPMreMfP59RG/jNahw7FLEsWoGa1DpfM8DJR+qhBv
DsHHeaK9WXT0+l6SmmOPZ92iC4f0VGIxLFtTRg4v2fiYr1t+uy9p2jMtMr1PQRe5X9nlG02d8lY6
e+BHr2WLEyBYu7d78laUdod0qfZKQeA5ZXcGomMbvT6kF/ABaAg9u0gGiGo8Qb4n7kXA7py62pqi
lh/DUTnsrbHN9hsYLWfat+7jPqa9HTD6KVVm3+LEyj2k9C2ykq+WEhQnwoCed5gqyqH8qqOC/kf5
ovd56NYFyVfaGT6VK2cf4ppVPjIEK+idUxsCLwCZcwoy3N8M7UXuzNAiziLIDMw6Hl8b9WJooylF
oKdm/UhzmT1SjX3H0tr0ljffRjssZR3jHO62T4Gs91O/wtbIAzF+pbOVJjI+uOUJLG9aPpJ790wH
zb4cVp+D4KP4q86tiCUG5tru0W0ibF7ksl0Ia2gv9yiYj6nN/6gcBVNRZS5TMYJgI9T30NyzJXCJ
7LL9p/nZQ+HvDFIv9mhIEkTOyHdqhBTTeDZfRCdYGprP+J31Ya6ChujwlLRLFZqZVl6hVFn9u7Dw
4jjaL+k6lCs2x5Ltkws+3yR20ZAYtyb4MEyCFYLGcO82RkbD/LhF6zbYnherMUPsa2dlwvWcYgyr
CHrM0tIbPb4N/CFEOJ6ObkgwYEPO73s6WnICINXiHVNzUP18bFm31Eyl0WHNXmEX7Y8jK83+IKwi
F7xEaxHN7+2margTr8RQ9an0x736fn3JQUQ+j4kMfj8ECBJ8aww+6Jf1GknuYAFfrx+UWn2dxuOE
ZD1JFzstbn25uf167FTvt+DdEM6Fivu+y7srW08oN+KWHM667rPKcm/SSgXIR5bGZN/sXNsXSzq5
/qEM6kZ/dwu99e+rxq/4Gne62i137ixssx3Coo482mGQFQ/TaUEIOd/2nUpNE9MWohJvHLsX0aGu
+0gkhcFJmsaNQQdcxAppuktzIlPObAYEo8uqY2OhmyxO6BYm997X4+pmiW0ENqZzG+EESclK02y8
HFVAvpkEG/0YN4p1lmJ7aco1xdKMrMQ/zQgonIOHmGj7sPjwpZ8mV2fpwUGsLZKVqrtZYz8b6dMU
5ZLWS5mnswvcmeOha+xlu06j2rYRewgFK2MNobKPUI6V+3H15qy0PkYNjWo+mNE44401jLX1nhMj
mL57ve/3H7dghpuO26YRangXGRpxndMczIYeiG5YNXFE9ihVEvTIFsMHURVh/R3CE+z4wFJZux/R
rvSjF4tGNl9cjGndeeGB6sbT/jlFHe3fIvOwyvI8+61ErvlDhbUzMssGrLN3b2juQWe90yb6oVX0
wIHmsxG9uG0bXE5RmiPTqj1TdlAlczYu85vFS7O9r6VbLZP3Pq2l0136iFiz8MRawQ4U05eFtiYw
S2EOaZehVOvGg0r7rVgvl2ywVH5e8orTJimjBbHfYW7zyfuzsSa0x5csjsVKk8UhbRG3U7vTdPG4
OqHx7zQZNy/j05tWnmt+xldWuVxuawa3e8A3Ecn5qvD7NpMXwlh0SUjWwiun4GzqQlRoHN15Pxfp
RJAznMzxOFS+mpR+Y1FSeCryMow97dIGb4vUKhZ9CkqIk/YSEiYK5zu/cLw8greK9qw6wHOpyk8B
zIeFwt/ViMmP1toRsm+I2p3yri0n7QP9RuRdLvRb8O4iTI9LQSDIjvR7crh3QtZ+SysOUVse7Uyt
+a4iKIs+PNSjjezxT5lJuj3Sj1FH0Ucaw3Rd0lPdM7MScJoTBApY7X+E+ydlibsu2nN6Vw2MHspG
1A4ODrXsM+boseSlGRB53WOh2EO+O9PtKkiiZWxYABDf6BjHqK/4XPs0VEUbIqavK6h68GNEQ8rV
tBKUzjU8LM9FtLjOvT+ExoOl49qNChAya7J6HoVVl/DlP7qOgqY70SSKTCtZQoEpLslDmAH09VCt
3fQJneCU18yXpbbmrFChCnMTFsF+yzlPut3ufVYWV3D4UfeQWmZfYH5v7U/eWy3e01G1Tw0aTj7K
ERt2C/cw1wOXpeHH46Pre8fpHoARFe950FP+fem5KZ3RUJYDa8VtgMrTPv5cPfTEwIl4CAprHxys
6+NkTKyaPvmZ40betmsypTOgXHVsOhHd/5xq6+njf0/y0+fAP2R5E8i24gYEkrv5ocz9Nu/Pee2s
DLqTm+FamXSy3L4HVsiaKIYe3R9Us80jSw08YUL4UItoTb1YlAqW9Q6FW8MszbLSfAR5hOCuAG/S
OYpLm15Ly040St7UAeafh+hpBpuWHURcexqTkjk1WtI2tb+IixXFLL9mPz3ap+Xhp6Vmfnw35zeQ
Auh98IZ+FazTDF0An1eu8nkTvbsdqI+blbvTeMVInX16nxbShiOHu2SQ+18ReT/we3Q6cFhdw6j2
W3+aUGtbNv7T0AHNDY6W7dVlcbkhYDPtOdtxOvuIubphT0dFtuM5w8LzzedAdg/CR8AZ4WwlY2Xw
/UyyezeA0O9/UM77C/2+Ql50be/bocK3xwseskwtHyed6Sw/1VnI31WdIzLngg54gcBR8LRW8oJG
K8H555RHiCy5HZM7ew8KToCGixdtjmLzPItu8+2PZG7opQ9Ybcaa9nCIqbm4Vyi+kfIw6hbEVgOD
ABnwmNR0GTTZvp0nzlfeK9fJL8JTSbJo1isnGrRpLuitZ1dVolF3VDPNXzLQB3ReE59XcGi8kDR6
+raCbkSwi6vO/+LZiwAA62Ao9O1cjil4wdIXXF2orJk/7a0FqQLSddvX/hIRyouTcTpJhAl7pSco
MZrg8BE6P6XRcIl0p9/MZ5sefsSbTDdNWV78BMmLUau+OE1KU+9+W92Bry66aAvFdJydxz3T0buZ
CRtSWtttnxz8b8v4sXMWtfg4xh6HbqJsYIroH7eVjKjMlsE7Yg0TRLmxd/fpE6bdVw0o3L7En1Dh
cCiRv8Y0fdnHO+bYTSC7WeB8vssBeC0a6W6g5bS0LusoBrJY/erGaQVM5sFfxV7Dzt6EDvsnyLIJ
T/cpnS46JLiXPwXY2xOgmFKWg4V2nluCAuPYoPStKmonOkhrgAkPCQhK7CUe3SWHWsjoCU2odPx0
5cwbViINzUEdeoKWFxPNgJlfOYUlDEOhaYzrXfPVJ4zy80J6llpXSzrQdu82woYE9NpMHHc3QZk6
/vjOBZxb06NJ4VjVyV9amvwdgC7gpOMAEMj/4mb47ruYwzDi4W8Wdrr05NfVfmxUXrovt17SuEce
nmayGBvwdSdH6DBfYW9FAv+u3OBF73uSaVCFrUXP9IV4y/qylnZjBgqaiO/LqKULd3eivNxRKp2T
r5JZR8iB2i9+tKoOUtVoTC++37V0Q3RlM4zWX0suCpMeOdEcZFsDzZU7Kwm1CPpP4KxLOX6ws67I
siT1VkeZ90tAbtN9j+acbqmfB1rD9fa5L6cZT40laQL1aaM7tYt+n9PBUOwLgX0sDlBGTogtuKEi
ksnMmxaO2GCBbzOHnyN5epYd+jCmh9YT6z6sx3Cj9bzHv2jN9mhC9r9v3nyo9k+gIWbOaPe7v+cJ
2+ITSIX3D6YO6ER1pHLfGRvM9i1bOSNbxLE6rqI9FmzUfVdG1f6Tn0uWnJJIFNE4hB89ofx7OIWb
7s3aO0EsZG+HbycVZLSEQrUBJ+CuG22s6ZRY77s8s7YdDhxgv3hxScvGy26zd5+BDatyCxq733mZ
w5/Sj/jxQt6j26Jjqexdfvch1XmxBWVc1O3kvqOj2z6+8glo7JDysRos3e0g5ND7veseqowuT2ms
On+y7qfca/n8uMBNzle5zPY0TrlIie5xiuy3NT1uOKspOUfi1KO7DamM3MnTQ73As0taPW40otg7
GdYVXYoLzW48PU0I6PYe9MrQ31Msd6Cx0jVKEk2n99fLqxcFPVgO8YEVLAlue3+pFwW9GmFGQOHl
vWpwW2NAzjLDblgawmxnufsO0jPAC8KcvNvv/fXL74Xrv7FtvgccdHWng/hOMaQkbNznhW0/YUZa
BlyaP0NjAQbMXVAHsJNev9QLWoDdZAd8ZwCgjEcnDsCZ55da0C6GWF/qv9eIXZqmSbo2dd07tMj7
0498tT/UiR6dLBKMcjyyn8Hx9Xt5DiF49uM3Q6CDDdE5Oyw/+fxe0tmRwLdFdo9elTCWe2LPx4ch
xM2z4VX67Tz/84KodQAOfES+gIvRC8wCqgBnaGWn7ztTc1BkJSf+ZbCWhLmfO/v1Ab5UnTBCsFsb
CaUM0d+7L4FMowv3f9k7ky23kS3L/kvOkQt9M8gJCZLeN3K5h6QJlpoI9IChMYMBX1/bnMx6Ib1K
xcp5xSwkuZMEAbNr956zT97he/5wWTGWwjAk0TR6axActT/F6liJbBuf5eKtVQrAy6znHp7gF2va
fPa0f3hHP9/pXHOOUiaaGWE5fg0GkD9f8zWxrSVaveFDc36oFuo6nnEt64x1vYxVyVdQ+OAi3DQh
boB3MFiFeSOV8AaJQHHgZH8McLvjyMUTAqWbpX7gn/N8ZM5DuXqcJ/fLeUonzsvs7z/Er18jXxwD
GjtgYuI4Rg7182dg3x1mV1vqoZhqszJt74WQmCC2P69WLP1/APX9v14vsPkizX9YNn+5ZpGmGiHp
Wj5ctj0NIhmXWs/K2u/Gqcy//u8+Hy1/FEp8PhNmA1zml+XAWzI60SBy2W5MFUyRbL6NqG54LrDa
mg3j9y/4yxSKwx4KDbReLq9Hxcwa9PMV7ey5yCotku92RUP3cgO6YW2KqtHDjn6lllh1sBtaf0Qn
HY0NM4FdQ9EG34Mghui1WmyWi394X2eJyL+WxoBuH4M4WD54HVgE8J///M5sm8lKBPj4NG6uXYCR
DYBAUEXbviv7v6atY9COgDWnO5rsEJVy3tshYgaccct+izQo3/e1oHdz5/p0D+ynNgvyvL9a2d2D
/oEMgdrRK1ARhkafp2FoOciMqOO74dA2cnNnmN52OLVpPAY0y+487fRe+JScJ3I1ikNErlnXOoO+
r/NCwcigTAlLh65GhYTkiqNChNC3sSrBenYpMbAQmxsXarH5MqmxY5b78H0hOh8W6veruRSty+LL
4c5s5AuyT0pSBJJU+p0rudwUSaGMHrypMeWYda5OBENbvjdbwJAtd/U0tw4QEDzpXZmGImoqufvv
psXAxlfsLqXI+83GbGzh+m5DbLbhaFD0hjgd1KFLNAOJDy8tGmL2enCaWZnvG41BtTzRkW+q5tWj
cE1ghK9z4ovrKrQtc5yf8Kq7iNffT1LJAqFjSLENtzRO6aHgBmt3VTEDsthbss8Xu90NkKsC9ykZ
EhEth3wAmzV8DNZEbf1HJgZmJkUVB4/poZ8nxgAfS0G/OE+5z5E5HItxcJxq3zqUjX+tHB6n+CYI
9QLTJNAgQx5ofGXiuUuSqnYPVTdZYCkEj76e98TfMOM/dP3Kdwv038VQurMtegsK47tNAM5+9dds
uauTaZ62HWPypeQ8DLuPySaehunk2828fAttNOIoc31K5m7XRl07furonYDUgfVjhmaX1WRgTp+H
d3HLyovOt2hCV1IHv1dKtK5NpXcxhZ5vjea9nsOhXXPoGhOUOiCFR/T+DmtR3ke8DbcGWL3Ulko+
sgz38YsASgM6vAzygMyJfHnBWBFU6Vou2an0lXdV2t523YIdvKIX0X+IxtDd6yQoHqJybshf8dX4
MeOmvvLzoMel4LvFt2oUzafcLvtUJw5BFDFejhPHVZpCLhEpsbC/9DWPY7eI8A4aOAE8UIr4dnHJ
H6tI+4eqL+UjltXZPlBXz4d4tb2GOzZsvxdCvoD3Erejb+W3rZrmQzDRREYgk18pTKlpgW/0OULJ
jN5AlD9KIPBpU4gcLmfXpUEGbwx/PyShrGOO22E+5FfHa7cHuRodF37ldcyJ6tuoyYFw1yL7gX2p
OWGEbgjRSargWFR2/yLg/pEYQpNlAo/e56+L3uKvDQZ8DuOy/bjEbnmw3dm+8cErlbvesrw7n0bb
cZwnaLxVlD3T/gP+UMxe8gPaPOABDMPOB2iiBbDStcOmObXzh0n5tAxYCtJp1fLGm8YVyHO7xPsM
KkQRfyqVm6zXaAjk98n1K+fQS0HWUF62BbYYbEd/xnMA/QAIynjTJggKUt+Zq2etUKcHTNtvg2l2
YPTHRf/VriZxpyPfvp1Cx9yhWWCmoLlabjQF6T3QCHVN/9q6KcnccWGNlc0PZ3lnIWyxg0kXvePn
RQzLn3g4tfFtbF+nqepdNAECWeO2Tdy5RYMnHSXXKHEeLjXgFYlrdGc75PKsTsRCzKForxYPEjcm
uUbcjHoYj66QLiE7LakIXvAWLOt3W2bZg+/w+KhJzinNQbvc5bpVUQpHxDv40dw9iMIfP69CU1XZ
DKixVckaFUO9Jw0nAG8vPf8rs+V+57lNd+o56oMkaOdn7XT1M6iSud7X85y/DsU6fBq1aN3doCV0
dGcUmDp5f8xMY7pmPHi62Pa+jpenxJ3w0Habqr5Wrdh2jGnat66Hri+Ecp4TxgDXwCXivRzt7MYv
O/8roBV9V9GxB9RDy5QXzeZdJnEdrbnM78LYIlWhAafyFfm9bacYgak4gmoansIlrI8s9ID0knKL
rmYH+AL6IdQZSzG+kp8lTkpq51QJFX4dPZInOOm+bkO7xadB+OuuGtr8T/z5wamYIykPFHIriFAQ
krvRH5i5Yk/dAQVR1yGs/RP4oMDBtTslr/gpkm+eFt7Hasz6b2pT259w6LJURb177yMNONnsFOmg
h/mFChEw+NKpO2uc6i+b3Xcnr3EyFGM0hB+K1fbZyzQrkl2VMR2doA6vQKHBqsPEe6qh67yiOfN4
/8q9cfB6H6vQmz7TWRue4DuPV87aJC9tO263+VQNBx2x5HKQJUap8+35ZpT+8tRN2fhxjGP/O9Eb
LA7usKoHGDg8PHSlHh1vlrd6jJbrctFA0nsZd6csbP2UAy7KTxoXyfUGfOouy4rxeXPj4jWm+fF5
2OL5Ixt+fsXDFt1vjjWjrQrLY5NkwR0zasfbg9Vq0ngDqsb9PnbHLbf6p5om+lOuAevs0XbYx3Gp
hs9ilj4wlWDb7sbEl7cIqGrO923/Mfe2pGXNbvXBi+r4ymFqt1di8x9jlXv01kfrh5W5aOPg6fhb
mcB101SraSRpSsd3deCpaD7YJEbgmG8Skd0tlsif6JM0D5a/dm8NIC9+BmigYXtNhvJVGd6XTipk
oYFwypukF+4XaWVy2UMLse8R68jX0lVYogoQ+v4+KZzo1s/6MT5C2OiSm7aAOcYkliQKZUhkcbKR
QELmQaJ2rZd1D73FxP52tYaIax3ayzzeDYliVONoHIDXnT+0j572rWfQR6XYh3os+kORiPEDJCrV
HhjaAnpqS1xUqTV2AUrNLHOsU6SmCWdR3GFdOJnSw06TQfekc3HV+iWvb8gaCzH4OxGVyz5oZabu
6XcYs4wEWbdEW7/uewOyQ0aYOeniUCLezhyl57eg5Pw2so6MYg5CCqe8Qxh0BUMguglcbXfVx81b
M1ftVlhy5OO4LHb2dYzPYD0NzdoBiFZTIF8SKycraIGyk4wYdkD+1OAgEv1SeuhesPz4zXO/OtZ2
WjgqVtiRBhdvelJpeCojnfj7qGE5TRHubaCS8bdXsH72cLvrm9la9VQ9NqsVJpvH5e9s3aZ0Wtra
6KyEG7SPM4C8eE7XsAoblxb5BAqujxlQ7iU5Ve3Bd0Cc3tUF89Vd29Go3W+zHrqdoaC+oLCq6quu
9IMe9new3ANl8cK00qW+8nLMFxiO7CKiqVWNznWdj4KBogyidecuzK/D2Z0fcPHpaN9WmT/tIpjt
NNPour05whp/KEw7qTcKeNR9nzneAUOeK909JVwBY5bpOmKyheCv8MNq+X1EYSbjtWz2rKQz/6An
XIzYXBahIQ4PhWiAuOSDo5ND3UZOVByEq/sguHcsFcpXxrFtdlXBFfiaK/Vl24r8NS/ElzwReIc4
JrQvYP2qA8DL8URsxWCzSIQjA6xou21Wt3kYDS9FFWOyF4MwoGjkozgk26B9gU4VpuMI2E7GxjI9
qrn9PhvqStQ3DOIMiYUZIVAWR0/LkG5sNv5TYuAtERKgMS0V3RruB26YHYq25YfTi/pZDN0UH6Yo
yu8mQ4aRA4mBB0ixKrum75ubBDydXOONGlK3G8DmGMhMV9vOIZkLwDMGQePWwGhcwdgR+zHj54Rj
Ueq6mfrayUieNu260NAiNuGUfBNjFQaY8oACcJmvhSHhJNMCiGyo8wrs+gQqJ3HaDFcDkkZ5PYV8
uMNqIDtbRjRrxuR6OJHiotKRh3KBy1aPD+zybP5lWDdpWVFf8BayD+w6QD0g0O9lJ4q3qsydL/TO
9BHZDVlVBggUiah6sip73Ks2LD7ZcIOaCi1XzsHtGLlZ9bl/5wsFHtlU2JnHG/nOH8pGXcV7oE3+
TSZAW9S5TY+6hLaNFBSzoqEZqcUpv4Pgi77UhnVUG+qRYvaaBoaE5NH0faN9Dh6JNU2LHaya4T4E
QUzdalBK3IT+d1yFdNBWgB7s2ga7BDfSKg9NWDLKpB3ch9fky5X9fhpLPTMt2qA3DdFSOXuvYR3Z
hVZZBfeNgPpUvAOg3Ib3QJBkBBiq5vfuaWBxTxQGHNWG0o1SjvAGKGUZuBQ4m/kPwamt2NfC8+wv
bLzLSBgO6TVX1lyH6Swq66qEavFqJv9Hh0wQCTLUEo9BoKtvkugTtgdOnsdeZuiZSDny7hi+jbdi
RRayg+rhjnfaoLNqd9aEudEoVBCSgWvN75wtHkrOaVLQh/yhmDupHTM1degqIF20mXNET+/8LiP8
/NN/p3q1UTHf+u+sL4tyZE6bbLCMu65FiwxfJXibp6b5HAml9/XkTSk5gmDF5BI5L8zH4gRdz7vN
8h1ChvF0vmH165aDHoqC7MF3ZBk6DPBlXrE41p7MJJRBa2sH4jAKhfMBTQk3EZCBtqh8XN65ChmG
tGQE1RRp4Do4xqp9tg6lS03tddn2qZtkVz+6vUNSFKeKrGZJS8J+E/vRkXmzQiJ1q85/DKWXxbva
GUrva4Pw0yJ6x8K1S2bU2NXavq+N1TbZc9rWPv7OrWgnuY/YcAN4d0ygAExJVOb+mnZqzdqaoMiM
ls5+khzAxFOjjJVvp5GfJ/I4SjGUn/IcFlOeLjwqDEJwCXnQ9JQewNSBgaxDAyGVVvvXNJChGhwK
FEwtIVsD07KXzHaZnpwEUqe5S8cVX231VElcyMZji+AJapEkMof5ix75+H+C8YwMKXECZpkmgGKC
T8QrusXLud1qCTMymJvENDddJ9PiNjH4W4amrOP0L3gOt+hHDiVJhyeU0RvP2+BMSflZiqXAFdvF
yMAtTrZZtYRsESzH85ssaCjEdzMFpX6wq8Re/b3MJzmQksF8im+LLa/qq29eLDvVpkEzy7W79SQf
D6R3j05i2iNb8drsxZsDUYaHEKlp6d3YUg5rj5II4Ci/0/Pz4SgEeQguQrs+rdER3bvIsSjdcWOf
Nvz/FFGxfyrnqF1XQR9V0Qst94iiZLP4QCw0Ua0HsaCZSegddH18t1H6ERhmNWHGHEtliSAr0h8S
/0AmkeefmNy1byKWzauFPmbeuT2muJ0PQ4iQqbBof9gdBC7mLHYx1oc+nJIiVSNKE73b3IHx4RbK
9V39f5OUuXoK0Lde0ckt73o78/a1G8r7yllXbNtei9xKJYxyhdW8VIleomucmwSqep1YTb7fUnen
EXbfftZ4ikk9slX9AywDwZJ4hkG/h+yjkpjMbf0AQ20x4SAWcV8ReYl7AjiD4DSG/txCB4r1NwsW
K7A5J18G50Nc4x9Ol7Lrvo8gkUk3qRRHg26zFKeRsXKKA+UEeSayCGr1g6wj03Ghona7/VYXhJ2y
dWXWsZVOjLzGHQwq2PZJVvJXe7pyIJB+JjXRp2EZwSwhHANQZsAJNVqnhxb+CahGO5DzJ8QLCB92
o0Ant0eVAUy1k46LMojm1kPOybvd+QN1+L1mZKZ3i1dHB/z2zY2VTz1idBlg+kAdJ1rEF+5KbEPc
gcDeRdZcnPBT8MXAI7Z2Huq4KwhPQ7WXNMy+bUgOuDey5Flads/nJFsxdARwWr7slPRDCOEV6og/
LeRHNA8rkZNcjCTsC4fLpXiOqnY0VZfnlldUMCEMbwIDv7FEethslV99gGSY3SN0zH/ko8OVh5Cu
EZyBmDB8ODCgorSX11gH8mkZyfB8ENjrmO9GbX+C69XCJauD5IND+xATdtUv1w5NizJdULf8sXg+
/sagJuar8yu448sYvAxZ3oPv6+xP4Tg5uyRCSViMzYbGftrA/cbB+oDX0y1TUtsUZrOGaLpdUqpE
XechkSWIvTcEnXm2aN5u0hhxA6fhveii1T0y42FSime6JD9HeYql18KxUO5AIyMQ9PJpoCgg2vje
k0Le5fCQ4hRAsoiOSBnEx0VHM7rhueNTMs8nM20s4nzXUoA/DpapeCdc32QJWiskEjB4CYKSeigL
chTjCu0U7ZKnraUDsNtCIcJDrZDIpZ7dkvRG5B0digBBHMKPVqT47/9apqIjoW3S+2UO1s8Rq4W6
1eT0iLQZVPxhCsjg4OUCohQtVDk3Xuv2916Tubdx0dQRQh+Yr7vRyZJbyypgQjZlfaMtMT2htquA
l8XuV9w6smNSAPeXgNupGvfR4pdrKpe1mnbNGJOQKYuS1BM8Jl5zWznuGgDBXoI3i8Bk/UDnqvZo
BhB+tGtE63wuEzQLuxYpxUOPRsQ+RAtwrv2WuPgSwKMRwtg6VfGxJnR32bNvUtVRn6eFR5ywuW7h
4+IttKE9t88e4qb1Pg3oJPId8ODP3tT2n0aIvTuoJ/Qe0UQidcoVt3xDghvEAmjTk7b2FpXH/Six
HU30Xb50ubQIk+OhTseyjh5nOfc3czDg1hij+o6+APjnzI7f6BiXEbdBHn4DiwyczrenD2pc3et6
6snVrVS8mGrNbhG/kPy8i6Ypvpq8ogshkVgUTm2Z6FNHAF/zARdvmY40t9KRW92HlhjIA+WLc9ut
fYG6b3E+FdmqPyUZyTtikjaWzqA+tHGT/YUw2E79wJ9fY8r9k+NnzrceDfknmx8JdgCKaaR51idc
M/G9Zkx/EmrmqYvlVyTG85OQ9prt4rm3HZ6D7SnJLWKqR8dvT+wHI7nOMdGhcYS8hJ++WwZ3/KOi
2ZHGmoMKmbtwlXXh9G9W3PgvVeH57d6nq38tROcwzEIrWXseObN0/8dDLegHjd/YoMBIpEyx8SF9
4kTbt+LD6E9EmD7OVTGwyk/wqlAXjQO+bMb8YP3agVkDI8P+0V8Rw6ynxcVt4aZeb+u5uLYBL1bb
NVLsdX7NSr0E34PO7+sr8uva2d9n/mjPVhqrwF9GFq8aPQqOLxQOVeKU5MoinXM2ysbYXgnBq8PR
1tdy1XQxd6Grg6Pvd0v8Jey6mUVlEHWjG9axoLCDlDoPpUFqraFBWAw+KikExZTx6KJWPNo8NAjR
/QAxZyH6P+3BWqMpZSSJ1O4wCRJyibHcyrxG7yPyzMjAuQcHxiA5yQn28Ky8eOYIU3o6HMe3Pl4y
VaWMUmPOfZh+Sl09VFU/ES05LYDnnYMtPDkN32S9KWclmRFE/Lpfep+SbLcRcDmoqwz7ZpXs6Vib
T+KHuZ00pyLXKhr+kERcQjkqsxjgECSkLiI305onDsy3xMlmDTgMO4kjdfz9eO7nuShTw4iJNt7Z
hEklemnjwf+7F7IMVkw8sGZ+1L0wA432LJFo66ThC7d6xlL/MKj8eXptXhEbN8NK4x1mOPoru4rm
XDzbOAv+bM+vqM76Ey8g6MznQFz4ErmYsmF47osSIP90/sj/n3H3cRV//td/fP+faA4eOpL/GXG3
/0q0IEPuf1EczL+/IO4C9z+xihDc4xAqiKjAkBIu2Uk4Gf4v1S72/tPx4dqxVCZYauwQNQjj2bn4
r/8gLAnzA8fUgLuNv/hfQe3erVT/miibGwf5QGwG3bHJ2nJ/ma7HlKsWCUn5S+Qxo1i/TUXRFX6q
pk4N82sbBwhGd9GgmZ/xLEnHSPZygGScRnkwp+Wo7CBYqQlcVdE1bLd2WvxrPwdIbJ/IH/eqr4iz
jR9kKxdyGh4T5Rv5NE0hB3klZKmgQpaYZ0By9jEGz8Z9ZsQUly82ZgVeJqitFe1v1kkIk9koXQSF
KOiNcKRCasL/0RAzKNvL27qIDRkIsZkzaEaaNr7Eq+VyQiXUG9Bv6nQTUE4OHMlEaN0OOi5q7EO1
xZvjoxvs7DG7/9sN8HS+nj8lRf1qbIWy4mHaZjRr2Av/Ju5p8XeJzo/zPy7CXbFNCkEt9o046mhh
DHneMZBZsuGbpbHjYTGnl9zpYy2ELN9oCi2MkpagjLkkjLCZsaeSrJ2OpiNfDkYEZc25aZ96KBh9
NkVpxL91nHlc7LCtzVya2d0QMdttgKGJfZ6TQqEp2iTth8NFSX/RHVNm0GU7TTmiVzwbAyZgddPq
DCfIgcXPjp494OqotuvVUdEPOFBO/+pzHXl3nYW/KIf+39u8tC5y/K1ofIBko0oPiJdGOz8B1X+x
OCqQ9BgN2Uzze/M2Om2nOrPYSY8xrCLR3ufQ8cSPkZJWLscNI7uO0sqXGVL7IaPl714NQ2kpdRfr
puMiMK7K+D+fAy6vhlwVgTxjHsfmLYzDQAed4XzpMFkKpW3efyml8XQUlRsM337/nf+iLYtiP3JC
BuwgWJ3A/zekxFjTFGccPr5t3qjz6BpMS7YtN3a1qDBIB7obc3Fwc7h8y3UvaZBsL/Silrm6onEI
ZPrq92/HbD9/e9ChnkaBEweuF8To3JB8/bo9FbObaJ29XlTiurJzXaROuBg1hQixeqHlRmOBa8Zy
Gzqhd7qUXV7+g3fL+XnXgm6MzIpt3Efih4/l31AxW7wgpROYO2Gk9UH7gB6iU9UJg3EZ+s8JX0gG
01ji7GDy7Na0PWjjDajM57Rckceux2xjlrUe1bJijUIlJoLZeYwqtXrWY6vJKf7WM8jKa4LEIZHd
xy1z9+ffX00jAfrpamKDcBi/BSCGMSb/KhyDycDaFIj1FR+8Sd4J1Wbcpb5cejZ7DJgDqhAgNlOP
I+z3L/0OSP35xSOH9S0EVOI7ro3v8OevEoKCz3HYy19Dep1r9hEhsFFzExdiyq7MI4VH3USlMs8A
AvK2cumiTSoZ7rstmDrvgbrf+DAKAsZ5UjGVGOm2GXuwZHAWL945MA5Yt8deEgofnEKUePzdooqe
3xmOAzqSnYsfn1W4Z/CZfKYBV2nxAWkF47IT4P0GIUuCCwYFysUzgj/NqOpWtw/MgzshfFY3q15N
sZR4wrgl4HoY70R7dlpd/FAXP8zFFjUqXc/TvoziYsT6MkjzbIMlWvkt8fm3qAHHI6KcuTIwCnSF
ZmHRAtiEuom7LjcfT3fmM1dlwnOv+2ngxf3ecfzie0ZDfFlvJ5ToC4igsMNQwiJqzEodCiveHqpi
LGtp1rihkzK6tws2wBGVNV6xGYWeKK/XfEHW8nyxSHQiYhjxLGrZhdbX/rxAUj8PfHl6mBuU78qZ
jbfFW2nABX/Y6Ocr566pXKOYrzK3r/SIlp2ngQX27JRZ6JXwrmMkNXyus0XEP3tpyK0w7/MsbKaF
YPbRPojygpCElQ4ah/xmselAYHTB5LIj7kRyjD0bTMJqNqL2y6/CTjTjwDEtQ755PQPh+9BCBVsO
A4JRlZ+CstGz+1H2w7tkEpFi1fwxI5CLgeFHi1NlN3WB1Cc/LOjtQ3nr2qtx5nW0nbikv382zJ3/
r8fSPHURFBLHhvNBPRz9agt1xQouJuppEsGq1IR9ZvQ8mje1OlANfv9SjmeEjn97MZfaC8l/BBgA
OSvgpF8Kfl8z/0YQHD1dZNKYrRRzjiIQRtsW0O5E3966s3FmnJlFeS6M4vu/hd8NI2K0W2ejAoZR
RNbnr1E5jDn5d+8atCBjf0ebf1bZG/dh+AVRlMefVYi4WXVgkxpdlJzpihV05sjgAdZ0ZmBIhSk3
2Bdnnn4cjjjknLM5B9q3VG/Mdypii1W1iWre44hFJLErz2/UKuS7/hvdF58hy20U8kVTGtV9Sz+L
A+xFXVfzMGkEsNqbCG+53AudCoQRx455kjSv3flCLJD89PoHA7kYxqPrzNIGOB+htF1vYFaGoTzO
CULa4TbUE/fxc45ljw/ACJzmK1XFO+HkYkPA1o33ZucMinbd1WpXRhivfK8I26tAT7j3DgFUngnC
nWPbTXnwznrJws0GWd9dPA0bosnSvi5qTSbWU+MjV6yOvfKbbNvP8WZWjaJZHGwhhDl7iKOb2LyV
0uuCKWFaXpvF9/IdAEA3Gv1N+LgSPlyWrITRAk9UV9PvEgeozZvnPUibmBcykVs3pw72asf4SnAW
Gj3nRmoFpZmTNIRagZQ11KvwLHusaJVU2BxsPKleepH8XiR0fdBjZDjfQlbeGGMQmSiJtAxTFZVH
2idBPTLx7WlkdKihxMQdOsnGeHvqbM35Q6z0xiClR9tBnlPaCFH1FWu70dzSYYqgXNjKZRHdjczp
A5fcHrL/ogdhD1oXH8l5w+b6dhHLinKbuRoikmiWrkssYbK6LpkgcbdekF7Kg1NPNIqYnbtLZcIm
4Eds3nM1AI2n8W7MdP4Ulo/VUNS8x4vP4h+eZ/vfnucIFDVPtWdibUPMVD9vq7w6lYtu+icVWcIf
041iyqLx1zIv73Yob/U27zwag7SozxvHZYeJz7XkWkgnaJnjE9XAhuOGgui5N2ssnDj/tGTcOsBu
vdBKlnQ8OzbZyMhKGuy1abM9TnHKhRSptwXtufGhe8lrLSabq6sIFOWkQ1lhdrRLrZ7YRchlCjKC
LcrEM4X+drYFwiQyVn3UFXC3dg4dJWc4IAazyIgSCFUIOF1olVl7YZFTiT+NeAWq5zhbjVuttZRZ
mRsEe6zaDosnLz1UHTbyGbyyY/yuFRlYRBzQ5VzEfNuAq2oRHJ9/EBXAQKJixpRjbffDoODrpYBt
sW6ljD9n8lc2BxfSH5mwzMfJPaFagQsvaJVGMchdnzBDev+7wq2NbdHpNrzQlyLBhQjGcx7g6xof
N1FTWO/irMZg9bGrEkz4fEt1YbYrDMFl3yKaZCUu9uvZyYnvzBg6py3PrHLeExNuCgLWzrbPH8Nw
bkfuTpGoGcOqFeTmrHHZwCo0l9vwBAEscIareoXbx3Y2INtBPELXaszSgFBEuzxVMNP48cs+nLmL
KW6GTntcyeJsO75UQ+7ZzDrZQxaRElhkHCR2sz2E1Wf877mgPz4FhIFco1egIbSP8tGYgxNuudUD
Z0x0irz5/ZPwc4EeYM2AZWEYeIjg8Wr8atMYmyBfSejaHi5uR6I7cJyCTqj1c8yH5zbuIOzyFUSF
bU7ev3/5n89NvLzL8ZjbNcIpHuB//+UxVMrS4AZi/eBiuOajynMblX3P55VZzkv9jMjTZOIkXWge
qovje+oWgBO/fzOuebW/b/I8kCHnNwAniO4ZH/+yyWNojtC1BRVfGzaQ9r6BSK7RppSsBjYj85Y8
wOWAmKrnWcFszpUqYDhyB1vnXsXlbp11mKHSgDXhtOGu4Od4XJOsNgyByrI5puTRYjzgCMus8qvs
47xVH+q6M1taeba5l2zAYXtAVCTWfwIgAuj95ZOyGcXsglhhOMBD4vvF1+Fj+xoo5fLHLu+LAQUA
Mbddf6QU4banmwjX5t2L+S7WbjRerMsSnvQF4rrdOrGDtdduPNRIhQTjYnk3I63pjlkYVPwsj4um
y+IpMiI98k025HWOiUkS7wZP2ZTmYLyso3mFadwIOorOVuwQ9zt/lviZKdqdrDKOZkQdZevvwS8k
asVvKMyViuVofkkohSGg11PhDN98dwbr0/qMtHgI2Tw4NHZxpOlUV4SfGMxlgWNhTindDRdzWCqY
uxgk7ZqT3eV0lDghJtTKZol/ZHl0gwkeQFivd26ELAR9t2WNbOCX1jepmt4q9xOKplLuas1gpzhK
Vyh+vR1MnDnspQB69+y5xKe8iIXuDSKhlSdMtzVHymNp+Abm1kYNth2Robd9e7j0zuqZM1C5X6WF
5sgAWRCG08GCPCZ823z8QMMMwHDbjmHZGwlP5PcIjchFfO4tFJdMD+0tLzZ5C7UOHRPT5cR4PUMC
Eet73xYrfxYSS8gnYrUM+F0rPkO+w3FQNSeSyWnyMMLTgKwJ8D0sLmqGiAlhkVa93yRXXZLh4L+h
CWeW78sbjgYn5lfNCFC52hOHeV6T2C4zEGlcYlj9Xds1zehedQW4E38PiUJa7q6viICTj4Hd0Uw6
MZ2qGoadQ+FjHF5q3xy8S2bIvK/1fPFkRyoeLt4S7hmaEQ7JpXV0SwBq5QkDzbr21wBj4M5fVblc
kvy5VIsgWJz4w7C4LmidUdiJTUpegJtSc0lty6/4aXZ8c7heE45I3xRRk6Hd70nwtBhtgJsxhLZL
FRN7qhsQpURAd2qEquyN7tXlYrrWgiv5ENNO3eYjS3rMAj9ulikBLz/u2nIaUWbzl365xzyR949Z
NM76Y9K4Dt8+1DDB+9IMiLitZ90P4cb5LIzEh7UERhKmCydeHqGz451Nklvs8j99s038LAhr863P
PlpFzmONgR8WG3TYcl87VpzbV0hnkTruJL5dURwVzk37RRScSV0y9lxDrshCt4NQ0Fv9QI5RkDtd
MSMke+8QXx5Gwn0jFe3EkDsWMtgV/0hwm5+/MB365iaLSMhifxclHhQswY2EObibzveaVJt/bWa1
bXzrsvuoHExeDb/AiMTPVUKjFhM85My0N46KUJFCHGMbQcOwn4rKy15yIZzFvhlcbODhAenNsvTp
5RMHyyi6mYwxzfH8oUc/yj1KY6VmFtqHSHq+Ne/LyHLu9LD3C62fKMSiCKUAe/SWxeR/UbXoEwF+
tJp3pd0W9Y1wLX9gkk0fVCUPM3UU9+SsAvN9VXE4cAheOs8sQ/BVzLVPAu5F8p1jOrrr0Vr4mt7s
GRYqwrWQQo33pZQNqvb60vl2t9UQfNm4TE3gsKA441fCUd9dlQu60CC9NMnqUZq1x4Jdz9JGOWVa
B5ert80khlbHHNuivN7EFD8xPA3QVS+deTtO5Zesg2ByWBvaTJiftKJFOhSYpKe49qF3iMtGojXh
YUUuYI1lV5Ml4MaVeIlyvjL7QKQHrY1DLWUeSZgmiHLdPbI+05nIGOPxmeALCvNAu735MJdEOq9r
nJU4yVAnX/16BC8CzgBqw24mNTZXBFJPEVfV0YUKiWe7PGaLtWSWxwyQqXCANlNXo0HVCP5ZNKud
c36WFQRGZg9lX5s72AsnWqjXJTIU3i/9HQD/n0eXo5t9uDyT0Rbh8MeFAvaBPxUqKc2tjy9mLo8R
uFg68MAxyv9D2ZktSW107fqKFKF5OK2qruqBBhpw259PFODf1jzPuvr9LGU69kezA/bvEwLcUCpJ
mbmG930WeIvOmygb0YEUQVcBs4CtIOHbsoUwG4SV2CPqaIsnnzi8qz8C25UNq7PamCtaSZj5fzoc
d9tBTgLDN4u5OjPtIC/D1y0IwvEhJX7nCenrgboid9U2GWDxCkbBbZ1P+nkxNWXmf1lT7pIXn0Lf
kA07zVdX6vo59dQRD1DKEPDnhfGPlNDLxEHt9aDTwblN5QVd6p4w91MTdQgRr1kX7/vfWNRYunHW
cDymWGvkBOslCuqZ1clrs3SyxwwYcXmn2Z6Pm6zquGFOs3l5V1XT3uf37Uqea6KO8scBcNtA7Xxh
3nUl5VUw4jb3IJGW0Dc1Pm6L9ibEZ6WWif6CYwggh13ThE2RnWmgyLYweBHXo7cYL5CasRPlBjdO
H5dxucgne9CZuft6x66mxecrY5whDinaTAKQDiGT/LvAmqX+7O8TwcPsMmQNlZka1mf1mZx4ZenI
57RrLdX1SR2QKNzkKQyAAPmRwfYcXvSsR3U5oorALEedlvskH1S0Utjx6lmYRAn1bX6Hms3jJ628
ktMfbYNs1B5Tb+SEVTvgDqF7fUFhzWPYUofA9bTDIJK3Lgg2Sojd5CDav9pGiIb/4k3LyIfqaD63
k5SfLFZGrbwgTpdrBQopn5J3oyzREkcZx37glzMrtXI9+dsIZQi7szUeYu9hYNc010dmFUofRn9v
/RLpm6FXtuc2gA4Y4BvIcg/XAKrcvwUTvQlHAcsQ3iWBGPPok4XBlIQxlpclwTm1TXDGMq6ZEtOi
gr968mAaPW+enePuWscW7sM7qO/FMlGK7uLlb2AcbJYIaeORmNbGPYy99yB06PpNN8eOM9wVdG/i
AHQy+kDjlCgDuKcYIqDwpX7Be4HxlIk+8mjshHr9n4NiT2gn4xwGCx/CW91TA3GbGLvQ86KACfCQ
HK6j9wB44yx3M9OCYTe48fpVqTuWHcFYfIXDIAu1P9AHinAzOhMJ9oXxNGVnn/zcLtrfSqCIKEad
PpQ63bCv8uaqshEBxMBvdKFIgwvavpVFySgdqU2OwD75Qj9PnN5mEzgoPJQJZBS2ZHNvoZBpCWaG
mdHO+yXjmGF8aRmsOUSYwmMt0iaRN2ewmeGRnVH65U7OzFV5735+FT/kkjS4AfzZjBOK/h+Y7MBM
Dd81BvsZfA2vi146BUw0DjyV1+brLBEIQqejmYQwnnWbqsjo5xfzfc+IxBZsA5MSTN+0aBjZb2ck
5HEzdoOHwSb11oX9BjSkvDsqH9iX7FiKiEpZgz//4B+ehYdP33KI8imL46Z/k1HbY0g7DSPVM4Q4
OXCDnnJa8WQvbIa8BW4X97/pWGDOpgiqWaLi9p9fhvf90+DDgUdLiZ4aG+DyHwYgpD6Yzh2n2Gsz
udleMCYTChOjJhW2yuj6lbviz4WAyBbFtmtqnOnojNSPOBm+1u7i5NVovDAfTxBYTmMDHbiNS9Av
n+c+NqsBqhR0nOAWpbZUgdoeyMjNQzU/CDDW6T3EXqBUM0akmdHQNt7nsfEYzPvJXKkVf1rW3Fv9
d12wQ2PdT57ddtR5HNXdVuguRuwmUuJzBIxmOaYUQxrVitL1shxCJJdFS0AYdl5Wocd87DevGwzi
kKY0W6zAw9yM6e+6FW2ttkDa0LAyhfMM8ddcZOrzhuvjhd41modTj3ETMmzi5olpMo0sxenwLsFZ
MPzFPiVEOGtElkcwY3E0GReGzneD/+gVLqXXO+Zb7PV6qzxJLa8FhSM59Fpjt/NfLP43pA/0JJSO
wDXTnHQcnzbpmw5lW7kODUOv+MwgWyheV8b3HgdyTeeIrFvpNmLXrXLGUKwRol9s4HlqeU/O5iy0
THGAmJn7i8rS29ZzaCKmQXSDjJ4hkz+qMBiuYXvZlvW/eaMtK3CfG/kFxmHMuTG2NCw+0RkNG5qp
ozmsy19ot4J2u602kmLjL7D2JhFCZK2T49/spZm78KzTCMaTgbk8wQnI3eDZCHPffegThG3Z08+X
0fflOTY0mBMRk7edKATPAxLj+zL16i3G1Nqd/dna+o4abjYz9z3LT4gCJemvY4brOg+kmOPS3pjh
Zbv2l59fwff7iVwB65h6By+2KYtZ/v9/TQ/ae85gOaA+J6BiA+93jE+rR8KC40niB4oo83ZKaTXx
rK3QlacbBJWzrXf/2+uIbArfXAAiUYZsv7kTRYf43O+69rNqXFKTkW4pK18KKDro0OGsw6pnXx/T
SkQpP7+M7/d1bodjcr7Zru9xNSAV3lxGXkxjn+LF5YHgpan6E310sM4nnPS1Hf7jj3nFbpu7Kw61
X+iKfngSfDAyBHzpvArchTc7+75hZG2Kvf2cGoAW649sFgEbPL4JqUnrzceR+A6vVjrP2yu2UK9s
fnEH0LV8VzzkImBA0++jdMjryTN9cw+WMmRsXhW1n5t0WqVToRZYyohsP7wvx5HtnFJSc1AElcIA
fpzkXWmDfQWqVe2hFbsCfJQtuzgqokxdAXio6+Vu6x3fSf3DDiqPFPkYYRvdvQVzTc8c+K41KJAw
rR7yxgfmGo6NcYdzn1bPA65Tt2CuFZ4XNuIFdHL3zaPASSegDzDm9ZfSdpOs/5REobzFrdlP+faI
fKmcGZ9pQJYzwY2aICgZnXlQR0dFEzUoJvCHevvPDzyjVC/5mCGiVzS8m73VyeJbYRGyBjfLzhKH
4XVsol50JS/bm99qMm7OGNXm0CdgY/bbGODW7AqM6U8F41e5WLfx0EE97VB+nPZK2GjE1u8I5Mvi
fU2AQdMhpivHcTTCzqNR4zkjgqN3fVvtjAHFihabsG7DOAadubhFO3cXJP1rPgOsmECVEI0xPP03
7kvDSbtDoQrdK2KvgkvYPU86J40SFCx9JdEjLb4gZViZUwsrabdH0fqh1pXzSoNzM4U8LUNPqt0+
nEX+MdgjKT9iKx0Z1X2JSPVfoKwmSXjNmUvLA0GF3OAYsyH/tDRr6ddUqYVxioGLovIz89ldq3sO
eulY1QvhArM02xVB/9lWb9RQ+xL6UIYvOU/LlhMeOCc4QP4CAYGc1Rqu666p3ffXPeNepVenqrfE
KyjEukU5/7EGNqW4p2lqsnEiwcTu390B6SQeMUdwqcV1mHFK/0M355DWWDjUDFA0TZMzcYGsyGRq
VY1F2n2hx0vVHwE0Ld1zoJYG8O6d/WncC6cdzVOcMrDQeFftSY8r9JQMW2fOlwzHS/pPhVgHazWD
2sBlvrjluK/Bo+4r4q9jbtJ9FdalmKQAB7J3vBoupsHu0cg5liysJQcXtF/pV0/XeKiS/clvEugh
72lerdH2mRWzN3t3qaC2ROkNE3jG0qxst9txmcfozKoHyEyynsxglAy6StrKmy94Ghu+J2GaY/tg
VQ7UjW5caemRft4a8VurcMr1AvlX9KkMZ1cKEVGwGdwS1dX++cb9w+4ZkuyZtJmAwNkUAd5sWl3Z
WYtbN+kndX4g5yOac/hG64un0l8mEqVk166ByJ1pfUcj7OfX8MPhgf2AYwNrH8px/wfVeJcFTT6T
zL2oQkNqNvR0gaBQwjFqByHSlUkfSAx+sWMf3+3/9rXYsPkwOm0ecRqZEVnv92d4zkBcqM9j/ylF
zhEmN6uKKL6SyNrtatwtjPZIh2eZghnhxrbSLmjuWIsFaX9UxOO+/xalNLiSe3iYPO27qgND2F7F
vGZE97q0oWvJ7GrxmJ8NC+U+Y4G9HkVxhz85X242ffbCuiZpQA/oDB2zs0r8gvQ9nUvpIGoxrz+/
3Yz8/u9+Hsc0rS2YZRFEMXR7zKn8/ntbfrcsiV9On5gG5FMtpQTG5LO/oPRORCsOIytJha2Q4imt
goz2H8WPxqWueslYb+GXcU3co+ziSdfYOmptLYIofqBpsQjmFzwpHeSULJikMZGrf9g1GAzZP46T
tbrLXQQyASSWX5isrydSVx+HVAqgpSkedKEX66yM94CvLqeR5RhFBmw6MHxq54CsuBJq2mvaXzCe
th6UmhYnRnmHW7Z3w5O1EAOBDkltqKowhmLwC9kLqBJUtffI7zCdXgNOXwuiywD8ApcXfet+Ylru
um3ylIH7S+0sp7RpmVeazpVf/yJLeBvIkgCinKIRyTQM26Pp+/2jyIc1i+Jtil4cN5vn9g/kdpSt
dlW20jWpFNsjwdwKroyr+fm78HbpIVOm20nbWKaH8t+bV0EaJjS6q5CmtvTOdCVNN7oQFkmpjwCe
PeF//bkO1QAmpQaMe/thDp/XLn5G/8d9MV2Dz9X1XV33HlYHnTvoaalj/vxzLeftuy8adNwix2B3
NLiyH/5X3F5iKMOQtu8vFEmtnhLWyAyn7KzDVTao1G4emwqZgXEHSHhtvY9dScskO/V5ulUDKa6b
B/1Dk64dzhxAP0v5B/q/cFmmX4T2ltz8/96fmOxA18I0yTVMmQbzZn+C9V5NGUqulzUOJ7JE3Tlz
e8r0fxID5El0ocxH5SKfIZZBAGDcdf4X+Z/0R3QqErdLhPE8hdqVg1jGyNuhvVEVx5/f2zelDWb2
kQd5pnOwOalhv3mXh87Mw7WuvI//tjYyOv1Y1dT8RFVpypYuyi+eLc2tm6nqxIWqN/38Yn54sSl4
AQckS5T/flBQSJgwNgjhX2qfecPYhidGuPRnxxuk+TMgaVtf/n/EEj/M7bEZgeKSDUEWZmn9kPZH
yZqQHLrsNEFHj4Op41K8r+u1i4uzPXqi7d2bZppDiT3pI9K4OQYaJIMjRXDN4F9CSp2A4a3s4KMr
uWxF42kTWtx6ENRn0FDZe4sm9rhfqO0L5N9tmECa/fPzm+n98CZK1TaQZ2tJvPBWFhZBYNi9OZ9f
tFw6apvI/zBZ3Ram9J3F6Xo/ozTeYfgWPgCQe6ZdDyOUHrMU/UqCt5FvM/YHqXsmbymbK7LRfvmE
TDCAEYJk2neMszkOpK4nx10ju7h2/oo44YTN2CvApY+IDZybOxoEv7/NDkIO404FC7qMh95B8Ms9
RZ3jF5Lh4T/U+n0P4TDjo+GPBIiUSucmbTdvO8W1b871XVmkdhg9Tt2MMnRvxtIdv+nHsW+zVKR2
BbQfBuZKk764VpPw5dAXlv11VqJxKmzCoddC73JFbopwBwdHE5I7tZwp76Dcy/V1ke9ty408D3L9
eGoZoVYbD0llto1FFLwSDZ+D2crS/he73w+nDV4pfIqorqEF//hu+gy835EVji+z6rnux3iNMmU+
Ak4i1d8JrBJS/ID1/peb748fL4uC2UCepMrk6t/vvcRaWY4Gv33RpUwXFzjnSzGFUnvPDv+J6xWi
YSmTnIf+i6/PPN83GyrleLRMDA92CSh+WJvIl/Ictc38kVF+klXlJfEbNVInmfLpTJd0XyNgnViw
pqeOkgMPkDk6vCN3RtTJSCOdmxlKzKZVdLpsDIBHbDQ6nN+aiHcpxr1tBqexTmbQGFpJp98sJt+K
AaFPprHy7rcAmCpAFHOcclgsjNBgoDs5KrsG3DdUCpVx+fmi/mG7pgyPxIyCiXjomFr8/dOg41PY
Q9tOH/UWpcVl2kmmxnDAq2QP8/3aITDcjsbacnQ2f34pbwNSF6067wP9ocAO3R+6ArG1it6uXL/Q
fJWepOpTLgWKocsQhbyPP/+8H2qzyOKJAALPFQtLRAnv++++GB5jN+Ip+cJ028xxzlhMSdgYfkb1
ipCxQU71dXED8BX0YZmYdSrZ60oQMyY1iv6UtrgpfrU4f7Ah0hzgFkg8KKOsfjiyBoZRbU1TpV+S
KJGdZHMKh7ivQIdB+KsCNKVnaY2Je1KtpgRI+3HOcKwhTfDSTUZRsdADbqO/e2TXUDfk6amNskoc
dGBBPth5e9uBo9qfOphmJgb6shIdkwpAO2JnVqFSY+l+bOYMolRVrfuSllMOhW6YNySIlY+LBomz
GQfvoGyM5gaGI2i9y+DBn0nhGGUT+SsjYCqyuFm1w1uAiax+nOrilw4nQ3qtqyre/fxxv40FWPQ4
vnDLwVD2I++tfnEarQwQ5wTLXWWWQDHG+dpk5hxfSU23HCRTy/Ief7HCqAd/t+F4dP0snwjbggLr
su295TabyFd422f7ykCh3QhPQZ7ULk0fJpJ39GFGUp+OUmkW+cBfl2iNkzscs2nzwVaNEN8h17Lv
s6C3jG/WRKWBymoSUvXRfR2toJ0bch84egHK3fSCNYdle04ZtdM/92gqN/MMSCl1wcaNpij166Wc
AsyslGvo3y54bjHAkDQJSEK1WdA+iIDTnduZjShCcw7yaZKZMt90Yasp25qZDQhkdgsmEDWhITun
+eC1z42Fr7G6MbtnsL9iX2NiyN0GIDx4LfbY4zAOXIhtxV0878j5njobSrN52ydyofdIKbYquey0
2eGE1l6RNfmt3KI6frbkhEA05wmB4UJ3vY2291s/hE5L2JTtvD+UM/cEDRwDVCmzmQNrZL2Az86M
4q5oRtEceKAcVuN3aDzeCm7L6fH9MQG0bIwv7mKaHn23Juo3EGkUcOzgxiARmYizbMi3Ccj2cSuT
u2weBuMz4DM6uVU+yZEVMwEi+It6UZrfkjJeuuCUFjWL+NJ347KGp13ZvDKfUiIfgkAxJyI0ALAD
L1iHoEsAZ2942c+E9Ei2HirqblP/haY/c8sfzS4i6X1BOJHLIKm8CUxohcdY+SldF/Nb1Bl2+DC1
vWUl52KNyyk9t0hvOei0N2w8NgkmM008EIaZTlvxDqyX1P9U2VUb5vTsIINHys4zdqgzQHs2EgiN
RVtwE2esG9NAXLN4U3WisNTP/6M6gUle83qmgb9wiPobZfseGkwz04fJQyN//fnStkgXv19jnOS4
EF3abNRxaPK+bSmztAGfWUDP5gZE0wyeJEqa/IuFJgrXVVWn8T2TBmDk4rdoavCKLfm9HQf3S4nR
7rIeNMfmIDu2AnlclrGllivoR8br4ueO3CpZnu2DDpmurv9ocg8mFrPtudAjUaodMMkyGgfzMsE2
hDNZ2YXRfMgL/OCPRkvZ9jYJw+GSNtn8NR6KLb8ycWzBt2Rb/SeUYFlz11HuZDr0HhKYto1vLw8+
Aqzy2jggoBCDJcF4zsYVNdnFGoESw2qpQbIFhA4nCDa8b5OANZcw8aB7p+A2Kdg10WPizUN4Fcbx
O5KLOrpbKJswHJed4HMJyOh56t15wUvggMP2o+yxXD04n5kgP3uBf/aCAV0FCFpABvXTtHs1LLt4
X7rGap320aVtf7IB51XA3MCoARntOK5AjmJi2gGQ5k5fDeY7anAGE1yAlNKgqy4bSua7tuVlDTzo
KnxXuBcGSfapoR/wxaf4chpo2VNpjvZ34x4DRI3KYPvNLN39Onau25xnqxw+zFnXfoydtn9OcEpc
i230PjHV1bnFkdncNWBvacV5Xv1EMFXfTDfdLtbellKCCp6xzCf3rbBbzdbz/rMJzzUexp65ATBe
E+rnD+XQj8UJCZF7abLGonC37HcMQ2LaDJPS1wfTARnboMn/0NiDdbczbOmuyF1kaAdgFoPB9j9t
uBSfOzy7Hysh0ZLxpe+XQPC0Rg+plpnC+xMemOgzZePy0Upi72OItNE95XgFT0g9wycT5dpvpQcE
N6Ivc0MjYZxnr4/vvR6yGywuvzojpjDcE8Z35l/Ofv25HZe6OYuA9upss/E1sbPmHfBWIYPa42dk
lTYa2d65LcLrZSaZAZYEhm8hNN/Ez6jhbbEB26gAv7XDprFoAdwHsNDvHWgfH3bbGJ/9ZGhvFq21
h3TJMZ7E+4YYNAvzc9Y37kd8sOEKmbqq+RSmOBrUB57agzschn1wDcsi/geZ4CuIvOmbxfF2Y1AR
U81ICLHleOyHWWF+cdmA74y1CD94SRDcO4xWpb4+8AWSyve+hOSdhNgLzshLEzb114lx69mJCKp5
x6uZndEayoBA4GAo94DOMpXVepdQiPq6Zq6BLhYec0z++OCxnbw0QmvmzKxfqUXtJyaz5V/TuoAp
Csoc6SsY43PcxgCsKnoZSPxmB+fgUtbf2FArINL8As815g5iL7Wd02Yb3R8MH5quHi5DBg+2UwE7
dy9e6LGNLwuHDTq1ob6BmGNk8erUnyGkI2+Kq8aCV21kcwrE7rQKy7pMquE/lvCtU/qDdwbs8uAS
z4EAsIsluaO88brkNLTWqfk9pSH1AC/hr3lwXn0haCcIv6/GFBTCa+quYK5a48EauyJ6h7+guueL
lc6Zdk37nogija4ludF86TqbIzk1cgBEoRC9CwA94oHOTajU8NwW1Lt/D0IBN5LRxkHUZ2594qrK
//H32rvPU8N9avat+xOjkfFY5OPM4nLX58R1lscpG/L2VPteBfoz7P6zcHY8WZvn/0afpXup4s50
L3VajFd/W/xX2xqq/sKIxv4xGD0g5xNB4N8GmMYNb45g0JH4gERPvSF77lZnovgVD+2lLbyghjt2
ANTh/odM+hOues0dfsRGbl9MJpQ9MMFs+NQIin06qOyzF5mfEqRbwN/CKuYLQa82UQF8Imw3Xiya
GH83zsb2E2XOO4TkeQZuDwj8AsjjLhQwPIV+D38osPhYsPGgRiHINxApoMlz1z5bEYj5/KDNZ3Ff
3pImzP50if7vA8HSu/AtH9x4DKicLOl58ndwrOvBsh8wSV7pUHVMXMrqC8V42gtuEV9yAeGHgsQv
1zB86a0mgmsCML8M9xVIERB96rTg9Pe5feqy7T0X/lcuuP1ut2oqHLS5msJh7xYaP9q6jL/ltdFj
4Y7RexwHLvxLr7863ZJUsL1B+uee4b1z29U/BcL7H2P3aS1WXFsyDGA55gIYrF1EnwwLYF5VirNc
JghUxRjdtzJWwD8mDPDSZ++NBG4Ph3DzqZZRBH5k7A8mu9lt2bb43j1mFgSza3xKwxk0UnNMNVjz
IqtvRRKm+d9KGtsNscgBdwhn6aVgejq1hWzvRFiq/B7tTqCWnTP860SRdpRkmC1wWiJ50Rlo283i
o1HlCZ0LDUuNa/CTlqEyuQ9x3bNK0eA9gc68x1RDh/9upH1VRue1TJY9ew2wOhLH5hBG+BFPaZsJ
riRVCo46PDzVfqpPZjvhejih6W9QM2dj0v0ee1EFXlN166K9xo9A2I+l5CGCH+v+xdqUeuNqjPSy
z0OFLOOyTfO8P6MTSfr7PjZAwwH4baH9ser8+n1eTeM8nZLIG/O7CQpNemcMvdNfDOZ70oKL6y38
26THGT8C9WaMig3ODWAn9Izl2gVuW7+4SxfnfzBlpRlhYVN2yz7RjY4t69wC2rLNJ7Ld1fNv1KSS
LjtNaCJQ6yzgGbY7CJdGSGmsKxjeltE+Ta/xknNwnUjSxcswrLQfYOBKsptHJf6aySLSuaBW439H
R8ek2/d2i/BfZdX4N4qZYhpPI2pi73/+bVbZbVg8L57XJo+b6YPVCIOmvcVM1KtK7B/F7n8lIAuy
uylfJuPWdVZRf9TMh2rHItfwOJJ6f1UZctTuXUgOAm6XY2K2hn9o9ovnwNwWSRdWr5KiGqJp3KLv
VWicmYbUbbUqCEkuXq4TFpNueNGtJq2jimK39P27GPho3b8nlqJFsmgnApMGeUOdyd6r/LyHxrAl
NzoBLZ+ZHdJzY6fV+IAclqC9SCgyvajagFZ3osPnoLzynks2jypGfGEdMyixMqg/o+MqqiXtmgCb
LKK61FykK6gckCqP0Fpm5VLTFcUuA0TbPJAFiUjaVOrKQAnYQQqJgF1dTcH8teHKoGGRmg6kdPzj
Kj0fIZ6xVnF7xXUpm0+4Wg9pMHuz8VBCF8iokgXcmuZG9r319od4bvrmnzHygz5/Ii/GR3KaFzoV
7eOeAHiZsQNw+CNBR0jJIldElBqt4YC0JFVmh7AJWhYjRUNZPjHFP57UBj8ePRsag8ZmhLUHbXq7
acl304ViperSBVFtkqEteZ0GVxp1vhmKXF75f0a7SimrJDbZAeNMMlq9f6NATJiEEMRQQJmclPr5
/jpOEZW2LkqYNvNAsk6vnGHZ9TDAzll2CjQ3mZjBrBJ9rzrXhp531wfGbNM+o9rOE1MQk9m2d/Sr
esJe7RATYbZR6vVoSY7Xp+5lNTGy0z+eyOFr9NRj0j3AxF1g66JabHax0ADa54HGBCyl9y4v3JbZ
AVVG56o5BYeuWPvgyCykZwiY3VrzW7WgQiL2iYseZn1G+5hLcW3MGnhq6lAsdstgYAXEGCavY7dR
nfi2qU7ntAdj0JxNNMkJfNil7dzfaBlKf3mkmWOm5ywnc8Aq4oFDpMGbyneatjHF9qgdO343z+Qo
qxulENhL+i/r60r/AP628mA1UUbdrPQr8QwOWHEzrmKh7zyAqNilZRRlW7RxCMAS/DNnWzC/mEhQ
WnbnKM2r6wT9af6TrC37WotMZjnnuNiLT2ZaTmhmVqdnHQ59l7uv6Z7k5bvMR5147cnH/Be1l4x+
L33m5jhhRiayZ1+ZPL/zLebRxMtgwEPovqlF1ykXiDYEz8rTUs2Z3FG7BBv+qpu32m84H8k7mDVe
SQY6ioQDgQwVOPzhlU/xLsw8u3juWbXen0tAY+mvJiWU/lZ4oyT6vQ0yhQGdR+VASdJUFWiITY/T
Dr+sGCbGFofppwo2cvW1tWllTKdym9YNiKaLIig7q/1IlyzzY3NCgyOXg/t03m9bFcImjQOGlJMP
HlY4hr7jdFG3qC+KtupOXhyCuSbow//xR4CDgCnAQ5Nwp5iQJ+LG/WgnqxqlOrGLKBB/GJxlOe2Z
LSbnvENBhT9cYlOMKkud0HRXe7Q+5rcgX1/aqNicvwevcRfmnGF7XF+08RBZv9SpZzfhttpbIIrY
EgWHvV6Svim9L2orQ1kjthhdBS0ZmIPfVxVQpI1qjB8W5fStxkF+cOoWCrYxSCjQj/bhlKXudZj/
101WajvTPpw+aFxKX9HsaIBrEgSAPmmJYpESq0JwAQ0Bq3IHbF2mRYmWBsmuHD9aZQ/lmjmPD0xS
qeDN643YN42NdYC/TxpoFnQ6qT7OwBPSSxRt8rjU+zK6cJ3w+GfLwpbogHbbX/15Q4z5sG41GCvG
30aUdonnGdvoB3elV21sJx20fRxms1/KTkBpUGKeBGj7+LC1kfjZa04f0PdW2WTs9JXvH3YhEhqe
h9ZjbLH0RGc1uHgJYdQD7zoWjzbj64etXDmNiImbU9czmxVH7wL8kqOyGkTUFDSBRHiiiFxfsD4f
WiOagcxcJQ2OI4Lfw5fdH05sdy/mqb+Ps3pwpjswH0xseKT8GXb9zRpgqdUf68hfVzrbfsXLf6PK
X4DGZqiRj8esqBj64T3NSBCQ3014UQHAnAqnxIJ3j91RxDS7T0UZ8xYz9eSak0TeVvy1Ttoyxbps
x7+G0mooZTu9W8FZ9sx5C5arZTHAMb+atJC5M06Fzo8BA5EIzeEnScfbJYDnF58h6uuLfxw5RjnI
nVNFfkbKmlxcdcwO14Yk3YCgayk3EGezRACtDyvnNS5mj8epu+rq8OLPfbyPDhVcolvd3JsbBvKl
zCAwzaa9p8hP0+mxQQHEpe1lzGvjjuYuRsWqKt3yMjO/g5LE0kH4eo+om9T0kjAAOCguWtirmQJR
iOnc/i2HTlNG11mtZP0aqwVdp/MI3TrJjHVPzx26qKb7c7DWpbtrcDPM26VTjjwd6YA0leefVUbg
jN+Q7EucpKJ5plA0vNpFNMtcX2bQZtwr04WIzfQ0ZUDULl7FZshUFA7QQjYlfQOLPhcxpreUIkho
pv7ousapOOyzlSY6IFqlFvgXnmvkCOHoWA85HHWoNbwu6SHGmdxowSvZQzDmLdZOnZ6jlAdUqZnF
tiJHaOu2bgwZA/oEnP9KE6FZAq0Js5B6pGvyZV+KousG5z2Dcahz4K9geBmnKUcwfy9pqh1AUpGX
EyX6FVGthAZmnCB/HBl0xS2qfRA6KPBHoiO6Ois+QQMae+kbVJwBslTjRYXRukmPQws7zAPDDzOQ
uv92vkCt8SSYVHYEBQQtXFhzhMHqRAQGLgZqw6P+412049EbKumub5hZcI7mm1vY/dei8A6zsApt
KcL0PEA1Nq/pt4GXTL8zfWtLo3dBtMwfMtgB+ectZHAZv2T0Ew9nJzMTX4nKZNmszBTZX8PSlEWm
7ysSQVkpEQYOLmSNR1m9zEWUsyJimi/k57VHyFud1dlGKV2EdBvFyOUucMy9bi657+ToJ/Q7ozMP
1KpHAjLQLX7Q236m2uae0mXqie06TdqQ+wzWpcYZSP9Dv8MN8j5OaiYrcs/UIa/XNLRB9d3JifNr
pxpzmxXgn+CMizmIrsrSqzdsQ5lF+fJi/tVsuoqp77wHU06NATe7QiaEmyO7rm75uRu+FNqK6mhT
LWYMcnLk6C07V3v7ZELd8hDRHp72EjYyv1P95yyN3fY2LTv08If2iL41kMVoHaw/T2lmsfPdTTCm
+DLqRqtXjkk3Lk9O/ZENxEFOgAPYwMg3OTv/fZqTLYdb0g/y8E13pd50QkrOWc+kENlNnUmAKNBT
Oao3qniT4Z+2PQoLKoyQt+r2lNDZooxPyQlWuX7X1XNwILzLa3EgMPowEZaMAlnrkFsf5MznFjde
pPzT+neUD+QRackB1nQ5oK3BS0M0wyGjGJEqqEXRDUznza//SgnTUc5+KBzyutbK0Zoqh1uP6lIi
ZmotfJ62juhLHtuVyEGbdhWwJI2R9YmSiiYfIdQRAiHTlVddnQO+KmhQozxMafuOAeA6OJ3ce2Yd
iNdbbibvirZ2miolFYUu9zuxGWhEC08hEmfGM/E7CE1ijN9luCYyDMobSI3maZWHsSmqYUMFmw/S
okVtBNdJ7+6VkplpTe6krLITSnn+TUnX5FqOGEZHi3O0oHq+iPin8U5jvCBgOum1pazUOCJk8x+P
iE0VbRInpIJ59qgOBvCCOW54NiSjB0tCvclMMJFTWPXvGSUq/UgV7OqjG/IrUabbg2EjD0kxQBGG
KSWuUkp2VDV4YfyjNKJs7pqAoKKowWW432ulIv3EbSW9ztVOUeTT3FIbJbyJjUdL+dBAlZH/TAmW
Pdm8lVbO8Y5qmXrX9b0zUuDl7G1HuUWvOBVrrtkhbtdea02VdJhzz/NW4VMM46f7xpgEUv6AjUwe
ryp3mVl7lMnUGar1wiYDZWoCvGIw9gFhQjoV7+FMmPty7kwG2xD1SDrT5L2oHFSoTU9BECqeunPO
HrabMHVM+CEIPUSDBlpIwljLBvzByaTqc56TH+uC4bGQY45Yj4N8E/1XgqnoVZvktQQCO5fs7yoV
CNUur281cqujhEEVi6ce+IOAmoI1Tu31mdEFYF3PvuKjWjaxvHfRhAtXZeK7bTa8i3oDQhLtcv6p
+pdKgIwV4cAzJg2LMeE0nJcm1IdINdgZZIV/LeX+f4mybeBAsuhMekPwHDB8c4sGp3ADiIHZBJO9
vosG/tg+64qmTunJxSTW178z0XryI/rJFgrIyTIlS1Svgy5hAgvdYMAgJ0a+W/XAUF90yaVN8jGw
kTCv5jX1DTkP6cIdUpXjRVaiM5yIIzcPeoo8E+qVRLHEiR7wJ8cYBk1I6Zn0MDxDli+aF9L2avtQ
dihAmYCzOrxliC/FI4WMPmB70qejMjRoIbUmLmUdaYp156fD3s+PVlsRq1yRaMMIemAvHHhJ9b4X
LI2cBxoz0ym+UO8fpBtmIRGjJaxX9j9dT2lI6nh8cz/LUtWpkuMvEjY0ysmgNyvNounjUpLTWkVu
jReKaj6tqPc0DzaSSH6HscwJBw5SbG3tDcmCXBGUJLHyMYI4HRm0whRSakz6ahmSREXpg68wSHSW
5Qsl/raa/Q0NcGhtF2p0or8rrcBhXaKM4ze+JP/cPkXHwTfGW0dtjEft7IbFt2IRC4RlOQqHqiyg
RbXFsYiCnNI/SWnnSpjRm77QOUTnLEuwqmnvXMYF+gz4546tjIN6WCRIxnUjOiDqpTtf19t7eRV0
YDIrzsOuIiktDBdvv/ybJtIhshgV1mgMmgGXNqAjNuZom87KcB/vYHPs+8UbA0JHnUs6tIW5FBUf
WEeKP00WPMq7tLPcsfjMdieBOdosueGhicISgiGDInaKoSBqwxiVBz4n5ABH0SItDb/jB8dD0+gq
s7nKmRvXlSC6LbBRNqcMhQ1vuVZa6UURJEC4vkXUdFl9LuZObgwaVYn9BrcTuVRfp1vAyiycgXq5
LkAoBI426kQy7ovhImOfDfSdjlBUl5xNVTz20WjyCFMV9YUKO4ERQjJiJkdKHgp+TmoKy8T4RvPc
LPWwza9GimyUjDKsLWt93C12GmImX6aiP7e4Xlbv/RhB8oykVrrHbZn+DUOTGOoaFLWdfxoL1DU+
A0L92QuxVFnJBB8/QHqFKKcHNXXOfUa9/I3/ppnXiwEksHhPqm2VF78FYD39PuCgcMMLhrkUACjD
UZ3gro0pDt32OWj9i1SjrOchh8nzNHeIotJbVJKJf9zSeXIe6q1uytea1+gfz6Ct+1r6UzRfoaPu
9DXzavMpxyOdemyWbvrDbLu+eR9YTlzd4pnrQ0XlDFvesO7A9Xh3w267N2p+6fRx7Xm3rpUdb+at
bcxlf7JBOlyKJrdRBjV2QFyQsP0iN3GjZjuNXuRNF3NZ0X85Q7o89t7sNzIdOW+sd/Ve18ulRdzl
/x/qzqs5buxMw39lau6hRQ5bO74AOjCTEilypBsUJXGQc8av3+c0wDHZGpMeX+2WXeWSSTbQwDnf
+cIbdihTOEh3qPNQnNtROsv1Tm+ctqXTaUPgi3Z6OkiwQKNC6i4l0MPpRB6rTj5LjBHgiONujnes
BlFPzrFGUhUJgS+vm+thAoVkxw0eoIywa6y0C1x95tiNMEQwKTWJD+ZGZhtoG0y8ZOPCJ8NXkeEJ
k95yzpB5iVrT1XpFxsOpZ2Y1XKeFmdWPhZGDanH60BjOFcXqih3Sq2oOlTKVT6I4ztDiNev+ukR+
vjyt6Hjql07aFNK5USBi990mKJffS9k0Y3qgkt5OX7MZvFOyhVnb4xvYdJAD6QzLtvXNTJGollB7
eQh5E5gIrn3sUgsYErFExGjD4OAO8ZKSzDliVVta8dWYSa9Qc+tGum0ruWZpHFpKEEgXwuLLvAEk
w5Nxa93BUhoce8IsCkgwQ6hoygz9RFiz5BghdfjKXRZLWMaGSVQTq7LOmigvKb560P6ICoT7H2w6
7RQHS4pU4GfF4bzIIKoLBWvBbzqqQw941ADEXy7qXsuHxMv8kugnOmTLpyjKQY4c7hXjiHWWAQNx
sNlh7AN/2oyHVuB64Cwtz2VE6mtqdYjNiOOwWC1bbPyuoJUdeVYWSxBK1Hk2Pvt9Vcv29ajPuWRv
k1Yh3YwiS5RIswLS76mBTVbkjNREIvpnzSaSo1GpiG6NXRTFXVvafv4tahPT/zHgP4DMq9zL2cc2
bfXij2W8uXzbae07NQPd3kFyqICjaYjoMBup3OItbjXpPeymZNoWdBc7ewdfNBi1DUKioj+RLKom
0SErCfiSKhgOlM+j/MLo4tLeT2MLNBNvQ2HJWC0GjajJt7BmOrwK0wZ9DQUnR+pnXB3Ng8NjR+KB
mYYJkLL3UAMURpBam6C29KimaoztcNGkEdJOn6yGj7eqE6A+itOfhyhimr3kceCH+PZpmygKYF17
1cFrcjz4TnZ1VVfYnNeq5FVUnMVVOTpYpFMEBTEpgGEnO1Rr6p1xcLV0FodL8M7ODh129TaRhQdm
w6BwA3NsZGSERWbSRsY9csvJSaHa3XcOn7bcWLM8bf2DsSbIQy6Km2h7ThMRZGzdl8NTfzDkpK4r
PoV0Ma8yYNJntnDt7A4Gni39Zf1HeTD2bA4mn6Hw+6wP1p/2rA6RNzQ4glZBiTnoBAZoY9FMua0N
fEMRMdQvIKxouTsPsKt2qpFVV6ZwG51gXl8T3VLesnAjjbJM+xyWtXRi+cR5Qy+m/kQ9WJhiKYWd
KZwvolpa4nJKGhKcNYv3qV90mrUJhCeqSvf7Bz3o8QwlRTxT1drBVpURBNiupMRWlRFEYlyqB7fV
8uC8GjLQrtz64MiqmL25DywyPTdirGWeGsaMdSsN5CAGDIaj63wwdw1UU0gdMb8DRyHsXyc10l01
xhMWiDXT4twSVrExBRJzO/wsrSzSNrGCp2ws3GVtubC+dsJxNgrxngX5qF0Po8Iqc0x/55R41FZV
qp+pA8a7XssAdXRV4WerKGrxhbONk6Gfm+SLpOB8GwbsO0q9z51wxfWph5BTGeKbXMYzt1VbZ28I
H11NG+WvKiZ3935kmJ7hYFY1YMb4KRQevNagpkxihTOvlJsVXuoaITWScO4FYZdVey2zoh+jcPZt
7CYc8byT6+9gX3EqAdlIA1APpb50S2EMbPhI0HmVsAuGo4WGayol5ZXdjnWzlTsVG67eyTWApnLU
7y3TGh7jgw9xHmBJrOp+7ymoJJ3HqKpeGpzx53PQgRsMJ+NWEcbGXexjSyDMjtGqwve4a4fBP82a
pgu2xKXi1u6m4AKlRvySSzK4j4MwUVbLNmAAffBW1uKyqTd8Ee1WE7T9G3mEvsQkOsaVuRQGzVw2
dRGQn3cwhrLvqYQ+7F1s90jW8Bc7W8wH/og4Mx8xgsn9E/ngK+1MgJmMS3sYLSynKb9nx7wzbN7Q
mGBO0QOi3yN53YGYcPXF2VrqDj7X+cH0ep5oBcMob7Pxek6CpL1UB2D4p8BzSuWUPlqifJsmlONj
zPIG27gP0FmMO9dS2G2YRau0jMns0H/JrmVEHIT5NxtSeIEnqzX4GEK1ja8jJNxBEuEfngsnceDK
nO9pPQ2bLPc763KUY5lJdAHz7mLA/jj28h6RlL06RfNN0dYDDoyJ0dxEsaMXKcLzGOnUABSBpLmx
zID9ZIKrVnjlwQAdTkQ77Ym7GKOzDFINS9nUmN+jPR9h8VVBpmS2ZCkwLNAwPqYnsqX6JgChd4lJ
hehc2UooGvy4B4jymX6ymASt9cM7IOXXzkdwrQSDU1Z1uFcEN+uYbsLMNkBdwpcu8O8VSXZq+Zli
bu24KmtwKocR7Vr/jMtAsLMr0ahb03CdhpJ/p5RkTu+xTl6zgMStUSAhIKMxWIIlcaw0bZLDwtny
5YtmETdeC+alk1ceyP7LNOW5QbAM5LDNe5+MfBDh+ifhVdyMI8NOVRksMmDknl7TcmoTBB/qMvUF
S1OfUYlYakJK5l7+NAVAfjuwP60lP6aJKappRatz5bHq0OAJPKdCkgkNqgCv5fjE6FOS1fcoua8Z
ZFClHPIsFcsbkyYnI6ajO5R9GYXYatYvhsy25/BBM+q2TE4BFuvQAZDSQ+nCwvcr+13lCYGrH/vY
YfbXBiOpy9VoATgctnkAXrN7ploMKfNevMQEPegr8BxQfusYEAExX2p3b6/G14oPfAWF+7dVUwWA
beg/sYoRrOuRv3Gsy7WfEy9d4BK4M7timbKsBSvczAYj8MzgUb99E8ZrHjZ3oWq8bNuiwofG/RMP
uzXkfqCsnS5j5uWo/PVVU9j1pdM7qX8fjKMEXB+PVSq4j/OiB5ksPl4rfSKBtqRftbB3ymQPFksm
afTbIHkMJQVtMM01G6WHH2p3iH1Ge33i5EKl9cCdGRQ1gNtSNCEUPXphAuWx6oBWGeNBLGhkS0i4
rGL7BRgiylSkEGmpf3NMA1b7M8l0FTpnSRR8ZDdgSjS4ks10NPFsG1pBQe1UqeQBCVIA6syatm1y
5bWDb4KSkG4DdMIiyBpab9X9Fiit1mAxi+NESCneJxM9+b3cV1IZ8A3Crsv2yTKTDexGJP8pntMh
FqwGqpglbrZa07ZnNY7VOEyjpxzK92+/PeWnNYTwFnFDNihTGeMfcy4sG4E8GvLR5WoyUC5fPzVT
GvIooZiMFLE8GlIHE5ilJWsswiarmnu1uC/RkhZNEBm7Zp7ezDnAv5aqZP3aGYjT4rM8Qi8Y6BjZ
pv+eh43g+r0MOiZJBNwwiLFkSGzuIy6ghrsaMnByfYGsbGnk3xm6h1q+W9qPq93QSoqi5AHlR/gG
s/dtCdthT1osv7c7jm7JgppqIjBmIldmwc48Isr29IdrC0mcC2uWOE2BNfqZFmwwgxUV638kzGjJ
tDYNDSMfS7h6HZhsL3QRsKug8omN7GL1cll1NKv6oJKJ3VyE6UhlgpxX3yFjHodUQgDoPgf5LFhI
8FGPFBmSvhJMzaG8iMLYItBk9PXMr8/XTy2Uf28spxGmJ74C0e094a6frq8pOD1ASVbE8cxo4/Wh
k6dT2E4kA+erSM9AQBDd21f6YZliiAFJtaCh3t5NP90Ar5luoAm5ngkX4fn1DZiIuJs43zVnUOcP
0UM/SN2uh19AG0zEZVyM6SsaNPWsh7evL77gyw1g04IhLxFEYNR9fzoQknHQEUUMpvOY4DLf2XYH
XShscJ/PPG66lpqdqSJb+c4iV4+zIjT0iKMO1GNKPtbc0fdODK3X5qyoz9G4CqvuytLLYrp3shob
4NXHKE+UQntoMXmnpjKwGRBPYunsR74aM7ajF03rZdNYMPNnD9EmhLd3tZoJ/NJqlERPRUR4bGEy
1hCjRzFl7DWOltqN6QIWn7UWxy7jHWmVI14aZzOLSWOcZbGd0Ag82sTslUkx4jA60Vj5wHGW227p
qPw9l0VDRXmDLaRz7BhAXjlVXy8gn5JqBKAan7dOD5rZpW+M+7WLT12dVKBek95gZLzonRmTxPU7
hON60KNU4Z35znIyjpcTb5UFZYu7ojl6zHkdIJUGFLfx+dLxig5z8yWHXNprb6/eny9HjKS4oL5H
b4Pk8fWXjyMg3U4/G2f4ZIIdfYY7pT2pcrv0zN+54JGEJs/YQrvWJFziJSljHnt0yabxRwHUrc7W
eekCZxwDEDBggA/TDGHs1qfn4UTXRaFpb8LvuFI7ekrpDmFQX67PAe0moCdWdfJVRMwIGPM+A1TG
Az5qmW+CrKQ/iJUhamY3xty1KZAgPpXJgCFAs6jB+ZOAWuBwLKob8gmL/1mBraHPVAJv6kMPbZlW
r9Nso+vFUMKKMuGW1IZBTcvsuaeYDwIFHSNGAKCm8KEOfYyWbJFZLpSEps+EsmvWM1O9t5RIJJAr
cCCs+2iWaXMhvjphHsTw8TSaqXroTuSSABDMVi5uFNEsMQ6s0YPjImv5UQS5AJf2ZSe+EjuVKy/P
oYlNIchPA0jIUq0QXdqpYqa7djWX2iUVo5dvE9ywZmfXkh607lBL9WTumwyxL+c0rmZEVpfZkCwP
AMbB3gzgSnZGgKzszfKw1rJoDfwx4iTUjKtQ9moOUMDVmu9XoyAkXA6IwkOfNzwA8jVNKOQu9qpy
bshTvMfaXZoUb2HjrzWnrTriYVpVL2Z6kRCoZXYNCptntSD7lyew/NGavOu5HukfU4AnPVBqFM11
8qdh7Ms/yGPt2AVYHI+PSy8W+Yk0at2Ax41mWQbROEYLPRLDNz9XxIRXWoAvmEDV+a5kWznmWaYi
IHQOGbTp7mJMC5G/w0/AmJ3NkgA5Qh0i30H+bDL8T5DEDTQg0LoOsRyKZvbYdnJkeS0GC2a17eVS
DJZXvPwC1Qa3LQXo9GB/0bumAqNZ2xZpgtqXy/+FYnmLFbuxX8FuObrRDt0XBRWw3+fFxQB0Watd
B4mJFuZmFd1fIQqgtATIYp3k+h2KB98AGoLjcxH/SvSrWoYUADxwxmv98zLV1ComnRiK+wh8MBaa
Q+N+QXslDcn3dxSrFf2+IyPorvFrzUp1B6dGmu4tfQaYcg1/QiCgDLBdjFwTZGIblBLiWWnSTbP4
voBvFEcSiroCkgXx/uAusSBZrYqhW+tSlZsKNWIZF7TKLHxG5t0K2CMailnBnCEb0H+07KSVYMou
ivor7mLFAq6pojOZevRAA1yJPy7LujNHtmxy2LhAgowKxn1vq02xBWAnluGC9fEl/A1OSkkFt+n1
i33b0hRIEELkGyzghFhVY0NG5gEt53lTgnpEh3Wle6z8GzOGl1hvgfoYHZLtKbMaWlm1319Zicbs
0G1WqYh8FCiy9ZsuSwyeAFCMdXi5TPlXjsqy1RPbsaUHqLC9tnW6wzhk9fpYx7vLxlnQKvLBzGB9
TM9gpxi+PtCnBZW0DHIhdwtCxkIqWKDb66xWR5iE2IO/aiDfjy15DNgKoCFsIAZHVXtbZioNvkIz
+gzJ/sXUYIHqmPYoViPoNbAX+xXLP49IOOFGxJNxgk11cM1Y8SDrSHfl5zg2mXHhCi/I6tvqPLvO
0mvM7Ajw8NoZuizAeDlUhJ5UpYRGeGlEhTkz1l8CZZT7NkE0GwuDzZgUoZzQwnMk5KZdR9LD+b5a
kKXD8nkHd4Namyb7M6bVvF3XB6gHMgqZUIWW8lrMLq/meW0fol7DUyDIr+CCJVKiASVw+3YtBs3r
dGylrS0IuWdoxQGOswJkAkj2833fmYfDbcE8rt46C9x5DQ8LrG4FIa4T9BUDUWNbxrrMIQOmaQAz
LQJ9jGgCohw4G1Jqd14u1QJarizYwGXOBvdOpx5A3VcUeuFScT/LOh4oaH8uNuAQ4WaY6L6jcgI2
kN/XlvbCasORL0ngAtVaX9CKzlFRvJijTzEDZrzB1mNOhwHD0MueBTxk7dCsMhbNYgk3LfNNgAAq
B6ZGmgFNZ4XotEtcKRnMcmh1QKSQtQTzbMjFiaK2wtuEimDuyt/LBSIFaALZtM36L2VBEI/L1Zfc
Df8wUaKs3nMJqRLrKCGgisO4y1l8WCcJKKC1CH9R22bKZSzZk3xRMdUFs1Iy+vtaI9wWPgSYyaAq
QjNDekpjRs6Lumi64GBWE5ISuz0OxNW3YMEbLoD9PIYQjWG32rNiVxCKAz1LQmEOjT9agn7g5Im2
k0yMHgumEAfIUbNwF/RyEOBpjAH01PZQ+fKDfGPSauyabSfLCNBv20UTZ1m2oHrF1dZMYD3ucfAl
ApxGldph94hx+Zw7XlAxZwixSMk0ad6lTB1YCAtUYw3Ia+K4LvRlqKkkk8gt1qkxHArgU2stupIn
Vv0/R0LIFxrVQvpac9xuSapWTzdV1YS9GMBpgcIuMktEnYWCY+SqgEdjKi/iLNOEjgUzN2Y43rb4
zbQQcxc9sHrxG/BV6kaIlwpGJ0hCH4bqq9fUKhOir59IfsgnQr4SXdhsAXGtXnALOwNYgpgmyxwF
3FWzkP6W82gZcksHolO4RKcleaqX9HClRzAxPyy/hTm0EEDrg9PLujwX9MqCyjSXhHRpJzVLZou5
rImdex+C8cFFDwcyniRBnu7UaQxyno0eSbZQwl9W8wqMRAJUPMFYuNgKFlKvYeBZN3CHrVO7zasi
YvLqm/q3bHnZxYEk0cYoAaPeGyId9VEzZSHsq/VB0PR3ftDnRoHckSDmpLYlgHmUAD25/zL1luID
HGrV4KUXlKUYBwKMUyGT6WTT3uq5MzUGXPNd5CMtB6xjoSCuOlrw6w8SS6QX3H3VAIItbuQh0hRc
5hbynrkQhZaHtO4xvJHnutvYdjSn5unaFpGCoU0UL2C4HppuFfeHtjanZMKsvycYMemUMW7BlWcx
MdRSAwy4uA74UNeaghTK4HrTz1DCURJrUeFIZuWsD3lVN+SELirdE/Zy4XjVLJZhCOPALNhShIxF
udHBUDXxl7fLu+NuiGOrltAjpjluo+F+3A6cDXMsoiBPz7K0BPS/csBX4PvUk/xl2xXO/rcujAgZ
JTyNIJrzhoai+FG/IE20trKLOTyL07Cyv01UChYg2BLVcdSXK2nM8m0OkJMw//aFj8cuNOIpaG0d
cxTmK+hUHXVAJcnWaj49PMmHqbT1U9qfrRmcOeiq49OLpVFn2XuwTrWCb9bchU2ae3o0aSi4m5yp
tXqRHAh9rYzadnINLrIbypu3b/LYhFRTZdum1axZiFTLP8v8T51A9JW9tm+WuLTYD46rRUodi8as
bI9lKu2Y2ZahFUOMsy37dmz7siz3RTpiXuiqoCql27qIpCLwMMlDh83NWAZattUX4/gqzNKUCWyU
SjlWpEaNcoIbkqlq4TZDE4PxwLJbjEPv/vA1/+v7+N/BU3GztN2af/wP//5elEDKg7A9+uc/9k/F
1WP21PyP+Ks/f+v13/zjrsj475u/chl9r4sG5vPxb736XK6+3t3msX189Y9tLoztP3ZP9fTpCQvs
9nAPfA/xm//uD395OnzK3VQ+/fbrd+weWvFpQVTkv64/Ov3x268YJ7xYD+Lz1x+KJ/Hbr5ePaAzl
UdU9/fRHT49N+9uvOL99sOmy8R9a+DbdXPY1WiOHHykfVJVVfegS6ZZq8qO8qNuQy+ofWAKQTrCY
oqGjseeaArWzw0801H5NLAh0zVaBFf76/O1fvcV/vtVf8i67KaK8bX771T4amAhnCNGmYpc5jopN
h4g6L9rradPJRVyEOa5K1RiCWbL8k3jKx841p2m+y/pQP4VUYu3GQZs3YdAND+bc6E8EP/8RD6+T
TkfTbKOWsZMBdFarB+Sw93ld4tQNxu9Wbxv7YoZ5fBfFWuWBXkn3nTqAN0zK/GvVNfJdMUTdU1Ma
HwOcraGraMjoj3lfnUMBDa+bzEDeQTJwWSxqC/2aqdGv7Lqg9MycFkns3lZ+wGo0fqfhWd9M7AZi
wdhgK6k2yJCgYRm6c6S1t7EEsxRBvfSPqWycCk43rBw3ynX5XlEr7cccZwhWIRUTfyTqoDuhlW3q
qqOQc1JTDQUvANAZ2nTYSO80pKtO00IBpaQF8++m6eNXhFPoZVHJ/Vc/Q/TKqYcRfV8ntOBiWwFi
SW0TnhZOov5IC2y+UbUBMC/fQIVQPpt5U/7Q8Gu41+DHZy4lnHxiqSRt41zWuKKVaMP0Y1ydOtDN
KGmlWT+z+zBNvWkkDodhEn1/sZLXtfJybRz3iYVEIGNvBk9MvJGdOYr7SGwA1CFP3Rgm+NAIVeFT
eZLszd8PLNflU37b1k9P7eVjeRwUXsWa6/6Jcqd++oVfbH7ZdfmPx5Yde/w3/wcDiUl/+L+ed+pP
cWRTZISR74/5L5+eyu5bKt7VEp9EEBJ/+xxO7A8aJi463XTigq3aDC/WcGKpH2SZaRUzdKARGCe8
CCfOByKJrqDWzTRJsQWA4TmeWB8IPSrbH+1ZAC+K8nfiCYOx1112oonKeSjQCCgyE9PEcOVFQCkl
UIYw/YctyFbbOo+7Wp52RWuOCBAlaXyHZzee3BAxhmA/+03c7xqrBeDXNVV63igyJFv09IPijPRx
4hcdud8jzN/i5NuF0ePcqYGGCGOh/SjpUIMQ0rs5c1Ht6j7nsWmqhBgfBw21DaQYmjnTwVN9BNUD
jKG2P0c59l6eDBN88iDhthP7H9YbMgJxlXm5NUkN8l4Niiw4ujQQ5PpBgJw7y0clItaRNGkKhoEe
rDztKkG14V4xY+Sklc5GiV3JRilEKA/5jq1PyfjkdOholNhsj3c1zcbshBm7Nm5KNGD7K87zLkAc
qymxEkMG4hvaGv6POEefARJKq+qbXh3a24b81LzMFTh/jOqL7nKg/dmdxe2sTi6RzEbvgniF4EMO
ZGbXDCAW3QydcUTXELuqd61iR9kVB187ACPqtc6d5K6qt4o14jMjDIhuemMOEOhr5/hRGXOMBvD5
BB9e6/nYbEkMkX/WTB/FowG/4GFTjG0Xfg3bXL6WfBP9imjGYsjDGD7rr4YJMbl9Ew31A7EbkRwX
4VWl30qRXTknFbo7dyoCq7rXR052oUVhP7rw+LNL3+rlx8Gy42sLJaxvSR7ojeszRJCBG3XYYitB
rCvu1E3xdao77X1ZOSANtRL5AmQUhJ0J4wTt24x7MQbFNLQ+Ix00IKNg+aOM/nHdRTu4HQjlxdIs
QW8tGrX36lIt5x2Oqob1MbYc9E+afu6N/Yxrsnam62EI7TtBZgzDYcvEr8FQmk9SnKJWip6Pf1ka
fatu9LK2nuy0nNMrHTDTp7YH6nUR671qnpSdBrBy1uHje0ipJtnGzlBc2qUoYGbnBZCY4ZQGT115
vTqpwwZ8Y4OaaDuiOJG2wRRR5FZg3pS+cvSdXKF9vOkyXIWgbGipv4c0o1/qZgYDGij/zHuTyOT3
I7izbJdEE/PHEIzwp0YJAfdg5T18VzJ68a4poYXtBnIY9hcYYFZfYhWawwYsuz96kFJLJITU2jaw
Ju7n005vqI47sOHWBkRUr6AGnaNf14155WwY6RW3/jCjHFTlUuAwQyiU0p1S0D5fOgOPpq1iTnHu
GmMiPbRNHdIrR2r0HrPdYdhEmWXc41UgPzj9gLxxkai5xRsHys62AsSMjpnlwsusvjtgJANXj2WQ
1nkcTRXrv/9mMU28kcYRGCzkSFp7qLBlf9QZagPelKiIngUgzW6HNnua/Lru9qM5T6MHVBatvJ5D
da9Eir4hgNaZl6I0mTAcCprvbS/brTeks31RBg5STkVcsW2sMBrv4P8ZVwzN6IFNuVMpG/AC2Y7x
ooYCUjBZ1bYpyuA0Q6cRfl/bqvgwt2OX4UaSSHj3xFJZbMBLO3SCUM4sPQZAaElKeo3IjqOnNdDq
bm4EfjwFFiX3SulJKMuYLCPH7AE3RuPoztjFaOdqYMibKpPl75A9ukdEc815ywiFkQQub7ruTjji
KvsxsuLPqI3njafmhnJrsAjLK7oXUb6VA6N7kM1Za9ygpfGBTh2sLGhYmlFuop6lC6uWcREfSMvc
jXgFUB6DIPgW+KF+KdNxhmbcqagj1n3iZF6Aj1Pl2viPBzudurzY2Z2WxPsXJ+W/kacI90wxX9UV
Js4addjrEwdpB5j6Rjts/blUtr7qo3VeZ/OSp7yqf15mQ0fS3CARuYxOu8UQc3MQCUfpkFpD/W6w
6NiODLpxN4fOZ3pyy2boujlmjEa/2VRj/ytTG2EDk9vdRmeuunv724pv8wIUwW3QAtCwszPRhVAx
Nnv9bUP4ykNlatXWLDLlDPuN/otRxs1nBK70dxLAIwgml2KaDACEKQVOKOCtX18qz32H0VBUbtMC
/TP6OqOB+67CHNkFo28rF3WVOs4mZBiGyovMf7wmRr16+x9kiP9e3vcqV/z/VGaqb5eZbh21URP+
ch/VQZT/ctqkj/mP5mWKePiA5xxR/6CC1MJERth9AFhlqT6XnNSVKu/TItEjT5Q10rPnktP+YOmO
YZMjwkuAl8qPnnNEkk4ZfDLGTIDrdMBffydHFCXlyxVM/0pAx8BXiiLWIOF8lSFOEGHLsTGdTaPX
pacPY+PlyPqitdSl0x9/b7eIa9lgPvB10Ml8ZQFxepGNyk06oyUZ+5s2Nzp3DgQlAo2srRM2929f
6bgPRHOMS9lAlonRICYPLowvLjXSYHf8iK81o4GZa855b9/noDY3CoIfuwyyBrVqf2omyNYynfx9
ssbN7Ms3OJcUXzPtjz74xPg23oJplTc+CYzPYYN6AfJpOk2gMH4noImvfvwaHJOgCQYcUMwxvC22
64zkSHE23aShCIpLjgd5mxN/mMlZFShZkq3qy17+l1FUFxCUV1cFX8sK02HlWcyJNVE+vHhKaRrB
95oyZ1Oit+TZVfExqPo/sLVPP5pjfTn4zJgyiF+XIeo43qgpWx1tjsseSeNc1uHmljHMJPtjCAfW
Yy17WgPAIKguyx79tGTYRUgOeaZhGuheWJFrZHnlgar4OhmmmyZlcTvU5kfs08ct/GcU4MJZJ6fB
LcawmAEZMpiDzPJdpfQnr66dZoPwozjG04emljxt7KOLtxfOcZeTZYPLKyBPlqjoAYku0MtHQpcg
GKKkJZDa3biprczwtCn5QQECo0fROV+a4PesbU1PafwL2XfOUnpIlDyB+c5JqhwXb4dbYZ9oIJdV
zTLFifDi7UxFAg4c9fqN7ERCHAW75gmDGDfO7MxD3wOiYio720jdJCGteqVpW28C2TEY1QOaO/U7
bro/RQrxZP55O9bRAeToXWElPcqwUMvhgmqAAXqtdjytu2eMFntvvwhxgB8tTXCWhESgfzgzykcH
fAROStfIBEHz+il6Em2/Rb2yf2cHHArg48twnBKZsc6ixSIO+BfPONPLKVXIpjCA9iHNje1XbRxT
z4q6ywwgrRvE82Yabe2sDEmkcIQ9A+UEJ941LfgpjZnKZPNWszfH7FOpoRodp/1Jnls/qOTg4TuX
Xar4lzMMTk/SMI/M1X5bFtFe0tGCCfERwXLyCpHq3qtC53NtKNed3+jnpZliKYoIHOJeYew6UVls
IWSRNmbtFZx8W4k6wYhF5C4s6g1aVPvcDmlOj02NhK7/KMnxjyQfvgRgkC/sNHNhRM4be5Rr13AI
KUn0uYdD79pmpbgmSuoe1wm3SY7DptPnxTvP+S/XsqGzlC0FgTQe9+vnHI5pNZiI224syOVbUv0i
DmbKXaM4aQ3pLuzD4lyRQxPR5hDMTbARmiqkucmZ2qbf3l5ax11Wsa+Id+SOcGc1GAav78Vyyq4F
5mhv6EGErtYMppvJhezK3x3G582AYUHYyu+s57+8KBhavNbpIjO6eX1RVEkyYgQXzYObvm2dXWD2
ravX1eUc1ZZrg3Fnsb0zpfrLaGaqBDVZDGwYHL2+ak51qPdVzOludKeNQwC3kdbZ93DHil5yUKTq
vlpIKbg9dMIJmYfzrDdO7IbGydvPXBEb6XijmTiesaVhA6jWUTDzYekXZYcVXVAPujdlco8VBoVh
aAnVxArhOggcllcFY33m1/G4qRpGeKolXZUkJWe2ucGqGJDfWMcnb9+a8dPZy3pgWTIyQigHD72j
UINaexAA57Q3TvZFs6r0OsUvJGldYzB3MtMm9o7MZEjXTvEAmk1/utS7hGBhRN2W2W0LIogjSpF7
d1JrnFdK50uTaYaXNmGGqcGnSK0bL2xiZz9iguJKsMA8Kzc9DTlSv48vK3uAZJhJX8ZoQtsM5wkz
ecRxzIGvzuoY04tkiE+QcvNdDStc6NaoIrdSVbqDGT4aRDVI+NMOf7H5wgquKyuHgZllqgsZ8hxL
uG4zZFLsIf7tBTDMNuZUWZsIAxQPt6KPUaJfv/1A/+qgsHBqFUGVLM85iqkG5tJ551v2ZoidHhEs
yQvQ5Icn+DlS1XqJLOuw6WZZQkezr6N//uNf1havKpD/893qxx+0nTdRg+TG9/ZlOYEzEWvyX/er
nwsSr0BR71v0+PPfrrWIwiRLNjDytQ7kOVRI/qxFFM35IOvompo0xACKi4x5rUUYmkHR1NgjQPCp
EAQEf61FdGoRhaQV0S0V60mL+3zuqr96dX89/3q9cHRbJxo7zNcsS2O4rhysr14cxkOsj7Lo6tzZ
UIXpQwoBC1cz0V7bz205Q+Kfoaa8k2b9fFG4M/TwAYYLSuFxiNSqubAZU813gQTFGusUU0X4nBsB
vmAOY+ya9VR9fvF61i/+sn3xF9fEj8bmWwJXZHwg8vIXXxTgj5MWyTjeDWYx1p2X5JXxSUdolfZo
PwBzpbmU9T/evujrMCeeLgcfI0/oiHzRnxg0NtRpbeyC4S5GMNcBMqHBnTQkScpO2jHRvtlpICkP
mp7m8cPbVz46/Q+X5p0ykrdpX/CSjyJskKlNw5Chvxsrmq/7JreMh6wPbBTKsnI6GVtHv4JBMs+X
vQLw+EQv6bft1NKXnmqyFCA4QCINTw0VQvLb9/bzq+DUE8eSiFVU6Ue3NsnVqMpR0dyB6oYLADY1
zlq3s50xOLV9PB72MWAOU3L//mUBEesmImQOi+Dosi11Jo3GtL5rJSX+TubUxJuZMP+VljOC52Mf
/AdX1PmiDKMYZP/MoynhFDWwp8u7oKvsizzwU2lrFQpaCZXT0jgawg4nnbe/5VEZLl48RF1Bo4bL
x6s/5oslIHJTW8rKO6v37RQseJlEm6yPW1yuDQx8Pw+l4U+gnw1r/GEAYc4+RbwI3Qs6u5sfWwuR
ejbjVOQUokNsTQ9yO6ja1Vzj+IlibqIkFw21frotABzp51NfyWRVVdmSNNOlt07Atc7W318zvBGa
PA4WkfJPxLs8I33M8YK702pJu0X1Q70jMuuSO2Q5ZhuRnoAbf/tJvk6fDg/SoOupEqJ1ZnnHZBJD
08NeiuTiDohWHW6VTquyDbqdyreOuv69IliUcstJKwach6sRK+hVAfLUCVAimX0Rn+zECSWZ2dyd
AgO49gJlmuWzOZO04SSupnTamfiUVns5DLBt6hGtyO41FJzzJwbhoNze+e5HuSO3gw+jrtgMdAT3
jpPm9e2g+pSh9mCEd3HJvONzgYYfWuPslhLDVtkWEE4zlfrBQjaiDbPrGjXo8dToZoZ0AGuYSYw9
Go6BVzexksebTEvth2lW2XNIYrYdB+qfh+9fRPfXndrD7XKW4JkuqwIcchxSZtRwx4QGwy0I8AGM
I9ZhuissQczJ7fCAwMSqTeX6PkztHoGMdrLL01wuDHXz9n38FPCpcYhsNsb1B9TK0WPTcEGry2my
biU7D2+R3Q4CNHbzMgekoPe+ixGziuywhZbUO1c+clsTj4DmG4Rf0ecTKaB69MZgUE6oIwV3xTRp
qElZ0vh7RYqcnxVahfRH0aChweRR1algWwltFSZbY4doh5/Rf2LSeYr7cV3ftlUcYGU85Ea1USnW
JQ8XCwM/rtGwSsT8/DEL9lnkl8UfUJgL0xvsJFG3jgqE+iSIQJJ4k2JS6XDw9b4Y9TSYuY0g+j81
Vi5bd23jqJ/7tLGnx4rwlJ8NKCGFnMNM/OJ9DWol2aVlMDfMMfRMm3f0Upv2oaxCqfkytqUTfdHx
6wBoC4moI6+vlOEyLmWrv+kGWfNLtwGMXpleZHZym7km7nzjaRuXetQgmJy1Bdo32BpkN0ljjamN
iSJaKNdVJSfYCGZB+7+cncmSnEjXbZ8IM1oHpkSffURKmZImmKqkAqd1Gqd7+rui/smniLwKU1kN
VBOJABz30+yzdv/MFlYNONT3WfHcKzRAx74Hu48oGZJ+s0/aMmj2PvNOzIFkkPToOlfoJVG5edlr
CQPJjkZnsJ3vM6k58AqmiuqE5pE5uGFku1mJMkcGuiAhmO2kpso0O0tIOl51xV7Lpsy+4ePG5GNs
WNRihiJPhrvWBsm5RXXgAmeLacesM+o45YMMZ4hzTaMry92CUQ/TeudqvAQiJjFHV0UlOunpEcRf
gYMrfrnO0e+ShuZhJxvrIBlOt+9n2Mnq+Puv4ToIoQFMtk+Mxygki/OifuUb+LzyJcSviS4DsQt1
DiJMZBhkHEswKTNr1a+GTSnhma2SGceAnYTf6iwRjJPmbz0zvXLv02Ff3kfh06f8/e87f42/7Ln8
PNYOQhHCEMahLr7WRsLUSfohfK1tKgPfl8qSFAuWoW1/2jLW02oI6UquEyNFfQEuxkpuCDyvjhh+
AA+IJgCBIhaoFz+gTKVZKlrrr3hKZHKTjQYou37qJVjdUBc3bveig8cWEYLJsLhbaiLc+FkE879n
TGPgFaJML3jVvSeG56Boim7noG8FImNKw35pa4baCFO1jnFEySpvZU2OV+1xOzaLGyf61VZ5/jEM
35J2UBuCNvHrj3Eg8hEu6OC1RcBA57AQy7SGXApgJgLHGCTrPp0HnUejZVnxp9+/+Q8ehcNAuWBh
eohrUcr/evXZ78cQQpT9WhoiCZ8zwAkFbuNVgORAZ7k0/qnbspy3bj4GxogvZRO+12XYyDd04q3x
fxn1/7cr8G/L59eVyJQ5RRridTonV29GMwEIZ6haXjvS9f61cZLY2TK7hSt2VAND7taLmTbTJh2c
Sjw3KA6KzewzZbEtCRvcO0H3Kn39/TO6OlMp/uBHzqQ0yalFrfbXR+TICacAWKqvwMRbfYrFHOuH
rge3hUcgu8gBRpaQGPvVRrkmuC70Lq0X59ZHev2N4ExOC48k2kVF+q+A838Co0X0SzB70/BaWfFk
7yHNLF+rkhLM0+ALo7pRNLOvkpOQOiWBM34jH6mZ5VBXAZGWfp3qBLfkahBiXgOXgfOl+36AEqop
E73E8RwnjwDnu+LTYOD1s/GbQFef+8myy01VLHN+p+OlGPeT0Q7028YkWe4QeZzlIXXq1HUEkNSU
DLMOjbdKsRyyf3KeVRYWe9Dd9+FE6+wtwYDeWcVCmPMrs1xOeiNquI7zaHjSeTHRy5l8hJdx3txi
n8B0ZveKfqs3n6wxFD/5MeMXJZMxX6Ksh5O9gjo1BN+yyVEmdKYpzO5at/D9J91XwCmFM7YukNt5
ag4ZuBBvhYDWvKU/uF6Ogk8WR5DwzEUiKP11OSZ4YkDbMhTxiR7eE+W4SHloZLxmsf91oDL20jDu
v4G2+YXKinP4/cdwUdY9753Co37AnkVKEKA9/vXyvWqsUJmjep1Thj9npntBtdXfptkonpOJDGiC
Mby3W4ENn6WGg9sI+2DimsbIbZzeyhauPwpxHtgNXQqX1JnDi53cBd0yuxgsv4ZIn9osCtIKbWw0
udgerzvLUIj5ZjRs+U+C7UVuhNUQ9rl4A5q7iSVVMFeLfXrYE2GNs//cFnDCEOqhI3nULov+xmZ/
fdLy3PCmOZd9THQkF793lD05QZur12zOrJ/yzB5+pOPnNVWUp5Mo0A+Pab/CA3jKfiZxVQY36iHX
n7XPlsCyoQeB/czlOidTxKVtSopXqh3DliMnhuzo1dg1F6p76kqQcr9fMNdviO4uL8Y/D6vQhLm4
4wHZyGAOigtWg4X3MQasP7M0UfVJcvh0NwKJD26PRPVc3yKWQKxysVeLuPEg5IT5qyQ+pkKO4WxH
2LstlVz2Md58+z+/OxQ4ZKvwYYIrNIvtE6mkas5egRwt77oSeXjELiE071RIOvrzj68G94b0+LxF
0Z68OKzHCs2tDCf5ivuedZ+JVEH7bFMQ9Jin6Vt74gfPkq2f5gNcOAp4l6FB33VLAqNAvspsTP01
EO64f16cqRQ0xbnz1YAAs777/S1+ECozJYFeGMAaVY6rCMDBozDw4jI8dYlXegcZl9UPHH0CbwuP
tDWf8RkW4+eiWtK3BknxuEJ1b/ibs5yTZgUCJvWUBVZp7rSjYYz+h1+HfpSyBDqJ6xkfTAdCvO19
/yRgUgjohNg3uLiZeu641k3lzM+NUQ4LDZHUIiRwXeU8zKVIxr1d6eZFx2WfP9QeIWWxDWLbuLFA
rl9ZcO7ZU6M5Vy2IoX7dnJucs2Fqk+AUU0l1NgVkgPIwlLWXfMFsMex2dEL6v37/TC4/cBpq1M0B
jVBjO8fwF9cEUO0YUnTpa2nJFvCxadM9soIhRho3G/nLn16NO6Toj9/feezl8vSrGcg10tEOTgg6
ZXmfpm4dILRjdnzj23lJye7317uMzlES0nrgcDERSiFCuNhQAIr3s6W5nhKNfoNUM24NNjJ/7QNh
R4ruWHEXFWVtO+vfX/jyVZ4vzCM1uU1Kpgj9fn2VncXMZL9Y/omzSL13uXT1fWmhjQoTS/yFbtuo
b1zxKhc4X5KKokkOcpZjXa4e1Y+lby7SP2GE5ct7MQSDYPbZDximw43n61zqoXkq5yZ5M3VZhrs0
Lbx/5pQO9o2nfnlM8ksQwLg0jh2Lc/3yqXvBnNodwqFToAZruxjhtO0oep2ZxNbRVdjMZ6M/oY5Z
3N3vH/tHD8Fms+OIZjVfB4IpNr0lY+j+qQ6nftugfn8uLeQmUyaw8IuTQzxnqBxZDjt63u66mKbx
Rn76wd2TcZ0LBiy681zWr68ey7diaRjtP3WZ1323zcp+bJb8ix/H/KDSeLbYQFh5+Z9moigDmFyE
/st5doatXRwvIHPx1sNw8wRxLEy28AvVtIFZgUIiWjxDPcZ9M6kIXapR/fHa49rnDhyaWptbvyz7
EkCTayjHO/FtOSjCPTQsb0XH8MLOmnWutnxvrgAHnTjf6MTQ0o6W3lLMBjKSydzG71fB1Z7GMCdl
VLbRkCYJQe+vb6AsEiRHVmadfDHEG6lV96mt0+RuQKn4448vRfdHsN7Zuc+zgb9eKgGYWs/Uwk+J
aDsbG4cEG5LirHX7lo5V07z9/nJX28q5DEXf57y5UCS9/LIy32f0tC/N0wKvbf7kNeOot/20MLVW
peOCEM4guYtvfM9Xuyh9t3OthVfEl0WR6debbChaESSW84nwxk6O2C7Z44pWQ12/GmUzPU6E8eNm
Hs1Y38hXrr4lrsz9nqcaSZqvyGNVb8+V5ZfTCYebFstl5m4Wbz/4jdE/5kZFqaUzxmZZTWVRVft8
8Zzm1tL+4JGf9xJqLNwcp/LF54wYfRglJg8nECfFg1VI/TwXaYFQDvrz8mQw7v6zM/QkH0cFtgcU
nFQvlJpTuc37THTR2eT6HwbxUX42aR90R6PBZOe+JT67obP7YN0LEgOE5SRU18ldDLRrTKrGPKE0
Mct9mGdVg9yuFeow+0EhNr9fjNeXc5xzFMX10OVcPZmgYZSD01efiPhSK+rspHAj/Iczc21iAuXe
WIUfXO5MQ0PQSMGLOtPFi6BULOHI6OHUiHno9y5uS0zXuMp0961snPzGwzxvEv9by4JV6fGyBJUj
Buoo2/y66FFRN5NhePrUeZUhNrPN8+uxYLnVErxe4gREBGAMFzOcCfjt1+vQ+a69fHZZXx3QvF2m
g66JwJa0D2WdiG8TYxvZ3k+YON9TVhpvEYf/3TIu79NFf4HGC0riFWq17aukhsfdnaDdmM59Dk0/
W+F/YSyMyOYiWOPWFzOyE3a4rc9wS/wtQzOeA2gbqAvY7pERLJfRoWGTLnnD2NU8t9Nz3YRV8z57
DI3t6CV11pY+Z2rfVQwM1wTbbundqCZ8tD54kojhA6yKrnLj2RRJ1sS4BINO9r552JL+qNSQ/NP6
wZDdOGGu44xz3fWcoSKRY2L2KhFfhBTSTvrT1BlyefRTy6Okk1jVuLdaG2+UNIAWvG7CtspWtZUp
WgJpm8d3+FYqdWOPut6f+TEMAzBuyDK6SpsZLSpNErLulNU6ZwTOar/g4yU25LDxuhjb9j6Tk3Xj
c7zeF4E58D2eS1lskJeHAgXFWISV6k641jJHswRxcR4gREZmyMl/hNITxjee+kefJL1cyqiUJKAM
X3ySbonFQp1OLUG10fabPC2qYOc29WzfuNAHS0mcb4146v8K+79+k4zqMY9p1XwT2AK/SYr5qwyN
O2gsU9/KFK6vhYqHcJ08/VxSuiwMC6kqt+xCdcKJWVCp5LSQUeH4Q0XA2nuvf7pno6TEmIU0nBjx
Shyd9UxyMjBUnVRVz3EkW6dEfLBMffwQBkXubf/D5XzMXAiGAyqPF3v2PFn4uVLsP/1LdSwiVeM5
EoFjLW10jaR/tzr+158CmFmLOXfyIMKky3bMDHK7S+G5nzCboBCMvUHt7toh6M/90cRWKKYGOgVb
w/XK8saJcdX+4KRAMMukPYnPB1s5lQcOjbHNTxWzg/kmdjtZQ0lAvdsANJtAIUW4OXU5ivxZb2Tb
O6+4LznujgasmxUrrN7adLjxnX6wvujIoFd2HVoCV6E5zEpTAzXOT66tyHVwTQyZ3gxzg57UbIyM
eN/4eK43Bno/nCYUMRhev/pKe9GZ0mM08cTkZ7FFq8fMtX+mZFqWBkOXJ34lbyyzD956AA33jNM4
01suG5AZPX0nNWJ9UlKpLbvwXhhxvtU+1Gf8NJrtSNf9VjHpg/sk+GFdn4MRvuCLtQ3jzh8LV/Sn
xPfbuzwrm407S2sHkSXfMw2dPxtGWxhnP5Z0b0z1dAdcuoiKYfoad8tw7+jJeRwEViDD1DWrVkIP
/fNXwYtnr6RgfBaVnGOP/2k61cpyKGoN/SnscaNGxhDiA7LYd6NQTNiYi7hR3vm3xvBrMHGeMDzn
CAyeMBNxuUNTQgVMO3aneKz0FzNr9hwd4G3qdBBHb7TzqE1yGw9vxhzXym2SXart/JsX9J6/q5e8
fSvjTKWRMAtHRaGpljsUnVKuQxnPG/7+DBw9d9/9FFP61VCn2aNI2vzFHs2Qgdt4mP84qPCY6UGC
Ro+Xu7rcTyDzVWQclLt1q91g57TwdyMMlPGXm0bDOP3pdklniIT3bOWBK8llNonSp5/xIatO/BJq
YQrDc3bLCfoq3VzTvJFcXe8MpDVkroQyhH0Un39dHWgr4BwoUZFMpqjSwySvH1KT/9Zdmw+3dPwf
Xc0nZKLGyPhhcHk18IEhQ0nI9NJyiCnBxGGlGeXrcTOOkq6ysls6gatogTksQFsBmSOKNPpdv95e
id4BS1/TOBadPYVrxLS+Rk+UE97+/q1dbQRciGItRcbz9mNd4rEnJldaNy6N47D08wsuOQWJQpI9
l6VyacYHTN/8hwt60D+ooRK6X4YMSQZF0m1FfJS1P1oAMLqxZ2paSrkBueHPKyxBOnnjLq/eH0Vb
S3B3aLNMxKcXeYrlYQ+/DMo4Znwl26CPl1fP1caPhVPLv3GDV/s51+KVuSH9UVTHl69uSXHy8arC
OIazHTLOpJrG2s+BFvEmbxk22WhivgoDbQN/wD9+tmeNDwI4fgPqwYstEw59L9iU4yMKAb2e4ybe
GrIt7lqVpIfBGm+5Bl2lfwh2OC7JaWmbUNe5+Agds0X6EMzG0W+AVm9KHJLadaKEl+9K3/BfSzsA
crc4bpYea0iAf/xWoZoTsiAfYir+Kh5UA50IvcThMYP56n+C8joW8CSGYUvbqLk1P3W9hojeaV96
aDLPIfzFw/WLEreJxAyPKRG2tYWyakMZN0vQkIVbFLdO6POz++U0wvfg3Iqia84k9NUGJ4ZMhrHT
+MfGwp92JQt8OCPP54jZZKbTib+rmb+/kSjUcgTcI6DJQzzVXQUxgXrhWiU20y9mi5rmRqj4wYM4
p2ukj9TUwqugv8U615d1IOg2ttMGuAbmw16S7gpf+5vfL+gPLkW6ZAv2QmbXrmIAWxuJnPPZP9IG
AcEyU1TAhjTzTWPcUqWXSA///IKE4FQUkBhcLynHGgc3xjr7iF26lUR4Jxn9KvTn4Q75S/j59xe7
3ntxTKLZENBOpWJzWT1xY3M+K9bFsXRtvesDKCGSuGpfjr2znxNh3nhx1zsT16OFSWpIF57mxq+H
ilXB9ZNDKY7AzY1Vyvjs3rKZmEyVVe/l0APbSOvyP9wkrVSiTI7ODwZNMPSjV1uJI/waa3hK5jL/
q4Uv9hlTHuMpqCZf3GjEf3SbiBopMlNOoJxysSv10N4hvrvesUzPzH2+FSN/BBtRzitqpK3/zIC1
a8Lf6c1bA58fvVESFbQ8FLldete/PuGqrZrckso7Wgn6YKbaRjnvLfTQcm2qaXmoUzXmfxoJ0SwQ
ZG0U+kje/MuZCicbB8+VhKgFZgXQN8dly/Y1PdUA5/7DAuIqHNz/ehtdboFF5gNibj3v6AVS7kpr
pvndGogFtWtVa6Ma6cSKbNn+/jP5aBPAvIQIiw/z2k+pgA8E4bT1jq3pyVdPAbU5QLnz0g0G9uL9
9xf76A2SjhF4MSCDwOciUqhwKp57kXtHDQZ368PA3C6TN72rvopXdglB7PfX40VdbfTc2HmDpwlD
g+Qy/8ONcKEi2XtHIDyFiHJn7L5QKOxtIKuAiDdY2BvpvZdkXfPU9UYlj0ns5/OawM4Dy65NHn1g
+uW4zSocJzYJxtDpu5UhDtmXeRMkR9lhr3WfZUmmtwLRsY5qqUIVedB8RITdV4zyOys6d9kbvbb7
KOzAGEYhTsc2Pl3gewjKOj4l2bYie5KSVvQGEGvgbciSKns3+7pNv+SL3bqRttFbp6tO6LDZFMwb
t8EumeczmhEaDeIEQFIwGo825C9v7SyV225LPHS9H5W1AClD/R3E+UHTDbS3ooNH/YPh1OGTk4hG
MGbq69R5p22GS+3aDUgN/yqbakqCDfgff1n2zYR2Hdk4DhGwkPJRYsFRjFRNshFlS1Qwo+k+W71h
amtllW3ZfTKBJNfV2d9SnKh2FEOkTVWpHWecQ8qfnYU8QV196mLRMY+jEdSbuqqerdaztp0h+gcR
dPorR+W8sWW7RJZc2O4KZ/ynbb3wpRrRC0SdV6tqPeAww4HSw2H6LHsT41zEHM1rK7Pgp2onD7pZ
Y1XLKZmgHbSRYHJ+n+VtriNsRutx61nGbOxbLz9nWeKw6KqUX0pinundHDTkRhTy5bfKrfsQ7KQP
xU2pYHQjCtdWwsequnSVOPm0zbLW+gaLUnoQ1iSUB3xaDBk1k+c11H+l84hE0pKnsrQQnErbf7HL
cNoPYmyJae1RKRapEzfrfnHlMasozeDDkOCKDKZn2Cs0y8GqjI1p3w5hOz+28ZhMIORr2nxlq/Qc
GZNQ1lltnBG4eKXR3s2k5fl6yqqakYhED/Um5MIB/y+KeFUWZXVQNNsks77N4jxrV/JdWomfPkir
XAbsShZoBpZZ4qHhd/X96NjNJ23J3NzXMfagPwYkvfIvV6uhv7Pr0Cs3Y2uFc2QmNIfvOx3H3h3t
bgatDH/wVlOXLcUnuAKxsxvdbJkhfYbSVQ8zpNU0cuvSa1d9mun8oddeHQ9RHGBbsK8JCuPtWGIe
yDCyCU+lAXzXPWToc3h3dvZpIrV7D3M3caIQOoziMM7iKMc3Z1xJvKEbRhIqME9tWoFlIG8HsVl4
nsYKJlVMMZwFdu4KTzC7pC/dxmId1Gn86vsyX4041ydRsVgn9nGNS2mSa1iEQ1b+3S1Y8CFun4Zl
k4kgfvJnC8tP7ICgbZnBgEVuaTVT1C9Yd0QwYZY4WnAqfwcAX38ahC7lA62rpdmCXmCYvm0Xvayn
ZMisXdyIcj5O2HWIVZs0Q31EPsUZLBr/gXa5W60CG7RbNNVZ/Dpm1PkPRQeDD38EZW8ACM/xfdFY
bbURrbB2ZQrpahc7dWhschcrm1UuY/Pdhehebfkn5mprhHEcb2w2vWYlmn68P++XaLIbVT7ALaES
Yw38uc2GRBzAFXpZlA+usR2GoT8CSpbVvbuQhUWJveiM2ID57T1eg/fMIU6HuJRjvAFAm3wr+hI6
tw+Woz5Wml++b5qkffWnTv1UXRe6R/KgMoaRYiJadtQyFuu4zV1k/C3mZS/LmAys/cROupOFFwG2
zTgFlzD2MNpd+bkW9j7s6Hr8DItSYcAtJngmZl8vBPb+YmCsUAtdf55Gmy5V1PYxDIUhTfBshU4H
GzBCzpKOO1PgFrKuYTzG5gpqi4k6mqYtM8WQloNgb+N9UWwyZ+pne4fPwTL9iNFilKsSYlaBYfCo
x+2Ix0iAP4sVAxRMpurH78+76/P13OmByoCQCgnxZcpYmSPdgTFxj4Gy1UMbMssYWUZlbhPPYaRp
qqsb4RFKyIsDlkCeaQtUi6CPmV+87L0yFFQmU2hlL0tgqE1TLPVRLcmkVvZixPEh1uIfn2TpUSGm
Nw/DOBXfUxPi69rLE/VU4Tax5l9uPzN7UJlMY0gM4PLQaF4dm/rM2R1vl2ZkLxyhMTt86uiveCrY
n9IkQC5ZuOVjaVcUj60cYUUj6SYiHrJ+oF1TD6OeXRjbfaxXHmSScqWMtFT0vXPID7G1vJsqFzsr
li6FJtBB665X3Z21ODYzgBMZIe2E5Z+wN8S6r3ubczcbwm+jxTx5lKC27Q7wGloLydjgPKs6W16M
RQ+f3T51Aur5Y2LsS5eK6kZoa/zsqzZcVl1Dq2cFkKQnAaLvyRLtrWafT06BWVUTy08TQsy1X7fF
A1O1bZis0tZuojngQIuQHEj09bYTjGx+8AiFyagflsdw6TZu6xd3RkdgOnUzCCyF8OR7bpjK2KH6
X9rdYFTBHIFDXpZDrUZxF06UsZl6ZMQisvGyeCoY4i9WcSoaJ5IjRJjI1qb70Po1XE5m+v5KtBE2
jNQhYdnXhiYiaa3p0JmAmMLUsbOo0kXBg0ssb+e38/w8pFX7AoCifUHKYT5wimb35NxeGZGQktdO
LpvAasGvBnl76n/GQPxnmBidda4Ee/dnA9TtQC0oXNmiHNbwXsUhrILwScH2wNXJVs0nBCJ+xNBb
/6IgLh4IWVr7UXt59c1YvPrYkUqcLIzQQNGA0VnlsJ9dBhZmb1XqZUge22rBSUDxYleBoethq5nn
+Y5ckXF9iiynYaqsHflBEi3xEJ61iVpssDW3Tp6Vqp3AZulQLES3UV3gGB6FdVv3q0m0wQ/8Jr5n
1CA+G2P3OU8X/di79O9MTsMfVtqZbEFZuytiYW8x/E5PqactYzf2xvgweUVRrmw8epeIXnP8RfV5
zERcUDF7x9WMjTGllQuWo6seE9XFfzOxGAAvDMbHeYTp5Eqtnwv8QsU4JvvGieEmQtS15ogAfbLv
gFs2UV8kAFTPBJJmP/mztwkJayltYE27NY38WQUelDKYoMY9MzxWt3cXw3rDZK862KJ3yQDnqj8A
1cRZO2aqcEPqyIdsJyrYLCrIupXqBGc0bNm3jMbANm8qJj5cKyk205TlkQOvII8WS6avOMrWR7uZ
hkMNqXJj+M1YrKD/L9Zj79XtToeT4Eup9LNsMj8qzPm5ywf7jmpCtq2qRiZRyiDX1nLKdis8YElT
Wp+9O+sRG6Kw2CFlWh475cxcdayAGtUu1CvmRz4bSDoixlDOVIgGlKgzi+RzLPSjDXtoW4Z19bUM
kgygT+Jxio7MD9cMOCbVYWB0NF0bsjDvRl6KsaJy6G3rZe6exgBDh/ulDZtX+AnLD7PsnPe5dGNg
QEMbH7JJ9gcvM3wmYJbsc5cX93nmZu9OVdiHYJL5i1dXT7gmiolaf5oK5lpL70uYOe6D5TNaMPpp
SMXKToK/2fvjr0kzO/eKSYl7EMYg38octGxF1W03Qdx9BeJbfhI4sX3L4vFpMoPxwR7H/F7odP6E
Clze1b7boeiwlcNSYcLjc49lnr2xa4Mxj2k+i8lQMT447jjWUU/GvO0kkZRdj/k6DobgOBeiX8MH
8r4njTCN1Vzp5QF3TRjLpSGJarSZGm9p3M0+KAxgXJFtdF+YDQ/XbREwZdNBFdrIGDhrW1vdbujc
Idgypy3HVSltj3c7Ln/3ceVvzUI0D2VYAnRmFrSy10pa2Xifx7N/hwXPspWe4Z/cxoMsnwSN3mp7
mk8iDYA7L/y0Hk9ExnZTlcE888NpA6e2OgiAq2mUn9ufUW5Dte+S6Tv+neWMp2OCbVSJ26di8tYN
DlVt2c/EE0334ILYO2WGG76PVgyFim/Im1dqaLNPmRekn30n6dRa6CV49JMm+KGL2NgbSflueLVb
b4SM4wHu1mw8TbxYfkpp3BXIN/q0fa86UjGjOLiDSjO0kavUXWwJwGiZ43zWa2xal/ypc7RVrIUq
c0u/d75DGr628drLcI1ZFsffKKKmfLcMvhJrphBT67HLGC2+H5oam8MdQrZpfpnTQTuHikmk4q0a
beMfz8Cn9A0xeDhsBVXSAj+5kjIhFqZjuucrUF8Nd5hOpmra+impnN5ZGY01PYpJ5BoXFZd/lva+
SYaVrM4+P6VadQhhGVFmTM3ZtlPi7mh+p/plaikQbKHbzuZO1ea43NtLNqzzOgNVHde2D+AhYbh6
PaHBqnkhtLf12hynhqyKYSD/zpB2Wm9cMGvLJ0q8hr0eEICrLYkbG298Jn3by1jfB7JYzHbrnmkw
NWQObxJy6yJY6g4jA1b6kQh84kDGNwi3sUg2LlYHBJbxmMM3UQjv6b75M1TDSC/tyA2ObHUDCLtq
aJkYq2VYLVkkSfLxlkoXxn/XpuX2zppxJtN7iLFAsuvISPPBD++sVoKIiTAsGxUeAEbR1/eYjGAC
MCw4aD0XtSjb77VXWe2JhMEb71EYzrjeZEZu7WWWlas0xpDvWSWBr84MN8Ml8ehq496rB63+9pA7
5dumbWRzFw5+CrN3NohQn0ynqJrvlCsUFgheHzTVYxl6gNrXFQBhGbXmAqhYxXnTAaeOM/mECYs/
OKtB12X2g3qLCFZ9jeM9Z6OwlG4BluMwxIyf7Q8HXDpL7MBhsas14RETzhFl9bZYMVmg4lVFakjj
l2CotZnwNEX3abG81I+gJsuXVNPq+V6glZe0He2qIWFzbL1GdduTGTPE5YG9GwonMhEbzXvVW2O6
LTN/Mt/8brTLvTPatrVZ+MS6JqLQ5xsbfGrPydKQm+NuLrPAoO612PEjB6JWb4Gdx2TvravwrLDD
56lSpn5kEx+tUy3RUpnR3JJSbtBcOemjKWCIPM+1KbthlScFvJ28J7iMiPSo10HbxKzyTrMoq0jm
nWuvLYoE5b7Q/jTt3Kwz0zczRBtGvaeTSC+asIDtsIQZlu8Mv9ZfsUjLwbl3ZGPjo+V3nbr3nK4z
3qZQ2c3K44vBdSIdOGy9VnvhZpQS7goJrJpx8Cx9//OcN6HF5mt13qaYKJlE3pDpOd1kXeo32WZ0
O8PGValzaYQQyiz1phepzO6d2UyLjd2ULtbFOmiXJyera+OH7bdLcd90gdk+DYjd9Pdej+MZhY5L
/TaLzzPXGBRmrHVGbJmtDOqx+WrGXQW0MG8T7wW7C8/fhHA8FQC5wOseHMS0MPpZgcmnoYAd+xek
6SZ9SMMuaO51PoJlL/LRHf/22qVO7lCUF9V20nhkfKmbzHmjCuTLVanMnC8YAIfYtU0+5Kc8l3J6
oDDkuIeAD7DcQJOGg9OLoKrKaBzniQuHQeMCJpmW4I3ZOnfZ2mHSunculo5g0bB+NqzvoMu7d0Zj
S2xpB37tRlsph3XE6Srd1aRGp35B5OeoTZ8G8/IdAFxRvYqB7+1rHOTL9FY0cfPZTww9ovapE5Wu
8ZQv8idZtIxoRE0LUXpN7uPqLzI0tfg6Mh+d38VIW/UhTp0w3fVMUWOznFXV4m78MMckyePZNVuH
sQ3rrdY6T5vIboSmae41JDIvnH9mmK2R3I9/MxBZMt9lBpkIv1qDtrMXPXvdoFYT9S9kgTIR/T5r
U4ASkc29OBtcSYL0IE0MY3bt4qSAStO5dTddbiXLxigIBwemghrf+EswASlWvT8O5CwuKfrfVSVt
GY0mdcg9wxe6/0TAnc17UCXF8NNuWyV3BVGfwwIUORFoCxCme7VHBH2HJebzfVxMv/rZLpLQKRpb
hcvSKi/Lht0qVGdhB6Y4nDKL0YKEi2lJ2DsLn9ciMrLYarwtZahFvlMWkuFdozqNkZVpaOxcEMhn
f5duhyFthmeZE8U1YIzXzrZm63tcN+BDcoGN2hQl1NywFWA4+o0Nny3ABvdLSUfObXmYZzC3EZLS
ZrIoHCn7rzivzXSfGEMTrActEFGh6AjUc6Zt+ZXGBSuTbTKm2ORhQktcpxZtb2eAH8l2TKelht+n
g/HeZrDL+rIU/uBvsLR1ihcD1L1iuzeCYGXTvCy3pqjM6TBlsSd3iVNXaDr70exXQZ/03naMk4BC
ZeUoWx4k+fFDUGEPeNcNoIxx1Eh1piK+/oGbPBsUkrZlYMQe4t5m1ixSgzeo5yIbhb6rZhrvmGUE
/4+982iOXFmy9F8Zmz2eQYvFLDp1UhWLqsQGRlaR0EAgAATEr58vmPleV/H21LVnvenFbC4vWSkC
QAj348fPCTvCj2XmWx20kXAOmsPauI2GrDeOBj7Q7ROFw74/QPYYOywr6/7VjrJoWZmCvXqz4Ihe
rZ2oQf6H2pHbjI9DMI/ldcaGZmwdv/Llfkx8UDjdN0L7pSob3LRNMXbrPo9Fvp/FGJNtNsbckwHJ
vvOPNg5A9qEJCzRsi0ka42bCINn7NIgxmvZ5XMj+mXru7N/gzZD517G9eMGajr2ueyM5y+ytNzfp
cCzzrBzWfjTPD6qvC3fXsiOUu6akrrYJ51DGG6sw3OKercUxP9n2OCy4WgYJQukmuCJtylkroh8s
dLP4zF7U9zdSYcixqzNEOg4VJtc/FjA1fz2kSdtfWU6ZTfgh0eX26AV9gEDzRNUkIT5LQVPMXrgE
rzPl/281ojXWE7xql1RniItlnwcYc9+0NeYOBzwgUK5BZzN2DuYi22Dbe8no+mTFbFIcJkMlbofB
J21Zky3p3wMkVbyGRHMDxVPY+xq8r1oze61uq2id9g9gwk56l1N3Q8/asjt3jxMfqsECuBcELUtC
+i5sanKWDfBIgLiym6ntr33RPgU+RYx5cbvP2TBDY1+JkjrvMUfQpn+wsyT/TNDmpXd4M5BbrSpa
uuPvfpVHCaKzQzKTxoKk7c3KbNWyStsmB3vMsga9yz5r+13VzBmyMVEeRzfQouJ2i/lJmeJssaTF
tqMTBt8Eo3A0lGMWLuTrNmAX32Y9GjFvTeVHXXEHPBaJrwTdSOBuesMbWUgXWLzESaB9UJCyvq+L
gHgLZRuLI/9cXPy3dCYf/htuar9JUf6/vNv+BzolARf+gmv+xSrp0NQ/B/nc/So5+f6Ws+Jk6PzD
ggIHn10z4ehpoxB8Vr8Po3/Qm6EZHSa9E5pl8C/FSQsbJAvOCiZJ6H0hBYla7j/V7+1/EK/hhOVD
eIHzxgf+G4qT7/TO/ySXIKlm47fmQ53R4/srH4oO16FMC9/f0fs0b52ZTdarvcvezD87RueuSn/a
DGj+rCj0rmiFiMfWv1gQNDwqtDS25I8b9mdnR9/t3S/38b9QEXundf42NDyPtUIA/bU+PIxIV/d/
oX1mOi4GgMKYiTT1G4gqWLZRFQjACoTo9+yyVLkDqvlHFHzN8kpMuNiufC9Lj2ZszPcL+8y2dYbu
wUihi6+6pnM3HF3NQVjjcmv3vXU1wofKbvMGec1VJ2NXrZemsl8yPzf7zdDE8atNCV1u81RiAxOz
A1zRTy3/Bpm2ficq8BSA52jLihyeAC2voQauf7nULoXAnkLx3cGE8B8AjfpxF8dTuo5bKzj42UD/
u2Usx9AojL00huxb5QlimW5GpX1V1UF2bfR2/gkswtqHcRT+DHnwaH6J7Z8fygeJkveRot2gWYbv
Pz7KOKdhaysKJuk+h25/i0dd9RgSysuUaeGhPfJJSeyvJ9obdotU7qclEuExX4KGzLhPBtyPbdS/
YqAmf5nHvymhf+hnYXSuQzEDZl9AzxPhzYf7iJioX+Id7u2E6Pr7hk7RjR+aOA5bZXWoskI9mXPx
yeXMu+jgdl153Wj9DdUW5ulvVYb3QeA35kK2ZRxaVv33h1l3DXG5TJxdAN+kvKYknTgXSRUiBeEW
X3GNEhssyeY18ILcpF7nrkMTVDFIHpdBZptC1tZl0S72tgtG84rerb1Jg+TaUYRbXaKau7GrhaeD
ioPfoM7m155962TeCD5tZdBtv8+dtICkzPyp8Uj3O1EXT8S75ByB2pcjPW3EHQ8p0g3X7VgVK3e2
KZr61pA9pM6I/rif2Kreo4n9nIOjopFX2OUOVBQvXl9hsOjHQ/rIcVfuTWleZdi+hiuINssuquF/
AEgmwKISdv4qmVESzzsv/DLEmbGa8xjMpQrgqUAhF9EuUibJVf4QgGFsOgP1MvAs9wc5VPk9tIr2
kFFmWHVW728cPwELkMsUsJZbPN3G0us44dOxejWM0lq3VuFBj+P+jr3EkVHk4IpKy0SZeT+v4sQf
D8tUtd8jX7o35CbzJcjvvO9tFLZAnLJj6k3NwXDb7jlGBz5HrviKVk0anmdVXQwFKEiOUCnOi6U8
Vl1zgztZtemm1sOwSuX7Bt2sO8vLq41QhESzrygIzVZ9BZUmfY36stja1IWPSMLcO15fbrCK+lrb
jtyFqPzszWFevoLzCgxU/ehTSdvVJht1EQX1veh7D2gahuMtEa3CnGvwHBJ/pB/DUD2AsIkSywa0
g9EtC9+SEuPqy8mI/BvHqbDPou1thYFjslXGUtWrueDez1023SQ2RrVrQI3q3p+F2tCp6u89nF/3
09Tfz5VodkXQou+NSN3K813qn0k0PKQpoupJSVv0eg7xTEN9wCAl4yFOkA53gGrWMR677NXqKF1E
JuVG5My+wQsHwWzGb2UaGa9G2oGUTl166zmo96RWja0mN3kB8dj6uR/vKWf+IHgGkp+i40QT2Kd4
7l+s1rbXBOFYdgSOsW4U5t15oraeAaYPqNtuFxChTcZEqjrk9NRifE7b/HMZex0yg+EG2jERdIH+
L6sx3rlD3P8sSu/Ws+JlTy5/U4lk3KVlFr4aS/DDUPidUausV1YMXp5nVbEeoownBstjbTd9tiKd
s9KV3dmXk4rTN0cCqbPXmGiY073zbVwooTXU/XZW3KgDjtEZuq4L9bjUTeajHCUlBBG9clR3QAtJ
v2ZOjngEAw0XedY/zKWMVglWz7et421ryobbCKuFjZBeBeZnzc6V10qsOr0ayyNOjel7VU/Ri1O1
7jFXqf/VQHfvu6gdvLciN7uKqw6/kqEsKiQ4kyg9eN1y1+BzfzNZYbUvId1/AmL7MYv5S0IL/Ir9
zrvqYFlQPfagE4vGfZLO0t2naXyxxOVy0VRV/LmYguWqxwNs3UT+wVpUtqZG70MRsOz8UETAgKSg
YRbRRZUObwVr9Du9MEa4iku7+lQmU3KgLSrYkR0miCvkx7mhik4Cn+97qbvxunwSqNzkzjGvRpZb
6V5g1TO8md4y3jSulFtvoUq2beJyzvFZK/LbCBhqHfj211zMVxBQgmPasY2F0FZWNJi1Fyn1um1V
0H6LJUVxEy6J/yWD012v23GqL5s4dHehm33ronxdSCO9M0TY3rjAJodFlQMWh2N9QZnD3dDcGj2M
9UIawc2662ys4k2763Y+aD6urFMcoUwCko9XWfYJJNnZgQZ9aVx82DeWoUDeK/g78NO7atUnCrwL
PoDc50vr75uglxdwfiERZghiMCeqNaR+MlAjgTGW9+VnysrVhnw7PULgyL+OuZU9mkVtvqHhOV5H
dvVSLFF2CW9EHN3Y8B6mvARBTSL7aI35W+S390OJWqUVDV+X94gKnaR6l4JjXCe6klbUEOUbRwTX
bWABDkkVf4IZ9bmCc5QjhEJfnH/PMZVeOM5kwasZpiPGXDvTbsSFL8crusk/UbxztuPs3IgMwM/o
Gg9Wh5THQFTDZnLhyRc0YV66yLTFyoRrAX8pC0exavyxn6Cb9PQpeEUI7jHHJKLZtDFprN7FefxS
z3GwSTu8AKvWLw8JQqzrQYkvsk2aZ6ttBTL8ZGhomTTAZUrCnKPolAW2Wi2lm1/WPqA4esPOASGl
hAXq2mR4Kj26KSRstw/J3Ja23EEymVd2NYD2UQz6NFR5W65bl/nNyacOKLQUlw0R3+Mc1fd5WgU/
J7gFODg/Drk1ra05vm0VanQSI9K32a2G6xrbxGsU1LIDat+U/HqoUisFM+sVfLuEmzCQQyt8Z8Dg
qF5X87RSVm3eTnkkKBgbgC4buzUp6QSGyAMg7XgqVnnSa7tGVPYQkqVEHV6ppBnkzhjqLrzUhSRj
W4cJDSytmk13W8TKsPa9mmAvrTCZK537OQtkmqwyFH3i/YLM0YZ2aUq73tADvpQwPPBRFk71o+Zw
Kq9bhTLKpV85rb22wnrpflZOkOPa57WmiXanHzSHOhLS3YsJZONe0Gl4hbTqwP5EM+5K+R5oRB+A
NRyStjPmVQU9OTma5tT6O7A+OX4eaug9K5p0uTYRdM7lAkZ7jYBa8jbIOcrWUZqO93ZDfHXDNIdp
E0qx76hCX3lRN90gx8D9sFFZAdQfYmckAMvVFTbYMKkwM+2+uFZpPQ5SFHsXZOdG0EJlbWfP2ARZ
FT0DmDgHuAbOts7DoIM0iNEqCxZV2C3uXgMPzkzgChV+hkNQ6m6HBURupbpkFmvpBNM+JnvHQdFU
k7OBqQ+WjR8OToa0TuFUATEwf6RJrDRuKxfuwjL4yS2es8VOzWO1ZZcxL5fBdK5p67OuyrGJvwWZ
JFXpdXPQRgWqmbdpik0t1s95dw3NxS1XcS/iCyy94ovCDlpz47sdVLraH+8d5bYX9jBIb2WbKlil
mWUfpDvML9wB4rShjgUxaO7fNW2DB3amiM2WaiR6mqxdTI3/RXR2djFQcsfzM86yW9uOnS+NMBFL
oftwy0uWF8MJlm0cwEghgG2CV6fu0wC7oc69h7h6L2M8ruDaP1VU6DZxlH2BaTCv43BawRq5KQzv
S7ek4XpxHQJWRXsX3XvT1i66O9Uq56qp5/5qGYNljW4vAsG1SUuY7bf1HQ64WX7I7SUUJLFWUx9E
rGIcQJJykxulkuvaQ4FWF4jyiyrt6a5w4cpUV6JcsEKJ47TX/G3LuE7jvrM/Z0uEMRHeNcXPEZ2W
lUl4+VMmRnsJfW7Y1ChPHqWwy69pVOPVitHRhAPYOvN88WA0NMThutJeCBWxvwdm9MmgzeNI3Bqs
c1BDOqiXeYApJCe1953Wg1MksOFdLQtqh/Bf6ucRjP8ljLr5a+qW/tENqOx29BX9LPP821So7gI/
FMg4aSOQiMLz87ufNSTAiyySjbn09nMel4DCdptc95CSD1msHpNWeo9OJ5fdOCTXXT2Jr5YiOMB5
13Qo2A7Ns0GvW0weXZqPdci2BsE3Hft1BiF4WdV+ivKhY5f5z0pUt4jU5zes3+paTNQH1gPDB6wF
19gYFr6keOB5xDZ++FYVkb+h3eFCCbWvisK8MCczzbeRpL20IETepl7bf2qtqtpyJ7xy4wJWJKsY
dc90NXWh+AlsiWpi5W6azqHH3WmMCKWVevwOlw4tj7D/jHISb6mLUG3MvI6/FJip52uIRv3ec1k0
1NUqSmTiUNsL4UjAkUrZCaoxfK5VqNDeRO+9ugpbSfQZGtSMEqjD1M9WrjBeSzVMn4ouP3LussvF
df+GXsHUr0Sgwugw+G6PVS29XtV6qnt8n9wOA8CyHCNrHVD52idWDzlHuKK75p6/1WY21+to9g5O
05mY+BlbaeA8F1YQAyFhHw0v6j9HZvV57LNyUxThl6RFRcbtWoJJRz4nXTJSW2B9AY7HD/FUfi4w
c7ieqqB+DO2lrQB7ivlrkrEqV2UE12Og6LLzMZx9YUdZYDQUmwFFnBX5It+HluY6F6NHfZIctRso
tiRswHABiL82ThICHLlFzuR3IN76BudrlIIhEe3gVx3kT+WYUhZvCTkJvtVV01TpgZCuuHQhDK/a
fhof6Ls6llN/JfHmuZ8RwVvZZYWvvfBJ5nLZ1I9iaaZNOgVKrfK000Z6WOfdY+GRfRmrwYZd7pow
pidpy8vUndnkkez9Es2WdzPlrr1OysnZdraTfOPESTdRrmzKHOhs0RJjblx8lZ/NQT6J0g9u8EfM
X6qi6i6rMcJFvC1SQtbumJT5vWuExbc4RTF2b5Z5coykk//oiZW/pFNIY7I/Jk8EtsYlhBLrSlRq
fIYkIT8tc9ttTCfjwGVkRXoUfeZQpEIIdI0Zi/3DhCUKZRWUfFdJP1AQQPv+iMardeU7pr0JIqu5
pGidv76DO/8f4n2Yxev/+d8/mrrPanzsf8VqbcfT1qL/sjf4C8B702Bf+L/+o3rFlAgfBN6e9bN2
iTi/81/OQhjXM60BUmmqomOPpsAzzmsF1j+0fh9qXijJ/YLygg37/B0OAHJAIEW6SeiM8gb/oOUE
QNBH+4sZTzfPv4Py6u/4tYWQ0RAfaS1lRDsjCJfR75BUaeWASmPhvSrheC5t/USAxhq6E9SMLWxy
UTy7hvS6XZNwAqhro4nNFxlM0rQAhhfeEs6da1Rb+qo9dUeDdz41G2Oa+zLaZ3laLk9TmObL00Df
CbbciU9tCXq/lXVGuU4zEJVs70qCO21aMrdDtE3oJ5gv7cqp8zcD10xe98tj+i/w4486Fuz2ATeX
u677tVFAcn6/6CV3wg4QPfuZWyR2GSc7gDPRUGQbbb6TE67R/UamfQIx0HCNRdS3I4cKw8ekMGfA
liqKZaSDADJO8Hdq/L+jhMwV3VPk44wb0e1zmha/Qr7gqF0/d37zQo3H4LZg8FAsTy08UesohjEO
s0sn9ngwXTLI4pm2mJpb1DYorWIlkKsC3G6SQVcMa/KwtJn1sRfB6qkBF9QlKouteTepgMf15/v6
UWqJkYNTBzbSr7otEt7c7/d1cnBXgDHkvPR5IvI3uywKRXl3qIY6gXaFLyfOZ+3cMlwEYKIZtkAU
MDeauaUStoGxnC1PHg36vKBaFnO+rNK27uNVTcc2egEwznOuURoof73ZDtRley3Lpi6ecxo2iuwG
/v8Ii+rPl+V9WCN0VzroHLJ2yeeggH4sN1DOA+InWPoOJuyrOw4WsxU720odpmm/sDhkWfnuAcd4
/j+KFZMeLfbA8g505GYjzAzkUOdLMmX+K4g5GKOs6BZ5ArHv/JsQHh4PGuuRilVTDAA3/3po8/uD
EjJnDiylX/Bphqd61kmAY0n+NsWmBMpDZEvdOSC5y1NI0ZB75nj5zI9uIdkIN8LrnG5nUrLgizpN
tsD6haYDPq6YOKpB4ZFk4B6TrLGo5ekVVDX42rCZcl5Hr48eOBQ/rk84yJww5M6v3+9FxHwk9GYQ
Ed4YLPcuZFinTSUxRVM8C9PgghFbttgtAjin+VsrU6KDackbtoQ/P7T3ufafNSItB0LdJED8GCDQ
RnT2Q41ocRQapJFfPUH8qSBG9M3gGa9Nm2J3c5kWCDJsZRxA0FJdCP4BWOw1yRY7Phuf3jBA+kRB
DU3ay8U3a5CqTHf14NX7fsuUBU4IxosdKAHeBBq0QryZi4RjYXAT68Jn/p//BH+IxzkVRcHOUcKK
cg8jihv5G50mnkP93Q6gOTmzbbBGuUd/v+H9ZQbD/aW11vEQi0A6j/be3xemSayMUkqcfZnR5eRi
LT+pR3C2pVO+uR1db2mTbTABLptb5Fd7fgwlHWXBvg2FW1yPXha2uuw19ol9KHor49326AWRXLdt
m/Nbnpo2nB48g0L+WISxwyv9CnJCto+rQe+oRd/VfE9JQwA/kKAnwF0lS2XjZ9rWmGUVtzk97bzS
gRkYBuvUbPzi2gVa5ctrg9mX0PkDq9o+TGnCYsH1FeGjAJzXNxK5hnocq3Rb+ROoiPa+GUX6eaF/
kAtRo4F7xMtkld3oMegQPGvXnD6T3SMOcNiE+8tH1/Won9QihDP5n9RS6KucElgh/cbNG3L6deu5
+htaQSMZJJ2Skx9rDLOMeAlmNnrssNb1TaryweHf/jy5rY+iCmgR0qnCpoeQuDYF+DC5wT6jVE5T
e+f6o3DUhY3y02TwIKcx7a7jgIYM64ZLKpjrURH3y/IYQU8ckoMKG9OFXmwSo0+3HW0xDDldOAgz
RCY9j7UJpez9aQHE2+pCDK3HoQhxY+HD/LHRF/7ny/m9xomICWksEKsHzkTLD5pDv8/OKe6twZpH
iEmn2VnRDm7JZ1k3ig2+zNCMtm6wOF3Ecu+0aOD97ZFLXPdrFITZIGEQpxcBGTLRjOL3EeCTptox
c/xHPTk47RNPRjWiepIuELeWqzE2vYTTP2j6Ql203ZB3NaBwRusIajksi5gUso0QkbuN68Ht/q56
+d7y9OtuRqGf2j6af/TqaJmSDwOspOUO6eIkj1CLhjl+AH6g9rKDNqTjp9gpW2ZBkCk9OQ27Spjw
52UzorfYkbPY1LdgPWckgpR6lKWDhaFrrPe5baQ64Ily7JYO52kcU1l6n810qWCcjQsxH01eCsi4
jasCpB2JtSjXKytMDMyPuEPToltN3r/IQVuR6d+JPGadzaBtfDT1fKMPwAMx8tnP06wXVuSIge1m
VnLgk6su1KsGWXe9N9AaStPeBnl7l1dKJKf6bp0FYQoWItpBrz3HDmb+LTx9igLW5UaYfZ5xeRMQ
FuODFl7xx/O0llOtL5393Gtf0MKA37+NTVj9hrvqpqhnEA18tPaF/avmFtdMDv62mF1qiw2VCFqG
B5QRy+zn1KiGf6r9RrLPGJFV8SxyAUc220sL3+tyhUuR/kQW1sBI6pGWQrk+7zrxGEvj3nOVQSBk
O51XXBONdkxy6EflJL7FdLzwGZPVWgxnrm3b+yLGzOqQALPLHvLrcrqHi1Es3Kfzl42i1BcVurHe
GiLKX8a9q3q9KVWni2mNbDTuoRu7vAu7B30kNGrRY6sWNAdBmuoFDTr47nWLHhS3yW0B8UaHLpyc
RrJ2d/7AROdE/ifvtC06cWXWauWVHu2QEKzet9PzOIam1TMhdsPSMh6VQQt3tvH9zFTOvkhREmZa
YT1NK0Um0TQBOmDS6Nll0XwererYTngaf954PB2Q/r6s4I/oTIvtlKK8q/eFX9gVsTdDVshk9xTJ
YuKe8Xh8boLRSv2br4qF+z/WucUP/H1GBnl+CXG25CWom+qD1GlsyUNX4QwYsDofnVFq6+UopE/d
dMzYJQCROTF4snR4+0VVruGS6mU8gZfwCDKrpipwBct+MLpDHSRmPh9Dv/MYkkeHWDBcoueuz8LT
bGlMcP9gf/oFLQm9EJrTsrDUbLFp5qHmvwNhvc8xj65rZsR5aSIHUANLZMoIZRSuz8eWNdkzF0vr
0WDcZ6e3T1ZfcuVDKCiUbOXpvD8/z+l0ALvVGLKyIwtt0gDk1dA7ybS0Du3bqKVTKlgXAsJ2sE/M
WF8IHnZ6UYL3BkCEYTqXA+UWi0ZLc3uOE/78rP8i3YbQEiqNtla8DEjD/Q/JSevUFSXm2n4M+9Qh
ZjUmd+R4CY3R4ocnpT1DFtcBNPSRmfQ2Ticdy50S27TriIxpdYDufWlN3kwk3GBoUDyfIrpsLHX/
RjuPjX8TQ6OFQRAJ/puJ0FF3WePoPADeIDqBk0v37YoQuPVvAJbI7I5/vtYP0zqE/0WEwG6KODip
2Mf8djbo06qLubw/57fOXI6c7xXycfyAuWlyxbkX6CmS0JHM+e6Ek8nZj+1lwjH/5+F8oAZpzVYI
wSSzIfm2i23Gh2U25n2aEhfKR4OWTva3wZNYVWw58JqiOIQ5fTRPZTjoMSZgj8yLvje7afyBrCL1
gHDVejkOn/nKlFRTo0vb7EhLkmaM8uIQF2ive2uxeMMU/c0G8Zc4i/QBOhQbA5oiAdn47/uDA+Kq
ZpXM93MQ1wwVhtaEDizFHLotgs+SRkqv3Jdug0bskTKt1pJZaPbn9v75Furz/ZeNiugkIqXBecSx
LIrLH2EajnwzFUu43MdjZoy9tQYUB0zeGTmKnP0jXPZGEYr8+Us/xGUgUzw6QjMUbyItH/Ph6pe5
kUVTLOI+xUGDqGiuRcDmg8qiwY/zpuLUFNWao0EKz3P78wAAPj5eN3pznon8tib8MaU/xD1jGTZd
UUXiHkaAjgKd3h7ZIVhkbsJIBAKU4dqJad/rN2HR6C15QheP32h1q9lwz3/03EHv03T86i2ZbmKn
uIY7x3mW0nbGhucK7/2iTp9Po8jCJmV2FsjZGs9HHUecIwffGvUGdt4bz4dcmeSJ4VEbDgzqfuEp
drJrpe/JGLt+++JhsMhWL4O5QQCNxLJfqEnOAz1mSRTqyAFZaR0Q9YbRQJtRSMpYz2WaSw6Bc3KV
nVKmHjyCizFO4cF5x89VYLcv1Gd0ACROGdAYVDo78qFx8sAKy9THRVV4Onirp0VyGQiJcLSfTzrX
TTLGeM7MoNzrbK88bcrmjMADzYR1WfGSVuR4LdxxwrEIV+dPTpJZf4+TEDWPtB3C6uNION2L+JQj
AQxxM3Zo2SBJdEU8rn8sQa8zzvOIzlHA70cXTbs6Q2veQxCaQDmcAlvos4ZUkQ3gcqE/knE1p5jm
HDG6Tq2vZ4Fpwf0dG1cnquIU6IDrQ99cS4x5ONSgIGpkCWBFh0l+KFM+05tmbNLIc9+TUQOSLG84
v91CtEKPmQOZcdGvpiO1GHobX0SlWM/HKrWIvM7xoxmJgX8iGNDR5DkQPI/BPs3KDnoBt6+HqUg4
WQq6+cyt5cXvh+4p4bRQbOfrsky6o/hmjnIEr4X+ABRFWmIY+q/V6RYAT+nw6Xz724bH3G9Ind5T
7/f5TyFWB9nny1MEClw6fHq9iJbeX3j2iHw4ojcpMauKMfVJPkv5hLeJPt7RpEjC6Wpo6aIXO4VH
MwtURpGO0+Z8iMoyWSdD1fHSyDF04G+mSq+BpcsHs92Mc64g35W1qW99Eo8zHUDSF176kLkxCT09
J/SINku7qWKA1pRiCk5LwAIq0EAFsLMObqzTKjNPk2hUaEOqC+w5dGJ0TiiDROqJec6Bzg/S8lMd
eON0+54t0bigr1vRQGRuDfQBFPMzmA09+vcQ+s9b218UJyzUAaF4s8k6uAjgV/f70WKEFLusEBeV
rBYtR4vqyEH7R1iEOnUpm8Fix82bLq7VhqbmaYh/RFOadcEF25aG0CAdQmg+CJofBrWpOyvL3Ndz
Qj/KDK7hNfaUlDnXtL2GSb+nC1Rn+eZs6angFYY+ik/paiwHW4eLuFtxgv0zMlAplbM1Tg86Eexm
8sF8Z1IjY5KdsQXE8vUjSKYMNZi1Kg09D2nGdrL2CzQQqrWHoHV62T/KFsi8OPz5Jv7ldOBE8JEx
96HS0iT7Xtz4JXyfJsj1PVo5dzHlF4PKoglno+W29WUq8x3KD5jhsPE5Xpmmd7Y/zty3Pw/BtT+c
UASDBJP4nYOw+RgDfTihLB8GLtpDw90ENYSDMCwoR+e7CgSQe3EuKZBi6JjAaSwdIVjhqPeCOptt
7trEzsOwUFR1+Y1oToMv1inCGfEJzHfn3TwLkAOhxn36LPwHdNklcj3sRbdRg7RHSyowaZAkbpXF
dTNRImaBH0ezHpHqNPTZ1ygtQOEsa0eDF/DXFkbmT4nPyNreWHIeXZPrZy2zWnFFqnMhFS4rVbj6
+89hVwG/it/OoVwhhMaarMksTV6KM6f+VSCiyjV19Okzjr+58b8HuewmLBpI8Tx3Gh7+Wmwwu6Rv
2gU6aE3jNru1AwTfvsTva9U85cVJJvQOd07ZzvnYOceOvFJxH1KkB9hSooCDljuWCqDfdTKGJb+V
lOZAABe3JDW3BAyw+Tjhv8kGMZrpKU3S35mU2APBiTzhp01f6iPYI8cjZz6lYwqDVpJ3HDAUn3FK
2BZzqvmk8xgLL9YnyOmfTgectPKc64INohHEMxhA469kS0LzwmAZupKVR37Ow4Q2k5ljUTxktqOT
qNPBjriKBmxKuAqs7+GEZf7zaFCJxloWpOD48eenY7nO75p1noccFjr8Hqokuo+Ebe73DW4xaaVy
OwRd8p6+7C2CA7UdQOBFxOfIlmCUl3YwZcFFQH2rf80phF2kDsz/y9yrZnmPzo59rK3Zlxhb1cLI
dyUBSYZWFR1yqDRh/+p+YeWl6CbYyv/uwi9wf9AlPdpvnGtJRvcJok7zM/LJdFMdiE/HWdx2Djy8
amsgfxrPF/3omoV9iZhcxubUp9HAPOUg0mHueTOMTrtm4IODZ+vF6qJ6vmlMqOi0j6PnRTbfhpBH
m2NNEltU14uvNObdOxwd8hmydQIW2+W9Z+guUT/zst1AxZf11TahDpTmptS/xehfNfZtBadS0Kkm
sN3QZIj3VSZptHdTzRt3deoGTUHH3GGWAIfuxtO6lANxIahvRcjDzSoB1pZ7snPaDffgCWXrvdDk
n7vpzflaZuGbXFLsWg6fyUINg6ZcVSLugy9LT/9/cNXocgIrzAvz2b91c5jHJU02WNunG4Q1Si+4
oK4hkgEz9ZKG1PXClHa4MlWDCT5jZy57gt1T+tmgIcYAhS/rKr1IEghKYm0hhxUH/haohK7gz2ht
lWP1GHUFyRAVyzxzk/KCbqg2k0ielESu33pHKCH2cgbo9K89tIzn4hhDADN2lBk4Ki/coshZoUjj
zT1LsSsbBNNcsMLIEtHR9LUy+OdEzmVp6zZnM0CMDtE57SMNlIcWQI6cZOYckFDh9LlJ3ZZK1Ssq
XtKUe2fpDRUduzDUx6JsydtQ2rCJ1tNjCkk9F9/8wm9wBpMmAn39rRkSynVkGCpBoakUUvlfW+qf
9fATXXLsC25Ti8JgtAoNG3rIhfBG5txOKFq7q43X+31hXU5FrtN0dIf0YQFzR+/z6KTpM3zJEnpD
NyKJNZJh+WKqg3Q141EWOs+QGAZRXUw0AMnxtZFkMd/QUzQWuZuMNI6xhgbfYjOCMNWXOKotmciG
fh+7kZdH6y6rZlWse9iC3byZy1w5yQHqMGyAfuXAD5QTzNtimKcLo6cyimbL3MWlvzaFTH3/oWjD
0pkOTSNbPmPVdAndWVrAZ0ktfzW3tU9jMLGPafmvZtxHy3xtqqKMvEtv9oceVSQRlc58wQEHgrI3
MWCuWshWsVjS7yyYSXUbtB950ht6gx1Uo0bQ4lhezH5scDNhSFNnvXFnGh+DfQhi0zZ3aRaWPc3k
3PQ4vcFyyc8sNkI6io1hnZMVl92mPh2M7lRWrEM7nEK2BqjmOoSif1TjFyNWuax0Nc0Dj6bB+EYf
rKcaxinFnGpPIy4dEB6TJD1FekhF6cJ1OVV6n5ipDibjG4uuCay9P/eRK445ojNEsfS0S155jmJj
tKu95bAYWGks3y1birm64cTtFgshoigO6k0UQtOK3FUbzAk6f6tARs3/pey8euy4kiT8iwoob15v
+26yRTOU4UtB0mrKe1+/fr+8J7kj9gAUdjBQo5vXVJ06JjMyIjIUi09TqchD2IzzF7ee9haKF01G
jji5z8fBcWhhgcvDlF/iqo+b5Y4pTN2vZngz719tAtDi3sXTsRfLTUfXgh0uqNMSpV7KqkaHchvs
2U5HbdvaEUhDVrKBMW7WtsgxMir3GQcC7BxKb4PsuC81sm7vHAndYL3ZC0y7nA7VbfkhNpuXg/yD
+w4Wd4j622RqwK1/cgdcJPN7fCybFtemuLFHXNFyvBvR3uzoIY57bDekepPXWUNHEGqpwyTxy7FR
CPxNgfkQFZhsrMfeZuvn4ggBx+6jOll5oGdi9ZwDYxHljf1hGhaPXLV1fXkIcW9JjQWJEUkvPOkW
is59t2L1T6BAY0rebhcuBHXsC0M/rO1Hdtc5TEjk27zbf89d9qTyWbcNfYcF+AqOlHIOMz80NMP4
ZOaydxftuXtDMzCHmXe42Bw07zEA6vljYXgrwPjyPmWqrEM6xtFH3LNgC9wH6M+YQulpe3zYOVjE
MCeNa0HM4CLIuQF4ItFokYLnE/oQ4DAudp+1EDLM5NcpasqwebME+fR8VgdH2nPboOb3P1FbkYHT
lCRN6Dvb/wa7UD4qPjb6E7w0XZxy5daJ/P38XCWr1BjheyyF8yFqMEbqXqc6mrftz6mtkTy/27K8
zPBNR0ovI05Tl443bvZIVeCLjWcjj6i0w0iAQderMnDCpU/p4fXxWMIRi57LgnYOleYEe5HBwgNL
poHTdTHHzx6sgJTbs+Yz0lOOjEHrfr0Z7LHNMoYwrht5ug6mWLzf904J7OmQJo8sym1JjqbG3+3+
PSaGjbO/9kEEaPbU7jPSphc8OwRSctlj+G2k9S8/dGQR76Y8nSrDEmF9zs5TzpI2PORrWwPelPMs
zz/NyKKITUz6pW9QoKFN1o23Y8kooG0+bNzuw5669YjbnHPIoYD/Dx/9ZRwHCfPJJzcuEOLWxGcu
7DY8i6wyGGKcFtkqeh0Y+ffu2chzGiH8c5s8ColGPJPu2dTX+FqNQk4TRhxuUaflQ48ud/VeNGqy
IpxMioeYkJUPi8o1aPKHwSECW251tuvkJZmXCNWDls6VGRweuYHsnphYNOfPOnH0SrDovuZO5lTM
vUlOReAg2Vhdd7liYECbbAa6RvSz4vSQqamjydkoU98ziSGqBwgqio7TwVByn2pfJeBKo5OE6gs9
sk4K0xTSJVve/CHtkeBxPko+HizbzEvh8smkWVLEFigH6kQgwCJOJeeuDmxic6w4rpC7v7G7srG0
OG0Bdfid3BFKOzlFNPxLAF/4pvTEaCv6aGGryksIwa6pW4k4m4XFzi/zy61jeeOUxZW73aLX6HCi
SCOkaeun7azzKXrEVK7l0/p6dtz0Szr4Y1E97yb6BNySvHM2U0IPMSimEglHV4A+KGspPekL3bwl
z7843ryV2LHmULx/Rqgg22BnEytAjvD5FMquFuPDQqH2wl12tnNdDAGM6P63cTm9qLjDfYlq2s0U
2P45fET5IgPobbYrX+dC1IehR9+pGC1VP9Z58ZB4wIh0WKmTFASncyj0EsDWKbUbjD4qsr5b8GjZ
mGjBgXHD07GWkuyx2/ctB8O6IqjsnnTiZ8CebAH92mGR/pxAZc7iW0J67H1u6cjokDzgtdM1LVbV
kNhgrMMxa+dbLfjCuJcr1GV+4KBBvI94VJ7GWuCXdn7+fkVnxyLxPlY/qCAf7LPJyRp0IzN5v25V
fjQtTDezJZMsjaTmZVtILl3EoQAdUV/jfPOyKznR7NqNtUXcunetKB+2lU7SoW/yznc6bvQmkrmt
3BEPoT+fISUrmWoDl949aWijIIOmFuuYS5XTKWPZpkwtq6EXGQu2ModIkBQjKJRjNg+6dg08GMes
RzTLRBRHWfqAQxVugXIE1ZYADdsJW8zKweKaLHhq27Ta1stqYC4cd9FOftvE9dyE4SlXqedmUJeC
bARmBc3V4LLuB8NbWRZag7HVJcDO5X14khpUj0NOzbt6tOrSWZ3XpshxgftzHo+Bz3SbUW5onen9
Yj/gcV6WJ1SPUAq0kWG/7KYYVNaNzJts2pE5vNKMh2jj0qAV4u3fQJoejy6yxgG0uLzPPY7t82be
xtPFTe0aSmrpfsRVbIoe0mQ/pt90d9LzGSRaYBdOP0lcgdEFqECJ7LMjLC6OaGzPGVX09VlxfmU/
6MLTPUc35BinH1p2bZ079dCXrlcHPCkPIcBPlYEOMaPme7Amn04CDbfkGHvQs6gycY4Og37dHI6y
K2UGqyqnRQ7Lwpvk7NYL0+OKBETmHVtjx7/pp+jNchtWgobOHLLFgadZc0fKIYe9Pl8L130esyKJ
Wd3Jg3XRmIb5x8JrpgVkBWZjdt5qenRCipB80SBecFAlkOrMhKVZqbWDUC1J1UH0od9dxK+u4pnm
XtAVyK79LYg3R6huwoqmxRaOqCiOTdA/m5yw6nGHIuCwkReBI9Ckkl3q20mydLIrBkiVOAmA0eVc
1Vf6xzRw1y1aIZcW3rOdBgRwe0gS/Ffm2NdgwhxVR+1LsVQfoH67vyJECIg3AD3Pb3kIPqghgYae
1Xo0VnMtwWQJl4j1rNeiuFU7Yvj/penxbN+ZzYtkP7p6tPDnkIDwtm/oQx74bHGKljQJEEV7t7PK
4U/qmVasy5X6fe2R+A0bnPIQB56PGg+1Ubg28Ud3aZ15+p0vtyP/hbKCHD/pucUjjBpDB7PDTU49
zHJ2xkpLkqE5m5T1gNqEZnX3R9FSP3xoV2oX5+fG3DOCbYFUYxt/NmBsE/1NHg1ciweTsyG1gcU7
RKmUPG0aLspc9cOJd+0m4eunXjavbikzvBoxK6KNh2sedl5ZSew+JT09gJBqSIho59P4m9PTfeNh
8ZK5ZDcoHcpXRWmD2y/rktDvCT3ZzGzud1pK5I/usXrHITYKlt/8grHlNnd3LVDJUHw6Hci48ceA
XqFd9h47fYmstJKuS0OhZF18Vg9vBXgJH2KGoRorm+HTqLJIfdD99+ASdLKA4HFKsAJ1XjIHPd50
XaduMXf7C+CpuzRYhAoy8xcsT1kgsT3IuaAfreC73j2No4H3iHxgKLk0CPR7t3pyaeGRDg8mrmCr
kDVQmYK27hEafuHoLAAbT8xqsn+Deo3FdtuaFaxU/D1oJAcKarqRAYVM6cSRidWjAGTQR+UkbEvY
MwRqurVpjVA3YL2/zYlkq9Ft0htn/HPv936QuBxcQ75C9zuN8/R7M1MabzKPGFUB8290yviUha9D
rYO0mj/qxm3qmUHcDYiR5uhgD7vrLbdY9+dshfCzfXYG9uP5D2tiyw5+wXtg2BEroRsZ/fen12Fm
SdY7ThTn6KYmyHTh5MI400ohvjTCy2mhpvNHXO5nqYmn2RxGTxTloq5/pdYliPJuWE5a3qwNDy+j
VsYA5OnIjgYqUYckxAgqEFjckBhI3BqsVU8NO7LYdo6nxM5h7GpBt+gbifmWnhkLg8s/5d1kT0Lm
U2x9Nv+mfD8t257dBKp+AmUwDUtSOi5P7+egkxVVTb1YpSDYQKvcVt2Mkq/vYUAJ9Cmk+u9mj7qr
4QciX+5H5556d5k3x934DBugBWCf2iguy4ew9HBXRpFwLWBmYFAMnFKf9JX2tViuUD01JamUasHU
b2PZpEDdpSwcjfN1izR8R4ALqZL3fmE7v4yx5be4Gl7LA13hCLYPO01KkRzOnbXfJmlp7zd2Rg+x
4RZv93KMb9vZtoL2V6LQ64h2sXAfmxL1/JcFV2C6a5pQncixKMdnzG7P07rQAFg+FxPPg0ekBc/O
m4SZ+K3IbxiQbYMOgyTE1L+1MlwAZFufT3iH4YNyDnozOsWVbBDC1eSTMLHmf4ToALEAK6bq7RQx
pRMHZSrT1ql3YdABmVxjFzPhaBsf5/5fysTGO1YqLzoDdG7FXTzxkrlsF/xWnMLKz+4BbzSfu4E1
JATTgsnEutdL8fgnakCGNhqiE2ECmZEmD5OzBOIrL60ueMRKCVuL3npX4+hBCIHSmFMRCgCyws9V
QOEZn+8tkXLPNwrAnjDJdSoqTzYqka2KivoQNslABYbn6k6R0PuS4BTmgKnteChDrM/KwbPMy3XY
9XVhSV3wvdIbJs+XeKGgzSk3reTaDpSb8vRaYAsAmcI8tNIu2Ss/6YoPDRcYmqtM0izB0Rq2oiEt
rhD12Q3cHhYZ1NnEE9ZlZR+ynLPmymWvIR8OfxAiyfLXDVNvyq7nlLcVSHUZwcNQF23zhM1cCdNK
vi30CylEBREm7BDow0MIGpkJAnI/F6Ll0Q12lH85CbSW+bmlfMzg4U8g8+lcgFVRZJhyln6POw1y
WGAoLZduRvRo0P4y9IY9qtc8W1ii5h+Vdmkq+IbAauauKiCwH5IAJ8OqgumqhcKOehKfDjWEiR9C
MeIVR8I5pFSF5gxkqFr4DznOj3VWZ8V9m8WwPUDeZK8DgZ4L5K0zPYboh2ANFTPKM5OoKLFrhtdq
HoI+Eg3hOnuXnYKix9BNv8J3TioUaMcVHdrLCXvdB52epGDyaECm5FJgPcs2r6unSWgY1X9SUsoY
i4IDP1P5r9lu3Z0oA2w/K1N61yZzR3MimtvTg/bDhmvqcNIhAAwsomZxTb40DMRH4zpFDLyXmstC
4i65jd6A5me71SLXf+KcwJTpNzvcSy+814hdAR8NE2q/yr36zwzSiI9pTztJEmpSVy2PJRbB6Dxc
qMimdHzQvE5jnG8gujmolXgDKirBdWT4eDlUVmKBfOoFD6MCkBbRrw010CH7iYNUshW9lsTE5pp4
omBKrPyBPnSpD5ph4LvTtTtyEEq8NT80LZzpdyMZUBXDdABNSuUeFF/UyOwbZ8OiIOo8dBWMDA8/
yM1f/8xnl8ZE91SjHKbYtnh7asEZm4h1XjVhJ9IEvd0xBwncx74Eb7Bx5hqaI73b09I6QMW3PqBo
gd17xJ1D6JZiZUb9gBmTmjScNZMN/xeol5qwO07ExUbrIcBlYziYTTgvvB1v39ibP6SWk+w1FH5Q
A/dVWK7L8KmEuByM/+4Wd6qyd1TXPO/4adr6zZ0faqQ2drHeBOnU9fVr26xjPT8umJUgUY9wLsPJ
HA+5ZHGW2y1BXefSt2lqKFncBLGd01xH8TwNihWumAtX7ibLUnkCkA7ts3gB7pqC854AJiKqpVx8
0O49Wzxnyt4Fps4SYJ0GIqPI1mbYgUpcCU0aZnXdHJ+vUdFVdUE3rAIgSZ9fEG6S+R8GaEwM4kTl
QbA6PJzl0ISoLSm/jbEeqWCXDNfMznDONPueqGZKxmAQ99zlMcUYFNrTuNy0s0Czr3mzb1b0amLi
wUhQFQXEdY8aNl0TSnfp6RfRjdgUWER0OAsVcyXcNrqUCWqh4NyEeySbg/7mOS2XdGlz2q0sj2MI
WTS63yFLxxWeMEfvOHRlXZINT8HKWb34HXUZyZHMpRxApmP+aaNFSBEQwNNspf4ILJYN47tqpW/Z
jgMQTFIcmZArhecvVBVpYnRvbZTR2oecTtZ1Aw+GWRo9ZktH05GbwKnWdPwFA9ai6X6iDHtEHS0p
8hV7nmogI8/u8V+KvDt/xdcW/1Q8w4vyZnf3HZG7VU/CPAFX7Mf21jkT+W1MD4FWZyz+2Lpn278e
NmXplcGNHts+Kd2Y3CwBTZswTXBnF/v7FKcyftCRytv9221skiy/Cenh0laYpsHc/EoFMKxf68Jm
UMT+bvLwI8DqgG8rSj+I9l8OoF4sFmv0xlZ7Q0kHK+P7bEyKoSzpTFJnxwacCWzXXhYQDP+4BX9D
Q/PC2LqefROfmxMPH2AwxTSsCSxq7sd9H4OObjfYaNkpvsPTvJMbrPvQhTMnvl/SN6y2YEZFT/Zx
5MmMA8HhVJ9T27Ww8oMvgUfs7Xj4ll1+KBHHrsHPMd55VfWnB4eL+n1QkCc4j2uyx354s3trK/Bi
lbi4sOcL5HfwBS9cC1KzAmlef185EATO2w3jgy28Dc62qLAEgoFcY9k3hJszjxTgp2WgPQOjVa3U
zOhKND5hM4LP40dEIcvRvnh0A0ybC+2cg5l+zutEaevnIe2CYBObYeR9T0VZoy79UIxYfrcPITR1
glk3any+fqTVx1nd1DD05vAGZ8HA69/FB1ZF/e9NGFUrrlE1PU7q9IVltbvRB9JfAqbP2dY0vNGi
7jem71dYv915n2HqwGfv1dRY3s8dxscdZcuFavRTYiWYTL2k9VHb2+/VPpyL/1pRysjpqpbB+cCC
Yy2jbQx/6hsIPuEl3bzQP17o1j0E06019wOWWv1KA8KbhJ3lzP6Isbr3abA4ZVNd3O1dCg15CXab
DU3rzTmCEjJr9FY0k/29pYkSmucLPW27KL1PCEkOTKmF1/A+ZQG7231GR0dWfj3Q3Lf+1HfRWqU/
QW/e9vORpkVDvr8kyxzE4X2/xBaISxjMxMA3R53RSvJdOcL9s+96jEkWF13J6ax/5eE2rvZL6Z95
WjxQH42a4VeMVgJ6WeF4Ubp3Q9aGXnWTEKd3M2ucLT37UjjoScMbigw5tilOVLJd3fqLjcvLQ9DY
FQcFahQ3WZ9aaz2SkPosKPB8Q58HN4lpnBJZB9aWVXTG9nMbo3v2nxKgqiZcL0dLSNb9hfTLH7rf
Vtw8s+ZTZ9HkIkN3mdDC0bu4FbCi976vprqd78Bj6N55l8TQO7LbiSzyXLZLghV9evxxTMcQdZTt
Urv1nrZyOQs3vsT2NsQtjdR2HET/AimmTPJhovvtGj8GcZYF+18N6ehU3K1zftpUrcHk4KXsG43u
ulcPzXuwfoaCh0PRb71TADhKuyiJPkav273wVxsNtb983fyGp0wDI/zo9+0JzqzUaBdTLKDDUd33
73LXdnDw4VwSTKYGxwefDHZPiEpAHm6a3x4nhBEUdIahpDgKe1HpuJ836KAZs92iGyG0i6HC8exl
KFxnBuqnFQktixoHPlp3m1h+fv6c56t4CxI6HT3BBf3/uCLlLXhaL0b1R3wzTTCuq8fT4HBWVO8B
FBIq7uf0PPuDQF6t4SaWpn6nFzaHOzIPPahA+YSkr+ccFGGp36kbRKm4eoa5DfURg3gq1I+R4M7R
pPXv1Z7FsIHWbVKBAU8XM4fE1NPYeaTUqSRLOC1SiNSo8XDTIsFUK1pKm2bk/il5oo40RhnCoika
mLgEJuZsR7o2skYjfvWG/5dYB0l2iOpenCgIeeKQgtT3PLkAgz1M0TAPMwRGVSo0VVcMMK9NRtvM
II5/mCxGM/EjTzdYDT+m7X2vdwngUcb4HMCrJNeG1/pWNO8BJ55plCY0YtlyKI2wvQV17r1KYucG
Xj9JqMICHC1kaaSCkuv9+DLeuPX6MQ1N3MC14zAMsV3/b7feFSIPHXeyj8qm7SiLdM2FmMI5MeVa
J3TbNEs89vJPrfApWkn8KZMmMsy4f7iq7xmnclUerAmYjgGhXOg6bxiN+JZU1Ta4w0etnKkiUFmV
qsNw50DSVt9vRNrA/ivyAkWvsgmAATzRICWbUQsGtIIlZFFRaEU/InJFlXKqEu4bjd0QTH98V1et
+N+lRVhaIJJFZONCo4v/i6cJByg/A+qjH1UbrCrieUCF+UditOD0e1zBcVQanE3bQJZqZVfqrAJJ
KogcIltwlm9SEKMCptwvxeWuIkL6P4wnrnYL5KYzGbPhmKilQGHQgdGgKDp4XVRTv/1Jc9zKwJyJ
0TAoEFhUrcBptfEZUNBzGdYZFAsgEBxVn0BhUIho7+3wQYEGBSZ79N4hRmO46Nn/VvElDd0EbkDI
KWCBYjd4V0mdWgENfWCeATtq/AklDA2O2F4esnor4/pdHMyIqSDadJFAkXYn+gzXjmTCKgL040f7
hoLLhA3EODyEKs0JTGv1N9z0fPZLqH3D+iELr/KZsoa6ED0o49fzm/0/yKpqUfT5ucjeWdZUZztA
GwWFLTpF8MeFRckfNTnBKZJDA0eJXKDGo0sY7HLKBJ/cDdat2h0d+sYnZ68vTluh4VHtCRxOidpz
gxdT03apjHS0hRHX5tPFffUxGx3hXPx4gNy3AgIkicz70IWqjG6bQfp+763ClIYgwxR9ybKSwu/j
ZhNsfHLXU+7Fx2LMh2l9DNioZEHVxN4zIlH8WrYUCfuBwAeRCWachXXUf4EfiXFHXu1SENxoWIGP
EgLBAAkp9bgJQanWO2xxQxmvVjIb1gbh6+IQaFIosLYYpagRkoYh2ft9sy0IHU1Fik6cuIH+eAD+
a4b46Os834GfjQmUWA59PwBYozlRvXTHFy9bxVpmHgcGIB33wP55CaduxRgloQFJhT1lzKUmS9CH
r43VcY4/7mFDbnN3NqEzZ/eUE5btC5k8OM1liyB0t884k2Pz0lLaxazQ32oEAZdpwe3msXDhgbqA
xk3Oh+/XcaCBGK4oeXA4KGkbCc1frawcy3+TNJ3HS1Avkm6vfiSuNWpKI9Y11e//MCqykf99S/RD
dnk/wYmCcYHH92bd2GVH4tfv0b+Ef1HhDLvha9NXIY/+jAk2q8uAQMoH/KxHjHiMBxC2yTJDMEzB
pwQLcwSjv0OSk1+OsMst7IvsdmYA0tnnOc/Y16yfjHvR3mDp82nGtSR8xYpbfGAykntudq/jFtkx
00eGziiKAx8XEnq7X314IPThJ7MmTUs7xrWkle/tgVGl/zgDvnLRV9sfWgBNzM0fj9L1uPt+lALP
D+0IIy2xsxeztL+L58eE7ppoUsN/xX5dcXvW1fli7EZZIfOQMPGbHSBCummJjVBpHjl4fdQeRDse
8mcAFebThLUqZkL0wUr58ePLfOtwhgI6TBIiq4BF7gWuJ3vA30RCRPONt/VJ/q/DAqR6OeeE6iyO
fn1mB8/zSIvjn6u0EnE381MeJ36Q6f6x3/LBtW8xknAy/+Js9dn/5nSOKetYQ/xCQ9BpDm7O8GjD
19GfNt7KbtPxnNo1ZnZY+LmiBS8JBOgPOmFACrtkgB9OQ+/rMkITsGb9T2RK1KGqf7hvx38TzGGN
jXMQ7TFQmfm+9AX5/sZ9BEkxptfRh7zrSEkv1DLo93PJg15wE/o/Am7sGb7R7W1jwJAqgIL9lGW9
A2qSBov86Ou04xUaf3v2uFufTSC6OvjQ8Lqr4iZI941fAmgK7ORSNwy/hu4i8Evp28KPKzD/SV2k
rKUNiEP/wmlM7+fNE0hnWakeBkSdwwkYE4eYOH8GwpM6g/5Nj/21PPuSeWX5OFThTn69Uitf5P5o
BivvTjM7ql9xaE8T96nBPp3P78+TIiHu4rnci71vHr9lqGj50gUUBZRyDXquR7ElEkCPT5xjLDTs
i0JFWxSiK/qlweAz8m+2ONomn95QPVTjx3JqBIUC0R14Q4qSZO9foC023HG4DPJK/boWMQG/hWOV
cymFeV9EKYxXmmdy2KVEMR091Oka79ubAFS0lpQv8DMcAccbD3CA28rdVF7CXiHfuoE38ZH6dTRl
li+f4EI21uNaWchC7zTHoT0DLNxLcoaQCB7TCdziawq7j1e0QRP1DhWICSr1fQWoyFFfG94iuIuA
X2dPf/X0kz6RWcLL4YKZN3y9C8QsuZS+L0+GNuXRc7UjKSNv2OGby7VXAtk9UHSWWwDWgAj0qB/W
Qshk3mAfyL0SR8u4uV7rhl/zqbJA3GIk5DI2QYeBiZmG+JvLAEUB9rwYOxWdEI9Kc6k40Q8MiQ49
shX5DB0ScICMf7OqETjm/XgOndwbJkNy/enC7dyS8B78yBYr4iX97J38tsD45YvoSbsu0WuCxIjx
1euP405mPHo5mXxuWAVcWV+cM5+ZBN7I2wl5JsLYMpxj724kOwRbjGmpSZdMD/t9lBY93We0EtUE
rc8nxPMwu/PdbgU7GgZMWIs7gSxKWL4jOYt1KWG0cS8LFA8+6McbKCfed8cheRgMMIcs1cPIgf+/
9QFwU2cuBhr50lYVp4UGtRz/3QmcJyYeB3rtnY1912GFMB+oeoG12luKB9vo3Gk2q/V6FQeT1eCI
8k33a8TvKtEtYgyXacQFfUzqfJpbGFbBHqSUsLTQetIQjzzpxB+C6DOwLTkt8ygNCK1N4U6twXoL
+aNUDHsPfoLyfxtrFZWyJgrduQplYgTWIDrWR4nsvrbzh/Zc2oiubCOGG2IGdFXZpiYQ1k/xjNJa
OQzlQi9SBJnn1T5Jg+QMyVLT3+9e0CDtx35YZIn6bwgDJPozej11Q9JchG4FKa6wPQJW/4JIrcf5
qUWaic/0xTOi8W7Ki655GdFAdvRYM0VWjdCnM0stukl8n34tGPBMB3R22lDvT3mXwFK7V8YGSjox
29GIXW153BLYln2Sp7+Nt/SePoPzQlFM6o8VDWWgUFBGEJwArZbUSjWq1+J6ST89UAO1HtKhG1rI
PM6rmi+oS5QWpPUlpcmhPMMXmUk+yKdbk0LqbEmwWju8C8UjmmvfopOUs2eGg8oDsK+0BSz+roL3
q9vTN2KkMWj78SrBUfDtKklkfdiYdCVY7EVvvYSw4KYd8T5nPw2HJxsEkmusUB+TCKR6vPFtkLLX
KfKlOEQ9T3axs97/s/oxcB5Zu/rmoZ7lrDZGTWs1S22jHTufLRblgOyR5rw1vwDjkUyxsOULl6ya
2V/zNAjq1zCvLbanw8nQRdxmCQY99AumqFAzmdvTlaI3coU5+HXbh4idBCNvDt73DlTf/GgvKem8
jCnubXw12K+EBEmzyTmgh6RWZex9p/6NPWh7IgC2wk5O+bMBNMbr8np9G8V+9nMgJiHRVxE2efsv
eHVEXOCidZsj9/f8X3pgZHO70Szm3NEk9M8z9j3u8mTX9P3BemXxYXJD/0wbdtMuR0vFVXeEE+FP
9Ta0HIvJeobcWHZMktNfbGrkm/2KHRXDN5Zs3vG/6STpwVxAQXPMdNylnynlqZVKU5ML1gBLKgq/
HjSP5XZDkqjJ/eNc14GtI+gWMp2fRxO40NPYbficHi6UhAHsEhxCmb2jdPoVaVI6Je85pDL+uDoZ
fdVaipRRHc8XC1CE/hYEI9sxL3d+2Cx2T1uZpikGnKSKPeZ8oPds3dM/F/eMij6Cs5vsrfOAhGbe
jsfDq+Z8+0rFIzx3mrRlB6aifxWeu6b1F70gCttyKqL3Gxm0neOb+TSb0KAaEONwkOVoqdpbjWA0
iCgQz83J+6VINoaXbtMeYQ1OORttRi9966XVezQhDSOZo0xhxAhqhvh4Wuk/kn8JxpkN7D4N2Ve3
p2CZli15ymt6tkUfwchxRHtNQ1e0Gg3efDz3taFN8vj7PjGHRDq7ACb/z0apMBngLG9nwK8mOGws
O3edJ2sNwZ3Km7qz2G/fi3ydDz09F6/jJ1xn4/BrdJ50Hr/D9n7Iiq+H3eFx8jXFxolnybnrj+4f
Lucyk1WvJT7djqu2o1JE3VEHuMypbaNtGu7DprHmJ2ZNzStGOgstyLTg4tAaARZyw6TT2U179zwY
4SCYt7dTIlvCGBAt+I91wX6Z3NEhQ7ileP6IaqJE7ihfNMYSxKod04CTPUZzbmyXYX5Z84k+4PRg
pucGTiyx1R72u9RUQyt4IfaKUAXBY/MLoZYYdbTTLDHgvtIdOXm/5qdsPs2RB95607RbLDK4qyJF
5+aJW+VBL3Kc7zapFGUsxPFn1FlLPn6KaZld4iEPt4yaJ4IY0puXcl9ZAQ9YsVhT8KteSzOVNnH3
xS7dIPw6dcXMp1iWI6sAx30J++KWjYXKKWkRcUuFSpIAcQRbDVHKJuySLFHdEHe/ZL0VNDFlJ6nb
8SqYiteOcaliikvLXwG0Ft6eRMSzw0VDJ5++QF74oSaE44GbUDFHZyLL25vsjMTuBlMN2TFZeQXD
RMtkecYLhHYmO6aw8hsoeR75dHztk7h+abc85w1xFcldb1qPLlsJvqDbssMXARDY8QCwxs4R2ohf
hVCLS8L4c7pWIzPE9vqJC0vMZ6TNLF9DxxoJPxPHkiozLnK828xf+kHJfue0heQnGiryBCRfssvF
Z/PE7X9hBi0sYy58yCafb4umXFC65sB02JJutxulqxtYMHvORqf3uuc1XMs7ZFqyy2+ItbmILeRI
4CZ9BM/HA22AeRjf4lG89bkFZpIlE8p2aTH0NPNVTAW8bCVq72moywRet3CwPgOXX/MhsBE+KrZR
LEmT51aurD+t2E2fynjyMv+e5jlm1V1vrDLxLAq4jZsmVJZ/6/1QKN9zassP+Niy1SJZJmXVjMEU
7KmcsS4DmuDIEOHAbH3eSO+5wXb1XP7GA4bm9pqFjRtaPOHr0i7jhXd9S3HwRmSWauRuzm54ILJ8
TAZ8hjnZs9kO4KTxtJQmYNbTZBLHDdicAV08lNBf2xkzC7JOf5GcwmTNJuHDo134xchk2OxPbnJ+
KmCpccFuBn/o62RSLD1MV5N4irKez/YJttmhNfeDJihtAMaglh8087Kd9DJPfrr/7q0wrL9u5yAj
qtuLST/MbBtrDmxSXnMQLyNjxZVfzx8vm7gkqHRSidQUZzp3kUCbhG0nGOQGlE2jqVpmkvl+7AXb
XYpC6BYzpy+v/HHs9cbaL6ASE3q0kJRdPQDveYt0lFi02RCYmlcNOVGVOzGKAW/Jduy70qwA1SQw
vNpm5YbfGflXduLad1KgSUTx8Udu/EJU36dBOJY7S7i8VLjNSJJwbkJsPU1hrLwaKWFhKDxYdmAp
3UxlE0DOrEwtQi27hqEQL60f33f4JuJ0Apv6mIeSmgoZKKXAmH9DtlzazC954i/v4T/7hN8O/eSg
kGlesRYLLTYQjnAk/ZMz3FtoyaWa4EmRMI5iF+7SG2gJLCyjoV8yvVNfvKzCldS90SKcmlYsRi62
G88KFHuyF/54BJy3qWnAzsSVRFFC5i8t4L8fguosI7fGxOOpJDemmqRyr/ncxYGLNjELlwU/UbZQ
mASisSicrBDnG0xxRCGoJKnB6UVIgZ+zSE6pBIrWMTU+OD++5uCNMQrlBmBIEgVYVI5NnfPNYyuo
4R/pua/vG8yDGJKtssRYVBmrpzG7VQPtIvRkavUBW7rzqkZhkSmXjGxZ5F79uNv8cEY/Jj30D0sK
N92VjboZ71RyRPA035Sm8nL3qXYP0M34Us+UnzTtJFhZ56i/tKbcbHj+WoXTtaFc9mXDjhjy/9mP
1mc7uHqvFcZJDxokyu9v2W1I/xfrcxYneFXd9N4ajStHxE77BbqVi0OOne5O697tkS2FABAX4QWs
6EUkFV8HqyeVM3a+7lXQWLEboYwgEoBrymFiPNpKUw788ZN62wIZ9hRQHjZdXkIbKvLgN7MLG8bc
R8NevNdkuzdE/jDP/WglHK5oHPEaGA8eDHFEfqHLXonalXH/to3FzunPYtFq7kNvUTnftaEc/8P1
CwL/H4SeGjXwr0ObEAfrSlZK+Aah9/oSAtZij+/Cgcblw71Fuk6xUXdA/2qY9E2AaFxdz9YqAQAM
/duUgNVt7R8u7e3eBfkGogGIG8kyNkrXvsd/27vs1K5Xi8n0roKCCVEbcs5oQ3BPKx8WNXgWs8DN
6eqW3e3G0g2FDTnTQzUt14DJcN/VjHarO1EZTTS9QBcc40yBZ/e4StF2pjMyu/KPL//t1dNEOPIC
/GJg5jDAb/3X3XoYnAWfoncKkHomah/MWYebfEFAOBABER79+Ju/r1hKiY5VRzeDJGa3c3Arf7Ph
rUOI5evWvyvyUrRNzRUx/fb9dSShZYR9Dt+fOvCkuv/nmUMxBRYnIAc7oE+B7M3mFQ7EPVjPTM+0
OJAdwPJnCcP0AMisWXiRYQY/o7z/8Z3/1ykfOxw1GKZBU6GujSzh+1vPoYulKenfS9lm7GeTXWVr
9LourYCnfkn6+lSYUoPJ8RlMCasQuAgnmghfTAuOAe9BYOfiKrwx5WrcyQb+piWJhObHfKAC9Jzw
Er6YYTYJDSeZTTRrAj4TcpJtN4RVP77ht4csfBOeNbbFdsQyid4Sg6gc93vnOuXLnKyii8h3QGM6
MkwAruhCjdzBbKJBUInx5FY7LmfAjy+DxitvthHE1BFVPlyTmVr447+poJVtfSQn9lPP24mtEU0X
EhxD/uhUMmSOlQ79ASswJMDM2gy+NOrh80Wjq8ggbjW8TJb1hksJsZAHrZitRnsoKHSYrSf9OL0F
uMG5wR2J71HhiCKN2lahmGfxlXSWumBP2GFhslGUvS2mGpwxkl8YNc9QFxXTdAuLCoWjYyORpKR9
ZDJ37SaVoOwMbHFJNa8f007GOkt2IT64S9RzjZ5RymhgVUPmR2TUk2a4j3rean6kT+rAQAiwWU1F
YWSKJmiF+Y+6CIM/5hNUAFEv6aFK72MZVz1HwTEFHlbDVWUX6SsBcIJxvfGIqpP5okIVfCjo1XHn
WOk+Ps3mZDbIIV4+Yv8GDmJzNlGFlVAQzrKcVGo8pwOq/A0V1gR0FJPQwqi9jB4PkpqMpHkoqgUy
iprdYPGGv9YPnkTBer3GO+80ZI/9ai2eUskWup25zmPBliXCKejqPqpItbOQPiJXMuQjDUCQbl03
nDnKeMOG5xSoslKwSgSQ/DG+RvH6Qh1pW+ryeI/4Hty9GxpUC+ZCtUOGYMMWg5FW8ZhEmPj8GYvV
1UjswFI7HpeVl9VcPCjEryi5EqU0TSA+F1Uk3AWJv8zGojcA+wbvxpdoSuSuNEjWAdI5pW9T8thg
KhEK4y9GKaSsqw5V9Pmc0Hs4PG4UhVfV2dz5YmmrQstlG1b/sdnhoHQ3WtTQhQhnGKxWTRK1IFUb
4hlYQuaJ/sethhsoSpLy0RiG5Ei3THXnx4hMCjR6h+q5rG0AAL1knTOasilpHSZeIcT/eWIlfdKd
r61EqtkENGpkFfsDtkHPJy0ycx/RUL0xWhqk6PjQ4wrLUUCrq1escs10fekrqY71fGvtWj27pAqx
+uHaJcI2Rs66ErXNg7mtxUTfWIiIx7Ny8vRRmRndnCk835spsmlt8QwuLJpgDenAY2kjoZLKxpg1
Kz/s2ygY8+XO9C/Qckt0uLljvVjtfLQfdGDjCvnqg052M39G4/qrQQ47tISParz/v9SdV3PdSJqm
/0pF3aMG3kxMzQVwDL0okSWpdIOQoeC9x6/fJ0+mekvsnertu92IjlKTPAZAus+8ppVKwouMlJW2
pVqpEmFWSBSW/KjSdwSFN5aaj/DXeoZhzRKvBPRLt55byqQLQyqxYupr1MRR8s0/lo9cI0QpDcNn
llrMYDa0kUmhJXTPkaeCSokVWE+iWBWz1pdnAuVNsauoXKa4bK2KuKYglEoWWimMqM1Rbm8xIp68
OWkDsRXLY0mtljFFPIUMYtRFA9tClx/8okrs4euJatCInTkbkWII41pKheLDXrqw3W6nin6785hk
CALOpyqrYsi9umuJY2aU2p80W8wZO91st/ESh8eH53DuUIKMOrQdxDqUR2JaLMKGSMmGgyAWrg7l
Rl/ShBO8Cq2TOzg9ogOpjrppgZwjNBsmj9N8cCbxDlW92AMAZvOdTQXf7dYQE+EgCZxQTViw3tNs
XaPmB579ION3P96FKJfnQcCZblfyeY4aG/hUS5wfWPsOx/KyHwRNKxp18gflx6IsJpSliDoyFNax
zWevGCKt2UyTtr5kNyr/CCUorvp0Cgj442BeLw4sykNJ3ZciIKsJo44DdRpJBGcjJzxCeWL/V6nY
KAVbO1kkVn+TxV51hBc2fuxf0gV15S+D3CATv0TBMVR7g1pd+DAIPLNqfSq11bLATNP5oBJQikQN
G7hV4U2IEpw8tBXtXtlE9XvVes6Vl6XFFhza3heizMqyqttMMciN44pvjyF6cPZALxTMfPWE5AqR
K1YhgeelEHjidBx3qjm1Bi2FqUV8zS/V2S0XA4YfQgZg3DDSMa78iQ49J79Ut1ZxQLIFAnOq5qAq
crR7lvJL1f1Woto/DK58c2RK2FK7PscEjJmYrUXLG8pyFGjeTGoKwEPN2/Z2TRBEK+J/UeB7ZX9E
omUgrkwCDqOFqgkd1p9DfwSENZ7lpJ0haMwaahsUrqsB+MTFhquebSMLbvqcR2tRKd87RklNF1V4
kxuLuqvZ9NCL2f7FRQpQ4F+SbWBWxOrkRiZgOKpxr8G2ZWGNnd/s6Y2S45zbwoNxYnfainRUzXkN
Q/HvQ3PzVYIP8g5FGbR3QXHaovH8KiUCf0hu3eKgo+JPuQUqtIVCVuv+iuTPCdZ8SwMnrOquj+Oo
gBTaVwcSCwE/HrdpaolaUKOBZtQhR+EHkcIkdym4f3aMrNTQLVjGqnXjcI6RnY4PVZOLKpKsaDiX
Us/f3+E/gU/IsfFYAL5HTx3/EMt6dYtxY6ZgfQrrhKqj2FUBnlJQUrEX/VCR3NPUEFULtBmTmPqK
jDNdC7YHRuVxIcwSZEFMHZMKb6Ct47ZYkZWtdZlGKp9JbACe2mk1g9q/V8fHj9P1AkCBujX1w6HP
JhPMpTqPVEYxaRDmvyijAXWUj/ZFpl7VLZQfXLDPYiXKle4j6cwgBNRjWF6507rFF8wLt3qIEIjn
bsckFtuQwX84p3PpkTdKZQBzJFQlMsLmnb8pAAh0OCE0rfuUyL6ofU5FSy36YeKcQ1Shx5UwbulA
3VMdcnbvMfMdQeZYNn/cAdXsIySxo6R7jAi+tl9mHD79PoKAQVNFxS17YhA+nMYLwRxOb5UeMHuD
/H9tZKs3tIde4sWVV5WqaC7OquVFVLc9Kk43rZ87JeZ0SB+N3l2XGaLx68ocSdluKG8lV0poKw0O
VQmFRSVq83IfHKUFhtLlaAnP2aVU7CQvMvNTso5jX8TTRjNL2hpJ/I2aV0pEQNXL5Dk6y/1+lHZZ
mwj8oDTIzVwuAHlypp4r4lf5q12yZP7FohBz/q9bDce/CfbcR7pat//Z25LZUtvoPPtHJbwvyRMe
WH9q10rgKi1XAXaLqZHwD/QnIWhDH0zMtE6ewGtVCJ6v+hClMPX3l/pPO1TADkWpjJK37lC2eg0S
TswEAffRTU+aedFonHy9nY9xWTTbxxllI+0JviCE8yPwjrisrwA7LnV/iL0R1mEEwNZZ3JMSfaTL
KzqMK3YJBrLh2NDo1yp64+wRgvOqfBzImw5S/SLQ2Oo75o9v9aB0/S76+xukAPLzYFDroTAMVlyA
6A0DWtDPZ1NMBNbZo5ee6UX7dNAwuhPoGLMaBAVENfJyCcGVhakVJj5lyqzBSB51EImmqfzUpUGW
L7vok0l4oDHWouWoPlFO7xVMBS3betJcWr/DSNySfAp2q9X7k4IXLb1FeucHVFif5Dfu6CPQgZQA
InURsn+okD0Z/Wq+CWD9xLVjpp5TzvIvwNAfMJ8LWGmX0BEF7+koyNJxxntI7MxwfALu3+Ag56ex
J3SuYZR2AqBY1IFoFzLx6ITqkrI91DkajwfEdle+TLX7Wf8lb7Nao+cfv93FQ+nN3uCVCqXgEtsC
GfXQGKaZO1Rs/k60aLXorsKCd3k68nscA84wz+iC4smNuWrIUvANrbVwS/FmQSMxXycHfJLTlXoH
wxgrrqNmXRq0g+w9I8ousAFzXomjRV0InqPiplpr98Xno8zETwaxIRcJlc9f4qhvps1DD10CoBT0
Wj0aBbro/VoMNVoC3lCH6EbGGuJgEoCK593CQMySx844XEAoC9rqAMsAl/C+oNrEc6a8LYDUcG83
glJCFIERm+QbqqYVXeSGfV1coJ/SCj5CJa5mwMmLgTLsyYD75ayPuwk1fPmjkTgVlPaExq3T+ctc
XlWwmsfsxyNQdwS8WiBrMbQQMxT8udnnx8aiEnXTePXIFY2G13rjMUDMt/bCNe0tY7mFTQCrBncM
dJBNnH8v3Wgl0Rqo+yIP297Gu6f1zXXLOSyQtHsssOMKzYSSgSjitCit8t2DHAwkR8QEUPMZlzzC
nJMTA5mjgCFRyaq3XYz1znNoDXdgvBSCtlsz8eDUE0skRl415o3YHZksbZ4ltXalINtMeYFmLnZD
zFd9NkQ3ChHryjkuyB/j65FQKQBxwRGb1Ae4zYUGtmJaxFAkli7w0TY4eX5aykJ8Ri9XDKZzNUPv
TLOgBbYX+EXWovHa3jox6EzI1P0YvIW6nPZAnsAkcjNqm/FpgwKAcooO6PndnJuEeadOgrHV1Fjk
dSvAHSAcgZLArAA4FVaQfrdb6LkVAng947zdsYKbRfzU6oPAjo2yj69a/Yiyi2VN7VtgdOQG1WRD
0AJDL4Lc/dTm9sAL3NKZGQ6yUvFR+gKzwI1aj/qlcYgrFFrqg1ph+A6JfS13DAHQ/THETSxe4k+u
UMKcekN0OSDDrIHzhCb/uUGyLmvAdVzeu+PDKYZLd8QnKRB2AMme0U4GU6DcoZz3XE/TmjkjGkjU
NgQmEJP53lsAhtRe2eP7iYeT0bs8JXfuwDMBIhJb05jlRGaZhN4rNISiTKjJh0CP6P9MEtqzApDj
MxhqsXhLCef/ATe/wNnVRpshR8vnqxMjKS7gIoX2UISHlmqnwASpBT1vlBNuJ30TsJ0foKTVFX2Z
XU9Fd4RAsB4+lY29Ns3BlciY7oI9V70qrAi5G3Vx/dQIFJIqoC6Bx103uEqXD+rDE6mroQDxFfZ+
SYZ+R0t+G07NKL5RtcLUdyl6hAKBeFshADMXVIlq0qRy2/eHQmx76mSsjFFsJOboio3e2icB8C+2
C07O61geAM8kxN6VZ4FCozl9QFcaCDnfoteJgPyo7XGLe4HD6yR4VM08TlmBZupk80ztpxzeK5Ns
3CrR61GnEhiw2qTzs2NR/wwGU6Abf9AP9Ens/h41W6CLVVcLnFgKgY7l2OqkNvnRaNBu7Y5lHQga
QS3bUvUFpKh+KEdIrg9ZPYr9SR2ZqwSnbaMptnnLqcXp33NVOqXVljLb/ghaTBA/1FAqrGEreSa9
vNUfUHV3E4A39UqBMQJ1uW2xB6zzH8i8C7gRdc8RUYtomXQ2vy/92uFyGNLqFrtku6DXyW63k5p5
OMJLDJssu3RUE4BWstmJPoexQaFN7t05EfhAgLCJ5r3VxhJ+Bco3EoCsd0smsMZQAcUqVxdnN4kt
FvtUgWnMzyYQ78uLrLgVwEpLAn+XHD1+4G1oTogN0sKjnX8G6HDsHqkbCN6JDAYUbtcCmqp5B6f3
UT8MEXfIikpAImdjuh9mYFTxddEGceXflr0vjh4rwdccAo3VCYndetBFaW5DUJufktQvgcNpldnb
XoYe39J6exnZcSpiBgVKtbD4rPFgQDzerw6KTjXEpoC/DrElyCBq//TqAjbMW8/WiAz/6JsF18s9
UlEPDVWPmYhJc889KQ5OhaQ8MEoFnsvSVXQGe3n3ECgEOci3LMpiD5C0BNdnbHfPBHzo1xd4qkL0
dmUtQIteDPQvuVdzBSE58RA3ckLgm8M8OgP7iQPA1ntcU8xu2ttlyET8N8yzgMoqRGNZZQJw6wP2
iKePu2thdfsOXQ0R66hnmmCzIHZ32ljciwL0KeSknUKqjE/EcwKzo66l9bx1hHMFWHy0Dgrv6Abw
ItBuMRrKUQ8tWlRMTVLpIODhyaCgkZBBy0JW1r9pqfp45idVLEQnVyC51NGkfik3xYFqrEBqGosA
zxtWDbD6VuE2tQ4wyHr2Srezp/cqvFVLCDaty3A0VawLlKTkY9U2WwNgvAUT3OwbFeuLKGGQ7Gtx
1ZibN9bPaxw0PECH4iPjh7iIAF3vVPv52lQCSmWfWcET05XBCO4VoHSQaL+EeUNYDJJdHLUEu2Jo
1PPrTEeULNvJETBp9Usgu2LUY7q+LGYnFRSSq7n3e/YEtQhXBQWVAcGA8C13UgCu48ISvOD5omxy
Yh6SN5eCBkaKRoC/15Cb0lBFMkSdIlCl4iBEPrR4Ek2qsSrgyN2tbe3vy1OHHFXc4QHrrkBXFYzb
nEaBqN6QY6kNlHeMbaxujZb0vn+bp7HohfiKKTa2IpqX+Yo6a2CPCbCpmk5rYoxs/Arrqahfig4Y
F4PgASoAtkLGKti4IoJpEper3qC4YsC22a0V52pOZxFNboEj6BMqvugkDPQHY8xPBaramMeNJ1zL
5WmUVQ4NwvJT0RArELhhnLKZyJttGoRfuZ8bcGsNA2vgMQQXTILPLcrgrMAATw2egxp0tGVEuMtH
igNTrSu1WtQJq5ggaXJhTtr6CpJCLRY8sARexFU0SjlOcbNUJsgtfMb8Fr/qC2B6m4qYq23QUiut
4+ahrPeZrUOEHyo6VgdtghoNv9wLrGWCe2sOrP7eCRB9836g3/vFxAkAJaw5dv3vnsQcJ3YxsYXs
kqe5Q6KY4ns0FfrMPCjoqoK2q0gkWxMxhIo5qYawN9OVT4EUcolfQVJwukzo2vCPWu7JBLf74KBw
REnU8xaPmcwxLlDvpjxpfzT2FwAH9lGleip1AJPuMOYq/VU5nkoITJmr1fKwT7VhGOPDbK+4W54q
eYjI+eO6tjjtFTBWpSEK8StPVJUzmLIY4FYVYFzOKIlkrkRQDspLrLc5J5ckjS1N8fRQ0hJntcrX
9CW9cD4QumalKGCzwrNcog65ctVHtPJhjdjV8bCSuivF0TNtIuXLg0nkLgqQXwFn5KH1RsJeeWwk
WbiQv9wan8MLNOEisO0GOFuuVUWyCojc7MuUDbf6BlLTPyn2aE1QAxYwwQ0q+96jPcKSqCSnp9iW
C0tVfiSFGbGzqHjVHQ2D/ULFwWrgVNpS0aVgqIzJFFek1qzK2OVTzuNYjPCCjRc3WbmrANErDHw6
XLiqiicA3UDsNgqRT0POg+Rj2paYgZlb5Bz907CJRE09MQsde/6mOeOFiSI5epK5tVTQE81rIsNJ
bOiSN6zSYkX53fVOpIwqVVBsK7BKBc9UzXRsah22lCqbgEZ+CArcKrLzbpgFN/SDVJFTAmKOBJMv
dpGdGrD7SZ3KFbxmrk8BnwiMSIMUfdgfYnFGGEktFrd6c4WCAzNLPSoXYrHYgiTqPjd68VFGwcf3
KJSVDxVKjcbBmvS4nEKvckTGC4hBnDmZSbUd+eNuvJhP7heSNvWifBojwfmESu8Po88b1KyBeeSz
vXYpCh1gOiTObfR6sRbU5FElDPU+CbOn+lkzqNj7iZmrEOmDM14KBqOFL9CZFu1Svi8l33Z3waJ1
oZrNqkKgOM3EX4gGRBbpvBZEiiGs/qZWj762F7kYeS7ntSmmv6oZZSjMEQbUGjtHB0siENyfbqIN
bJwdPMZobqU7MC54fnJr9zqM8OZjumkoj/xYzYolmNOpqOJ3f1/RfFXPBEMN0Rc+HyVxYOX/pIkC
kNzB8sSIT9Pi1qK5QvmMSjcA+4CWQrAsFaV25XucSO6qL4E6f38dr5COXAcSHIbtCe0C2j+vdRtE
hy3vSiFVKSWGZXVBwYsURGDfLqbULeouzKO///5XwkgOylyW51O4cmA9m8C1X8HehBRml+laeaJX
I4A7rcQMqqPDngE1i/pMPZcLeY7lODWKqxd0F8i2bG3fZcmEvp9SGp7I4PzxlDtOr49PBE3GgMtM
uZNJXDX+xEEB7Qc6f3BM5nxFrV4h6uyasKeGAxOgd4j5m05QgZS2JCIXhS4ib2SkhQa7XS1ADs6a
hGUsLbWc8rYEUmklB9oyol+Bp59dtJEZNANqlO5GBxnVikrb3fy+czkpQYMkeu1rJ9NOOJjfycbp
6lAKemmKZcdYcA5i4UmuYGQSthIv2wAsQfa/UqQR2bKx/qNu+6CgHZmEaEmUiJctHFFh52ZJFhzR
iRBfpSTAAw4Z+tgKRCHcccfW/hdj+0q7hLFFvQn7GRetlECnl/KqoWxVeoYKelOcxos6lEPlotuf
bOkX/gPOIyXDF2lwQSlKNOo98nWxZUnFdiopBj1G5bIqO2WXWfgfX9f/TF6aR9nVGf77v/j5K/gK
FJQJh3/+8b/vs699MzTfx/8Sb/vHy1696vzSPHyuXobXL/rpPXy0+urD5/HzTz8c6zEbt7fTS7+9
e0EDYbx8PhcpXvl/+8dfXi6f8ry1L7//+vkbqR4SFmOffR1/VX+6/vb7r+B4BYj0P/76DerP4hZ+
//XhZfnl5qUfXrb/w9tePg/j778iDfkbQ4fcAxsEDXDLoyG/vMg/Ob8xwrSLkS7QMY7lLzVeXunv
v9rGbxSYPVgrcIUAtdoQSgZ4svzJ8n+jkyP2PNQdbUOHDfDj+n4apv89bL/UUwU6qx4H3n3Zn/7S
pGNeOQAB4A1QyfZswxc0kL8g3E2mcWVB/LvCWjCzorq3xuOWNH1xm8Yznk0CivqUOEN80+jUTK5R
cx/fpi3U33ORY94GIHUuqzAtgizy4skK46nPQ7NdcVVPkKR+G5BxnD1oRqCPOjoHq7Y8JECtrIMB
C+15NWvno1vPn7G5jBI+6hmDQOcJveD97dAHz02bQJyt28LGwLOMh9BBZRc8Sr7fT4vt1KGf+8a7
wW2scGxH/WNQULQNNS0z39X1UtwM/Twem8rHs6zljQtWG0f2hPWhWpvhYGiG8S7eTe1IMTb4Ppjo
uoZtY60IOFV7f80mV/UhWJH2szUb43FfhiDa7SGH5s6Dwi0ERVAv/cL4Z6hYDrx7Meb+2in63T9z
PAdNlFfT9V7kduRZE28cnGUAxV23Wx66VVAFH1CL6ZKoLn39owe1+N5t5yByzGC/qnTkUfHX669n
beLbDR8zsxop7dOQjUG0ZI01hSnYJAfgQ2YW4YJ/1pXYyqqD2Sban9NkOU/+mFdV6CI3fdf7tE7O
hETl+61A3fkwk1t87Ctfy7D+0fm0skrXNz5QjO87uGcEd7v4hkpC+g3NGWEd6Pvny/UN4qqY2f0W
5vz32iT9qcO62ucIuke9nPR+qs/TtM0RTo/7KWt4yIO/jUdwWROUY4Sy7xLfmGAMo9JdLHcuYqHp
VVwiwnSFZlEPlsLxCpRdMRDBOzNGALeGh34Du+V67u3RDEfo8aeRpuDHVtORjjVahOzOTJX9iqSc
ueC3xQ3cquHAtyO5OQxOdgQ87jw11V6+7zWrfErbfvvYtelw56PK95zvs48Dltm7h67qrJvamZJb
POjSD3jYouEQ0L7VWgbbdzG2C4vRwVC+4SZz6uVHZzeH+kzMYCNj1I0o3nMahmve7n/uuFucCdQD
EEmm9X2BMdVGcV9VTWhY+5rCZs6z4hTk+ojXa9nwWcFUticXUaTFjGxrZoTDuW+8/DgmxfAOk8zt
HnBrgV97gY00Pkz3lUuiEyGO4Z+NMTBO2NBZ70uKvefKX7UmhAwRlId1zCr/XNCReQKL+9EZy+mu
cvQPeFVvebTN3ZKGCLdo+xGL23s6ivsYIYXinjKU8iLbM9to0ov6Jol92wyzyUf8Yy+bx8Hdq7eD
hob+gsD5o5PZxs2UEDEQJybHykNsavfooQPg329QyC1gh5sgW5bSsf5YATuHWGr7OPwidRMu6zKF
NrLtSGDXyLRD5i9O9TivR7SrbFDoMSxvAPjaGcHL4X7CQ/7N6lvFbY397ONIM/pIsWPkhd6gTxhG
YPuIdXFg39FPzJB0h472kfg8u48NI/m6oe/IoYEE7sbQ721Q4HOJ42KYG2jkhVtuuXWk857PO2Y7
/kHLAXxcJU3VPXWEwPlxAfd9nFIkQUOtqPc/VmfTj7jUpw8z9cObXW+b95rr0AtAu9A8QkJuxrBH
70I71vjWt+FcjjZcono4WlPtGCxlZzHCqVz0w+y62+0St83bdN2HDwH3b13bkPPy61YU0A7unvQ3
FD3SSKPvsIfF4hcjGCon4/47ath76jVG5IFjifrSTJ9d8J0Qy8u+iMy+ym/nMS+2aO4J6Mi2MVu2
yJeiPpjXMxrqdbRs1eeGFO/YZxt5YNx5Dw2MueeiKNn8JzPdT8GCfQJfgZtEtPt7/wigpgD/MPuH
ZmEzN92ZXWlwp/jPy87SFWP8PQDccQO5eziYxm7ochW1LpvWSsfyfb9U/sHVdLbV2Wxmdo2NE6Zv
3BrqOttzW5cmRYlkMd8ZjviiMe3XA2YQXEkJn+F+0RcAr+miBfUDp/32MPRAOg5Ns4/HYar3+57c
//bfj4Wem4r/vY5xfgqL/n8Nl742E41xgq8ka+qf4h4R2vzPwdITgcEvx2kYP6PpN/zTG1W45Jq/
Bag9EpLIwMci71Phkmv9Bh0VEX0boILlXei8Kl4yvN8cfon+Nm15CGcBV6LiJf5kuw7icphOOPCA
A+PfiZfMV5Q6YnHXRqEUjgWBmw1H9udwqUJEs8hrwzi01P0jeMWRvX5O1mS8qoNpjgYnP2Q3m9Vn
HzCIp4+quU+mkxxMu0KkL1+rCDONj8bi43S2e1+AeOO/Xg6PxkLqPTXawfeaJzO29LOVL2+bBRvG
PN9kWvFvBetv2pf6aexfXsb7z+3fztM38wve6/3LL7xw+OU01d8YwKZ+/Z7/F+N3WIhMn/95SpJF
fHn5+vNUvLxFTUbH+00ngReKqy7CYo5r/mMyesFvgmNoAWwTqN9AZ6KoycgUhnfoQ/VGzRbqu5BY
UpPRtn/D15zw0gQWh+Sh7f1bk/EVrRyaIZm/TifM9iG80aH6eTK2KHTRY2+Tq8wpbP3Bddt1+Fhv
mf2+r8D35Qdvt7VkiYTue/7d73odF4cgKdxvbSJ0YpEkrznuUYGe3an9OJMIbwbaSlXZWBHaL92Q
X+kBYOEuRO9s1BDzBz7NKWpmgxXq5qrZ0d5ilnn06qzbd2q6ljUkzwNMseTLX0ZGZS5/zVRec+gB
ESNsYpGlBAH/RzdFQegviUoVozCQuJ59Bgm5r+/8Ign866ICQHpAcMzl5Grjph7ONMC0xAGYwsn9
B1Rxw3qXen3ddQdrXxrt00RFp3m08F3baWwt3nL8+ws19deXiuyLgBOCYUJZxDVM81VOZUPYm1Or
ya/rQTRkORR1s7/B82FKgjujXzfdP6yOvWdBNPZ+2ep3c+E5R7+o/dtgTqxzjRznYWvZAbayPazl
PB12I9VPrb4aR11Ltwq+6N48u/FehAPaCrcUSPa7cccoMbSmtUNdodRPNPfbjgM+Nt74tgZ8yuhr
2uGdeXSW3UI1O6ugmLojFeCxhCSrBdndhpbtCTGG5yqN69DY2/KI1jqeTDi/XKGjOj5vfu/j1ez7
oTNW80NMqP52wzLmLlmD4Jou7FiEE+VvProxwg6o4HEmR/uTE3tZQ5P4+w08sgKZJw9Fi1nvIycR
Zmcm2+KHpmqCJ5K55m3flu61pnnpw+LpVRFqPaiEfdny+7haknfILfihW6/dMZ5r/xRb2vrnNg4b
06NC9Au5/9ux7YM/Sox1/gj6KYeSnWnR7PTxlUZb/WnTK+u4124Vra1PwD5Ovn3FQqif0iVpm8gF
FXyKe8/50mNKeR+nsw5uz2me7KY1DkvbW+cFaNB9V2/+ARsp66Vvmv6LUU95hHICW7nWtqg4as2X
2DSSK9dw1msEAJskpJ2z32H33p6Tda2vnZisjuUz3JZt5uf4kSTJ29kyi/XYTFV9hjHpHmKtMe9g
NbtRjoWfd9KryX8pduddr63Wl22q50fs3etj35uUnMchfx6LoSPzbbI3Kx090iiyxcgaXOBFles8
m2lefnULV6QOix0gTpW4IT2v9GGcrFZkLsPZrsaKeHaqhlvbs7wwyLaWZcYDBuGRHRcq1l/awJvv
h9Yc/mTonJvO7P0oBtNw7aAK8hajP9RaEBi9rkZbvzJKPfg0GrqbR9VeB29cRAkjjclCGoEKDepZ
M1YbFd7hX3CkLrzQiTe3DNkASQvWNLfCdfSaj5ZuLad4W70rKynzTyS1waPboeYUoZFwcGH6XI2D
V4WgFqb3FSKNSH5XnU60a/kBuOenBdhf0pyCppzOvbe1HybNaB/01jePmY6YOPhI4ReB+ml6RMv1
Q5Nk/aFGcOKQF9oW2lXShGNlfEWh6/0OgDwsi307NV2LwXdQejckO4t9wEkGolkUj5T5xxAHRLh7
YYK6eZth+7XNzU3QNwmmQuk+O8T9izeb6anhK4CkZKnn38KBWcvH1t8N5NCa3j4M6AXcl9gfmCFK
oHvotMhanivWCZaDyzyf2jhjAjR+bowP9O4Rads1qz8n8bR0EdJWVXI2682s7lPNcKcXilNddRvk
jlXRW6cFctSNHmsNCwMg/QtKHpv1fkE3gzDcm+e+xh6SWFqP7GrGHWcgjkakg27r6h6pVmkM5oJI
1P2IB1hxT23Jd29W26tiSHwx1ZKoEzQsk2eRluYHMHhE9kob2kaLrIgGe0KCJpzZyestREptMN/k
Uz+Zb/AC9I2vgUGia13H9jLk7gPuRKLrxrlgcdoZjV/o6Wf08yzrxWwLbYgPWVJt06GY0QM77VQW
UA2zMx+ko54bbXBeprIq3lgQj8z1PHl5MiSnFOpb6hCJoR1yZ/r7On2Yes2ndNPZe55HjhvozSfP
KNY4GuaG8piON/EYjak2WZxIMQX5o1ANxAsL9DuC2rgbA2c3y5mLaIEKdTaeLMYao4CEMNyNjYZz
fze3Jg+jXy1ehN/yTLUBWrTmfOxmp2L6yB8WvyPExFy7/ZxWsctNZTjtRkFaa/71VFBPuC73KrD9
OxScV+1x3GFxlaGZ09wzwtgG5DkfR6SCyaNp6s/nCaGS/s4fAIrkNPbtVL8Pqt1obvfKSgrqHzE3
uHZo8t+vlV3oD4hWJBv+24gunTO0tefnyY2X+DS01chXrBzGpOsmS3I/UfMoTCcys3WuUAJHSvxt
CyZoACpfUA1YdpAGR0ILqk8ADXjqgExzcbNwpai7JdsC+gRuDersOdCN912HTM9VDMQnJVVu8vW8
rx7PjrY1m1fiY3WG606zWVEfE0588nqrdp2QeiZFHxD59sQUo30OzuswJnQ/zlCTZiHwbi7cbJHh
HV1H1DV93Lkh5OTzEYIG+a8D8SiJtNletGt8aOL+6G0z+eqsuUypjp5Ed0WFbl4P3YiF28Gxp9nE
DCotc+0eoH1XHqgp6YwO8yjLr8zca3Adavo0vrJbjG5oIRqc8GhST0FuhxOa3E0EIZ2lCIXfRTSh
wQDjjZeCHw4pHS34wjsJ62rqdRT4zSbTvONqaFp/BJ5Xvq/iAhXlEFk4fmMF9BmQ7N14Dd7OTLOk
CAaUCKBrzccq6Nb4lAdzm3/fks5ECZ5QC5LsAgKExx/7rMF+0pYyAhtU6IfGrPg41NwKOwpGIG3H
AgxDQQbkJvMHe6O8dwLpz+REsRmJkwJNcceloLoxiYg+OvNNqgdce5nYTP88c3j2Kzulc6NvCP3f
2O1Mr4sayzYaV+AWZp/to0qLm8zxKizmeva7lxbU9Ocawxt3RxshZzvReiuljoYx9tHGsU3vzpRs
NdcvPwMfbmtKCM5NALzMDTEQRBRsTbf5GxQeVH41vp5qXbdXH+aa2uE9U2UsbizNSILjECTGduPX
Vb3RVqKYcXTdicJzb077fbq7+puktafgNHtAGW4LghAA4Un6beqq6hOGX+ZLktMAjfJgb3zqv3Ht
h1YOgTky8ZBIj3rrTuap1o3sTwf4/8GrhjfdVFtXflLlcCOX+FvJMYogBBlw+Wxq+X4HObw5+nnj
RmVX2fTIKr18bDRjvK8TW3+/IW/w0Fqzc4gtT/+OBFuP5KCxYuo1Ys4bbc7AwDSoidbUXKb0GwS+
OT7ENW4A6Hz6V3kWD+dsRREb/sC033LgGaeGABY+wU6j9RhoCTZbepXe0foqIngKuxMOs1+ETWHY
68GY08fOT/1v2K+NnyiJmfj+pal7q4Ob8m5jz9FvewM3DmqC4/KWK8k/W7AK/qjL3O6wOusIioES
RdxYn9JtXL0tMlyswA+N7fTHrbTd+BhXTCy6eOMUYYHUaYesS6+8ahqq63lOqWPlvCq5BXET3JqF
T6K9J85hBReAqGTteBM4kWx+am063DeNvVV8Tr8M957Pajs4tU7hre+Gfos6mOx37Bsauvl1Hl+D
dacVYHULy8KOk/q602L9vph17KxMe6k+Etfv1gnI5XjKuJTHBVhKBKwe2zqEcM9YplEArjEBJiRf
V3yyctvPi2MxF+sbFv6WhZmHxQe9dCu9dvese9Zpv90biIYcmZZtGq08k/vdKqp7X2d5Rs22ZSd/
Ltnj2iWxHy2U+joA5m7/J44hq3fw1pW/sZMtJ7elxoMrNqcnY+BkV/Vm22XUURo+57S888NK2wAh
R795TuxxuZ483J5XfYg/mrPzrUBreQsNVuhDX/Q6nfZCH571aYrfuV61H/yUUm6ULON8duHkcb7o
xdtKVOvC0m3+2BKt3w/0kPKD7vdOHpKMOZ/mZfY+OlkM4a/G4mk+VIvufgER4iRhVznxzczWuHNS
lPHjavYF1w9aIw+zdlsfdGvNb3qMpR/9keAMDQRvjNzBG4hSLOrEGFj6U2jk6wagg6322kw8PT96
blF9on5eFkjpsGM5U7UcMCUmdzar+J6sovli9lp7tXHvwuj0sa5iulBWm6L84frN9wsYAiW/zqNN
lcZ/LAjL3HmYsR11F4+vkFbaHPHIteZgx9q5NobyzvS0EijI5KUnUOD5LTO4bG5rXKzOMyFNE1l6
3Gw3BgDKKly8VTRnMA3EHHO0z0ifBmbodHqMCWipJYj0orF6Q/BW42mG5kHP7rIaXwwXhdgwiQfr
u5a29kOWg8ELHRRDHzFbCSIDg77sMGSL6xz22cbfNOjitb6dhzr4vFvkC2HQef2fa1Wlx4WqgH9q
4fOPUaNr+oNpTBx2y2oeOA97+EF6sJP8zT66trUtIAbpGqZ13S8HdDTN5z3XPiFBrn91UYFxzv+L
vTPbkRTr2vOt+AZoARvYcArElBE5z3WCsiqrmNnMbLh6P9Fqy/1ZsuX/1PJJS92dGRlB7GGtd72D
V3kvqEo8m8p0To6lg0WwM47pFnbl3D7jejjw9XLCOodursxtN46zc2uXo/O7mn1TM7iSiRP2QzC7
t0m1fuX2VKd3tokjTpQ0Qf2Cmm/86J2sem6yAjgu20Y7WtegjdhWo32oidY+6CSxlgsgi328jkaO
tCwNrvyOPuWL5hoLvGbbL4urb2igqSTg/+ujSZQQrABYLT/60gBi51BJECyQwDOEaMODfZ+lvgeS
fq2LdCDs02pZyxxPylpU1Brj4F7lpn28LR03glysIGYIPE1Mwqp3IWdFgoKLdgzKekXZYrRhjt1D
FplQtnVoGnAZ42y9Tkgd22xp7vXwXJSVD+kfqcE395jbxxKi2RMTxvx3MMvxc8DeNgsraxyeB9Ja
1OMA0+mr4Nv4ldnbwMWk3ZSYnCRZh9jhclsiu13EJvGLAJSNsNEIXjwvof5YXA9f/cyZCHhtRTZi
xdfOjnVsKddmopCcmfEXRPJDUbjOGGVdZ3rnfjFNOOxm2RVxW1CK72yMmqo9481BcqlUjr4oSD/Z
JRg8gUWgNLx2H8C6r4858lsJRWtwxqd6cZakP2BNUm5nOt6qO5cNVjw94aoG9NGdO3RJfdi2vG7P
UrodE0k05eb20JWdqK/JPAtvDS1FPx3c2ivhezlcVBgBe7bR2WE7tfYUHHvqpaZGjrb06VvlpbZP
VesoYRzwg+mbN3K1AvfoNMzCP7GMGBTp9rNyMzP29QK/xWS9iV9zJs0h9seJkRNWB8NPMdZOt+sa
B49n5CdiVD8p+3qPUmpNG8irTCn78rRshp1gzZ0lRnVdIE37IjHtSx9VP3TiRyNAOLKwLNpxjF3X
keULeXhYLjHyLmoyYlRdFZj95tDNTsT+NtsXcbJpEncOQSCXib6SCU5j6O3A/DyoP5pJuXMVzXhl
m88WXDkyY8iH1s7BxZh8pDvx5/od59AKHLucaue9Mp3GJYlkcZqdhK2X0tnqjWlnT+97lKQNHSBO
LTner07VRu00js9jli248Zspsu2WrlS6XvVSYVuzB8Ev1WMDQ3A6jYur7h0Ep2soCcggp96pRU4U
qOexMg2Gi1HlavU5esPybRVm/YdFnt3CS+q7GDJhHWWT7bYhrqOUxp3lcfCng719A9ZSbV3Xeg63
wo/MucNGcoUoWd2U2sm+XN00L6U7bOfyqh2KeAplWOGr86dqHDLrAT8DcmV/qsDU54FE7L3s8yAN
c0YSL27fW/lpKwJjCDeZWlS8fe29LNIvWPeVr2PT9OobMrfIFm6HvA8IDzO2QwdqdwrEsIHsuJjE
5868RRWkfoberSGf4eDhC58Qb1sfa+LTinDy1uAHWji0HFlmvsxlNzwmeZZ8FEpuhyGvXDeejDR5
mBxRFZgiDDklNA+8PYG35TsOhuECmhBEgYu9Ah1G3cHZIA2kx4BObK9dobNg1/Ll/qg6l2z4tZs+
MIGz4rFX1ldOdQIgRzCDf8QLoeERqaVFCuQG78bSts9d6tYVSZe5zf0Pu2oNG5KVn3LcT7mtFDy4
K7fyGtpdZrdzMOonJiEwC/MtfaOS7SwwJ699WjsGloeyUWMNh3RCWUkgw3RqLFW9OkjF36qiLPQj
Tv5+gp3NwshSN+1EJ4iU+iyU4zx7C+BTVFqz+K6LUt2WZl/fNZacPgiMrW/KlG7wUCZm8KuxijRE
1D1YoSM0tw9oZuvdcA6qxwDTT5T4yApesJRVWHgpa9g5WDdXAG7lfCqB1b+W0qyaXQoVdDgEzMKP
AfPI5zWt64hkWy5nfLB7oEqrytaYA2n6UXGzaMJsiiWN6nlyZdw4WcBxapuvWE4lNx4pAGcW6/Db
rtTy5iItDW00fctJ0k3NUdV2/c+BN7fuIRyoG4v77Ku1VpVHNcOpz7Qq0z8BZs4Arworu0MGTfSA
/iavdxUVtRcKqqMmbi2yl1lu2froJYxJOed7fL6XaTMvNc1CEgqHPjz2wXqWPWYWgUd0NLKiCzXQ
NEAXmFhHwLTOnQCHK25S4VQciFmbfJS2UCshSLn5hym8Ea2I4XcuAjdaBW92RoC9bc0Oc7b097mV
WkZoInQWFz+H/cVMWnNDCpG+NuR4R25ricMIwmPsuIvb5my7CYOL3l5P3aSGFLP0ifQVwobBOudA
n8teDw/khSg3RB0Ayp0Om3tgaTdW7Gb5vMZFthRRQft5IaZj+8hU3R6Q/FvUGNpW3+iCWo1duwN4
nM6M5Ae82RBc4Za2C9bVAfuU/iuzdrsNa8xC85t0GZ6UD5buFT3dANKR9MbkbTwnDj+ezJ0x04sW
HlAqc5vj4JgtOtTOAf1RxZBcSKys6z+BwaeTnQmMNtdDFlHJ5ge4mpxBhREMxWF2R8GDdPotpXeQ
QNZr514pvFk//1ha/YZAbAMbhGqyhp1tNffpmoIpm7oMdvAJTS9cZRY81XmwJfEERDUjpsxM8m4R
17x746LREJZ9fu0QOpjO/H0+v5nS3Xr6a5ts6cayS85pQBlD8VvYZxSeXkMAqjXcuzIPWPgduQax
dKrmFVvM9bvM8M2M+ryE1ylE0YtzKkbiATZljxE56+0b2Fe2nuBHoFoea38IDQQ/zY5TmIDleQ04
blAGeRsLniqxBEj1/ZpSseu4D5fKs34EvMwUT/XGf6khvv9BaSQFc5GxP9vKGsdId4nlH+kKJFln
2pf9zhOMisIpUd3T7IPbhlZuZBxDylvd/ZykwqNZCiqet267e9SOIt0T5Jau79nmBPMLeb/1J7pJ
UcNC3xw6PcDkiRj3DXXfZaw8phocAWJvwswUjNAkWAyTrELsBUJBcLpJBXdUUbqMadYZxgGL/l6S
1XlhSbUuLG+bVxU9VuvETPvcdMaCU2hY9gWNXFf3LWVGnvIznKKzdW8Q+DDgGg9FYlfKYlkj5C/d
imfutElCnOXCdNohBohs3Jr9GZTEHl5KF4DxyGqaabZnVy3xVJBEHlqwOgqkUsR+DK84q3ZPVALt
equwHXQea2fWAsx3s6dzkkLC/WQ7MZaEMaXKHZvC8cOAMWFJl5Ab9gM6S1fFSzLLxg4llbtx7+Qd
cLh2KkuFVzfg+pzMysqfps3OIFc1Ykzmg8VH2xm4/ix3g4W5KnYEamjsvS6IED2wpBAnrP2ol1+p
axXjoUSRle6TeZHdmXVd/0AJuLx2cpbG0fG3jSiiBYMzPiR4UHXInaYowm30xvaSJhaEnXXLWxmR
pNYbLyASM0BEWVkE1y/YMdM7mV2fPxtyCdyHxA9G+85VVdccIEgn7cOalMy/WhcS+lEEi0hvauWY
/mlZpDHcMH6yNMUXbm4QenWOi+fmNajr8qbjFh6s0rxtctfCSISU4ZrVayZbrINt8uHCtUv7qiyX
6cU8WcYvkqKD4sAxXVMmJVZhHfpazS1jANrbSFYssfM4W5AMgjFvnkZS70XYSWPEGkGhAy9Dx9bJ
aUbWVYd5T9brTsp10HTCULl32dYliworUXAwhfgUacLe+8B01tt+Qg7xEDC3ErtFTqN4UZTSdRGa
JqZ0IbTTzAtriJwdW6psl9cpmGvnF+NDUN6sm1NAfm2s74bpGSiPvCD5MuwJ+XrZ1lYIkdGb94gK
Mg9NvE5oZ2vT+5EmCLfCopPWcqNhX30XM55nx6VJxeMiaISOwA/E1Cyy96+4n+7EBUWGuKSZu9QR
77+ojqmRuNmh8LblJfMSOqCQptl8Wns/zVhwaYbPiK3zlUwK0JutbZZX7etU7zae9nTi+7zCnP5c
qhiBtVvc5ys8RRxFR688bAIwMvTGkij1SDMEAGyz082IBtGYOb/m8UMeYyHjvk2giu2qijP9ns6k
ySJ0V0Hy1JRjj4o0W5GoMiSxlzZ9X0iJKWU0SYsLYcVA0rzLidEwLn4rxa+OW6t58O1ifsKwglkV
IwiCX4Om9O+UM3B49WubHMfCV/VxxbMJFVlLww7outRjtGC+svwB1M2SAzyAK0wqmFxHy4JTG18l
g5NrKd75P5RPaCTojDEWI+2WaVZvhQUadQKH764p9ph9RYSJXs8HPG8PHWPVF9Oq0vzOGl2g1Yi7
nkl1thH2EAsIRwgul4q6Hus2WUXIpRYDWNRJIYc6jsrX777KQR7Ym4pk38rW82XEgOJZJENZ/lgS
AX7m1r6LHe8YMMbBkiHw1BBa5lqAKagkmZIbN/H6Jg9TJl8fvtM04jThzs5VAX9Pmw9ew4Q2Qntr
ttAtB+uggPDzJJqnGdJIVNksfowD+lKQkDku2LjpmKrIyz7yomiXGj+aqe1feyyBkt+2gm5Nn0er
2Om4cM3eeSJz8G+0YMpJOZ1avc5HipFOQENw8+JsZ/Bdd6pDxtaH2hZt+avqizI7MQraEP4L367Y
EfOExzKk1jFKzdp8SlLYdCH2uaqIbLpu7gI9Q4buGa1wQlUrA1zlFC7UQM7MT1hL1Moee3vdwdme
ihAlYNk/+KS+l7e9OY85IFlVnm1P04WIao51ZvVQFUEXSLOtu3MzN04ay7UbRniRVVUcnZX+07YT
PfAN2c0vWtTCj7dUJeM58DtVfMucjuIecTYimQN+UYG2j7nZLPgqrYrUKHrj+X6ahzw45wQyZHdw
NRgANZTYTehsXG6wIhELx4a/oO3w3E1fTENRk8Fu4K8okn0IECK1ow1FkzF6qg2Cwp68XGqmNFaZ
0YHOWedzyva1iIbew21tnGhLdss1xOrEuzFezTmXP0Wrst8ZeHsQmbZLkLu5BvYUy8Gfh0Myc2/A
ifUC6wYugsfBnEK3xx/aqJ1T2dTqbu1a5ycMINXGru7dB7oV3MIEfcIjMpisjQmVWv9UIJFphF5A
PhRrYRcwbCqbeS7xyUxJk9pZI90PBVrlIbtCrc7oE8leN+O9SyrUeKM0ibU++3zZg2cB1lgVKOCF
AK7P2i4tRqi0nChxeg6MUG3XccsED6E6+eQ0zztTXfnUad74vxWC76fU0+1JDspLDnJ00heX8D/F
NHb1IpREAisSPZ5mr4X4nK9mtp+gEcFR9TQpasxsMvWAj2NHY51U4tEdgHtvTcTsdEpVqS82vpmK
WT4KDJyuPUR5hpK/UkuOrwpuUxWCirRPqTJcZisIhg8DAUp9OBE8O4GXUULFgytTB9JAZ38MSNPe
hZ63byHbhFlKZnTzvg+kiDI+e1zTDihU+Ll3a0MgLTCxrOc5xEh1RTCIssFBdX3sVqu4YbhVWGFJ
PBOqS5Z5exy7rHvpMBQljNEwDXnDzSSwe7BhI+wTWEP0geQyedFmze1LwHwPlStzVbTHGGKfOqJI
CRFUDmSJshremFhdxz9gCZCaaJpqtw2AsH2ZULNjc8sknAlyiEvOfO457gacQ1I3fyEGTiCYHUhi
NzFfAC+RzhNNgoqgFGB2FEz9XZ8L/4u04IdajWgujAZi5RuPyfhZz10b1Ykz76otHXZrxsTZabHi
aBtL9DdUfBaFs8quIRoys6vdOvfefHFXuBJhb9XzL8sTpTdBXRiYGLjKnHqWuAuKmFL7IV0xfmXY
TtDGB0q71Y6xx3LDAdW9eYkrl9/BJPt+1yWjglbMWSPTvYLlyyLAFioN9p6b9SrcKsgxa7JmQzj2
s3CoTjuSr2y6kzqoRpSQptvfB65a21v6xy5pTpNG+AALZMOJjtOn8Ip9VjjVmMYp5jqJe6afpTs5
dlhOjAUcKtsvflKd0ESCcM9qONIyN2u595aumvbMMLmud20CWSUPPZ3kATsuA/rdpcbsnzdnks+9
GGZGitOckhRVz/iyWyM0OfQTyB7aAqZPNRAzWuIQdmhBa/e4Ui+7tlzGU+Ul07cYNY02ft/Ok6jz
D6e15J/RUbst5ePF/jYLAZiixY/NdEhWZUEcLEa1b8qtW4qVefWxYLLa2GKdvTDjTH9rka12iHXO
lBDYWvb7bm3myzLq4dtZc3Fpq9HLmRI1J3VlWZubb+24xup3byb+bGyqBEyof0cWlkWjOXrnbDG7
t4VMOckAO5mfyKkoPrzeYPygNtxKInQpyUOy8TDnHp5gyDZfvgE4p/tRSGc8su8fgw3Zc1RVDrw2
eBk/aYlcsVMw0e4Hz5NPwEZzSFYiU5fNTF9mE9QpxhAlRU9wTbFDRbtWh2uoLhAz/TTO8RJ/1JNb
cYXAlOvtu8ykLaRU1Adz1R/9aIxxiilanFSpf2mB6F+vQK1/zHLLYc2ApD55PlQobomfuoceGW69
NL7sVE1f85W+FLacfEe/8y8JcP0Ugj2XbjiJrqH9dLJHzHc8vLsM6mLHl8MO8gcRTRmcGtagEyYW
Li04iJc3OOnaRlz6uRQn23Ypd1uS0t91a0CStKdyZp5niRxzmTl99RcKUCK4eW1MkxlxtBacCS2F
8eSWwY9ccQtjPwUdZnKq50RlI+1brbdlV1oyb2gAxuXHGgD0cS5gFANZE30E4X6pz0DHt25mJdtP
h2yAg+cZDUALvA6PYX1qP6zC8OXBKpYWPYQVwGopXTq8xGaoe7VEsaLAkOUWmdjWtkffzmSAl+dg
Eb7am8xkMBnMeRv4d0QIc4wnkejyhgSf9DhCm3u2umSyd+CQkWhQe4egTun9AlkTjY6rDymjfcAP
f4tqD+79fhxmL3YwfSyjNFNNddOZfPFxY2A7amzavOFuXGv+HwPG6wltvlIIX8PpreyXN2/tN9Na
y6L97+sTXN0rgm241EmJKO0WqU2Spp/rQA/GSM5sipMLMm6iOzGKqrsdeUrTwyLaqjzYW5vgcmjV
jU9Gt21I96OGgr78zP0Gx8Z5zfZYkqWVEwoGZBqmNxYh8SqLJD34WeOpw9aL5b0GcJBY1FTTcly4
b1kXDmGrG0KJrozdCaTyre/GHl2YRrJQ3RrlNjfYOuAvsqYBhT5jDSeiyph2TTrn7l5JQ98vtA1O
OFtFoBkm8OGfCXdw9KMc12F+M+2MpxBWuVI6zAtC7A1kvN5rAXG0OpkbsbhZU7V/eg4m1EMYRJ5T
2BNQMMcRwNss1FW1MqT6z9AtV2cgng4zJ0UegrqBlb7+htSxyO8KNycsMuF8+ZcckKDbL5Osvf3K
hgjZBP5OASKv4diNJpcaLnuL9VT2qnpH2zXWUZXCyZAqmT/7pYaRiB/XlzlZ+Xol+1X5F26wxkxY
75op5DDSqsN1cjMR2sx6psjG4YZCqAUvOJSU11uMWLn7leoMOp1fDNubY47twDRUze/r1OmXoRRd
xK7B43UczLfJc9Y/nbKaL1YI2aZuplounlruekvweYutHps5JH4rsy7EZQbBfUE3dwOb0v2R21YJ
0lCK9tafukw/dFhc3qmN4mRnbYlOT0adq7hUEHLgEDAacqWVSyr8JPvCbqF9aimre46qsVmZiSLF
/nQZJRf7IHVT86DblikMJC2xS4D6XtPcMMa72W4m7+CV1OU7yCgzRhlj6wGnZxhsh3qQ7dcgi8mK
gZnSA/64Gf0+wQTK3KeBHIqnvkQ9DQqWgCnxP3q1HTiLgnRnbCWX2DY6OUPLvxnQ/yV9wf/DApj/
rV5YCPqBf5HFr4rk/9ALv/xumt/D8Pv3vyUH//zWP5ID3/rLc6W0CC36t1Q4MP+6cq6kZ6NGoI66
GtT+IzcQ3l9IFOhAGfVe9cAuKoB/5AYCuQE86IDRLAIB/Amc/4rcAEYvFPt/a4X/5t4ThWVCDTA5
5/8XCr5csYFnQtcQaFsOVnuYZZJCkUuMZUGMWZPKjq2qtME7bXp5ask1tgYtDjJN5BGaUh6SFoQ9
l83WuBs6xwNUM8udR+8VpylxcRGesDuaK/1Raw1jH7sC8RWkjUWdZdIzB+7CnCd1djKR31PT0pKg
N2Bu1KSx5xMFYiVlFm3bOB3W2TRDkpUAobZAQ+zIOnZG4yM6LFZFEdb5Xwx7airKdNububefBilj
E6faaMZC897qEx9WTA7hCo4p0ktmopDrbU99ZNbUHWwYTzfDXAVX6abn/Ux82V4R0rbCn7NP01vV
r+NrWYz+RReb+URyGHZ6lXwEsQtuzUJ0sV+n6Q/CXfA7EeUMEWri9KPMDZPC7OElJxgN505E4sb6
qFolTz1ayL2H33O4TWC8jQxu0oZrRenywfATI5Sc8KG1Lv6uSgcVTmXnPvemaHYL44XI3BznEhR6
OE24HB8TY7NunDIzbqqhYXxnd1tEfNUWE4yr8FnIZLbrfMOAnrNML1beOnBGXQk2WrsHqth6b+OC
wqsO22M728OtzGFHlZP94ula/yIbz9sNC7Ax+oHhcWNwGi6wuffepHRsgH88OXkhf06Jjtpm/cF8
YThYrSiOVNr2QdhB8jb7udoXReJ9+3jWrLfTahe3DBeZyvpExEZajxhq1aAUjKb94+D11MKencer
adk7/GRtrgNEoKg6g59+3yx/0mUN9pvZaP/aZTc79o3z6KwLrJy1aF8zPD9ffa3WL8OzTBE2xC7d
ojqez75h2iHFA19yHmTtrk2ZTXCv+TEwln/DeKK5F9asbkmOfs008S6hIZyOiANVPmrVGTAIxXxv
131wdrrc05B3nALrZQww5XEypnzd9wPVAOY3TllG26SXGy/f9jizEMSw6asgmpQI7sEuzWB/24B4
E3KBZgsYvtvOZDaAVGgsMaidcfjtUhkPFvAPTln1g2G4R6a9ZUh8dnfbe/YXULVMLh3J4tm5tbij
AX6fauUeEsO3jNOQT05iH6oRQFXiprE0wa/NWbt8B/y63W8zc7Vhsv36V0DC9kbWx0RfO06vbqsF
4k/CmKddVcoXJxmKHWQLa5diKsn8G2ZVGCRAU3GbMeWFpowlIZqJOT22MBn612tWZqljF5HxmKHD
lUpiaej6gxHXLmrzew5Knjv+wBux3QUkUJIkExNdaYcziIn+546CuJbvpktL2u8Gd7UeGx1MyXeR
dMN1QkKckkmwleUYGL1O6pmVyzwSJgRZCIw0rBJ2XZW3oTkGxU9pJKtx9JvZVCcQ/gVnIJ8xYzwD
BlI562xybpe0Dt7qtXW/KNEtVgqoanoi79Gk54En9dCM0vleHTFSayZ6bo8gaBJDWSMPynBkcBsw
CC75k1uV9mDm2rReRLopptdDlQKo064cOPv4i2OZYK5iB1cadJ3mhQjnPGjUPaxFG0YotU8mxnPJ
dBmyrprBeaRGa2NSpt7r2dN711n4V7INgfFdnnHkWcn6Ui2+fe49Y7hSdvvOxBY6WA6FI7zbJnC6
U5kH7HvtJrFbVvB67EnIw2TZ2aGRs39QWV8+NHZ12dLAksAIrrrozM3OSdvKvVpGzMQrmig21Zy3
XTw1k4WE37NvGMAdXKMhnwbOIedXSvPap1BtiDfPzWfmvMXOw5jdIr4FlyU6muZOYo7/5M/Suxu9
bv508bNaQ1sE55UYYnCE3oqhdKQHQHSg/W2bKmrrYVt/dWsHOrf0d55wUKrLxIjyOTf90DY78znd
sBTSZuG/uji/PjqOQcZ63lSnKpXDvSKmcV8Zq3kzN2byCztqlzGPFQ/SS08cncmx5qU+Siq/eKgD
/3O2Oo1SJLFbvII7fZab3G4d1/bDtGPS1wIh/sjwIblheD/fOaneM9VyELlgvIzdcYYuvAAYIXY9
2R68oCiuoO1hwA/jdZNqPK3ePB1QdW0Hd8a6E7X6skTbYMyI6lV2Lx2cdOJe2/45FxzxgS3cGOVS
Ey78/WeNFBfZFdI5uAbZA+kQSzSjwtg5BdUk1DEYf0M5Q3BbnIyjcXM+hGDkFc5u0H4BA4y3Fgnr
v+fJVnt33AR9YWJh3tCJd3itLUp/lcagWOm+yNt21zdjdVeaS/c2sQ9vp37sH1zXCi6+tBo06k1x
wWoC43+RzXelcreIQt07VtuMB5iDNg0C8XuiJvMOmkPAiwwelQBWDuHkK5NoDGHeDTpjlpGz8x/c
QuoDIFX/5UNz7ujsY6G38bEfXE07X/veqcbw7/EaEXm2YIf8XIb0ag5ZE5C6KvOE9P096bGXtZra
pHiQcOGMVexw2uj90LSMDwLdCaLIVHerm2A9CwPyzfX272JiDdrYsTJSl7Q1vjLUGv14GtJhCB2p
oU8zUBtm7QVR55oS1ZBPnY4L8Bh1NaMDgIHSIwIY/T6wjPDZ1BiZxCrJ3S8m1tQUTlZsIRRWTgKg
5aBmV10t254F9h8pV15aY+LzMnhrmz/+//r+/84PiM74/1Tf313de/5b9EVHmzdf/y7ybex8+NX/
4Qnk/sUe9yRCUeBfDglK9n9E7r7zl7Atz0GvjiseTQA19v8s9HFXsQSlvCkQSXn/KvTFX/yo5bN/
g7/l7+K/UuhLk67lPwr9wHLsa2CHe+03TGzJ/1NrK0ugO2TpxVGPftYyxS0zGW9sjiW2CcjTu3Fu
oS8SCZp5Jw7e1DlRmQZ+5G3D1ET24hV6j6tJXZIjpVK0MRXU1z5sZzZSaGZi+K5z17+sCUl6rRqt
O+VWzml0uE1CSrzus8IEAq8hi9UNVgYHsqzw5AFc8S9BlqjPZvDbTxIzUOLMxcCtuTSWf7Ey26Gq
n607jHWMJlJN6nl4fdt+i/xKZpQCpXH9FZFAyiqLfH0A9uIkERZ/eMGMIw/HwYeOpoHSa6RVT31h
Izcra+YnotWyv0/tplQ3yu2VfwO7cvgefG7qCsYRNAlkWBwWaZVHrbPqh7XSYorKKeBjtIHDtW7b
aX+kv7JeaObcL2lr/aCUMR0FiuHXbfEpFHAQPQ4CagOqjsG6S+2Oz9/SRL0VXsVLExYFzCGDYhgO
TBOG7wJPMpB8R9kv+VC1nyLpqDo0fD8OG4yHz1R17hfaHn5qIvTw6Fogcmit+GumSO2XIoH1FE2C
gxDhp+ZTOyV/0wft+KwgWIIyY3Y5h9Niijsyc+oznG6GdMBoFyxRLaaNub4tEH6dhArKU5NLfkcy
P/kbVIdYV+va8BhlMFH95wutUEr0cZonwZs9Xb/heZ30A1/pMHx4q1r1BaBvtWJd2oihzYGQs0cs
rPkIai14FcZ5/BPhWsU1UZGwGi2FwXuk9AbeXki0cSNINinXyVi787Et68x8h+PviH1Vb7Ar52X7
kyUTT8Kcm+BtrZYnagV3vzYZdNwqyZO3zR6KRwk5Ht0CyH5E02O/kGqjPtHUXldtzUKnzpiSPRmR
vNI1kTINJbTdnHfCIhoRJjxk3sK/y3FmNdhQhQcavlEK+GOuOJHZQv1YSTl26AQGFp8BPBUnaEFb
qL/t+M01fq3Xxta6y5aOTYghOl+wan1aEpiHOC4CMDXrTVMEROuU8JTqHVxk1pvFtryoNvCcI1Cl
OBnFbItohSWh9/k25RtZ5ol+Epi8IGxZalZMYk3Dt9bXErHZDL67+bpOri7Pn9P1K/LFKE61O7Wf
vjXwYmPHYClAmrSTpJDQeM9QRx2r/ezbIoHOyRJGnMbzLQd1VtfNXlwXaeLN+mkRE49ksdP1AWqF
fqg3W5252ZpybzMwe6MJ5MGNqhUiaqsrZR4dijpXjcd//ntL4JGUH7wcJDBas4kvm3HdKbfy7hO8
uj92bkuR7E2e9eKQPfUGl516uB0KIEY6JCAB2mwExmoNdpvt54cKigg65Lzm40BhOeUDkQhhZ678
lG+aLDBDsMkpi3g+CZ3Cywwh87CaGJnCokGbyjA0uCyqCi4bPTQIY77yCojGua8rA/E8/I0hEw8F
7BcZG/2wcp6mWxCbVSuPntube7Mqggv1okEvh4Av1BCF8eTRPcqdbViZTgVsiiTEu4c3RHmgn2pb
LdkTc/2WaETcEnM6tYNY2ctlwPHsN6UR7Gqr4nUc7zqqLvHLKUaODNymrZfRbSeeYO1o+jE8LJEu
lt1naSbdMaB+O+D5ar9IwZpn7oWqwSdEdHtG5Ok6Rz1xRIqND6zLkhVFnARfFAmn1ktiblt7kyK/
1DvR1NV/Z+/MmqNW0i36i3RCc0qvNVd5HsG8KAwGzVOm5l9/V5rTt7E5baLf+6EJOA2uKkklZe5v
77WTUxll6T4zl3QPBJoxwzBylqhpcZ9VanNrZiPCNQVZigucaB+nVarCezbHkG/4BHnlvu1n6z5j
UD5vyLtqO6CJUr2zVBdu64qrlJEZ34jSb7nwSBTcl0w75SYrmzjaDhT86PB1QbyG3Tc/3iYh8xLn
oGjTxOPqDnkJR197EvdVduY2vTz0ljB1DyzXvGszrVibHZ95bbf6+u9hQMDXHpi9wqbjc5r6todT
su1uqOLIJzYQivubxBi8Acilr8dwVsEaCSp8NBzC8X/f0jJwmbD3xcil5EWB7I9ZoFpj1RJZkNsG
WN216/PtKgpaS4BfcXjZve9ev3HlELiPeKonC3cjjsLd6521rhPSjWMStI8WO4DqcYzjOf/kjQ73
iYI8Em4P6gT2btJ5zzTahtusb8sbK+ntNSnpF/ohwqNssMuughZJZTVHtGvyNFisS+p9uJEVrB96
/NBBQ/Y3SSorubLnZD5w+yFssbFi1r3sL+oK/pSPD+EMl16XrHAnTjGHJA2LmyUrvmdmCo5uXXRG
/MijVB4qok+cIt2ki6Q0ca/lOyk3CbeYGoOp7WVrtiL+S12Vj3VsyVMYTb1Jzj8YkXZ8R97bbnCs
Q/0gUn5V3KfMGc94xgTXViVMooNMnHeyZfLR4qe49EynPoM3GTN7iZOHVLTYEuYq+tJ29taw6/Zc
gepcy06sTYHFbFz1pVUa46Hr5qNKerImWSjL6NpM3HoNBfVT1fa7plHtzoAOeN0QislKcRvZrmd+
QgZDpWAEX/rR0bLqkrtqxjfc9YGPOSZuhMZsYPj59lLh/AVnRjjVzdaNVn2sVwGIqWywNlwqB8lW
IhAJpCJTa0bg35GPcCUybQUzmMw76vYKcQi5LMkXq97DDI7x96xz3OUqmDpxUlnIYy6d2kP6KlyV
SFiu1rIwP1RXqda3hFa6CstlUZIE9TYOMIuvTIqPVshD/ZmcBvNC0ELhYJvwpmdqOLIHNJgHNxNt
cV6AeLhp86TaEn4amWcvMiSq6Aw/lFbmEq3RqZFY26J1uxbv8CZAs9vNRhYeiGkMm1krfeWr6Oe6
iAS9o7KLQAJxveB4+S/orNVu6ceI53iqa8PHhzDMml2eIi5QGfFlQGbEZgV0qUV5TLy52lhFa+8c
3LErGq3lDbYOrEVh5WPyRb/MEDKNTETsfpW6CNJkuSmX2VvXoi939Wy4dBIM4hwYIE09rbpvwx6p
VL7Kpqps6wtG5tyi8pL1yYhgGLNuOPWltE62ksbBA257xIHlnsNxMNc6GgFvD7128sEdon4HdHCD
d8m4Y624QvJrl3G5YNXJ6Ma64iHAGMgdqh3pP/9YaI0YyYSpq1MdbDQcvKVc+s7c4OCiEPng5Zww
RQb8SUVTu8mAo1zAmb7p09LeMAY0mdRlwTnEme7BnmzjfH6VshkW8+9G1q5fu1exO7Lt5cRou90z
HKs/ZyzfWd71CB9c3zY+MK2bi9ExLk2QHGuevIKxuLvrhTfvsjovj6MpxLORl58nQzMASXyX2Pyl
2lFUgFzPKNtczVrDN7Wa72ldn5t/vFkoX9xHkGmPQ+W9NHoOYHcWzic9G+BuZR1nDOXPJBdQl6Ja
TZ9ZEW9ZXUtWgnrGMOtpQ6fnDlHLHYU7vyy3QGoYfqa2OJh6VlEm6JJKzy+8kRDOedIbAhev0wOU
50aCM77ddJ55O4w4gbexV8iZtXgLi+82jQhY454rMeiIRQ3xCzd/eBKZ3W5wYDQwXIaqYZYdLdhB
Yyfak1E0uDHJ1D8EeT8+UpKGNDRjR/VXaW8lG9l07ECSlpyqrPEz8L3ABzk+NqTajwv7fcRKzCxM
PBbggyZ/zES68+3CJIc6BVziNKe6BsF5vfDjRorZ/5smLZ/HbXkJH1F9MuCNn5UyuPBzmjx5eEV3
ZW8DzxxR01dwhaIORnI7p5+U3/TmsaRJsDsZrYXb+8BdK2Qu7vTtCE0A9gct14T3rqKOTACOu5pt
iJfWwVOEMUoeogzbwcztezbDaOVZcmE4lGX1AiOicA24BHiuyMLEntk7T0FCFGhn91Re4DoLtON+
jLzyDJAL/z2vWXJtTIy+AVePHcqt17MGTWTCaqvC6c1WZnB5NqVtU8wn0wIaNdujdc9atFiXWpJl
iMr67Jcd/z9wqvQM7NcZGVtnrFiBzQbaZoz3HlPVJxGyMQkdsBVhIameBSb7aXGXXn1252Wh6qMM
WY3UlUcH4GrMefh+/AbetxBrGnngwIq2XBE4vAtNDfsFlDUmvlUvdhcfPIzryNOVitNNH1qRfWkZ
KqEZPI6afeqkSXzWNdFSbUE1RJdx1Vn3BMmtS7fWU4iP39U/HJYQ4dUzWbb7rhD22zdVOUQrMGrF
h8pg6QdwYoq3UwrAjBVZVMCmsFn5ENlgcWQMcfP08au/ktDenRVe3tf/Ywluue+IXBUGVQhJC8eE
FKF7yKx2bnjitEGZcUKSGVV5ccbAuafayDhaevlduYxnzga3bewr15+hSSLJAQ3B5sIOumljoCQq
8tjDVA432j+8YX083r5hPQX2hBPapims98eLCX1qYNQpDlU0YIQNZ6zc64QoEosmqkpbKmkZXvmT
ap+hssy3bYdWwWgUBaCe5C31yT+hgSAp/5kU/Z5FzvXkswZyHWRx4TBnfncGDa81FiI/CXhh6MqI
8P502yFJPSokHkWiRW9/R9vGgsYI+9hA7dhUYy0L9GkeyWulGr0H48h+fKic91Np/cZ8rI0+Y3Df
BM349tISg9nIUsJ9aPyYFWoMoINILw0AUkysihxV3TVJEbjHuWbZupmcWuWnwbWH294dQrVKqDd4
NM2Z3bL7ui6maS3dGymbqJj8E/vkWLHmjmq9htdaTxWCpNhA9EAtyYWc+gvKWrqXn5vStBwnnVrR
N6G5mW6TKGV4A+J5utbruOe0yrm2yKDmOd6thh3Qx4fDfldIoM8TVZyub6EbuD6kn7eHI7HIC80k
XLDXMOci9rdUySlAa+ea0TMlbvzh+UyamcJAe0E8mWDuP6cw9hcGAj5HK3Ysdifegks9K1x+y8Hi
10lQB7h9lYcc6EqcbPj6ZInHPk4PNbO9cp2KZohhdbTysGA8xxSE4agk3DYPXCFsCF5eP+z/nCZ/
INNje/C5rf9nsuVjKvFup2806L//0b81aNv1+Tm2B9AUmZfv8780aOcvyjJcVCWoSIEGnf5bgw5R
rj1sJqbp+L79ymD9l9nE/4uf5qD5+nDrX+Xp/wJMT1bu3R0w4OUdIfiRvAvTxLvy5jEWDCyD6zm2
DkEwV2y36A9fA5nwoCLN7Xk6OluGL1/mStvHe71lM3sQTa7exvFk6y+dGkcvkXhn54nIiraQ/IJr
bTZlxMl2ECYRiheP0iMu5XsYFOwaGZw+m+QuZLqRHOAHlunVo935yJLliP5DHkS+gO9BxkogOaLw
es+V2ervkK28Z4fKecayWjsgp2J8zycxPeROXU7fNTxBZCfCOuNlUmM4KylNj6fszMzyBqL6EFX3
o+PGHTNQo3cv+86GMQviytCUDKwEDMeGLf3j7BlbCfORyIILosSZLuFJFlSiJsEXejEZ4CrceRwW
ujEP1jTG5xnZ3nWf+4QhTZK42wiGvLezWvyEhGe+unD4zuKRTb0XLO7GQ/n9LDOFMcICtWMIn5hg
5IyPtp3N2h3AUNtV6GwkLprrKFxMAUQjcY/mNBhPnSpYaqhpekhMleBl4f6xAsDQikcC70O3Fv7E
I3+RC+uuKYtYxkWhVssBlXb2VZs6LJAMD7FOMvB77hvYIiu/GJFdYjc4J3Rh3U+jo48ymH8CRFre
CXNWHUwNWNrF7EiQJGivQnZzCiQkqfVG5Tg2YJ+OZjhEfDI/OEMGHhVBEnLTMmSLfDRCQDizgGPD
I9e/LUjBLOuo8XksAGPi781JqXUZKnXY9GmdCUI/UwQgmAjzboCg4vV+cA6nhMdjkTBJ3ryOEYI6
ZxVKS234aPUGmyUZ6HWxdhnc46fR4ng/APiCCLbsJ9ztR5Aa3nMzsWneE/tg3ionkARhNWsBpkTP
t2P4GWtgOK9zAA4KLgcWK11OTcvJCGbeAPITSyygSBxdWH3o+ORcInAwQ15uSCU5GfEw9lsbiMO+
fRlRDwPDjTK2+Ng1A7duAkXdC2tzxuP5wp9djNlo2nXLE73IMh4ntVENamAloPUuFz4WlD9ff/hA
l+iteAZyBOU48V+WliXBq+4IgojTsqiueYIhZ+A1RSOhNMI2r4N08M9fX9EXPc9d4GrOkU0Y12Y7
2BxfYvLR4yghm60d10M8dUcISXu4C+6zOWtJjQl6febjdXwi8MwitiWBc8Ah4bk3r6oohtCkPrL2
lWob0YgA5tbWsxOiG3ysGbzCOQt4/5PbZbPx+PouKb/p40Mxu2m1xqPHm/UaHS0zGNtfhrLAXV3k
xPrYHKJmryHStstdRyQ/39WFPqUs8PQxyWYAQt0c1mc8ZOuzmaYJdRnOenXwU8I3cNpjbNWKe1gi
3goomAxRMh6mbmla805vZH4soF18itfp/15XFlQAMttGUO7rfhjrMzyzE+m6JofVJPJu3HShvRzU
4o+3zJGna2i5jIe40py1WfdWwHVakbOkI7o5h4+0rhuPmJcHB2VYKZtlD/zRmHmBVOLSN0V0loVz
+MjJ9JMNXSPWbUanH7K2VM0T0zsV7URmT3cDV/E+G4MSDpxlw9mItc7QqW+Z4Vi4M3joPBZhMd0F
9DLD45Fc2LbEnQqYrjbOfcL2fLoyJ8e21B7b0m6UhbPxQhpoSYnHoHspVRYHwDniG8XRjFKsqiaC
6kYjqzRb5e4xjjP3SFMOx5ciQ1zXQnAH6fFZ8ILleDVanrulHsnGC9s548omEx4yu3ebI3Fchz7D
IEkgGMzxTWU11W0xgJ1f0YiQ1SuRJ/YDYGSxM0aJO1qUzimSXXoA+2S9FJ5YHoO4n6C0cgs8R6ZM
vzvtNN735PNA9hN3JDgX0XhuPLCalo+MLdWmgohPyBZ7/X6GrLUCr1ycW1MFqYwS3x3lyDOWcHP5
jpKZ8w0YC3UWeJTqsroUs6tNvs4TdHJ11pH9QzNhf3rsF0keybO9jceCWJuVOttfp8DHz724vZS+
LL97XphQYxhInB7gsRgjdVNwic3pFoHTnrasuR3SEMTfrHM4p0N7s7gwyQYz3HfaTUSAZdioNm8u
xr6iZIJUynU1SO4ms4DWZTT9rVVVn514tGLimWqJSS3rlEoOF/khapz6cUwKeYfr6zrxhpZtul5d
xopqFhp67iqBYFz0zKKvWjcwDymGIACbifk5tsfpzI2C+wUL5ieQUfaeOFKNm2ikKpbvR1M0dIVO
4TZ3xsPUACToG/taqbhmttok3rYwE5NhDab3OcK1fqOSut5OtjC3RSZhPWSOBGNF12mzpYmhovYs
SsYvER6RYm25VD3vAPH2OPHaoujXhuWShXJIaQWT2d0zKQ6eUjuEAAS9xbzqM7dnWmE0JOkcrmqm
cF8mHu9nY9H3l51tfhll0F40apk7VMep8UFHR905xRrZZiC/dDeHhns2T5l1Q4dr92NwJ0kOhMTQ
M5ahYrhJfQnurpNLfgT9UTFikJ/teYluEqrSqETNmRkF1nQ+dBYNCaB1MFDJU68c40rKDrumDdIA
Ba78XoB/OG+XNNtG3mzfoPUNT3gwI+DBiU/gO/Supn6MxSqvEmKxJnuZS3xyxP6i1qbErjeNGxcP
D+yHftxyuPAQuv50amj0+pL21OR6dfMQ9Y15gsny2PFI3KKUedp8+kSc5JiNmToHTed+HseY+I3I
Z6i4kbLwGyfJmYrd+MoJ6v6iFxKT5dixFyMylJgWoShRN5N7PiYdoQkRWGs7IRuyiQE7gUuaDWbY
XCqEGc7LMagPdmF9isgzQDAi0El40IWj1OUbfyoKUlcD14GN+TXBrcOTAqrGJnZbuIM+j/Bd6Dom
grrdODdB7PoMkGR3B1yn50FfDTWfBzZsvkyom92AKZh4UdPHDz6UG018S5HoJkRBEJm7sCvLuzSr
BxI+LD92doWPbLKLTEHxmyiE7Hw8XrNKkutS20HpVpzvgUcNZzN+gU+G5B8OfowF1RMDUr5K1aYr
wxunMweif33CH22X/mlilCjg2GbXc6XGbV9XeMCSsaavBSTETZr65kZG/hE7HopwHs8PzN8jEBhl
/5j0yecsAmfJtCtgQTGRZxoaYnNCTR1PXOWcYMVNh8mMGYiGCX2Zvc95IKI4MpWjEnxZw9b1EfeB
gfBNIG9BeNJDGWPLzcIrAajUCngMzegGQEz44EMzybsIutFOge7ItjwOxwORj3RD5Se2zShamZO0
2Gz7FeVQ0Cc2yxyrM4iOLqD6ZO7PJunWO+SJydnxb6YLUU5JsBbcb16ytvd/BEUybtOcZPEhCbvi
WyMEo08ZRttCL60aGAarYpgJYLhWCe2kzPxtarTNNsPNuA76oL8YG8veROjnukMHJzcqGBwpEOns
9hvngecbYOSqwNy2Lik+uc46CrdU7tW3fTnF/m0RMgxck7yVK/pYWBZUo/s1t2is1By6ii+QyVoQ
W1iOCWW6oyxrOq9yRb6zz8NpnakgulEsAy7sAscl8oMTUyg1VAAKnIw1lhs+xb1V3y7RCESmjJNd
m/fzuac87xLuANiJsAWh2ddef3IILZ9NyGR7qCXTteV16j4Zy1M7tmfgqEH/hXZ7RdBVffO5W+6H
rpUniCGgA+LgkYUasWQlN4OQ7k02zEUBPiXP8x0VGHFxUskyWju4M8usRwtNtq7p9s6gHPjLbe+Y
zdcpL4tYRzYL8pYMjkl19xwQbTTOe2mU32btPzZCnMgG/EFMyU3q9V+DrrlvYFPiWJY//culwc3t
GE3+HlOsuK0xOjevlmfAcdifyVU9d2PYXEweCzno621/RJONOM/ZnIPkzxJxG77O7EDw3YZyXMm8
iq5rPdjT9ToSlcRrxk+LHvu5DvQIcR3bTXvN0+8IIlyPCH/Zyf+Dwqz1rDfSoOnoMAceIR+Fx9UV
F7/qu9B2cMHHrGuFlK7mUGAVSJnOLzNmpBAG2R8EZe83NxjBOSvwbBIpJr41753yVyTDjDSo6kOF
d/28g/f3pLgxP+dGh1xr1/23BBicexkPAQBsKRkAEPq1jKS8yADzcufTWpoP805elVKbs6AmN5C1
8HAOCVN7GBosAN2lAoQGm169mMwRQzb0brfc2YBBiBJPjA+ogWSZ2WTec+1B/LhTFMFAwO6AK8L3
9FEuvyzsJ3LsAxMbtjjCXZM6sZ4gc8e4LwV2JjAT6oVLpvpB8BaARBizou9axd9HOm6eTCwQE8Vk
kwARXfLoxixgRDeLoXqw1Rkbh30QY9Ca+YvyysXW4e8lQ/Zpq6wAW5DeC79aDz4+6VrteHvSMeO5
KDUB3HXEmXcnPWeFDO3brBGw9X6ZQSZ7gx6cfnz8+IX0D/rthbADsQxgjGC/v7oCyQ6ORG19KBJs
F4gTZQkvvOX88N3TJg1tCIzRmGl55Sn7B6H+91fH2xgQhMffEeJlfKflNgYsAZK9NSJzY9/74xhA
9E1n1o+FPNSTwav6nWATYIwl27aPP7qFI/PdZw9MLDrYKC0tvL//7DQjG1EdyfqgSBnSyDXGGLNE
3mL5yhTbZtfSfp7Bneszsq6sUU1ZAYJWVSzgyeC0u399Q/+TN/8gb7LhCH85db/l6NbPRfqD/vO3
+ubPf/W3vGlZ7l9YZfFS+KSttYr5//KmZbt/ubReAoCnFJAxGZfB3xZb1/7LtETgcxnQN2tDDvt3
ls5G3uQHisAM4N78lz1S7y812jt9C59v4NMC5Lg8P97exPHKU83S99NlNTrcAMeIC6t2MpGvczEO
N77hzadsGqqcmEbePdHTNzzkLquflQqr9tMvR+/657f7TbfOu5mBfjd832gaFS7cS9vXX4xfRoaU
9zZ5mPTDpd1WGE5z7sSrHl2IgNXQ1SHfBLd/EkODjkFXJNJPm70mXxYlXBqFRPUSdp15xc9I+o1d
FNbDgihh7XluRN9hGVjT7uN3/DrE/OU29fqOfeHzVWWfb1J8/O4dpyLh3M7dpQN5lPDftBQP7JDo
NOrEDOtvmGFUbVIBHoTOQaz1zP4Z7g+AjTZgWruXZFLKWrM5ZcdB3xV4EOyhw0pIL2eCUWfJNbbd
U6lCFs3CNBlzJYBmNbBxi5vLv0hlQgXqx5/q99Mg2CwITgTSuv/b5FbQvTMaTaEuX8XCmr4Lnoqw
9QEFVhgvx0mGdw34yM8fv+y757seLwLJ03c8rkV+0W/rl7PvmVPsNiquLiEVWpewcvrLShFMC6Lk
8eNXend7f30lqptMnl++Lq96d501UG+XVib1ZdCY7nP7Oh2MOlJLK8wpW7PtEQzZ0wSUpjreWP7p
otEXxa8XDZ/SJqLLQgYfFXeHdy/PsIHJQFWmlwLmwXOZ9TzgCj2h9JZSbXFYYD4xOfV7GDwkWtu8
Ft+7IlTHMZzd8wlTGY3qgJ/yNdz88gF/tQ2gK5jn740xAGoxllLQi1C7OKwdiiH+9Hz6/UQFQt82
iPTazNDf10Gbfu9VnhcZF2xxy+dUdgrLuZF3JIacea7iE8yb/GscIOZNwA/pDnWnlLzgAG9EgLtD
wo7FGmfW8D2VjngZvCYRp49Psev9dpIZEnMRETvm3sq3Uw92frmcwDqkpkw65yJjdh6FARpkooXt
yQl33UAZJRYa84Y2CI/u2iQRa2lVe2VLcA0u/TmAEsrbpvBKhrfFCPMsK+vjrHQDitc2D77KqVtq
q2jd1xmWuZR84khgVlWXsPwoTjCIIcWxBlsYS8Sqzh6S8uD5XXFrZ/F1PINORkwS7SVd4fedXRrO
BuQMB5JmS+4NLkA7nbnJznEC41thEXpKmDyTapuo5R2x95XsVub0aOBQg84+0xViEUvbLNn0jV1B
d4f0AaMKpBrAIMV+ghilfd8meO73kTBwGxGxir6GYB6HFbQ/KslKge2zUfaRqozmaLVh8ZIOjQaE
OmV+l2JtZPPXuvFJRrKnvKFt9lhPwqt2LKct3tB2Z1mTBe2HYDUGxjEO2jX28WhbKgfLdBNeYUiP
NUCj7g48asBFYawEuAJD9TNxp+TMlmFz5zmdt6d/xLB3yi+X58CvSUyYxJd3Qx7EO2OazGdbFeMP
MEANkzi7o1qV0NIQ76YuA1s/juN2joc+2MkaJBvh0fJQ8VdXPIAkiPShHMQqU1lmUBY9CnQab2K0
0CGGOiTfKEOExgOudjYB+VnuBoILtI6MK6nb4XsK1X5yxHTu5xTORjf9iLUfSERazJV8QZnDmvak
RmMSpTZGcSuvv0EPyToHI1PH5sG87GCK5tMppK5uTx9bRy/Va3giQ0m/M4XhHLPZQVrvOQfRam4h
lXG6mAtsgHTwPOyKfGy3fj7GUEwLYptXCY5zUR9ybGsJLsUi7M591TlcUWMEJXgEAeoZO99Isuhq
0P6KeN0GDcYcy8lVuauKVIaae+QiNUxD6q+NKGRfg9PWhKNfw3SEZx1ibNyNBU65raLvLN+BbMFX
GGCJW9ZUa4DUKxO2oqTU0T2uVWqwbKe0Kvhh9APet40JXxXAJTrFJYvcODpVjugEJtoKC8kyH5TJ
3S0h1JyIchupgTlcKFWV7vDLlDPWOAWLyLO1kUNMmGj2knW5sdYbiU9GQ2EQ4wBYk4z60TevyIwA
we5xFX7KSqI4R0eiqWzzpPNvFyCRzi6jzswCO5QoURGXsJNujyG3qe54GDsnmH12vusb3sEWWnC8
bBEtl3DNEKUZL0rKOaKtwVdFbhCI+5N0PA91LwLJuKFwlqV7KmgOJrydOcv3InegDILnLIhGz2XS
Hi2M/UyFRO6DzMtbh3roNNosfYQ2h6DfhNeQ+zN37aQte8eyyRbjjKYJdweBiWpBvLOi2Vo0hNTH
JLXIAeShC4RP/72VFRLF5fKJNXpkTI0F7lhKUUBFpMVYpXyPsGEttB0xEmJS6NwTO7H7S78J53pT
hW134fXAz/axQvA0mAQ5HC3g3lb1RCMuVo52LtlSq9Fb0jOri7t7F9X02ZuQ5FaBxcW766uJgQii
MVO7kjx7uSmcNmfgPEbb12REMWqHeQa74U55/vi1kYlzGATTNQQPPUytgoif49EaOe1e41TL1BCT
x79i3VudDsKPxISDdWfNGN4Hu8zSAylTezxWIqYt6DXv8XMyDlKVMaYoVKKup5lx5tpsdfgoGSve
WI1kb1GZQ/wGZwFXd8ldEiaWRY3DsVNhZF9DVczzWzsggnyc3GzsL7qp4wdECQErL8eGtK1H8JhH
Sn2Z+E02qKq9mWOHZpiD2AAVVL8vcKKXLhwg96Zv4a6sEgZ0yzrMB746TRETLqqk4Csve1YFMf8f
91S7q5Kr1nLB/TM3Tkh/J6O2+5TYBhXQ976dyAoL04Gf1jJh5s96PsUDvF9PoaXXyR329IjU3ikY
0jRg4uzhZp3m2H/+aRub8NDcOt1kqrOYZW4GybDKs7uApwUQPNO6bMO4fXKx1bUrENWpfaoD3Lxn
BLYoSJmloMhmEbOzb2wOK9b0dv6WF7l3jV+MTTy5lSH/NPplrA5lZJQ/ZurpuIekLQkj9gGMzFLs
+tSSkfb9ZJhRuSsBjSLmgiLdzpJICTAqdUaDWcYIyZZ2zG3PQyofEpuIBLyeeFvQz8W414ic8Oji
82+/l9yQaUyyuKS2o75jb9lac0Rh9g1bHjKIiJbsGURFYN4GnrQOVCgh2+wLldPhvTGzTD8tYSet
l44eOLUqmQMNdHLY/KiptJJlTTyJzHXDaRnXBhjR3UJPVHcBaq64ywbVrqB1MTedBu+wjD4nJzeh
6YHIyev6ovKZDhidCYQtaatyOKNpjEKdwCNRj4G5QYGiHJOtvkgZcOeJGklsjUPQ8hSY27sibq30
My5LJ2CUzQpsfmg6B2ND0iq0qkQYeXwygPR+pUuOLHYhyB4f09C0biZlREys+1al25/5q9TuMud6
YlbuXZZ+g1LaNgBHL3R2eFrPrG4UCeOGszYixTJUWESpc2+q2FoTkaDNUNiB3C8BPotV7k6MxUHq
mQrvgvLbTyPsg/ssIZnA1yENH7nWS3VdQUbmBms3YbYLGOiMq6l/imfpGWDlCqu49WygBZvRizv3
wo2KYLht6Tuidinmit42r0YNNg74v1KIBvW5kA2RJnsyKe2MpjpcVuk0GfFFTnfOuClVxD2D1Vjf
XcDk4v3LMI93KgnyZEMTu3mcW5fv/QwmDitBlIiL11Xp/5SUPygpVmgHrL//s1HsvO5TBVnr+de0
8t//6m8pJQj+wlhJ7S5hZFfgtfy3Uyx0/zK1IuKhmVjOTxPZv9LKtHXTdWMi5TEAYJvOrvJvp5jN
D8SXaIbCZvbJlvO/quR23kmjlmUhoDikZYWH5Znd3dv9Bvb5sa9TSx69KhJk2jLDujWTdrngltvQ
yZkFHZYNYX5VhojueXjL41xW0cmQaXRS0sYPAGvsvCbqss9d2mLsgWbEVRDkxn3A3GcjksZLtzUo
kLWVZNOVBZ3ue4Z8Dd4iLh5dG3Ie7Ugpzn4qo2rTTXQHvRg2pIsYWcamHPddaVA33Jb+HdiL6fKX
U/YP+o1WRX/Z13IEGAOgIXEYOKbOe9U0o5GX8WnTHJmBTdc+X9R9PAOftyHF8bl43x+/3rt96Ovr
sT1xXBfslLBMvQP8ZYdHsA/JIM+b42hIOIhx8TVeRop/Io7Bx6/0ThHRryTIw6MUoOBZpOjfvtJC
emRRiV8cR7gt1F5mgOoxa+8DJ0rvBjID+5l19e3HL/oPH097H018xWTEzNd0/C8fLzNtNZJSK469
n8z0nPTAVRVVz5SqTB6w/f/+1XBUonjj2MU6+e5g0mI9plWZFaxKRzpTKyKdu8mX1njVF+FPQfk/
m7jfKSD6eGLq5EWEY1LX8n6MQJS1SMrcTI8Q7ArCQgkYnk3bAlYOJCTfZE6mq1721vlIwPWwFKJr
kLv8vwlx//F9/H6EPRydWm0UIb+Kd6e1sJSgas/J6Owglb2hbUVt/DiK7kO/oZ3y4wP8+zXkmZbl
2TbghMBF3397DUl2ck4n/ezYWMtyUweSKbjBN5jmdODas0pBpIgqzIM/vO4/fUjkGgtDNhwAPEtv
XzePszGN/YYW8LEdWEtwNjGIUfVcpWC3P/6M714LmYWfj96CEMldkGHb29dyUyo3hiRMST4DYCfg
RllcY8pZL2ych49fS/+sX+42r6/lWTaHMtDzwPd+e/pZfUMaXEPLzBQXJIkoT9DZB2vz8eug0P/+
Og4SL8Z+fbnabz9T71Ml7tdTeoxMb6CPcEQdX7kzlRHR4Hh3SZqWHW1TXY2goqPmW5OR9s91w3+8
UN9dO/qzUlHAjU6b6n2Uy7fvYZgteGxex3sYlCbZsMxfgfGPLyJ2kicUWtRj35n/cD//Pa7CQ5Zb
EBPLANjfb97nIfaHmtb19JiwEfskM788MdycL5usSvYSCysjSwPYP+oT6711xER4OI5+Nb1YftHK
b80Q0m0UVdGB9Wd5gmTAL0tm3Hx8hv7pfXqcGA0YxCJo+u8OT+450bgIgx4B9MCv89xTPzJgr9B8
YH/0CftkGBHmzBDU/NYj5qABCYFZfhQd+7x2z8IujI70IziXoeErsfMHWn03NRvsYf/xe/39qtWT
RQcGoceKxH//VlnPYw0uQIEy052ZsjDhpZpHqW778ev8/k38OUPE3MGkiNHE2yuGehMOChigIzGU
5SZMF2YmAEO8s0K53t3Hr2W9u51zeWK3x23P0xE+fxi8O/5zoDzlThm3c3xFmziIhg0QgX5d8FWB
Qo0fvpnG+YyqRvFk4OTcT7XX/eHAWuarAeDtHSFwmFtgvmdRwNt595kL2Rg234zoIHrskEdRULW6
6sLJaY5x3yw3BjjJrx5JmHWaEoBdzU2SxfxeU5So+/Iwcw3RKez7+bobQpucZZs1ct3Sw4N8TYD2
AkhidErS1r5dCif6MUx98RjMxXKxFBIuTNhK/07gETjZlECcDdLkhqvK0b71cL7fMbU1D2SVrPOE
CYTue0jx1YtxuZkRjXqaYJMBZ4LZPRfsnL4uRHsulNHMywrjZfSjDAyvOVVlW0JuH2jQWBQ56F0G
gixZOYIAJj1BOfVNVQt+Jgkj61vVl87D6DgNTbYEuOBFTJH7oxg6l80QSniyVUGWXMQO32zX49Zi
ySH92ifcvCmx8n6Awg9sHLAsG+mINYN4PdIz1+9MyCT70TVZDFUC2ncggC1XWSue/o+981iOG0u3
9at03DkqYDbc4E6A9GTS+wmClCh4v2Gf/nygTp0rpdRi1LnTHnRUV7BIJBIb2/z/Wt9yarSDyFsW
NApvf5hikHS5fFU1yrWjU03y1Lazn2cREIALE+JoL7/bmiUfAwyJWNfx0A4YpjLlzoXafGSdWRK3
p+Hy4+sNrEGu9SJSrytE1OkB9WsW7QNgbcZBJwf4COM579b1HCXVmjRLZqtOm87ArzFDUb5TXooS
+xrpoSPB2fQI510XV3x3k+nELdYONbqjXSEIW1czch1CtbgC4gwiLxH8HVob0ZFkHuJFajt+wwlC
NHHQNFO4dalpUEQ2WRSS0DDuAfU1Ovpsvtvc0OM3Trz6RmtK8QqDjRopLw3hAkGcz9cmxWKS29MG
EE5fj2S4iD5CsqjFL5lFcXik5vagTSqyTmMZhzkMEcxU6JvopTgyXs2jxgYGRRhh533GWLIpPx3D
YaKUFHD0AoZMMfU6NxUis+ecfQ4qvGryE26AskYyzITIM8DW+CWIdKesjMzBYfSaHOWvmiBCC9FF
nBgsEy+IBWWc5xgSvBMqWXJInWztzkq6Qt02XmJQqzcEKWu7kGTNNbUIMhyVsrkOZRTvVfCXZ+iy
hB/nuDTg6alHiMrzoaOAvcOEE9yFpGeWoktfa6tIjxNX8wNw/pf5bG8Be1Q+bRfI6wAHnx1CLr1K
5Fu1RKuqpJ1B+4vEEJ0zn69ZRbOhgpf7oimyFLSj0B/IWb6MkTkeEs3dRFFtAI+OyoPLS+JFSleh
0SGSoya38pClTuMDMchWU08Ul96KwJOmeG7s1jjCNbts0AID1DeIaJscUD00NTdmHd8Tl4e0uq0I
IjMzX+1S069kMRAEBb+NoBNEjrNqrdyKGGEgnjdtNL25lf5adUq7TpTcoAJBmLY+9/peUZ2nGmMs
kkoA4f40OqxqqIdfckMcqPxo2IHiCzKmh1UqrLu+D85Kqp9PstLndYQ36BBlOROwWPZIuU6mXmwY
MAHa+lqLs/ag9Ga6mmfrPKVm51SeyBO7dcn4rfWwfa/VlMxhrUzor2BOQvUZGslBKwWRUrRy7PPO
xOxDKhgNZZrd+nxvIsrejEMWdNC5dOgOmlbTcDAFFRaL+SK11ey+gfF3j9diuKVJzv6hbJdORNXP
0zG1aZwFuWVvBAaLr0keN/sxs8Z9VBMX4VGpM45NqN4gOR9ubEI418bcdetl/TEB1IBj8qE65uje
YL/bvGnZHrgmWwE9LQO/mdiLpM7IWlhYrY+XIGYqQttOBDwrgg2telclHH06xt+K9JNig7dIbLuh
J32ARmt+2arywc7mmm5bDCuxJozAD7PSSVZEOIhkAxk0P1MAFm6KhAIoLIx2g5EkfJRJSBpkN65k
HAwHKsiqRAU9EKEJChcbeqG3sd8zT+4Lt4kORs2+3dMJjNrNfc7ATNg7cETIlOuMgus6n5onzAYm
ym800Z0onG9SjDB5CRDS7/TctB/HYXYpQpt0SKZuGD2YhezHCvga1Ty7F3APrGv4apNPYlTlK7KG
Ez4P7o5gLSTMldY17xUxButqSKZDTSvVzoV6dOGpA2d3tXPcsAVbmAL8pp251xl5Y1B2jcDg8I/4
lTJFo90pMVkJGv3rAw/VvR2Bz5N4GGTSK5RefBlntYUfjxh9rInoc8paXzkWQwCgKqGoNDqwJCnQ
eh3ZU3qMxX06teVVKFvDy8kY2wdJrR/5BuOVkfd+DQaMSEKTge0WR5zYqh/krn5FPAModBwj524Y
os2tZvM2MGuNlJah3JLsXG2yuXVeO8ktMdHQuGwHdLGOLBexa2A6ZFZCFcXSr8F2bwP4MOpoXHSq
U17Cf2Pb72L186pWSYr1lBIKBAK/x6OUFvazmVoUcco6PBsV0ylXQSCy/YRs9F1yHD/H99FdS6GQ
DmJUUIOoJKOSRnY6NH5R9uYFJ/Zqm+a2zQFAKw8ZsQe8XRKnQ5JnV5VlyksHu9vOqNvI9WPX2ZHS
0Oyp1CJa1gLnrMTqfkzI/NuKsM/f0qK2rXWKXPqRhOd6Y1lJ+s01c2KmKhIc90pXUEtKsubBbquX
nD+9bmrycwlqnfXMb4O5f1UruiBMAq2yD9G6piyuKtTIqDBXIpm7MwhKMe6eZM0TJ6kh178Milut
4q4KsBy7RouLJJyOttuVb3A3+wPsCjJMXNZAJLLzdjKnYIWfTV5pat++ofRhzia2BxFu4CL7IZMT
9H9q3tP8LWz0v2gJhUca8Bh9+0iKlEDoQP4IWXBMksq32ooK9LWVfhET73tPMG3/JprYQY3s0lkp
CGHKViMhJSbLHt0tGyNxkRc7xRLTAd8htPrc6h8nqcUXapqTfOj0GeFwNU6ceEihwtLfuJj0yV7J
rKaqgZVn4fSOSL+FHMloTtSjGOJsRfOWNaOE7gH4q+uspf9HHC/MjnrcacEgD1qTEwgmhU5uWzzN
4S2EC50oJlPv9iaibdXXqA4xLjMITKR3ge8gFWHjpiXPjUVhi3hZHqo57r5UnI04YUQZaRY53wK6
iJdAX4YyFSX1GNmVTutTb8adpRpga0zdIPuuUr7pVjecB85EChMdTF8r+bOjGN17rYhB+nRmgwFF
xGwnVeihbXzPxjhYy8BS6WrVN5bxEIZzAUKF6TXIAgZV/qCa5HarjnJj9yNMGbsg4MN2NoL8AmwK
xIuIlHTucbEI2DbRd1qBWcjhjO3RMoNnNMZvaaZHBVwhHaJiJEuWynCHR0nfdNbwjqDN3XKWF34N
i2OTojfy09wCdZObPuEmmgc9a0PrKvRhMisrQOUs0CTunU1mvu1m7XWu+MNR2TlbfQJTnZNvi/sx
Hm9rS49gDTvhEan9N6UCMVTPxIdafa8fYgq765Zq1iGGMgDjiPIA6XAT7zPx3lUk1TdyDlyPMz6r
Dhuhg+hKsW4RANDpku25Kkeos0Qxphb0H3LkRp9DtbXC/nI5WKpG1220diZ8AV/NSVFu62qVkWLG
AlEGV6PWEriawRlyZPsuG6VcV/j4tpoFpSqv3ZdmUvJNQyoqqA1qB0T+YGxprztDeY0tsUEkMbFP
cS+KvD0QWfY85PNllwYHWVr3VRMcmXIpGGWxPLOa+RvEugeEize2XmwrdtN+kWSvhHIMpA9RpLSl
+6aZtH7mhk64q2jmPaTShrAv/Y1+JBsrJWSSj/R9ZjVyBXpikwCuGiPCrrrQ+pL3LvHCGCNCz4Rd
vg6HrnucjfkLuoS9lXT6hnS+ePAndwofVSRjM+hZJz2g4AfWNhHyW2Kc0+Z1X8dPIwL9XScjOHb3
qtN3d7VT0yFr41swURGEIDf1m7rvnhS9cdbj0MtdzxnmvEPeTzM5WV5zQMumEdtPQBuLbZzXFvE2
tGD3cW1RHsXFwHHCdqNxWw4aW+i4SQX9OGvGhGsqzSbKRxpZlvsVhcakHJDWUdDxUhdi51bv9cE4
k07etkTgRP14ldH44+/pdZq84rGhJzYlWiBRpEtGtD2kVeNR1RSJJLQn0wDOkVjjpeyHdrbR2cqF
7OQSuaeUpLYpmDw9qx04cqZu7NPsDJ6dMA1Ahli8gFyVFgOMNw4iusNBaqUTKa36IcO+IxY8yKgz
LT2NqeyC5w7EE66nmjNGqZtnSTyPFzVr3INTB9MRgzin5NgmEXmqLfUiUcy4X0usEdd5ZzMtDbjY
8MItpxMtHvv3ZNaHy8SatHMVG/FGC5slvmggLTpXKHKHwtZutNaUa1iEnETCuVffynKwzKOM+uXI
68qSWEyssI81DmDirxRL3VaYBPfs7fnTilUo66jkgI7ZinQFBIicrwZLvlgZsKm4Yfvniai6Mpt5
yeYuaM+HiT+z5O/1tGUhbY3gAL+CokDLId/pbGoES6fm43o9QU/rqbSaPXl/9GzSrN8iOcyfPv4T
18n1G9Xi2F9CZCNiHkePbqQEpeSSM9jY6FQJHAMD6JJMrHDYpNczF9Ytye7TIus0MQzJevNRKK6y
kTbKWIJuTqkbZ4jOVS+OI3eruHzEPBrSA5DCAli22T6WseQGML0TqR6N83VL4eUKk4j2lHcqT50M
Iz4zMs491PXxKh3Z785KpO7mtJuPYzVNRBOr3JcgGOauMjn21X1EsLM5JfWWrRpn+64jdmzVp8GA
XWWmKkLxkslgAecG6hIpL3oTVHug5jnjX52Vcxjc1SvFvxhVREJF0cFK3jStTqgvabDgkWA7IuKa
y41Mh0HAapPqhYmk7axMZjpks0nxKpjTw8e4U+ICNVjCEzBmmT1gm56vIwlhj5jVhQvTEfn9TSmo
rnkKx6zrrFu+k6yjy6bxrzyr8aK0e742ipS+0Kr5iM2t2JIOJ9fAg+ejPQXD5QyMHnY9TDtLMAKk
WDzUbr/8wSyxbkO4oGs3AjFTZSX1fLtyViNYv6dc5VdSnCZ7hED8tJR8W7gzGLCaYU/Hnj+0nqDP
mat6UNSnCBdwskolVHXoWjjIFLbXmk2ddfVReNIUPfg2a4KiUsJoMmb+aDIq5SulxMJYsZz391If
tXNXG4JDD5r4NYjUESp8xKtDhDQP0+joTQ4yOASVVr6mYGD2LmxPcpyJD1FhFGSBdsPhgDssdKQK
HqFVxJc7wVBskSHo55xbmkfpLl8v4VUpkUx8TX1b6jdDuhAjlhcWz3P0FX5S9Vrjo4eu0LX9IZNT
sJeUXHOvc5T2FVMcqaFU5GTN77nEcCP8c946s+39SIs5esjqS4FBwndp5m1bgrMPquTpSBnwso+8
gUE3uVQsCry/AMlRSlsA+CiBHysoA88NcgN0gdasnWWhTkKJYZG7mhl8csnJx1wVC78egxPFD9qi
zspcRsFQUZozK5OSgilEj9VYciYc3I5RYs/qW6gm1SutSKXEsFfxTpcNIQTkVhLaojI/uoJvCjmI
cjdzIPhmB6glSDpexmCDAMa3zSo4xKG+KKSMad4pduesbAQiGPesqH93LM7JWD61kWzJeHwZe3Dy
HuFKZUMptQrXEdsKVsYqqc+1ti+g8MruLkYl+rXqRfAN5JJ76E3IcV44sDKJeKg3k2lPOPkLRkDv
1kRiW6aJV6QxmgCKHwXuFeTacvpefv6P0OG70OELWcCymW7ew7gsfpQs6Co9xH8vc7iFqyT/dRW/
N837v16Lr/86xnX3nv3mb/y36MG0/mIpR/GAlNm1haX+P/8IP1r63mzKTXoJOg2Av90j9l+a4L/G
QvE3hf1vyYOw/rLB+NPpdFQLrwUain8Ax0FF8XNvDPy7CxSH7SeaIbrjp70x8AhGFBd9tI1mo2Uv
FT9yzU3d5ud2LGtPQJQkzgxcU6aR7mFHNzIdz3B1OEA3ky0DNVx3zRTtzASlLF7wF3OI2dar9Zpy
BhU3CN+AYWAahBu1VG+7MnuBwPBNVAL1sX3WWcohHHHDcwIh83VMvnaJjkpePDgRVgoNysBa78on
hN8PrlYxnfB/kpCCF25o0pXH8C1vnRgnP3ILMPgjNTb7bdba9zxlYg8IeFzXPZueVA1xYAvtmhu+
MATOcVXflSZZgEkQUAo2Y/hdiCwiwa4hK+ZypQIVPtKZnHfErR0bYhJgbRPl68bJN2ck8ASdkQEz
o37KqvzFLfN1obHdBicKlzw4QM7aaBGXx5X8Rjynu82Rla57jTSLj48VtxzgmtrcZgvLsUzCe1e5
RB15Nc9OumbieBkm6yIKRyYQGSNKdu5CwSeZ1RF9J3RRFOvqQ87qcCVq3CmKwEA6UmyCydqtOjv5
ChoPP2z61uTgqfNaDIDpO6B82mNOAI6dDi+9NT0gyCWIKCVGCEnrG124PfWwyg/YxK5R6VbUCqyL
ds7XaL/kOi8yzLLz4zzwPekmzwijoWd23XUnq6uUfoKfTNxPSi3dHxzTIA9RLGX782bs5CGDjYTz
d5PbzhNLMfr3rt9kPWBSPWa5UuCXjuLZZi2zB4XDIw0Vzyjjt4DoV4KTwDWEnc6CPQl2mmVde8hY
YKVP4tpSwYYSYrLEIBmHph2zfRxE8kYkhtwUo6EzeRvjgb7MUbZErWMqFqs0QvQ5zawRBeZwXSGT
dZpbrANkcPgKqu61qXbtXTDx7RQ1BY8G87nPywzzWGXPvoBYKcCDmxwF9CIOALEwtkrWG7Sj5MVk
YzYwI4YmDAyTkjGD3cKsYFfaGlW6D/Nyr/GwhFa8zFVPmJ9pbaJaO2givQEbcWWrPP2olldoTqcw
2XCkePlh9vpc8YPUyrVUvIoEtOAU+qUHbxVqKcLOJnqSONtFRb8li3pnxilJsiL7hLB32mb8fjXD
sRAYcVXNPZFrEFimKUpE0KXtlNKzQnfb2N0WAfaTnqznIL0YzMGXIBwYkO3Tn+9UW0w5PzQXv1+c
SdUyad0icjqRAYCnoUhq6uG2TNM3AJO4CJTJ16eRCQ7e6PcHAU4LjOS5U+TnClSWP3+EExHAxydA
WYGKhJkWEe5Jl1VQQ89rwFfbtO+PQs/PQ1IvEM34E22hMkg/+bo/DDInd2zryIlgLKocT04FbYWh
tk0f8HADVyzcBMuPpocmvZSg7L1mWHZurXsn0trlEDbAnrKOsnoDAbXLzNBP5QgQId6YsjhjN/Xg
lqRmdWecFx+c0kHzme5oSxKQUW/nr4rMSMYhatmeULTPzEdFZ1wXk4NtbrCJ5ohfKVfsFVgKQR2t
mY3WqhO9W/XISbzLXkaA9l5laOcTHWisW63wInaFCfXdwIka/D3Da224d3nIrIkDr2G/OSs+fsKv
cMyektZZ4t0Nciw67ToS0KUzdqXbLCSctpzmB71m+nT0h3Ry7mjdPAC1Z5A1zoUOp8gvneiAmGZT
VsquslTzu/jsP3upT0SjC7uWMf7vd1OXUVz+tPn6/gt/60XVvxBiIuxcRi9OFYM3+m+yoEBKaiPG
gkxr4Q5bNm1/b560v5AuUYwxNNviH6bxP3pRw/lr2VUhj8OPzq8jkfsHmyftVKGBVgUfoIkVinos
Ar8TrRSEqLCnWA56ZFSrAFHhnN5EGSeEj7OHMXGQdw0sT1XDUVIbRhq+GcgDt1XHe7NwYNFZSfuo
AvB5ZJXXv2/g/63iaNFK/PDyCz4de1niMnjxQSyeYlbdzmkCjZ3UPulF+WpSfbyqCW47J0yZQ1SN
1WnrVmrvt9T/xCcqMva2J1dHx8E0KxD5Uv212P7y8x+kjzioCN7p4nqPRegprwPSDYYudo+p25TW
yqpIf0SuRCKWMVn22Sjc+F4jfeZlnIv5q921YE+qeTIOIfGTawLks63M8G8sTQzrGssune+RYg5F
kFyea6j3N4J2BvotmD2gQVzNF32bX0b6pFYUDHrNVx0kCN6AhXXVdTTQPaeLlNozJGt7T3jcc0i0
BX1MYiZpI0FAa8W8JqCpu4mKtoDTLoj0BfDlpJuwdt2IdSIiOiAWCy+nUTC82HcdPRsaa3ONrcS2
quKCbjpUsGjhWTel0e8o4gZ+irOQNUd2E46LgSjecDGEVVER+bk+Tk9F4uT4h1oKCCZbyZVF/ucj
nht7sYoAjyIwLBp7jwcA7dtIpw3QK2s7unoMxl/HYcCpob5ZIPLXahvH2ioJa/U5Q5cMLdpWccUQ
xrAeOqOJN7S+4bTFvEo3YwBI0gvq2spg00TyTuvKaF1Ie+j2aIayEC1yIW/GmKI1NZCBjmdsaeqG
UIxlug8kIT+eaVUUUEU4G2fF2Ki0ZcNYp82B8cwj6EPwWBNF7Mxe1xUvE4DBB9N8slEeryPTKq7S
osGTFNY6Rjt2Tp5oZFJ4IVKPjZokzaaRA0l5RIJsZ90Jv9aR3m+QoUI86vsVb6q7RxCX38z6xB5M
ll1ymBMau44p7dcIEepuppS1drNK7qaYEOONBHBN/Bm9GYvWo0DE0dPF3AIs0s7Ir8Th52jBA70b
GOVDNFReZpvRuxjU/lIrtdHEeAnkChFeWtLur2kpECJL0UAjJMmb+tlkK2gjGl3x7t1GoZLQcUzj
jg4V7CNruKVPFI9wCW3ahD6d1zr0kzEoNM+pZPq1SBA7IYFqkq2ulsNXwlZoofdplPcRXu6KrIS2
ZqF77eMMQplb9EK/bFuqLXM3G/tMNZL+yRpj0C60hcrXWTFkh1mmGxveilqRX4qgS8B+upK+hCVL
Ea9l11B1LekbHalyFxBYVFtq646Y2vh2Mspp2n13KSn4MEgcQWgcrpouCquXpd+5ZKIXFCiQVxek
RAwpVUlyRlkKZHHeRABCVzVs1de2hOSo0WthqI84oqa0TW80m0mTIG7uH1ZkcUkb0r7gAMgORdFd
rtYs94Zrz7xtglkb1rXZBgt5WbSPMrYSAa2n59MjZpx3dTnOu7gcoMwEZvk8IGbAfWP2BBlQdzGc
dUtrHxiWOnZvKu4w9QiVxVQv3AB5rV/pVflKZAy1JlJL5s3HVO5y55EP2kpfQ7RiHgVd01+MsT4/
ZOCB4tKnMTinuEsDPchokyMInV45HjVqdcBGoPIP5E2uYBwR6ynYnGhsPp+KcMw4gZKtWrwSRp4z
dJoZ7FQzWxd1q/GJ0eWXCkoXiPCeUPA4146eXZIw1Y+EDsV667VaMgJHDKGMl9S0PQpv2WVj4oL2
SS8DoOaQ77IfS1vqHjHgUX6eKw3Qv4FPwNjNK7LXNM1ZFBF0TcCYm+TS49+3X0gbGCaPLyflbExH
EB2KY00qJVoMA5xP7OG51JQSDcvk5vT+aacGiBv3oT7q63Roy7dWk/fGOFhUsNzE3GpQ/a/R5YJS
U1IR9ATfO7XwNCfmBKaXbuALcjg3WqemRyxdqFaISyzOI3LH73RCXCysk535xewLC2ihoUUbNKHr
RC+V2c80czwXwBWxtvXReWfPzcLlcTLkCU5lrh28DWeGklE7xeVrewwg5Q45O7MArcdpJdwaFqZW
57buW2bbOkvsmw77UdrFtIWyMTH79VbSrJjHaUKGptiMARN+mxvt48du6D8bx8+KcGyl/v2u0XvP
4vn9530j//bayv/7f0gR+YstI2dMl8hBlMRLWe3vTaP7FwgXeALLeRcpOD/57z2j5vBL+I8WZwjq
Pg7w/7Nn1My/FpMDCCHM0uyp/tGWkSv8uCczUdajrWVcgSayXXZGP++KOj0OwXWoLS2YaM+YX8VF
cwhpx/3wdfzmUH9yzvx+GY1Sowm3hm3Ysjn7YfMFGoO94Ty1205RzkqpbrLpLTC+GmN0lYn07M8X
005KiN+vZiLg51IG6u2Tq6XcEpEQM2tmY1+EmgMVtB6ecO6yxODZ9htRrYlnp5i4IFOc6CrplRct
yMFxxsdqjjAb3QgkgpsgbN9Ii7+TrfLwyWc82Qx//4yO4OBPxZODwclWXRuMQB9Jb+ckPDK3aqZv
ILLwKqw7K1IhbyOtvqs1fWeGyk2V6kDbFMohSjJekWB7rurjPlWiFnBEpq+iuuxYsv4pVOTjMzLG
WOKox1qOuTzVH55aJMxyThHYbQ0bumfAZhX5Fh2yKPEoih4UQdj8KNkXsEUAEXEMIyE9owabDRuh
YT70VaV7jpr6ZSiK2zksdhiZYV+owWdHi989caBajGDeNAoqS6Xlh0+qmPDWM1TD21BHuFkhRl3H
cUCmPahKxML2jlCB1kuhVnL4V1d/fpbLo/rhXPP9a8KkQqsdlxMHvJ8vrnZOBX20arcZ5/uC1Csn
Up7/fInT1xRPkQbehfFsEbdqnOJRLAeRWgTpcJurzlk3tbvYTLdaaX1Snzkth1F45zrQeQyVNweR
/8motKSWTzQI223jNu8hJ8Jjm8YYBI2sWJm5nW1TOO2reGLrPcdh6gFLuvnznS5Rrz99m8tHQEKD
54cvlECV5ec/PEozL2xC4JQGw6KbngMZHtYIl/o3B13mRuZlQ8lSDtNjjNLd65VAew5TU3gtypVz
dUmC8i1EwO89dmhSoQmV8s3cGHH0WMNOM/lTG8tU2pcRBUpQuxcVPM6jWdjuVkv7/ZzMFUFsmofg
IvHSvtK2WmdddpXSbY0QzAhY2EuYfhvAIcH9kvjoIcE8BwxkoAE1zxW16RelnrkJtDG8E1IV/ogc
3h9El+H+LS+dSrfXIk5UZNBJ4pPkAfJejc6HVMnWgNL3ckKZM+iqh2E49COZKo/KoKQb1Q0L+CHj
myDtz0OFs3ICGr5WvzP0QV8bgKnPoR2v//w4lorGL48DLh9hhxQ3KJOeDO4y75yshxC6zRBirnUC
2Hw04mRXlfONzaxVDPGNxJ5F8A1kQlAvUbe1C+iNyKDV9y42H7puUSR0hsvO0hCcRXN72+blhNjb
QUTah8e2N70QAW7NwSRUHseGH1YkTXtNrYUvYVJwHkw6Nu3sfEOjBuCuOt/+fJ+/e8Fw2QJegavG
0zophE6c58wZ7TwTSKvcZ9D2j+Hc3oFtev/zhU7n/WV4k2KDSFTnf+KUSDVoqBFLhANbkr3SXVHP
4MAdao0Tu35mrQza77pvs+eEcfBJDeR392gtdmJebMPm9f75zeKI02h0wZttG5fpe906R5oN2jMx
SfEnVzpd7rlJzIjYnxGRaqDlTq4UEDUrM5Uoprmwr8yOfIYqE7ch2wwxi6s4qL7+4y8VgqXBaZoS
DRbv5c5/mDM0hZAJjnXNVpUk1rWGfYCp4sWmJVcIE44CISWIlE9u8jdfJxcFkEbZDvbW6S5DoTCT
jfHQbPPQSFeulZyLgeA6XSA+//Pt/W5ahvXHg7NVU4OxcTItY+Vw3Dqtm61uV++kXL4aOHwIpu38
3m3ClTmMe85h32q1LRAwpF/+fPnf3ihaG3ZSNiaH0yFr1Q6sW5dx0xj4OkzzaEVy09bjJ3f5m0GD
0xtXMrvkxfV+cpNut9hSgqLZEvHVb0iHJAkmW5VLmhXchrtKKz4ze2vLn/xx5WacUnwhqNyiBWOj
UjgZN1rdzGOj1FtduuajFWa+XrWAb1xm3ym7maDrr3B4VXtrCPW1ozfJs9NW64EMlI1pDfM+Qv74
mUNyeTl++VA4D2kLQRf4ZfdqdUrlFGHEww5UkH8dzhFneq3cL81YZJ49j1Sz1O7KdDlhD9JpN39+
2r99DC6eS/2jK0Q7/6d3yQ6MxGwGWihU+m44FW+DfDrXrQIVcviW0F5f/fl6H8/15H5Z6k08fkTL
sX87eQgpVdHWLKJq28/kawulPQd85HqiNd8MQga9OJzAeY35W2zJHZP0qkjTM22yel+hCQxU0q3X
bE3yTThMsx82VCE9aRsmtkzISU3yRQgCXAdsMKHyAdNFEKO1za2dmm9uKp/tajYo7Wr3RtqZXqe5
F7OdKttWcSPPKaPXytBzj70XytHUOWO2IyxcAPcgkDpaN23teLbd6Julvb/q4/r2z1+Pvnzfv3w9
LEgUrV1y98TJ8yA83gIUHpTbsc0TlM2KIE8iEpsKeW5DhMQB25+9qQL1QOml8iNFr19g1GxS5IW3
IN1WEuXzmjjWvTmjnNdsXASDUgs/icWzRZImxdjY3UDE/Gy9+c1IciFkwBTlZV6ApT+PJBnCbk6b
qtyW1hj6I5/HQwSnrYZ2DM+pl6PKqB3nE1vzL4c/Ri2nFU5WeIwxp6snR4EsQ9DekN+7bQYhN904
2r6e8R5XBTsQK6tUwsHhjrmwwjZVFlOW10S5TRJE5G5g3MNbfRsH+dD1AeoEdb5OKkscxjqr0Rq7
yicv22kLmA03jAm+IItZCFqIOFkpq1aGtY3RZquCmaeyfIeBWCI2puVYqyGONPRVmwoVo5ZVFNhJ
MN4NOrarPw+y0+MTnwJgAnUAvjQOfB+anB/WTxTJFY4OlGbKlJ5lk3qBY9FP22ktI21VTGR+x4SG
Om30yZT/68JG6CY+X6KrmOgQAJ6UH8xmjM2gj3HLdBVRpZqLrp1g2GlhaYVveARvGaXkbHZHGrl/
vudfVrWTS59sbOs21hCRZiVz/7QjKB49Mrvwqv/kCX9ymdONpQPJI8JSwkvg9sciI/lVtlu9/GzW
/mUlW+4GMCJJXzxCY4lQ+3EHFKo5kT8JX+QwIhANrHqJeRL5+s/f2e+fF+7vpfAEdUK3fr6MPjsd
wMikZLdPjL0Ut5h2cf9Fb1RRrzryMzyOhmd1U+9wNfyvLr7I1mC6GrZrLF/1D6MUibtEyx1y8Uo5
LM38Lki+Tik2yglpqKz3YRKRltvcAaTbf3LjvxyDlu/3h2uf3PiSCxlFIdcOacqbbrZurKXeUW3L
yVoVfX9HhPXT6Ch3Y1shmDU/eVF+mUqXywt6XgZVQupxJ4sAdrhxHlK32PbOWwRTlgbH2VBfkp+x
A7bwycWWe/lpxTm52En5DAaEAgXSLrY57ZIeKyYiptVg6uz9sv/PS50M24BEFdegzbltVRybwwK2
Jx6mv9HZ2v75Cf7+pmjasyzQBT4FoBuiq2pL4wXppC3WlYWqmwPXSIduni50y/wsFfa316Ngg1DA
gRB1CuTNOdej1OLOJrfpNrFOOZ4QomoTNNgEutHIPhmhn13vZITg4eg7PeehxWF1ZWvDsW3qfe1I
X9Xl7n/xVTLPoA4yedtPTyPJBF48S4Jiq6HT9CpHXLhtCTsvXwIkPitJ/XJeXgbjh0CKgq5wTp9b
q+hFAKSD+5qQ0FiYoPFYXHQuivp63icZVT3lMwzMr6sy9S9TAEhZTlxIVE/eANGoiiqD5eFBaSgn
TF1tEL3JOl9rYbVXRH5eRzRTw4zYKmnfZn3zySHgN6vGTx/g5L3oUKMO6sj7XkNNjTNrJ9jnZ85w
8+cn+ZtVgyGKUAS5COSkU/lXVluzFY98ua2mRQf25nT+0+6zoUnb4tcZRSxAD4TFtBc/mhk/ztyt
nJm2U/awlq68xLEaIILMrQ07ApKainULeviaRFkAu8b0ZaoSSiBUUVapHhsQf9TbVKm/OVDlSTHR
e6R6SbOXgD9gy1a3qapbG1pqu0lvz+oSNvOoXyP4LGkPYvHutajfDDEpyBEeLK9DGeOzx1eQk1b3
IXiG86lE9ScxHm3CphBnQV4QZGh03dJ9BlrsdwHjnJIT2TWVkcZYB3LnW9mr4a6Bo3xe9vGOBu9V
3xn5Gfkq5qq0UJq6g3rQOsNZzb1xhqNFbvrW7a5mWsFD76ZEd2n6Fo9pgY11/kpnXVzUgXgK82ZY
jVROahOXoo0Ne+sI5d5Isuz8v9g7k+W4kWzb/sr7AS9D3wxfICIQHXuJEjWBqUXr6PuvvwtZVZli
MIphWXd6zdJykErKCcDhcD9n77V5SF9MbOtPZCXpXuHSH9T0kry4sDZRnAb2DsQUFn8arPuhF91a
iLbwtCo5dvO4Kxb+oisRtdlZVz2QWO34mFyDO8OQqk+viTa5RaXSWHizltquQ0J2adkqL2XTfRhE
IIDbaHcEju5TtZxKTsiaua2bktwKygYvEeN6sak1J8JIWk8PxXQDmX5YR+kS0hWYvZfHSX2g5OTg
pFTEIaoVcpeUNFsNEBF+okGpDpY2lbdKzdYTgPFq6sJ64yatubFCLTk5ZlhgVTT2tUK+mWG1yh4E
6gl5bbMzZTbsYwNSdK6rT/oUfg3kkKyS4SlGGXJATyJXGOELr3XS7wRgl7f9XH8DSEGCiuWuib5C
umvMra/rWbIZAIwOVOg2GKgl30As8Eu5fEd0TbrSEnXXlw4pdLrrQeoHyp2AEKX4omPsze9cNDcL
IhkNezy29momdujzVAJFAiiXdEdK3GONXSPYZkk75x5d4mEjsecPddx8VCkVo/klpdC1pearMrTW
ZIgWuDubcSejMEKPUdWbJCw+F06TbaEnpAibh+EBO3vA6VDv9qIJbkoa4p9QhJkHggBTgBuljoii
S+xVA/lZTEZwwndirAPDGL6gjEj8nBvfbBRqafqWRrZS7fpRFTeWUQGwbAecXejfwdRpWERtMpZ6
fW4egP5pPmL3lMXZSr2sN0evF1W+MueyPEq6NfAmxg1968RPkAHw48WzrbQ7FeIIQgSrwG5vPnKO
Tp8XWJZGzpfi7qvear9GeonKW7P1gMinZvhpRsQJItJBonQgpAmTjZhE4qUJlpVJ3WE7JgROgrIO
xk0pBk/i59tmoJkPo2a+2BGe3EpR6V6VZLYNtj3f0VqrvSEU267mmcx6xwm5ajqMVWi5bISaJLjn
s9v7GdoUlhQxDCctDL+2eP428P1bxjAT3FJ1OKNipUnjhw70XvI5lFsbOChrBiqxValOTeiRTqZt
lbnQ1qYTYhAstYZCf4i4yMe4MyReWY+Yfu2kKO8EEaTAEdz+0GDywpOJ1R6zuGieYlIn9kZWGCkk
diP+PhbBHQI0vLF9Y22K3gD5oATKg4C1qq+GgpVsklZ+CpJh3w/NrR6Fgwdn/ofZiRGMSBSHm7Jy
59oTsYnFAmO1tcclGTYIk+vhFjL/Y6pLD/S3u3KpwhzTNBpWsiRFtxKjp6TGXdol9zT8HgbV2EZB
+amskx94g8XKdsXRzLJbB/yLHQ8HYy4nSDwWenfM2F5Xq5/EPJNxpFDI7Jwk3VhZdpgoVvszWaKO
lT3MykQlJq7zzdxgp+f88ZmqHli93GqRWqmfgH23m4qNjwdK5N5Z7AMjym5/jNr7Vi1+SId5MTbT
sIYfvwc+O3h8cp61jP/stvYvBgIsRUOorfpjUMYf885YD/qnvp3pZ9bdp8aSn2AkL7thwSFZKR8H
t31KHf0G9FS6Itzy5MT2ZhAGrYPqERbSN8Omqo5jahPM06mz4l3InVEn90G0cB2CZ7dDBIK5dIOT
Z+sQsZZb4cF2chPM9qCuVGpR66kiBcCqo1OQm17Qyp9Jzw10n8kG9qrS/ZgDMQfRty+M6FeQhH4i
mxsoiMfI7Daj0/1UsvwjemS0RepwmFMNqM6yi7dovST6E+FPR77+nsqhdIpNX9eUWz18Ucc24zWP
PvWldaMTPIhOMqm8Ic3vNX3euRZrAVzM/BEP9gh5Rj7reNLJCvBVs7gDludZfWsu9oXvUR/A7bXC
W0MlYShWX4TRPBgp/GvWGWx7zhfeqS9pP3m2nW7aUc2/uRT8YI0eif5z/NB9BHuzJWPF+SoLEuak
dVO3KtntPdNxwEw9ZcahDUx1p/MfRj0o7pMQKkFlmCPRJiR7mj1ccLYSuQvnxJis1jOc2Teq5hFm
yc8Bm+KhypUcH0gDdXn0I6uPm8+wIvv4wZRGXhcPQWGP0YZOo7UNyQs+UMH89f427NKxepGH6Ggx
bHhnxlnNKhgDuxMTlbJEq082uJkcXlDhvGBmnjTljp72c2gMu86Jr52pLxws0QwjPVZMCs5wwl6f
qat87AXTqPCR6GFlcnZZK5CDPhXZgOrMutdLEuaU0LMIQeVR/lRj8wAp5qFV7ePcfAVntW7HK0e1
N7tSqvKw1mDvst4vVc/Xv9NkkeegmmblZ7N70KriEwL/K0O8uexlCPpEdDQIHFHPW/Yhjn98v0Pl
h0sp1Wj73CMAHd2qOn0OlfBIevOVR/y2xPZqRPus0Be6ER994t39sCiDTRKI/q4E7biWef+1ASAy
bmo7T3wD+s7aHtjP0NzvrPSlb7TbzEJImZgjGRvN115qN2ElJP+/Pu4SO/75/m/65ujBrTFUnV4v
Cm1kQWczYmpU3oe+q/xUJECJxptBr27NJHr43w1zdl5N2V9bVtdXPjNLWQuCMsNsTNeBMlwrMr45
GZ9d0Nl0KrIaVOHIBcXz/J31aSN7Yhw667mV12bu2xd5GWvpfGJu4b36489/K1ENnCYjI2sqP9EL
uD4GiY7s+uqUoHbHvFGQ/Ik025HRUODeD//uaY7BYe2ib+fsqvPP6/dmGON4UEqmmNRyZZNbTv+t
kWP5+f0Hd+nt/H2Us6NpAbdEi0Kl8icHLnKowk2/5sp6c1zkyK/o4DxAfLtsEM/mxshenHQZvQQm
P970xfDCjhpsQ3JvR8GTAkdtbbrhtZ71xWfncEyl84XJVT0vgudWp41zaZd+APnOFzk6+Xl6zBE6
7EebdlgQ036xGnWXEHQKHdD48P6NfVt14PlRb+C6AY4jRVgm8m+TJxmnYNRGyfMr1S9FlX0SUcrK
mw6AtuXHsUpfjDL+1WpZvmlTVa5kIdfv/wruhZcf9RSVHYpkiL6ss1WqiJleKSpuvzDrwMc68DOe
1cee1I1VbYolGmGiEWBnD+BM9IOUKfjvXttEsWFvRpRLa+R16UMDIsBXq/wQNhZ+T1AA25GwJL20
CFcd03SfGZNXL90q9O636J9D0pPEU1NHzVENh+dJ1D0bCPM4jm6KQb8p1pWapD7ngBidf69wGBH7
rMrnzx0R9xsmQ+DloskJCp8eLTFPGOlU7KhaEK9sEuNXk54+4UnI1lZh3Je1vU+iIjpErjlQADRU
LxrkTR6W7clYjqPaHHP8DD+MPTHCZaofxnokNxMATBpVFUdb8GxytvqVFNh1DdRmBoEsYPaiONty
9nmyCFzaEnlGYMCs30Wjbq5w3+cbytf5izpDjlOK4Fhx1vfhLMlV4zinvjCz7aQIy7NKLCOaqhIS
27TqAZSoWKRrv8CvfYub9FbPp30s0MiHjTusVIgBx8XGuC9CY/v+fLjwmVzyAikOaUub6pzzHCT0
zKQylX5LpIk3DzPhJmG0eDjuQzeB1aOu/v6ASHDoYdB+XtQjr18BwAWjSCIyoPIOv2uZQQftImUT
qOmBTNPYG9r8yiX+UeN6Ve1msaGTgTuIngI1v7MhjRrLeNpYNGhmMHGVSTQuUsjkCWNKu+oJauwq
/tDqU3dTuuaDlPJnWbQnfrX8JtRw+ARlBOHcTTjUxeN0hzkx/2YIsI2dCignccAKXblLl1YK2iAs
E6xSILjPnVSTI9PJdcPSb0p5cuzygGugPcwyunP0EuCoYwtyw0hWdyvtVy+cJ6MeuitrxYWlwjEV
dgg2e0f6h8vc+W21IkSFmCWSFPnaSM/MODcOrelFs30NNr58UM4fEA5H1kPsY2jQztYkvSnLbihG
GnWp/GIl5hYJypVy64XNGSkPEA+wzJEHca55QL9WdQlBA346aM/NUDdelOfPWRHtUOrFq2X3Y4X6
gw1e9cqjvPSpo1rHnsE0aS+9+eikSebqmE38pImX49lP3HofyGq5n6L83izMCQ5Wf6VFvszoNzeU
yr25CExQEZ49OQikzgz6hKtNzdqbgvmJ2KCNHafu1giGK4NdurVIy1EIL/r3N3q3DlosRTaXBDzT
uhdJl3pGh2hDt46lXRyFYT/plfWURMoVG/mlG+sqtrVEftpsiM5mjTlYUSFg8Pi9ukL7u6E0lKyy
Iu7WZaVuzGlBHaTpp/eXrzfvBC+kRrrl0s5eGiPLL/XbOzEYhQhDp4PYEvTeAO4GmJuHhebKmvXm
2hjGZIl00fIpiAiXN+a3YdJUC9ygz3KO7K0XxACBBfWN+bEfMnw00bqorkk53l6YwlmJTAONl4OT
wfLnv41oEDqCNpi+72Bae0ftPdoEN7Mwr6wpb2bm0ncB9G8YfG90/Vy7ESWxkvOhLPy+6Q6ha/oy
Eqgh661SaVdevLfbvT/GQpeyuG9h4C8T9/dLKqwhAWrGRlwWlC6DrTV91fJnoykJ6oSe7kW6sZ4Q
xUDwuTL2m3fi9dDn8shC1kEeEyroTxkxBjFz1M2WoiWpI066grbR8NWzD73h7N+fn5fv75/XfH62
awQx03KICl8P3A9q3ZC1V267Kr/VxvZKWOalGUPzk3gdlcYPB6LXt3eczXQscxrmIqdJpqsPNFdw
tXd371/R8te8WsuWW6mqJJ/yMSRZ+2xihloBE4/NHDTdbmW5n7RsYIHRd1GTblJh/219PJR9fBCL
jWcJLD83EStWZ2tl1vIeTM3BUvqDLHqQfk76jZwGxA/c3lUw6R/DKoLvdE0HeuGeLinp1EYM3D/Q
6F/f0zTK0r6QBY9vlmiZ2imF1A75o+7Ik3z/vr5dYhS8R4vSQGMDiMfl9VBT2fTxiLUZQu1sHksT
nJuUMLLYMce71OTIPjfzuHHm1np6f+Q3n3tu8V8jA6d4PXIpctYGm4u0G2e/fCsCx/DfH+LCa7B0
r3mM+Bo5aZ4t0+FsVdkc8/6ZU3vMF8vyrU4jxLT0KwNdmJ0LL4kdGopWgziY19ciLaDLwcAa46T1
ZxzQ8PR/gL/fVE2Im9u68nZfmh6wU9D/4BJBTXlWuZnxBkOJRNGE2M+rW4ugUlCL47W7d+EBLZ0t
QIK2sVCfzl65Os7mSYt45diAfqmXQpRpXCkOXRwCMRMyI9xZvOGv79sI7kgpwdn4YzzdWFJWK611
Prw/Ca6NsUyS39Z/nKC5FbksUAkYVwSTqza9Jpe68EBIM2YBNNm68k07e1854wwljVgYc64CoST+
Ad5xFynTf/F15u9f/IC02NAMn92ufnTkqFiMk9vzcy+Tb70OpQjV+Ob9W3b5ev4a5+yW2XCeK7NE
lcDBTKzmtF8PjvOhQov0/jiXH81f4yyv1W+PRgyTTsWF68Hi96DY+oOQ0TWR08UxTOxFi59qYVK8
HqObrNpyg+X7ZAebLtB2wH2vfOYvD4GmEumDzWJzVo8rnckZ2YQiXWnFIcFr3vfG7v07dWElQyTB
Fh4bocm1nC2WSu9Si3IRqhQzCLOgu1mIWRWstNm9JkS+eDU2ykK2tTo53cuf//ZQ1JrcGx5/7o/s
T/4gRyUwg/7+5SyJdxYMOFoh53gg1S1St08Jq+PUeeuKolr1Tr81KqDfiXPlzHfpepbNH5Y6GxuH
ff5yDm1GnrnCWK3yMDePITiz96/m0utiYA+xDfy7aGvPHk5BLocV4ghHIyhPSz9sASpJO75y0rk0
DOJ5l9OOBqTv/KSzJCc7YcBHRsc6bxQj4gqqhpDj3r8a7cKulc+lze4c3dcStvZ6AsyoeJwgYwIg
n7krCOvQoi35dquyrNZ2aW5FQr3BBVRem3uTRrQaav7QvKQW7E9LXcUVXP/vEvQYwPeVUcnVrLl+
WpRESNSHfDCe8mLeCDvd1QvNV7+FuH/lA3nhc/zqCs6+++T0omF24eoS3o0u5ltraH6iFDeaUW8M
rfbfv2EXRzMpXGCo5Pmcn5mIslViu2Qyx3W8VuY7AUVaRKTmFL9i95q88dIkYKfx52BnS7Mcse85
MYMRo7Pie7CKOiLIrU//zSWRKb1sDKmZne0wIJy2jTNyA8nJhhHjgPSN/JAuR8ne3rKvrJ+Xr+mv
0c7e0L5HLVMWjDYX9tbWJ98Uz5F2Zbt5eRAU6NpSC8Hm/HpWB71dZYAmct8R00bkD4pbrNO6unIp
l9Zpdux/jrLMld8Wz6wnkQI2FILCJFgp7nH+g2Q2blTjf3k5Z1O8pBTeTzoD9TrBh/J7pr2YlXZl
Kbg4s/FYEOCGKJP95uur4VvnkB4CO7fMGl8Mv3Sr8gthr2nUe6Jyrxy6Lt67v0Y775yiuo47aOMU
VYwGjIq7nvGDTo7GFP/bpUYKcO7yNUXgTtH7fDJYlVLqijUxGRTNo/G0lbD+33+FLs6334Y4mwkN
wHOlFyMzwQYXPhycoltH+n813zDssvnk40ZH5/UTQokWB+iycs6pN2ak0KeD3q9wKr5mgrz4cPjA
EdTGv96U90JjsnPL5ivaIhYcCQCZVEKnSH8w5JWv6duRqK2RBsfmAKXqmxIUlGJXSWK2OguSUter
PVTtbVZ1dwkH7/ef0dsvHUMhDqAxAK6Zpe713eu1MlI7LG9+IOytU03PCLf9SI1uRRr5Uj8hNM1B
5b8/6NuJwaDU2MBQUpZF5f960JSkL0vmM7uFdN4o9ie3yG5lM1yZfm9fXUYx+R6R+MhZ4bx06Kod
FXrJ8xqSeUMDEemiBEX7Ke41qgrWlWd28Zo4NlMRxRH8pk9RISEww4r3qSXIC86snwmUjsO4+du3
jmBQIBqMAsXynFqAfjJLo2SSbLQ0jx33iStfVV1+ZSF6u2Nc8H6s4vi36RWdHxmUGW9inDrSDxsl
tdZOqbQfnARi3t+fCVjEcdjYtFYseiuvZ0JI2lrcunAsZGE8GWa5ViGM0cr82xvgpZkCKG85x6Os
P1sj1DmFdmTrEu9bWi8B8UB3xbUcxwvzzVQdADYY8qj+nxu8Wifpy7Gdpa+50wbe10kq7qmfqo0G
gyU38m/vz4Rrw51dE0frIUBQIP1qmLaIqe4cbQkPCD23itd10bz8F8NBHIHfQ7EaefvrJ5VHhaL1
Vs9wZDpC2PEDc/ajXF9lINISVI3vD3dhXUKszwpoLX49NAqvh5vcJSGE9AN/mAm0UcOv5lxtMCYB
Er6NgaB1k70T4bWN/4WF99WoZ6thZ5XpPBW59NFRe2U8488BUdzEhEdZ/3yR/48udQVLSkGTu/6f
+VL/P/v2s26//g6Y+ueP/Asx9YfQ6F9MKRAIf1KkLOUfLIk6e3/eccrkyyH3X0n1hvMPlhjSSeGt
Y71U/x55FJYnc++vQjzF8EXkz5aQVR6zL3HUr+cmezEtiFDp340GXL9+XwUZYMjnpu8UkQHkLrAn
2YcwGOFkl3behc+lBUTwGAdF33yUuebkO1PVa90r9V4L2eiFFqxqdc6MyIdsp2RQJoNQt++bSnHn
NSbWgYD2aTKD72Y4dKQ5ZNJqDoB4ga+JEUX6JtKHNNq65JDr+OezOjnocdQu/towtrOXwVJEfyTP
jOxDtPdKVLbKmi1BX9Ttk2krgPpIyqI32kT1pyqW4jDYVU42xyRuQQS0ympy4+xEbmpz07tThHot
lJ+IYrC30p3hwBFL59xMFZ/blYwmlSQxrezRs9CeA+tX7In5osE7azGIbdEhNW5r95M56fFjU6et
4esSqcdqLsfkTonD5pBxQi69so1XGmfZYp3ZE0dtPWyenGn+mks5PpUkbKKVr8INkQ/GAUXCuEQ/
yXw/B4MxQocvwLiPERDipmvndTYrwgvR3nt5RzgYsM9HYVfdVq9MEwOMvgSvAvnxreBzEkz2wRAs
eZvWsqP7iKWWLB4319YZvpJmNWdWdRqTyN4q+jB/z2L8IdKMSFXqGqN3tlWhNj5GkNRTakGcaubU
BnTC3F130vkk3ag+yklJPoVBM9mrVonEcyZi9DgYI4F1znk3nwqB0sUzo9quVwTuNDdVK4h7cnrn
AdVUuq7jethoE5Qf+MvUj6Rd2KdZmmKjEax0q9Kg9Yi5ENomMyrrI2E04QqKR7EeK9l8MaKkgb9X
afFhCpTxgzoM6TFEL0gUabvwCxHD823+Es2O/OAmo/kkkeL5E3IMrDI29EUghiOBrqV+VGvYpYPh
JHexFjrfh2hB3tQgTO5MqJ0Hham0GqkPnbpcMT+LuWp2dOUUYn4JrwvUCgisssiLqqaM7rQ80/bR
kvyZd217bMP4Lp/0J/Jr2jvKDM5PmujNvohINdlb+YwJJIzaz/jj5x9TTSkwJtzoGxwFVfNkXlmn
HBbbLS0uE59HLzBDxRl5VFlJPFZko8L3IuQt+3iIo+ehABVKtA30er3sedZOCLwocwuUTPjntuoo
p7XQhv5+6GPbb6VjwL+vVOj1eZju7Mke1hZmBeklhgKexEZ+Xuo5mY9JKn2hFsPNEOlQHRJZrhRd
1tswqJQtoYsAV43wM29XcNdR2yIGNckOZT5+iCpMLMmYd3ckMVs7jaDeJROXoFE7sLSbwK4IkyzI
LdrErW1jK0/ydU2ozMOkxtGTNlgFzokxga2Lmn3jYBjQPRHMynYyJu2ZllSyWRAldGJDoa0S+KLQ
vuMfSdSLzzKkVYDvMTqi6DV01I9lQuZR3+61IiCRIRZKsSH2Vl/ps1CfAzNUm92QS+XI1h9hfdMG
3cqx5V0ah8EWIU+VoLs2oVWkFYYb7KgDiNoupeWh2hW1saA3dxkUG/DAGrk/K3w7w65t1SMrI0L2
pLsbhxEBvusMN25ZOGAvmuB7iqKcPM2p3kBXJpJKU+ly9DMPexNDOSYhyQzctRZ0vNeTxHTTiDbh
CRnjS1nPRDVb6nASWkN2QDJa0o+6OXpUyyrZppzHd6Pas4YJWf8omoKJSrHrJibA90NqSI2cWNv5
gc6vbL08IxtzBRNpOrVu4mzQ1GcHQ8U4HcBFfySYwA3wKhAO2y52dRYHSJ0uamg09/OGkCTrsYXY
9NUWXdFvm3JQQ5KyME01YC1us7leyBs1e/LRRH0EAkg5AAnqXC/J89z2FBJZNzaUwy27N2sdwIV4
CCZNfkmxRNCKGab7EIspF2Cj9VG7kpQpmZCWGgXTyWy6ad1pZfUhAdhEqysnISuaw/GYY8vcq5bs
13HPkcSrLWPYzpFp8Cep9oSjwNnXoHpKNbI/it6O7wdjIqBoIQRH2FKkJQkNapNjaBjxijBRaNxd
PtyHo2l6mJOGrWGX+q2JaJiA3yr6EBRF/sGJdKifNfmyZCW54z4XHZ8UrDjkSbbCrby4UL9V8D1Q
vOiVcRKFPt6lNsVNLSQ8cgW1Bvda4rDSRGMr1xKto1enkVhy/gqirkkPfcrLwTr0sdM+pqMJJDvp
jeilI/WKuOdBUGTOKKRtCMuUW6vq4p9M5d70HK2rv6aTMG8hWfPVDJpYP0bD1PuVtpgF1FTxFtrl
ER3nDIC/7dV11dfIF/OJDSw4YZ2sSsUq7pmsd2qG5q/smgIjpjKKxtj0VpSdhlFaa17tBt9mQfYR
ipRql0DD8yaQNeGqlVLcjJHgp9JKU/bzIGyia8vanT2zU4ePpCeaJSG3+L12ehuBWwzmrv/oxsZ0
38+pfkeuCnh/IeEyYhwNXYwyWuh+4Rchp3FEUIXwOJ9/iaCYV8qsazXIjrI5hJEosDlSGF01Lo8M
eu38qZDIYwoRsaoZEC6k19lx7/XdZGDAk/S146gc13OailORK8G6jBt1W42h80WLjWFcuZkhbzLR
x0+BlWofukjvXuIsyNdhwt4EL6Pex1ts7PXRGgxo4mmHNTnKg5pbB0GBtazqP5DXpr5QVKk/Ji6U
cyMNy9sQSFaxnoXIvrYJebSbKrBxA43xxg6V4kSk6QCNXeZhv+ltvSMa28iLBz20yo3ukCuZPkUd
nY3SV2Squv0/e3//dwS4cgRYpI1s3P/zGeDmK5qg4turQ8C/fujfoNllS48UxmK7z3Z82dL/GzRL
0YeTAGJNvEUIa6l0n50RgHkgGOCg7i5qiN/PCA5/0aKhwwpv/p1wAkRwZ0cEKhqcXbHIIl2zF/nA
6yOCPhgx80+3TjYh8+FNHIeZZnh9xup0m6MmUR9Mu6wKr0n7EEl2WATkP4WOGTzkStSnfm9p5HiL
pOWLGpSucG9YwZonPXFCrJRm3dngj9i/t+U6YVfZfW4bc0hfypmwkYiig1BgLdLp79irDTMZnuuw
E04IRhIDpsK+w1XITd2ZgSwAfExF2HyDaF0RKAWWvLQ806qBxK7dvAeO8VWMJAOORB7RBoX6XQ/K
adEYLpm4HJSnu27SKldDo50myj2ox9ki8mgO1SL2CXnSo83sKsJJT0PS9bI5Yatr5e3sGo17akTE
UtnPxdz9siVRhoCKQtIZJG8+lHVHGS3olGYboNJfkvaU9ijLMLaOk1UJw7cnY7Z2GRtc81kaaax8
cRqKwGDfXTTs5jEVoa49plMdyZXVzcH8kR2uNjzEKDucOz0A+X0bW7C5/cBA/gH4MuvDr8Bluv4m
UhHiP+iK4JCzVPd0ts+EIi+eZI0svjX1FzbKrJcBiar4u0GVZ4tYIE60vLrP8EDZPXsvmOlbfeTM
yPe1b+Y9e/U02dp11XUgTiBdH0xzsb5WyHci6l+pG4L5l/VPPgpJ5Jdsuvqj0TmA75D2pcNNbXUk
I2KoBBjq68QzDL4twqw8pYEeN2sdKLq7TpO0I4k7bQrzVOtqOK0ps2FOYJdYm6dGK4rwOJH9kgGy
7wyFlMdUfosAXOA8lbrDt88NhZ9k/DU70qFAkVE2ZdXmtJwoB8ekpFU0DZtLLi8L/WxYiIcgSBVz
LYq6hm5CpqK2sxk/WVu2dL5qkZoXXuakc+2eskFrQmve8HQrsvm81BqU8PtkkhcX74yiW/yyrdvX
IEpHBeOzuLV49kPyo7St3jh25CkOgCr0xvI4RxHN2gYQ1V6oaIoKFwbs3Ztci1ooHVhd8keLj2jn
ca87y1Pmsq43ZTGrZb7C+pITlo6uG4v3IEtipegvdgNu+wygObS8fg6YO+iI23HfjhHxWXZmhNCL
tSFhmndzyzc40JS+5I3Ue/s7rI5gcleTlUiFGcEWLSOtMciee5N5n3thMhXFqtEUDvLsrlvzl6LN
qcoqoMTpr8FMipHvUDxrj4GhSwnlZ3SsF+n0uZ17jkyCu1BWRSO55KD6mMyq2aj7Zgz0g2XMLiWx
Eej+kzsLi5kKjjt8SmVbfpty0gsqz8EYcK+wWa7JFlPU8KWvlHmusKgU9W3fgWluPW0g7mrVkc6d
fBhHYBC7eu4epqpuO459jTO4DWTpSNVxpDReUPaCp/XHev9/n8Yr7HWTQvx//i4yc9uv/+8x/v7q
y7j8zL8/i9o/0Plg8kTog9sTI8Gfn0XQ7HjMCBmDv/bH9+1P/Lr6D34A2gA1M+rw2KL//Cia/zCo
FyFphwvD/4LG++8k9izF07/KZgjDbJxeSP9J98JGQXvh9TdRyLlTsslNtxyzVY2lnYipAcviQeBO
JJxcTnifoky7rfmCbwTzd81ZGhSHTIpvKfSNKxXtN9YSlETq0uGgiLdIP8/VfXPIxzvtHXszjY76
IWocfV9bjbuO1HK4z7s+5jMcuyfCmjOvmpTgU05Z8CGP6/lK74i64fm9wQ69NI9QT2nc8nNvhIUF
riFqjnITpNMVJRexMse+2OdTqB411f0R1dlI6nE9hh7pD/j9x6I5OlFvEw0SKKfZzNV7E9CBN826
/lnjw+YTJCG3c6yCFsmzLWHvbbaOMa3dtHZIzAvIDKCKymNltt8DVuNNkfXdyUgT5wZwU3RbNJNy
oNHfeg2Oc2dVUG+6b3DfPNpRgYxakubsdmW7CkCk4DfAEvFLHw3Ll2kXHDMzzW+wINle0WXHgr20
D2Gw8DhId/6gG99lC26iL9Iv/CKwRMxo+gGDIIedSIxE2Ri6F9rho5Flx9ENjeestaptrMvxa6oa
0XbkQJxBpKgU/bst0hcrUW4pRX0c+tbeVo6K5iWPb9Iiyj6Tp0j+K8fTB4Bb0cqGsEfymspnUQn1
laJW02Zo6uZmrsx5rQ/BuE0js/mYD3nqOW7e7AksxNOWqfqeMG52QVR9dSJ+yxRygX7nDoXxHRpJ
vDHL0QJnknyXlUOozOQI5S7oxAAoIgFFU5BKD8VGmX7mM3WCQSpRRqk41bw25vhNvKdVGwQSEw51
oHR2EmoUB7uaMKV0mGnzFbumF4on+ufSVD4ThY5cP6xcyq0NJSFLfhNTfdCb6BeuBiyVUbuh6UVs
ZtIquxBEMceooj4mSmPtJmBd69HKvrtOgJBJNeHBFMO+nCiuOL3Z3lDtaf3OjMtVPxGTYprDUUnc
6KMWUz1NjVaskxlKYT/z1Sr0b4kbbJtRVfaAceQaCSAGKV3LPtgQNEgfqsgOicqdKKcfCYiXTTn0
gA4HuOeaGBQqCtFPNSl3xZR/TptZBToTtLuyTIcVG8p2F6TmUziC/TeyamcLBQCQ7UhSHe07Hb5I
thKOU+0VYsE36PAfg64m8wgviQcEWrkvM9C2284JXOgxlnEfBiEROnPnfiSnkEdaCec0l0suddUE
8SGIFfWusNLxPtbbXHrOZJfUNxvrPs/y/pS3OKaYyQA3NyXYM0oYGgE1605Yc+q5zRAdC1aTdaw5
BEqSh47Dspu+Ej2TPojK8oW5zME5NYR904SFThSlnVrB0XJ7Sp9Fj1HDiyGfICRrylybV8EwQbAZ
oUo6q6isODgohUmyTl3UU7G1zZFfxxjKjO+1k94NwXY0w/QzEap7QmE/KHFprts+XPZHXeBNbRYQ
7QMZdjYpAY5mVBI8PpiPE4FYHtnh+VarCOJciYrtgVH8D3tnstw4kq3pVynrPdIwD2Z9ewEOIjVQ
FKXQEBuYMhSBeXIH4A48fX+IzKzMjFtZdWvT1ovapKWCokiCDvdz/vMP9nsVRNY7Gx6eOgQjg1fV
eNxMuFxmyGJm73PtJsZXExz1IQpH88mYUAoCweNTmABNfhhtsmxau+z3BokGcSVmorjMLrsbLCXi
XmsqRKKsdsw8sMZJ8mwbVMNy5aiqHjeezvJDGBXLC5YuI5W0KT/NuR9dhdEEECrVwVZ58K0cOD62
pgX/rm2m/pHAMPLQxVT7N0p0BPYsnYXBQ4FF0UTbBirkkuiTe4wbyN+E39Xj40E0+3AQNp1NHPq6
vDSsMPY0luu5Bm57zkrsWOJlIq53P3pGcTS9ICmfl0j54VPhWHV4hdeTGJY4zDzRfV3CXq9GPoWV
nHLXLfZRJKERFkPh7yDRmbgvN5131zUgajUuXP4zpbP1lATNrT0neMzAaTmHnhLALmkREnfrWq+z
vezyvsXSRTRi/KIqC9zTIsipcBq1VYW5jg9w0Wq7qHM4sQpFyLmndsUorU2IEv/odAGzzGYsala7
bvd9lOjrMXGWZvXOsZ4QsBHz1E9yxrAlSGG+mULrc+qlnx2dRM1GzOHCPtEkt30ZVJ8gRyFTHvPR
djZNWxRf5sB7zAW8I7InQn1ucD09s2T0OUB4eNu0XUbaVpMZYidlZz2tzP4nI+eXorDyjirBmaOf
2DDMFNKJi/LqMQuFOkA5rR/Tua4ebd84c7+rY8b1vxvdEYh6SUxxl3pBusulYRFSix2SwkXskIM9
8SU2TI/bMb/SYmKBT0t98X0Cy5yeKOK4qILwNiqcY6ccUmwdghCexNI7bzMynHFT68gaHvPVRHiw
5nSfthNg+tgP+D9lbShMTHPc7i7IXP+lYx8iD2psi7uJS7yhKaOObkjVeuqHOp22gIjJhf/rrxQN
6SZvSuxm244msxmwD2pMe8RMTfgP0PWtkW7TEFas+ybcpX233Dd+H6xpW86V5RtOtfNLp7oYTbqz
w6785LW1lx68uWUbmPTwVM/BrXYnZ88iNI9zHrbc+lNN/BrBzltzUkSeGWocn2ZRlOeUfLiHZmqd
OFoc86r2q+W2tjrjGdltRfyXeWUkJJ7gHORdW2pRxDOU/Vu19OF2TlrnzR5atTHHIjq0CS1YWmbN
kxRF/0b6nX+H+2x3nklXOBWGiPZ+6uLDM+uIa8p9lzJx3c8cGwz7AiaiG2TmATkx412TFA67Vl68
wmAvL/hooPgzldili0huFhLmH027rIqNP5rm6rxvOMesHR0s1YpRMWwIZE+wlbvmPurwNlH9k9mQ
Qp+7I+tQB1HMzRCC5tocdUbRZueppEjFJ0z2e23m1WFWWfrJt5oJ77TG9h8c+nbF+G+uXwpgHOaG
Ve1de5mBIXbiJPhSBS1nvz+EYuvj2U1W/ZSJa0/S6W0d6ciPgXHvthz8XR+Icu8aRXImmi/cq86T
G8tymofIrLo7E3v6jwyjbXP7/R60l4rFkjU+LbeLO9k8ZIRjc1zdFITIbcN0Ng8gONXG6S2NmG+q
rnUeEXO5bhBpno+3RRQlb0uFk1g1RMmpI2XLoYIzudOSssmPs2Vk7oaV1e4YCOJXBx5upteLckb3
zmwr+wnYhsDYKbefKsaceR5zZXW0ZdjhDI8JAbQf+TSxFfi+YpuhYz5jRiLzTxkG2IS/MS51D5Ph
c685+Odu61Cw4DUOZoRkMFDa+42tz9+P5d6WhBhMxOt9azLy8yLs3z4aaUZjGzupaz2BNHFtLdWa
mMcJYbVbJ7AmPK76IWk2xFsUel+n6XwWcgi36BrVKywnrJanNDmvQ4koxqkquvWA0N6cdpF3SWRN
WCb1rj5//0cqDRYksA//9TGUY26mSLPDSEFM23b0QgIfC48P0LqYoOHMTrWQ6c7/knl1+c13SveI
uIenuT42fmGdYrKhtKXP+B50b9jsda8Sp/Y1RZsmfmsNPg/5U/c2L5N5nqj8rzrd8+J5FfabYewj
K5YF59BjPdXqRrQTNgyuycaUziP/Grpjeo4KBN3fL38aTdG96/W/tCr/zxrz9YW+tN0scqay8v/8
719fePs+vP/pB8xE82F+GL+K+fIVHGr4rfNcf/N/+uDfvn7/K/8KjubAhc3312336ev0/vGnltv+
5Sl/p6S4P61un3CjoJb9kof7Dxgq7opLow6H/PydoLLauf+KPjseDyFTx58B6VS4JoH/9nnPv7TQ
XKq/DJ+17D/Dz6jwaOV5GYI6AKAxyv6BYJkNrp4a0Tl3QSKD51m53nF2LENgVFiZbA513291114j
5ustsmr6aWcuZL1SzVRXoy37Wy8xR/uVENDy1AaVyG56PZFow4RQe9tRuDNWaO70ipAMu8R0XihO
Z1tvIkQsadwNxUB/kTUTWtXZuoyObN8aHNLuwf4SvcFZDgkrQGCwxH0i1D4Huz0EgjNzFJj7YmQy
D1d+xFuMu6zQGCalrVvggOhgNzjPAUHtOlTpIXKtZdxqNoOfcbmSM5B3WX70gID3eepNdaxUre+T
pCXRoE8TPntNYBZ1mM7L4NjOwl32izVq3CVQyZts0F5nX49spuc+8/r5mJKmiXFVPWvjOuQNtjdu
slAgt31dOw+cu+1D5BbpZSnK6b6vVNwVVLBbGBDYeSSyna4KJYJDHVVNz8i5XdIDPpn6LMKxbLaG
K/TQ4Txnfxq6bghAO1VitkN/SCwvH6/qxIYFdBV6TZmCGOfmYm51UYvG3JRNqE9OgOievJd5Mo6u
tNrVfBE5rr8p4Ds0TbnLw8qo9IskkkY6l6nEwE8gEuvi0MuTSZ/KfnIZShMiJaK4a1NR77uwC9N4
dPDNIV/RyMAbE2s29lMCpUVtPDk4NhdznILhVkIqyrbrCR+0BxPienJDXkOVbHtXTuvCIQd00YW3
QFIqFKZqZK5W0/UwjGNnnqy5LgaHAlfKaWX5YUihpPWaEl9sL2+ajORGfAyK0qkmjmJZquThPyDj
Hza8L+3YDOv2mYKa/5FPR7LGP9vuHt9/mLytv/7rVuc7gIVMtGCKs9kx9/odYFwfghu/BiyygWEw
wp76W8Jj8BPcXsAxd40uWmOS/r7zWTwEnR7qnuuxZQFO/ls730q9+yPGiPQINQOhVkRNkhz5I20U
GMEPloRZyzJExtVcBgenbyLSptU3e1liqZ78LpWbwlFfZGodIyvHsnXp8BmismkXcUuTb9+x++8p
Jd07b/gFc/y3js/77mvzOIivX4e79+77Afj3A/H7Jv/7T/cTVMhRfP0bvyj/th+bj3fm1c2Pz/n/
8Ey1YEmC//71mXpsPvL35k+H6q/P+Q3Kdn9ihroKr/k2XWfNC/0tSTT8Cdk84hXY3L+FjP660Fzr
p4CR7ypERLbHJsfK/e2IDX6CYr5qXhCJUuph3P3DkfrPjljU339eaavnCfllCIIItcR55Ue2N4dk
li+ZxjLSWTS9ZFW9k5oLxW7MoT7CnZnsiYElMT1yNCa1KVPbuvUzUd8tfuJiRWqxPydmPn0Eo1Xf
L4luPqP6mNs4jUoc33hWvcXudtivSonPNQSVI+e+fS9y5Q/U5sK5W6wqXLAErtN6J9FUXDHKfKSr
qC5Cj9O9OWElCoKQyax8HiZTvLVlPhn0KIjOr0qz0++yAjyJaZs5wQ0ntZMtTuyOhp4ZpOWu8/vy
58womXw6xDAQw2uLZNfac34sda8l9rmQodKZ4dN+NJMFXwFhhy4+r2HgbIQTFRYcnMK56qNswag2
S7JbpwimcOfMQQ5bral8BwvOsv3Sya57Iy11OY3gzpvRqeRNCp72Jayn5s0FIgUt5ly+yVXZY6Be
pAwUIbwzbGVkB4tzGuuONtA2NzoP1WnxdEsdP7dRDBDRMzuuVXAF/bE8haDID27lLHuqjO0s22MQ
KMIz+5KMsWYUse/OV8rOgzP2yPiXFU79hUQfK3Z0HZ6ZsHTHhAIH423FVFRiI+2i4j4k4Ez4IBpl
c+0NabAtABlvQq3y5LhIq7+eliorYV/h50dcWx/chibmhRthzNWzU3fjI0lLIi4g75AdVE7Wax6U
yetgdBpowut3TRMZt2qBFjU0wKrtMrsbpZPllkH7+FLRT/QbL6rFrUpEf5MBzXyLoAMVcTqvkhQJ
ufh+cptqh/9xU2yxXYWVyUxognlDKnMc+WP5DmhU7VKpe4/0DzQzYLFKfi4AU6qNIp2+g27kpOcG
YNw6sDHnlwzTuBc7rfOHCFCxiB0zEI9WZxeYrWTujWUX0OcywuwPpJ+nMp5RwdrD1B8oDKcL/rfV
xq8L/QaOAXxt1tFXJVQg9r5Zp4RSOwojWNX30SUq/AUz4yFtjdcCKPecuQAoqKYTg7xzuZRfXBSU
tHWZXe5Sc4G94A0WQ1+reeJ7LD8pS2bnQBfyTlpzdh0Ie4p2cDKBp5PG3Rr+nBIQFRbtU+j05n0q
hlZujZ7HLezm7iiVxnaXtXV3KpqgJTBc1dzlr7qxCjDy6pdg8VLbITHj0S9p421jpTC7dTTNhX+R
baRNSNSmqZshJnxxWA61Ak5I0Ewml1lNznydeVlx6JV/tjCI3nZugEWPk6dwIUX0qCvunp3UY/WW
JFC2rApvpG0wupHclJ3dbhryxR7H0QPemPNVnubOPQZfuXlyu1rfDp6frUTK1aNPVpuyhPCBvRLE
UAe2gOB+uSRy5VDSx1efNFHs9a0/DmZxDnIJALF1O4Z4j+4iVU3WfOA33sm2euOgRvHsVpl6MEoI
jlstHHV0xHQNHuzftR2BevVQQqjV1XLVjfX80LehfRyLqsf710uP4SyrB3wWxaVShd4whcr3iQM1
hcSyegvTJq7h2cVWn53qgvujBkWH23U7FdedyvlLDrP6MUj6XZTbb36SeTiZ4URQ2GB1rQkGZMGM
8AEGdS/d58x13CNgY7uxuCz7IArlfW66b8yz0q0iiXzXYmZxR1+eHNJ1t55H86Wxhi5O0oR7YP4Q
croZgBnwqgaBye1h3lhRae5NmX3STtYAO7Z4vM/BsQ67Lx7f2I6g+os5i2ibDNVz6oh7wP7iPPTN
q5t4OrbnmyCfzX1tto8Tky6ICMzelDnXsUniyRZeNMbz9CrhIciscjP7ROSNQCRgrZl/1+eWvBaO
vBmKJN3P0MRxFpjcrQXuTPozxdkW8Du7FmngknKruuUt01LeRVq5ex8bbptldINP7QD4ij8EccbN
xdTY4sCRMa7cmQnBMONhOYsEYa9srQmjcq976Oc5ujgL5MotUaLVQ2lodY8bzEfQZuY11F/ouzW5
dYZUTG06T4NaTw2uvjEYSPoUrGbo1JPMfrVn75Zc1mQypPOp0gupCJMlPi1lOm4Mz5UnO8KqmhBD
bokyA+Of5KmGnrkRdVU/TlWSPHg2sQDuuHKGWnOmoZtuIox2yddwsvdKJ++ZNPsHuwvU2YbscJML
GiOAoOYR4z04FY5/LQOczDSpz1jgmy9oxfqYPqiPaUSTTeTzTu0y+KL0JC+hEQWbZdTz3pmXaD+q
oPrmy6Q5AZDKcRlv1eA6uK+Blp3YY4zbYsgD9Ho04BevWt27g6a8cYLW2XiEdFxBxsy+MPPk3oqg
12yCcrywCKsT7g3VufASL8YJPtjlPoQcSHbnwJWk3tmEhNTMfc8VGeFbY5w7iPcEaEwClNEyykec
Sm1IVIH9MrRuv5fKLkGcKAuqmLrA31DyNyCwtmDs7PhXVifyG2PyI3BLNR+aMNdHf+CI1OXiH40K
I6ztf1qx/0krtppN/XWRfDW+D1/r9+pPZfL6lN9q5HDtxhiSoEZCm45dxd+L5Mj+CVkvUvJVP7xy
HXno924MqzJc9VYvsbVO/50FaTk/YUNOVe0hcLYw/vq3aJCEi/65SMbGckWhMJzzce6DdkkR/0cv
gFLVJcEZTcmZA+e2AXKOW28ocQIfzkg56t1geTgkFum3sOCYpnQwVnvcB0ziD0Uxi62ddXJPymwa
I/Gej3Dm0yN3nwriUAa7BI2yaihI4jklUIvM5Z/thWTm2e26eJzV57bIyzhdJ66NN5JbAAMda19v
g8TxoQynV3REBVGI6h3GB+EUkDG/BaiKduxpGTSo/puHKAvdsA9t2/E3Cwa7V6RtPzYBRoekyDJf
hziPn3koWwoPqGaxdKCicTAz8G5QwO8HZT6lFoWwkwfOtqIuexmi3hy2Veo2OTnqmG4CXZdf5gFP
3tmanT0P+3f2pOeHruhIvnFI3z0kOcKRsKxdn0IMTjbcq1PQWSfNtbwLlWz2bt5dTz0DPifE3bVI
BFh+j8rFUZ28GT2DgrvJVpszR3if+2R0toKh+V1hiVNXWJ/MhLSQuix9koyN9Fvkrc7EXRSd2hQi
GXuKm4L02yDXFXsPicDAOWUX527D8V+ulWGqyPTJ71wplr1bu96nuZ4/eWQYU8+Y6V2TjfVRNqH9
3oqGVPV+Htxtrr3sc6UI72msxYY3UE7y2tPVm6n8+cMLenmbu5V/lJY/v7a9IX+22/7dXObGjUsy
SIY4QL9lxrbQ0xXizZHeJYgooRX1/qbQIj8qz4jucR104t5r++uAAVWM/Lx/Gmwj33S+hLLJaFN2
dvW6uEl9DEtr3E4FbIlQKv8jBayLG+GXH7kYmScP/TTaD5nfOMYd8BQDrEHbA5awpa4ZMQ1GsUNQ
Vl4vk1cgRNHJBCdPYMiMqUmyGXXaN4epNUgOScKqLJCywlDM0ooZPt6EUBcUNV8L8YbK3nPQTI0X
ZiLEykxrWkIDqVQsGZMMEb4Ap52iEM9nw5k3dVe92INqt/XcPcskouAR8yOTS/cRJkh5w3ncdJRQ
JbxEmqxk3DC4n+eXDmy7f52Mqr3zeic8DAJilteM8kUbKt/nVh58CXVRdFumUcujL8vkus75ApEt
zi9mouReq3p4LHAsvq1pVJ/Mto6uCiNo8OfVXggo6HF7FPgbBQjOLmUrqnst8/rVmbllq7E1bwNz
KZxdPs5Fe2/PqC8oZZ1836jQQF7AaGRsbIOi1u5JGUJpjXW+XxvFFZSY9sDk7EEI/c1MJnMzq9ba
BEMUxH44VtsF5dZ2yZ3xOmcEjripvqdOeC1NvUWtYh4Mdd+3ASCy55ZHjLLyQy/qryNCI8iTTrPv
J0qyguDBmkTLrUN/F2PxGG3cxkU0V0EiSAqUXsLeNXW6H4vUuCR5erIL+ZGYzvB1yAS+k3lkwfZx
3ZIwhBs0QZnxqZR+mOW3IjWqSp46yMvevEuVXIp5J6GtEVTrUxRE7VaqbnxGj3qzJL7zxcHL9QPy
lP/qtY1/TmTmXveg+IMYzstiwEhJh5CsF0R1RrhUh75360O3CIgyazbrQ5F7X4aBAX+hI39jk7/V
ZDRCFVA61W02PcsscU6NcfF7OfubxA+6Leay6m7sdRtXTVHcRmGZvRXRkNyTUD/dJXmd3o2QzJC6
k+m6z4Thn+pRDv1OGs4eV/lb2uDbIQluQuQUsdbNz/YM98YkdniSDfGE3bixc53DARGPJK5YWxmZ
D96iiahpgq3qBrogry83stB6j3ysvG77t16jWXWIM0zxqbxBCRqeRZXgZ551031U1GVs1E7xDP9g
ZDSM3Sqq2jWf3SpMIx7wbtqbpYUyztSBjpMgQPZttW0OHVhtF4GqE7M/3Ukmrog8p2NXd/a2yTPn
2xSgYSNWITbGaX5Y98wNM5i7xQ0mUputG74vCGg+nJa8yTUiyx4+DP5oTz5MmCD3rXtw+ebQaFN/
2F5Z7ZWEYBSls3Wth/xRImbbBPB7nhwfklw7qmHTYUy9JY1EoXgR6QEWe7pj/XYbK8dDMm4G87ES
RnuZpPahqPWvEO6rmwH1IFKXdIXR99TyxoZMKIcoMOrjYIxqewM7a3kcrOiZvLFg3zTZnuqgJMmt
ekk73Lxb10u3Dv6b+B/N4oyVIOtRQxKuICcJkdx6ZFZ/xvUgZwQNLdphyLKnUb8iprrZtnq4SixV
7bI6UveDRaVul59cOPZXfTPlseh7vQ/dMtxLzsqnYEg/JW4v+JolcGwZPDIYeF0mVT5OsugZy6vp
ltSt+uBOMtu0esxW3KnZUoPg1e+SOkW0FxF27SnV4wnwhhTD3g5voqIjZRvL8iN+LTPgiG0dqlGJ
DYP+glUR8kHBcOKGWewuR+AqgRI3vEWUf73xEJqjYEuZm43DOKRMrFMZUH60o5z2pUs3FAaTuLF9
Rls1GmQf2jrz+TJ5GvWyL0b3dSG82wF66/tLtk7EOYCk7RXutTNlLjIHJ0NlTgdoddkOYosZPBtV
Wl4ZBHDbdBtZOLxL+GD3c9TeN5a9tykxyqp5Zuv2YkB3+F3TYNFhGuQliKzA3No+DM3kvliD7WFN
lh10FN3ZQf/QNgUhC9N857QuRg5pxglIi44hNk7+24ZmjMl6nBn5ERdb5A3Y0GxCq9kjM4nT/IVj
9X2aUpLKNIP3qPTjmWUBzAU1CJQthdcwm8NJLrTJTZJBbJtRGOY7TRqanMQXGuzsLp0i/Wio7Ewp
esmJLdxngeUfwAHNrS1LlyKK084HLmAWyJpn5wqT8kvfZtYj8YEw8Nc6LSvG2FaJ98lTXbaF/Dpv
03aMHpUNW9VW0VcvGpu7kTYnnrQLhLfU+1YH4sEQTK/iMBk6MtGKW6QiJoS10Z2UnW2jec6L3VhR
eKPLC1Edx20L1HsnRGojGw91W56YpjneXTlCWwDx8nQRHI1oQM0KZXNmFjdnxfRSRiqPvsxgwGRv
/add+kO79P5R5w3Q6SDyL8OfJlc44zNx+uuO6fRV/e2tFeU/eNKvPVNg/cR4ymZlwXyJCCH5fbAQ
RD8FmERwv6xWr3hM0mn9NlhgQI99InOqXxVndDq/DhZcE5Z8RIdl4eaLpuzfk46tHdEfBliQ0H08
LL6T5Jlk+T/arFiTT8Fhpu1xCo0yZ8ybeveOUN3pO3HnD5fmV97A35qxPpO3Mcj/+l8/uJ18fy38
h8214XPRr6/DtD84tU2Mb+FvWc0xcJR1WqbZOhWjEz1TlIW3fb9Eu3/+ej8M59bXc034DQH8UCaI
P5pECoO46y40eb3aIiNYmR0UnkIv1mnQrnNsBsqbnbNy8ZUPx+ifv/h/m9dgo2UGGMlDJsOq+0e/
+t4wITxKgTmEGIYP8CJY05U1hbRci76Ao0fPqHj+1Uf+B5fY42o5+JWua+17g/yHSzzIoRAK3fBR
1DB/SvIZP6amxlgmWkmPqTn/2y+IBe/qP8UrYtaD6OLP3ymVje5sKaJDhnL3JmCYD91jiHao9I3P
TjL5vww0/5pr8t+ua+Ax0gVlYBaGucqPhlRkaMEcSfR0GFtieyBVJdK+X5YeXlaoXDhR5Apbp7Bq
3GMwl9aln7zmuekA4DaZX0I8TTlKL8NsEyEgJm+k5+wyeWsBzkF4/Zc+pd8TH/50gzEZtGzufXIo
Im52cJE/LvqmjjB1gKCM/QBEsiejtr3kRqaV2cPthM1Y9ykJglabke4ey8GDatakOIXgqXKwcZz0
r/NVKEKP5b2njhR+nPkVa0kmdntTLyEdeZ7V2fVk2lW9a8RknWrb5Dr0JaUhGkDJHM0QJBko+Lzh
fgVET4YIoMSOgdnedMasL9ZKBkvyKIFzTFaH93M4OR1JP2LR0y5E8V3cCI6ds88u4W/zkMSWQ4HX
3ktRZVFy6WEys+SSokemHUjSedrYXtAzfmWVaoYJVp4X+m5wo4kKt5kVM4msyje+V6h4Qi8D9Llu
BAK3D0A/asqzoWCtRGUvMMJM+u4NeLR7W4TpHImLGfqNnmCuhbUznU1kgTUmVAvbl0Y1sANg8N5h
yuoLfZ9FKOOUQLnLBn0xesN68oYRvvySe+94kdkNkpdIv/nIKseN74IzcGU9fRldmoptV7qEcVZ0
FpuoyZNnuyiJaEQb6b1XI9eR4Byum4AfOFJNX2BhR8+qX7x3GPX6gq9MtOsd5cGJbfOBVFttwEeW
U6Ivv6zVjMHSiIwvV6vHg5YfoPgw8FyPD2vP2HNcSTVVy4b8PKD0KKDzOZa90ddDjM9vOO6wWc1e
sklFz2HHfrodyjHQyPBd1gkxs+57KxG3ZmnHzd/X8BqZBzx3VV0QgNTkrAxddsbGRe5wI0wCWWOn
a+l9QV8I9PRtLil3d/emYQEhscQ+r2fwKfiSogx9ykiqRBerbv2syo2qOExbcfh+/V2NZ4QzMpzN
yiDYRqGRSQrcyCStlN9BS4haFEca9o2FUR2f9SELBlyvGWsxyZMruXG9PciJVt2BgNskubGQZHab
SZK3U/YYW1yY/VkC8wUETiM+C6FZnIbel50XY/5h60ccYkH7Y1JSkolAYHOOE8fgCU2VQ1FW1hBM
2PbURpNdS0j8EDhgFKttnxpzcum6xqvirPU8KsuMyORbe4nmN+zI1QeC554UkkIu2E/MCHyhPE1z
dkVvOV1JO2ug7JrYbRgh4+/WLPPY8LBycFP51CHLoXAmdjVponkfOWi9sl4fFbYSkKEKrCnClonF
pA5M3DR+NK1+8jGu2WQdkVukfM8n16MDlExlXqVp99sum/14mLV1j4ZtuKgMD/x4wNzk8+CWkcv6
kgp5U5TrmykwpoMbtmkdjybefrHJhCUUY/rRS7ZNv86Da1pO/9SZTZTE4+LOt1ajar5wzCLaeCnS
/KrpluEjyrMeSawxpvmWxR1du8kAFIroV0YxdMHkmaSPodlaBLcOWWpsctG/N1ZQnIrK9FwgOoct
G7Iwi06YE0tqLj35kVn8ELMv6wvHHGvZTijnD76RcEovIr+a5dC9edYQPddzNtJWpmHN8G2a9GVh
4P+MZNYC3bDgtcpSV/FUqnfdhulz4flsmIhDnhizFC/wz7mxotkjb47QrSvQUucYYoSJhCmixeMY
pX8mvIc0g2Yr+Rjp3kKXBvkaY6foZUFP8LkWhrEcl8wdw6NTiwUXN6uTeo9RligJ3Hacn5d08vyd
aMrrKuqSW2V06VnIIjumYfSE7LhHaibe55pwVpag9YzUddwWI9dJRwX7vNdZ+XXUdvbnETMttWHo
ad51kQoeoYmUATJpdfQcKB9bR/XWhvsygDPYinCPe1Rzr0dbj/vFtZ/rLMQPWkt3iac6U1v8eBjl
GZULoFE7zJAAmd2fkZ3x+x0nlvjkZZGd/Iz5TY52pu+Sdr/gtI/CCJ0E7lISew2YfCOXrqb7WgYv
fZ2DsD0A0Yb3QeaY24KPdBUw3mF8aCcIZnRILdINXnjrqJw0VGvia+2jSOzySrpsFm6VihPw9gyB
FF9yQ88cC3Vb1Fuj8uWHWRVwqBOP7a1EAbUSA1kpMjXDbaqNdSmNacNgMGutk2NH7KW9b7OnFxF/
Z7J5N/4qDGEgBVG6qiL2wXoseE9BOKs47+BWxlnZsAS1Aw3cr7qc8aBdst+LSRygubMPTsQ3Iz5n
DnIbIQHYFGHLKxccJnTdATKUzuHlfU/1FYYBnOOYnoGSw1d5X+aCDf/7FhhkYyJ2KOnXpa/MKjuT
BBeu2JRyb9FJmFdB5S2Ar4MBFZ35I1iqI1gRNsrBd1if+iyZh6pt7eWVINC4rRCwDl5AxQD51r/6
5W1ZaGKqqz4rqCQSw+D4CgS7fV8JcZiAr89ICe2nGpH1jtlDM1/bCntWIoTn2tV3FrZzDtBv1L4p
u1/dsjzMo3Z53fFZ1UoxoYXP5+Di9hgWr+j24MLiqLK0Z9an0NwGwYacDP96LEFUVsu3+TExWu8N
xQkb6yyM4lYRzZ2DL4yF5Miw0icA6XZm36z8W3dxQsm+GFiPVWuY192YGd8G0UfYJimUarxnqpzc
CKJnWyNlicNqJfn30WA9oZ3geEqFbsq9CNxy4Z3k6xXtMT+KKxJK+s3YhR4HJqz95jFZv9GicPia
xpoVVzF0PhnIFpJ4sBf8j7ae7Ix8h+deYj5bxLx7LteJ0vLRd3JjfJx8XfndJlck+YWXCmqCz1HV
oXCBAZv2c76fy9xIrU9FSLWcXmli3eLAotyoUNnhHuUm5SapwLYGhXKOiYR9VRsRNUhgr7NtAvVO
Tj2QDWpkOGpnM6xq9Mb/l70z240b2dL1q5wX4AaH4HRzLnIelJIly7KlG0IlW5yH4Bjk058v0rX7
2K7e3l133UADhQKqbCmTZDBirX/9w6nIlubC45cPdcDOko+J8UUZYYrSOY5APBOOnjkoDzFmJKtZ
+cYOMMrlOqS3wR8HaoMfnsXcRbBXnPsY3w6g/HjA2Cm2Nu1CHmarlDzWI9YDSDuth0qwxWBkgx8F
xDB4Ekj+V72HDsFIhbsLxjo6hEtdYtomR+bXNUxedoX3qpXvRjHfhUpMR9Y1hcEA9SXsG/POLedx
M5rl2uvm8qAGKEjUxtFHRK74jXKIbjKZTFslxJ0we3FR9lDd87Q5lytVnDj5yr0oc3RNEH8wLvC2
cVhchlx0K4dbdUfWYvypMbzhmewW57YekXmDR5kUkIo8ZBjTG2/84JTWA5VftdVS0XfXQ37kQGtA
e1LaOFFUyKsmEQUHI1u+uZIA8Vsx8Arv0KFPKEwQ89QU2sbYrAkjH6EfIetmB0kwZFhxXrEbEk51
HlA9Hj1nls2lywsWaalFJ6nXsiKXkZB44Nsi6T7M+ZSROE/Zvfl9d6q7jp+6Ek1W9R2tkWc0CzT8
c1cCWTALOfEaRhnXon9U+JShtVIPv/+cv3Rr2voGoALlOyNjGrefPyeMkn7I6r45FJXHZjz4vgU5
qkXbKJRVnz2hW5frdvj7z/1L68/nApm6Hnb6zEW9X7ouWvLC0cYWB5UV3muPm9qh7FShdhM5t+22
LqsZUV7CXixHXeX+/tPBbX69u1A+6Yq1FzTWA79c9dyhVp4sFNSTG9GALOiOHgO962Z+x27fxw3/
NpuWtkRX3kQnsrlfv8LfIv4+1iX//Mre/VEQ838v6RvWvPV7/9u/tf9W376W37pf/9J/QyKw9lVg
Ef5rxO7y2s7Fa/X1J8Tu+w/9E7EDexNwdwHDiBhBZMPj+5MKDGInyKAn1AZsJ4DO8B+AnQOWZ2uj
J6wGQdNs7dD0/5nALEYstD38rcGi+KO/wQTWa+fHNzcEEtS6HcCEEH+Nv+AJdCi4JeQL9k0WYR8R
FMsbpF7zJwAfsgNjJOI/3J7/BLX7davgAxERkRgPjuYErOmfX+G+CJPeWLz5QBPY3qPAwB1O6+1+
/ym/vjJ8ivb94GUFtCMc/ZcNqXc7kwScRB04lFPYsEreM7blpPNx/jENIHmraylaZWY8dJOvPv3+
40FP/3Jf9UaIF4Y20+beArj+iNPQ8gbEO/g9LFOPfUJNybIr/MQ8jJjz35DL3Z4U4/1uP0fAiasG
8WW3Qu/NSL8DGPsIrZBU4ToK5guqfF13WIKGeJny3Wzn/N2CqBrqw8KgAlFN5lUrFzNWd90H8/wu
CZx7oOBlEqaC5ZBQlK8j35On0nPllyiV8z4aS3bQJkbGghzIkZJeEL2LiUb/kdzM5radcuuRMQkl
nYNn70Qj/BqUZWqu0QXN77CyFyxJi/GpGKp5z2SzuoksA5vCKA2s9VTbFcRUs35J0rl5tmKTH5yQ
dN50UtlbLGCih3D0S1wYuoZJI7eKEjBm27d0jBwiYTseuUzT7+ytv1BTzvUcbHxVJ3euXKqbWoTQ
zIqYuTCq8PYe+w+INKPPsJGwyGDVeclyWRyVHiK8wjbkUbenfLDlfYd1x2kB19h70iqOsl/4Ok4/
PjE4Gp9ktngfeTpQ+WiGt5U2Txk8Jd9mKJV4ehComU7V/CnB0ut5MBeejEQGf/CmkHdoaqMTvgtU
+pbBJF4m8/s0NPMns+VHZrPtPns1AdKRisVRxtSUQ7F0nzMq9RtV1yH0g4A7EmYSRq4oJ0iGuH6Z
1LJFs+0ahqkT+o5tLe38oSESbUV1i1rKrts3EfGfMT5MdOaZjU7LUGQ/VWKQTI54nQOjn/deOhRH
mKvN7exT6UMSpODunKqttqbXFceGdGvcLt184wtD7Q0ryh/iycp3jPrlLZmjxK+F8fgt18FoVc8o
qyxMk03Dql8Y2o5PUYhzVShHfpWTzHsA8mBlKa44pFG9jXL9shvSvTNic1wD39lbT2Thqg+Rk4/Q
edHMorr7ZuXpvIfPJ+5iwZOIxhALgQoEsUTVQiHdDNxXDOpoW0J3raaIPKNeGQxl6iSKHjzm5G9u
aGKiNSXzJ3sqARlqXoailTnj96r/amae9QifatrAXMHSk15v3cU8R3R43Gq9RHFAG7/NLVe/ILCm
NVx4EsKr571g/viO0K95LmI/OhVd/owSdjglaVvexcG7OYR0fFjFwLvqMOc6Jp37YtqzxNgmGp5i
m7W5spmP7G2zDjZCFC8i8sdvvfAbuEwui1IR4KgSHpTnG/0ukoJZX+kIStvJxa8O9KJKAdIGQIgX
A9Ruu/j5smvtqH5xSnc+Zw75AIpYM60LD8J1UE31axz4XQXlYDZWUOtz5vFcXJDwEkCnNh7U3CDy
Vmm2XCYIzZ+bzsgf5rq3ghWq42Jt9VZ0gsJNST2Z6aGvbd8CTVW45Km0fWsK6HysWiDD9ZwE8otF
TPENKJnvbIEu5G3v4a5sfw7y0Mq957Gupv4NSpJ4Tq0KoPagqXbikPYLU2DHxF8MQ27mo6cJUFM8
ODnevqib509WMPd4Bg+wlOl12g2jHm/HOoRG1aMprVaM7dmahup2qNE/9KywkzDyD73ZGfd0gQ+G
O9wKlJRcu+/eLy1ydNdXzm3rxjRt0W1pSGdj+rxEMbDzsWTm3+HWyFQ1GraDmP9Ig3LYinH4mid2
eYT6/zYPIjkmiwfRD2vam7rEaLBwR7Xuorj/aqWd3MZpd1a9jHbF1EKUWPJwY8GIWBc+FIUYU8Bb
ATx2MUKgv3W7RCcvC05GTmRXWuCjC5ctkkemAsXGNpSACRG7qzIlZhREuXiPAdGgL7iVv4etO69D
UT3MlZ9ubTq+cwZke+m8bNp5CS+szErrnM6R2g6ME47LzIO0rdE8mhV4HkbcBLr3TgDN2rDXjUNG
1YhKYJ+YEDbwVzHPE/SewxBbH50SYxpP+Ew8KrDHrc29f8P7d8KDUUK3WpULz3AVFz2eJ03q7zAr
fqnqqL0ZOozlKtscjvEUgjRjwJRzhHkSQ4buzamnYY9vB2ceB3iwG5EqrBL4ZdsMG4kHOhFrZfV5
t4uxy1ZgLAZEyEC9BO6YrSYnx/hXxYxwijx/DmmO/bWnvHkfpiMe577HWAnxFmkMo3CQXzvynuos
2InBdfxjw/4KWeVKtpHIEjrM8qL6IoquOU94MKIgMu2jDbVm4yQJb1W3jWNI6lXNCpyhhJ4ar1Wf
lsnJ1miCx3XQVYep2DijUZ+s1lteYfO4R6zPl0cYknW8trrwoBY3PJZDNH9Ic2fBjWGQp5y4q7XH
IIblno8rXArzbQf3n3hzAfEnwmMCPGKCYd/g2W7gjsGcB+4gQogN7M7si+8hxQrMGZfiCO+aIRyN
HR5lsNni8r6w8GPqUnM6pqmjnJXAVCQ24vAJ33BrX6SseM+pk2MAB3AbTpG41GENBTWfjIeyV8Gt
JZf5NAftSPvlhonY0sCW30Qsb5No8W/w4rO9tZgmMPPCtd1NKZL80mCRdGyS0ge9wTLqXCyRwzgG
J8yV704+JEJsg8/JHOfBOoPq9K0pcRHcwPD2sP1gSnRcpAzXTYn/0mAV7vNUwCXFnTfNbgQKnTc4
U555sToxLkyKULC4zyEz6cOECU66wjIHygypTtAwEnf8o86set1jW0Vd0Mh7qEHFhhl2VW+DsYRF
rooiJyfYx8acdz05ts7Y3oSyq8W6RX8AKFW7mGxXQYQsM63dO4DJ9LBAVfzDbgIDBmFD9i/PxsT9
gBIJPIhzqLAwv3C76gZEFEvmqum/BljWN+t4suscXlfHgdOwC79X+IRtmtlggJATlMBKp0yAYtNE
m9hl8uQnKbO5pHHvljQ1HgzEKlxu6sAsyknA2QBluuuSIi/ZCE81f6hmWJptQtbPrYXSFECBqvB7
8SWhYj1m1tx9RQWeBRvbTbg+q9T4AekN9pYy1PuocklZpgtGQI1RAKMkdnF00NLcFO2yHITZgSHW
8JHJjGAiBOtMRpvEBYVZhWVtPFQ4kD+lthNjBEmlUbkeRsfk/PItQvnFMXRjj1RLb8pLOb8TKBFA
cPUpT0J4gh/YBquvTuPV48aIvZFTe2SrjNmIVmXL15m7ZiYByhiektTk2Vk4ZFVrs2znfVx689kc
M65/GCf4n5zlNcXWc9PF5ZokA8rf0Kuf/R4LfbvjEq5eHUGp5vdgbnDgWaJ6W2UpE4l0Qq5PogU4
R904xTG3Q3n/+ybC+s96CHwLMY3xfXwMrV96iNYO8zqODRxmDFuesMZlvsK0uVrLTLb3qBQp7x2G
Wtg6NS/d3Aao4ipu9tC7/66hsX5FQELz+zeBH4I3I8yTX/qZ2kE5lsn+IFIq/7W3DO6d7+H4F/dT
dJoFBWECTW3bx9otKSauKutc57D09UscwcY0KkeeOmecz9XUyC/DAO4GUqw+wUBedv/mxtEc/9LU
Wl5gkZcEDwaJ669fFsJI7o+G0x2M1ME4rqu8j3PDi2ZaWXJnDKw6jiIWmDWy4nOCEjcm59Qpr1T9
mjXUzb6gCPr9l7q2nD932g4KAxHoL+WLvzS+8YDffMgM94D1gnTWcHKiTRcM8maZjHHftkOi7SOX
7ew4sDyjgQoqa2heQZh0lMCYP2STkCen8JbDELn11yYt/PvAi5tt2MvlEBktKRqyd43N7785BIO/
3E+fPCjAC5pqOLbmLz27OxgOPnRTe1CSMw3ta5NtGf/Ou6tZXJNi3xUmjv8+MmQ+pIET7wzLfsW5
8PNUxdCiXcolw53izdCU9WVsbfGM32x1SRd43aZZOi+2yBN1wSy4Gs9tkgTHyCMixBTpsksVLzQT
5uzAyNG9M62k2WINSb1aMIGmgFx2lXLms0io5lvsjTa13mFsgNSHMW69j4brz+9lEOO8Z4M048iJ
8S9Fi0fdi4HncRjYwJJIW/HQLNOXxPjbrWDDskLauGQnvtbqqlrkPSRhvaeEumzPKejD0u1Wwky9
j8LJm62touY2R3l9kw2SGtQCcohHSMnxYsRMAl27eGmdIfdOfbH4442MppibhL82R1LXQ5LHeQr5
MFPdAuN7BxpDu3ZtoG2x4YIq+4nkCnx0pNPkR99biviIJDolLUH/j4iCPtqYHfIZYkI8i3wZl4r7
HJqi+wqCiTGvmKjpWzNhBhlFCVccV2G9VWzCCeEqlPI+PogrY6bIp502D3TfbLGB6D6bGa2mXVnu
unOxSF6XYbNclPYBCxKBP282MBVJGUwNI9WViekjkuKehgLPp+GpT4sXv6V/xHQKosVUOIR8zelI
U8m9C/MpSE/Lws3n0DEe2gxrQ4uD4z7HOn+PTkZ7B7t9cWTUV7+q2ahfxYxcubfJOFjx2uY7B8uq
D3SiMKIkTnIDTE/CTKruc1XSyygFv8BU7Ea97u2qJCzWCaOPaS0WaJqruZiYTywxtJOOkWBW+Xhw
x6l/Xzot5HVrsLd2ZdevbsfMGC+I+dxYdM+blvhzWgy8RT6jYmPWL4vmtkcczhss2E1wcwo2TtDT
GUVC9NiJugvvSGcOFdZoFn+IZly+1ZXS9JOlWHV0hys3FcuhSjgTZSNB5TAKDFHh6iM0QT+6c2cf
AKi05ZeJCemNNQGzkD0T3sTMRhnXYcPnxdy4lgN0jy2bu66DanxChEV7P83pPtAIELHOzW2Zgw/5
KW1yMJGXEPCW4tIXLM1z7pUfRuU3f/RDT7ttuvGdVTH9KCccWizBL60MXTjrb61ECIgVpDULoy70
M8AD8WjpV1Xp/d3M82nTAJa8uJJ5sGrLDH8uc7K3zDNARnTzmmJYVm0SJeS9Ce9oWtcZpcj1LG6q
uIo01jOfc/z0E130gus4uHIBrHJ1xCudF+QcF2IjgpvrMrQVEAzLW5oHNRjzRcQgHk43y/sr4oMI
ouBSfOTbFsgJMuviWFRWeigEBVURMLobIs/F2x54wIgNboOQdLYAjtx6DeQtaTDv8gZAaEqS9zZY
5svC64b2EiE20zYFFhbEoFdmgyOjbIQqVxTAIX0KJdlQ++qDHEbAOTy0l1XMyPaoFq7IhBICiLPw
CtbhBAQXecD5cW6662Yw6i0eWZozAc0LyQZvTKxK987OPfcjBY/ZAnyN3Wd4eyCCCyZ3XxZHAJS5
UOjf4gzEpTP7+VNl8JpHdlscDQ2uOK5gW6Ojj05XpMYIOM+RqFXtulrIKmZaBdgDJ4pgCYuPv+I3
10NS5WC3VZ2II35j30xz0eUyrBCYBSXFkiR/cfd9aeJ8sGvwcD9WtRU9mFZR3TTQJzbSFcFN0Hfy
S22BoVldDKY26Fp5Kh2t+afTwoG8Z3Mn5eZrTZ7Ri0LUhPyLANvJZ58l/YtbiONR+2ZW2GFOeT5Y
2472adt5lOd9xjut17Ns9TbcYah0LroCRJKpFTVv3vLjHKLYMzgCK2WNelOX6FOABu2FuOaSfWLo
vg4yql8TK4rv/KEBNmr1+skFDQA70aqA4bSJNPp1LW8DXCN2MaZFD+U0giIJjknPt2wyavjOFsqa
E1ZNyZ3Plg/uBIg6ohK+82PchFchKUE3EvfQi5xz+3HCenQdlgL8DOX7UdAOwz/MrMfGc7pVOvAg
QwDi44xO5GZBDX/j2hSxpX4GBCI1z103IeRpl5rifLLYzUQ84qxFmdzk4HOm9sczShR9EfvYl+80
L6+ITuAX3voKCTKtxQfObqITlAhtzUn52bGbNPhhdfkuDhQrpMbbdehpdkpe7H2P9P8AkYCXYjbH
+qWw0fcwix6fCL2lVegpnB0P3o8NuLzlsGfxXLdZ5XM3QI5mfOJE/JmuftbiKe3hwdwNFKrFSasF
tPnUaJMmgxiXGSbXyM002d6SkfcoDx1OLRzp6PEc1pqBR4EiUOrFLlSZHivM5U5TUwAi6q2SmaO9
bXMnv1sCm+wJL3VBvYxu68iQ8yEBMuGdbEGnq96fL/jKQgiQ/vDNr/D/6/nqKx0o5KzTkCakKerm
j65sKTkkxgPHrOIlS5sUwoNfvYyjy11bGCwfbTywJ6BP7gEex3RD4yS/UJVkMAHUzCidSX5I3YKZ
8e1kmGyyk6ScqGvyfsJ5nDfjwAOfSSW45Ag4Hq7/eX0xcafiiDGsoX0jxcx4aDhUjhVp1h8UnK9d
CdduX+PeuXVSqsrYx0wXnhQrWzT+gkexi2ag8RY6ssmfd6rL3wex1N426Whgr0Cx3zUvwqYzvbqB
zuhzxk1jL8MeIIErno5+kU0HOHsQLeNks+hJTA+gsh1cnw/L6yE4EfFX/++o8kcfwLd/ZYvl0QX9
6znlpkaT8Ivzvv6JP4eUHi76TCc1kR6e+U9DSv5I4CBhBoEe3DnMMv9jSmm5/4AYHqIacFzI71dW
+p9TSv4IgrL/p/E+s+vw70wpdbLNjx0d8zUm/ky/teTBA9zTxIAfiOgW2RkJdDa5sfvS3C0YLq9V
weJbRRjEpetycPAu9mEuUo1jvBauOLc7fBkiYqjy0odVSgn2La+yk9BkS8YYzQerUjZgqeehBMLK
5p3ADHifYd4o0u0GnA+gNvXZRlpTDJfC0E4kWSxu2mDCjDQYUZ7Wdg0qIsbyyRss+1MlMYcfYLWe
yLBF+4f/n2Sm17bpGtqYuyUnDdvSHref65P8W8P5/9rk/X+uI5fNrJi29F8vcBg2r//n41vdp68/
zeK//9yfy9wN/8E4GCzlz6WsJTJ/zuI97x+CLHlkM+5VUaLH9P9Uz/iYEUD+Ze1ZMMx/tOUSzj8E
7hKCw/XPGf7fWea/rHLG/DA8YM8IC0GOID3951Xe1OHSzrMAfLVAl1cmJHEiyTSzJdc2z3IKKSyt
MXP+0F/q34zM9Sv0Az7h2MxGXDjqWl1g4yT+C8JTcLy0ylAcZi1VZ0tjeBM3dnBTgO1dhBGWRzTt
/umHZ/Th+6//UcPD0/jLx7o2jB5hw27DffRXFQ+9JMdcV3FqMFVGmBfTQsatqM9jLeMviuHxoxNA
xA3Qri+rdOHYimGS3hgJjaRhkyiB4FXUHSJGp0XOZ2buq2iG9kB7V5+NFFo9AVSaxZ5p8syVLHpl
CEEmmh+ytBuXfRuY1qO5VDCIZKE5VQCrQajc1zGOrVvyg4LN9eOuVPvCCINnxj1o26Vri4dq0i1Y
16oViTNRsSkyT5NSxx4FIJMH4ltj5YZPsNkMlHyCxnQ3kmWxrFsOfPp+K2SOr40/N4OJYDkJuuHg
R1XWrsewzw4iHOJj0cA4wosqIAKua1kavlWMM/hrbuPSU0dPSy38R8vufOeexAPn7OLHDh0acOyp
W3RBfeULLViSPvcK0TMQQkgtrcn4QQp9ihqzZFML6vNcstyaQvGDvaUeskhG8NxNZBEfmmjgyrSa
9AC+W58TViuBowQF3bU22gSSMEZx8StLQ9gl6oJV0WgmttWgiTk5Q00HEowCumFBvVPyMkBYTSLa
tEVT2XLmc2vYs9atkEaRnCYctrejBcuDLgzFQeiYsCiFoRmWBD11wbrQUoxmhFQQwNa/bQzB+1EA
4z1oqqb2gKfuZ4qOMGwOpbNv0TH0mEQgD6VbYAzcEkPvrJWfY3ARphPudEOj5jWIW2evyS4hsNs2
3fDejtr2cSZj1NvQ0UN67avMRxGkyb9XR+je8CF/jYvfo07Phu4WFgBfUGLpcOkAKDHW4LHd5mKu
90M0wMtLE5NFy3CVhwEAxdL0205rThqGu52+nXNqkkQRATyPe0PlIPgtaVRqh3lrl2wYXUHGzNsY
sq4dTPyuEj7DbcZwFd5I4KF0qcMQT+Zazd42NJHJrqI2p+3DFyu563sIJbvQnMqI/JjG9g/C4xdc
qmK2PMY5RuPdmIbWAMWeiXCkuN40r44IKtFaGRNEBZelSCKQKSX3s8SyDiJnbT8yTOLtNcKq3lRG
U930iDciLFA1V23GGBsPEgQDE2O6wn3lYlgLHZz3o18HVoMwZhyOmZ2gIMFdbf3nok8YEa8Lp+O1
WWqd3qtnXx/4C+kJi0DFlECOnzv4Cs6uBOU5J4iwvJWf4TqoXL7/qsmhkARzYd12fM5mNniNt2Om
2TNBYyjMiRKSG5souAHgth9j2kprc30XvtMobVuT7FSIpx0GYFWGooFXMjPQYp6YSPJrcz2idBZI
KjLSwhZnVuohSiZ2LXt0ucirNGrqOl37QnuqPtojYhmc7NlxDOJadoYX8KbKq2qJyRsPHAJ1Et3Z
na3tv660vkzrChYXyji5ASPslmrSTGS6ZP7d0iDcLga9kY/I6rFhdn/LNYZPSqQWPoF2GD6lzey+
ZqMaP2MsmJPk2dEonuconZ+KWlX38TLi6eHhKLgVhozYb3K47W64EEhiaoNIYNHUWeV5yf/2cVC8
wWFAbiamy8SCcU6d5Ai/9Hp7PFKRP0sLuGflSRPzXowH7xgiiH1FdN+eMDVyHywv+TxX6F/qwcse
EK/kDJ9DHLMckG2m9Nggl0xfNuT0DLqr69oDIWPRG+598K1thxQyYm82yJQtvA+XSB5Iqg15B0Da
wGtbPFbanNCcxhzd21AFwEBBtWQXVdjhri4EXDDJwVStcKf8ALWoe0nw94WUYHVfXaDGa7KKpukb
AA6769EBNZnCEmcYAktcu4OLq6qIvcEWEkJN70L5Zh4fROdZVu0hcgcOpkKSNEfydNYezL4a3I1V
DvIFF1jwKqPjU2iQeaPYJurzZM68z9/lAxGeHWu70xpIMbXGpgXOCdfQmXvj41XalnaejWaj1IoE
s+CLDhL9a1detwT9LoQCnfcqTSpWvOoBl3ZXzWhWNeyTesWkFdKwFXHfFd6Xfe0+AW+DdVgjbz9D
08w/Z1k9yh2OhWxcme2rB5mLuF57/ciu10WoBkkUgI9qhTDa/AmzntVQc5wCr8huLYKw2GeOzSMn
sUdjY0HeMo8NuCE5QafMS+OQlyevZP+1kmCPzIDrcxXyyFYJ5mgvlqXUJlIuXFsjHcJtwspEIqGL
ot/XI7rI+aEIovhxbWS2+Omhltac258rMIf8VidMVEQZ34zvOOYPlxIX+/VS2NOIyUgePf3+A38p
+fhAD48pny7KAvr5i8I2taeOgHvb2cdVF+7tpQn3bJplu/JTO2MK4h9NlRGQ5c3t8W9/MoMAL4BD
im8xINvPlyrywkhGqKecLag5ZY/Lfx1E1b4QS3tGDOuDdDgMSPOl/jcDJQyNf6n6uGzKeSQtFNvY
vyMt+vnDmURXMepOsWckVxqYS2TLPhiRbOPunb/htHQRlqmCNdVZgNlsa+Kuajr64AUvTrZplPu7
HvrOzl2M8N0ZsUxGqacOg5kIZi8o/xCpsfkRerFpO1KJ5kSVW6/sWO2YE5bwlvr2gK1Oskfa2X7A
bh0TI7RizJMHAMPWmoJVWyuXgjEp4Koa69aX96NUywZ7qhcrZVtarCY9l9hd7IfWTt/rPtcHDVmj
35BK2TvSTOtTkGKoEKVjcqAKlNvWMvovbRQ5K6uzyk+YnicXcdX4aB0tcrZil3v1SQURfAis2iVm
q3UI22tghIPGVXxNnFlsQk0ghNvYfxUy5yURqWRbGyff+iDoHT7NVf8MfzCENzORsJBISSZKmnWb
Qhocjp4nX/uSMS/xH4Vfck7K9oD0yDnCXlnOVTypXVYS4pRHM3KDIZHx5yFYgmblTfiB2k0SXSqv
NuvvGoRGLfGzQlP36lbUJ6oyqXSxP0tQs0SkbS9wjLT9yH1Uys9GiIFHlwOkke6pbgyirs9JDbUm
o9RbK9tnrxwdNNB4ac3WU40CbSeD8RD4jE6tSGDqIWqHAK6583A9ZQUfr/0AgRLxxltU+0Cutdon
xZD/ERi+cSZ2O6EQV9427yKxcwoRsOtYyUtaSQKCktTftqbR70kUgq2bp95NHJbzg1sRzVar9CXN
ioYgEMvj2KjKm3Rh9eRDHW0sZvFbWCUCFC/PTqQKZVtzRKIGKGFkb1lgDTvmeNbGt5S7s4awhb2E
0PR0faJjwpYeTHI45hgvM1ohTbao6p6x1Jw9ZX2PSRrpHfhpzVX67BoO4lppzescJuuK8LrkS5nG
pBe0vhfeTYGMz1NVJAfHiBkCW2rYtr3aVY1jb2VjG+u5kzc+RNZVFNTzIaoTSDl0d2I9V4ziMgb2
ywpuY7hdIptCp+qE96Bib4O5F1O3cSDLLysUpiwO5jKucaNIZeC6Y5+oPIQaq+vYhB2b05Z1hx6r
74FfrOg5tmFVNuZEExPEHo6ShX0JFyjB1/ggG9u2xzHBF2+lzInqJzcZyQcYoALvZ9FjV+lZSqHT
EyOH9Jm4KHW3UlVx9yH0UUClHnrDxpmJL1DayY3YLhyEpfVC9E65ExRhd6YT199maZMZp6XfOZzZ
/bSU66hN1D5mrPhNNELQgjkN266xfM68kYIGc4KHegrOmOZZoGtICLGm4fzzPUPMiBYN7ykXInjs
Zzf+aqu4vGSiq56GJFRb306bh5EMyW1kjRV80gSXizjy9l1nOBz1QeOtvbTE7xObnRPZZDN6pv65
odZ/MKukuMTxgL+t5+7coMI2ufCHV9wul3VFruutQ6ztnenJ4AQRGKZbk81rwcmFhCpcqkvTRPaF
PlaQyVeDxJJWtDOWWWBIjWQpKIYG58F5eRxlUj13kEU20LXiP2J7NLuz7Wn9UGpSAEymQFRvZarB
R9MOxs2VyUsvzul+LYOuong3COe7ZpmXj5KoxC+ThKTGpILOY4yujaetj3YOvhcwhP5pzjMYbrqI
jTytsXUbZvgynR+uA4MJ8z1n3cffYvqHjwQJ5ZcC6HHbL950vv61UeXWbYTSje6v6cInk5ThvUmu
29qNy/Fs9TgPTCjaeUeiVNyTk0toY9Q7+Yq84eljiNHVDieBel8tbKt+5rUfHTnZGz+MmuMMH4PE
jmJ68GbLPLPPcS+WzBCvjeuxRK+cX6N3uAFxrrNziiGEHOU0cXRvL8I5lzgXP8fRwN9dYMuibZ2Y
HzJO7P0XF7LnxiUEbDMUkK5WxmIHe+EZzkuxqAUpdga7MfZ4hz1niS4ZszFwyTH+pBrFPckb7N+w
B4ueYsyyLTI6dKRbGjLIJgELJMNsemzBBkaNEEMTacLaDGTn7hwPci7lvPlGhcdmuYxc1KClmhgJ
cSUUdQvuUxXOzRvP1hLHSn9K31g0IJlWQladqz6IlI26Jx7qfJVEI53n4xnNAY2keC0kpW/3Oxs6
yrDK8hgDj8F3nsWYxLfgBfVtM4rgw5ws8S1mukyZmBZiWW3Pf7hdmJ0QL40Xv+90zz67TKv6fnru
eXWSTc4UcP7uI+BrzVMl4QEgL0h77JKYkQ3cwXrNQEJ9dHtp35ZRHoZbk5iyDH93g8fT6IAjGdhs
JKgug43bDCwhRqHO+vuuqwu8q8NCVZLtfNVQXRtZaHMTpcaMcyyFFI+xraqnrC2QX2JPmGVYroc1
/NTFnld1nJefGbDDCScp9ljXo/UsyY26SVRN5yQpEnLQBndlpHrJXNdpoxulCCLKOc+c4GM6tVXG
V0pNJjFtIvaiCR0aoj7ejjNAToX/wGlkSvnod2H6jXwLOGwtzBB6gXo1suCIJzNInA6S4lF1VvXV
ggT/kvrdePDVPBzdsAVgmYQ6mGSJbkuzAOPhF7M2nCMotnyuvSVZj73ZH8nJxupOTAAoParl/Xc3
j3qG0o0ZunzOISPkeGEwxUYi0RwL/NaZKONsuRWJ4+782I6/RY5dn67OFp3JuzosGce6GORALT+r
j4499cfa99sLluDhvsbg8Izg1fk6UKHjGZwlLzWmO4cKHeuRcZlaLYuNQTBExR1yDmNl5Po08IMu
ehucyP+AyxYL+trqL7rzKkxronHsFrEmDiH8gs222qJ+eajjPttRTMCZcYLlK2af08qIxiOal+o2
TkmOxjULk51t42b9cQl8+t6iG8K1YXrmqXeUeT/Zs7v9f+ydyXLcSLZt/+XNIUPfDN4E0bPvRIqa
wChRRN/DAQe+/i4HJbuSKlNp+YZlz6osU1WZZEQgAPfj5+y99jzH6YVFcc8dYRPM5qWYpto8QrY0
9L35uN5vJsJhBFIx2JXAllD9MNkqCipUe6/VmguBY0qF0kJHphc3HmnARBc+ap2jpFB8A3s8QUHF
zCNBq6JVE8kcvTRxOXADOlOK0mQAjYL7Id7FRpU/DXPUnZpFQnJwfDz1iKx3hANg+12MvD2aJZQU
p8msI2ZycZ7kYqzoW1SHKSGslSHy8to6TEQTSperPlVewlo1EkqmliTcaa5zK3wagyQPfCSGkrwk
MOrZ1QwPYkPgwu3gRcveyypt68XZZupBq1b5VO1yyBgMavjN5ezgSIA3RMXtt9tksuhCqnxH1L2s
MZmJfqhv4YYgi7yQBo3KZGFF4sTbv2KJbj9aec8/6JLuyrEDclGW0Q4erUZno2ESXH1bcHVbT/OI
8ueqVQ/ZErDcrRevt1jLioBzgGmyaqL9k3dJmqulFP8UHTvAIjTKdH4WBAU0fXqYZvfRB6XzgsqH
A6g+tNqyF+hGTxj+ks8rXAKvuHElmrw2EMap/uqU1OwPMzLRV39m2QX7EACGG7zqyYZW9zhh6j9v
6BP1B2p9ZECqHzvIgZ1Dn3jeVI6iCSfCijdzAFF7CxJU3gGMpbs9LsbD4hEDEc6ZE4POdARnAEmz
BUAPSG2fPNCYrTvJJmpVvVJ/zvRc5E/z7LDqKYNQc1ab5AtesPLK/mptZLpyoLyhN8lfAzOf2sfZ
ZBIwqd3F9wSXaDG15NyahfWgGZKNAsUs+RxBmaPVbZaFbldCt92kV9tbynOjvuxUQaPshm83ULX6
QvmBg7rhztmMcd7c5gYqPsPj8nXEEzuAR8iaQqwxx/JjEFQ8OUVal+UOO6Qq/9AuhDkLVoxwgC99
qQrnU0q85GWgensCyTUlrAeMIBGWfWEISEllB8TIzBXmJ7JaThtSteMV8kMWamSQi8I+OcY42WGl
dcG0KdFgvc5WVe2DoVou7a4tbmukHizbpeoHrXXPoJhfONXAABUa3RpTd+VdvKCf2jHGoSOdIjBB
KzckRI4ofQzQftQPdjbBauE00bWbeX351h74cX6SymFJ+SLXqcs6dBCYqXmmPIy9vRVc6bNdXq1k
oCHns+uAWF5tyTtIUIUDfx8HcBOtaoebM6XMZs4n/roieBDcD68aURrPMBbMQ+Q1DDYpjLODOgFW
G/r0hX5edT6aF3cwhp3lRNWttzYh14XArGmszQpi8X5AsKiQrsY5yK5jqjyS1arFLR44uOdvaJJz
ZFRaUX00OtUc4+BAKi6JnUpUNiUiZKnSvhCvoppH9gjW4r0X9A6oKAuXE84smflMBQqwQC7NFGb0
V6ODV3GVOEACWsM/MuGHHGivTnTVmVtMdM/jKh4uyXNuwfGoCQCTLkK9nMG5Gy3Vx8wZv+CaBM16
Y8mqKE9NauaXK+aqUz1o4CqMODSrpN3sNBZPYwa2/F5ZdId9pbH5H2apM9+AFkNhl9CJPH/HMBEA
y2OfDkEcQV7g7nu0R9ihJ4w03JLrhImsAO4OQk54ianC/nmc7Mx0DySN6M45FoI5P3h13txozTI2
97oc2xe2PRp2jiP4VXEaBY9rHVYK2ibbOQfrHPZpYJ3W/RXTFHenN6vyk+BN/uy4ko87VaI+j4Y0
vnTnQTswHdWvkXnSMNbQpVz0PRGTa3G93tO5oMHms6f34aiM7ivGQs51cYlgtLjuk6S6jqFdfAp0
6ijUO4lxB7Iovupakw0Dbx69b3oxN1GLqHpfAd9A/DTGOqdhdCwJ2zmRp1tfOHzNUQU4y6yoBE4N
ZAoJtyUrExJ7NYY8K5QE6rN+OcZON98AXKMDZOmsnHRaNedTwnbbb5yRQdoZDAyBIyQxjeWishVN
yhHyDhULjXVyCRhZtY2qbdViMGCye6HUZqWvCnTTu1J18H12CmyZGjPPeWxZvXUrRXbYE/vjXTiF
grKwKSOyB3TwbNtj8NhVVE+2upm81oxYFR0EnUnDt/O8rqhVRBXGoj/5D55AJ8q35ox3icLmGST1
Om+aH1lftNEf2cUFKulsU5E+P+4i3JM3dL1gH0Vm2banktkYY7ImIeVwLce1fuELwjfOne+zEmUC
IB+6XrrQy6xuMAMHHdSmOk9uAgXrwzjJvLQHSLxhGbFAgo8DFbG02AANdQqflgD+iNYbuXc1qicq
chYQfCtQpkqFArTQcUNJAfuF3ldqkIEIXhWWU19EieLHY3RXxRikqZIFsKZXQAp2rVwr0+DyzS3D
mDy66SjbMJ8zksuyYb7re08c/KxvHo2+wJnkKsLN2lVZl3GOMNGDbrZobU1e4DSi1N0g9JgurWCq
bmuR5Ic21ecHKkpGluuhBZAKTYWihgpNN5FQnIW1GdsupCxBn/pKN1pCqL3IZkFPPHmuxn9XQmds
snYFMRbQdWE5edVmOqehY5H5O9Xa/ImKg1vGNhztLRFO/1xmuTyMhe8noJpTrhDyR+ShSVLoZISk
zb3Gkv0xNpZx3weqcoahdlkNiTivSprhFqDVx67rhgscJM2zR1j9J1TNpG2jtn34c7f3NzCnw4gd
rmKA/4ApP7P+3wzxizZqQg8m8+Bag/GZOtE/c2gqGe+13Z9fSyWB/tpFp6OPJsJyLd908F3+9mJo
dWjYizQ/8MzBEg5GWWsbVhwf2i9x4BgvPCfybr0M8Ph5pJnpuWwR/B9ImLLw02S1V96ShQcnueEg
+0CiiDjUaQKmlp0/Mnbck0Repo5Ydm3UjPv17f8rOQ2gC/77O6Div4J18bcCMlPhPf9eYBPW1Uva
fftFXKN+4oeCzP9AQx9GKIJr/mApt9IPaY3/QdEqHZKqafUz5+B++RHmYX7g3zRgq9AaQNmlomB/
KMjImzUBZwSczDwXz4T9b6Q1/6Egg9xigULmCUDdxospj8tPCjIG/ViR/dLYNuVgPAG9rIlutgmB
W0C3ZZtc+oQvOSDcuqJ9DIBX3HdQiU596vrnTsAhxtaXT9Fkiw0mcp/NgcPA17rHjsLKt0zlbioA
G2G9TPb9SFDTmC5it1T68JXRrPtRCCjv4dTJ4BnytX8Zk4TBmS3OCsxufnuS0uSsIXPfvZxmlzxx
BGaY88pkz4VRwRL1FD17vbHc//Qd/oUA5/f5k7osgG3R+xi+UjapR/mny9IV8WKA6YdYPzLspTFX
M3Qem53TW9Cg4qo+wcJmg9Sc8l1v9K8es/9+1RqbxU9fyJb05++pzoqA83//jwI+X36T6df6l+fK
Wn/s+5Nl6BbxyooDg8LFhUHM0PL7k4Um8oNOpBGKMQi2HIH4R9+fLMvjh4iYDHweL8+zFNnl+5Nl
GR+A1WGRU08W/XRGf/+CIOP8NsuDG8PLMy5FAWeQJ2n/ttqjky+WKa6yC0hp6fxiw9xX5AlvsHd6
ElBihtbUTdnMuK3uS+1Um9hVu03geBU6olQ/uFpPIpkVi5L+SgPQIZvH5VySFPWt7QqYhIxQu6U9
VkPs5mzAeTHN9r0GgMSnNTcKtBmgTjEr4I+cgRw4O+J2syS41lNt8G7HWoyGtYMlhxf3HtpFNEAw
oMv1XOBSSWdsEhrVXpfUelUSs6FS1nxPQ7UBSWEhgAcghkwuXFK/Gv8+gZJSM1Ak0AI+iFHawwK1
rGrK/gGwrmvs/IzMLP0pbb0BLXTVMJvEXKqXlX5OFknOoqC3XxOt7/YeDcIbLGEVIVzzlPGj7qwt
n8GJeOm7+/BfPWz/xXva3xLXLecfZKNPLwSdcij8NWL4+4/9eAAN9wN4dDWtxv8IWR3p5I8H0CTn
lTrHxJ37v/Qmm6eSvQvuDz+EI8his/n+7NnOBx4Ug0eZab+NTNP4V8/eL4UWRHIlSUV7qruG7q4P
8i+r91IvrYA84t6WaDWYDqVS3Hbwhd1QTm3/+aeV6R+3ivXFUCmwYnDiRQvjsLD9vFXEjrQxPg32
baIxvls75PPAKShPB46hrqnTwACd/hKMaFz+H15aVbCKfu5yUX996VTLDZQshn27Khgr+tiIt2a4
TTtmmhgxfCVG6/WO5lbP1DwN//zy6tf/rypEfXLPtE3qU+oHvrjfX94kwLIKssK6ZfpIk8HX6MJv
9AEnPbNc9XIkq/6TEsVUBcl/vCi3ik3BRNGk9pGfL3fVVBE1Q2DeAgI1HyrwtSezxJCxX2Vcq47V
TtUoSuDx6A+Q8YZXtwE9WzBXsVCc1+mhoQUrj73W0ZTAXmm/uL7Z0wZzRt04HxtEdKCrazp77wcn
WVT0SP587X6VFb9fOxfXuErUZif7fXfwJ98S0kvMW0MgRFt7bZLZPLkpPaQpll8GSorU++dX/fUE
8v1VMSbAyufB4O+/XjxX071MOp1xmxkgYSttSQ+tVyVvegYJbJU/OTbpY46HR+tdxPDn1//1uLW+
PhUrWXQuDgjONb99eQjQKlJ+pHG7zpVS9cDMqgcdjzQa/vxSxl/cKGzkPFk+QDWPpJVfPytwiqHS
6cXc2iktYq1J6HiMqZo+riNzyZT6hZRE9XTqdIPgi/KwaBmTmwxR5z983X/1wVFzs1pyhsMu8tsH
N22tDlo90m/f+8g2CsH6Qpk26I1VHIH//Nn/6iFRthOeS/7jOavO6Kfy1Wgy9nhrNG871cRCLUlT
bsWPCwWjL7sMmczYw6dtlcoZOIqaY6Ce2cyZoU2hkdHi0NQgOm4dlOSoD/yLIVfBumqQnCQjus1q
znjKGMTL6SxIdFHs//whVn7jb0+6h+oM+wFbRcAd++sXmBVMjP05MG6jKENiuPY91vtGDvRsuo65
SeFPLLlq+raidWP8ZjSXETUfm1UumuZIDw/LtDApMABQv6496j+/z79YBVUZCXcT0pf9H6d6DULq
SPa3QbCVUuCulxm/MXA31T6CAPxPd7baQX9ZAkl55K5mzwX4qft0rH69MOUQc2jL5/52nZY4Q+m8
REqWH8G2IalcdWw6Wo3Ma1KStxDfZDChpmkO7lPoJ01oVfPwatUjdzqktoOu8RDg8ETjq+6J9RL1
7BouOA+E3L0abq/hIRrY2RNKJMS0M63TP19GPsHvH4tPwvdMLCKuB7JaVEH90027QMDykDzEtzV3
ySZo5qXbZp6WXbdWMQ/HCmDAtMm8MRtgsMCp3iA2i5J9kMTE9wG6skiJk02wMTNz3Onl4O1B3YAJ
Sdxe4E80YqKgNEBWy1a3FpSwejJpoGrLeIBqhUU7nOJZMXwDL+m3uqnzZGT9JChmExcFTkYXzvab
6lbQqiJDsMwuzNKvURIjrtn6dafyyMxC+2Tg27426rn4CrDGYE6DQCY052VpeH9j8jo79QzpYE4I
y2G0VZ/RIyiJMbSy5qbViaIGcRa4EXquHhayl/gt/D5Pax7JYoObz0TXuw8CmuMAq2KimjpzbIGL
O3GHW5dkJhIiB9P/glkAsTvR0UN+REkxIGYEL9KdzHZO0d75hn1hxoSq4cmIznBXB/dEVZPi69ng
IW61yTJslFZD5WzanrCqDfDcprnx4rIg+DCwk2jrZ1PwGCeCrIOce+S9w76qpVrQ55hWCiKXPWOg
01kC+H/p8YCmm8pntaEEZCEeG4ZDfTrTmJ8h2STbVdXL3LpAyGagY72AWJILdmYjMXy8oZWAtXUG
gSGbL5GCtxeaDHxjH8+owvOwSaV/suM0QeAYDF/9Cs1gGMN0Puhp1m0Dq6Qbb9rdvgtS4I7MXSac
2Z+MHsqCOfpySy/G/DIPdb1xUiaQHhiivblY9ecy6J1PNYMqNNFN8sqNIr/FIsoGLBpxtdUFX88m
iYbq0MUNRCfDGzfcWCWjJHr5UkIq0bQ59GulTNTdjSRfraEv7qf5+Vj5hGOdVVURlA/eCHAj4AYo
5trbll5JXhCzP7SQYMCgSUUmfzeAhzvNBoO1RpsFJeXsloSIGkHzCe2qa/F286xSsPK59PdE5FD8
KBtCnedcaVhm9bkOAMNitUfD0/oTKLq+mJo5LAHafSSCgG9sZnx+Vc6z8m+gemB0UrNWpDN3ZZj4
DNT3dtXyOxDwMntaPRou6CQGxhldTRz3/nYKJm4vNGl89QoL2KV2fCs8plMc7EjNiByyteJUp14l
VoLVqCTxY83smUxGjav7wRUgBzSbdcizS8TeXdKCWeIJ9TcAY/j1c+vw5jhxMDf24uhRuAy2QSZi
DqtwiLe6cvAypkGwQQYtGXCjFyGdg8wQbw1j4P+JF8lnQv7DOHQdFQENZDbjO1yczmSnJvSCI3rY
JUZ2JTjtBhzSeVdxq6I+EEPeEdZL5YtIAfGQWiOp4aBZrnMCJSGNlG68DdSlDDobG0sv+OP6bksa
YGSNtba8UdwyZiFOOt+0ay2SF67dXcMA7I5xzHhGKCnLOoJYB9CjgS54ndaLlOMG6jcs9JHJ9jxI
xsNrzgO+EuflfTrLI8kr5cnYv8LjQqig/jR2M+MSum32SWfw8uIXAOqxtcK6KhgWt0HcPmerpUGm
/Xy3FgpL3sKvX4nPpmJYZj1N+k7lSknTz1455SuGmZKyEeyqX+kI7HHnY5DpuyKvL7iN+O5M9W4r
+uDPaU9QyRoGA8WMIryu8c44Ro6yURTs5liwmERFZkCVTtYboPXanetT22McCkd+ZqRXjyfqotU6
Rg1rgSNUqZIv2fD6fvhZtUtzRnjklgmdXWzgHraEWjSusC8nZ/YvktKxXxKscgwyl4432JiSEaqv
VVO2a0oj+oIsnBev1kfIiJThaJSdKoPYeYZtN936NqKGVULBCcKnuON/BrHBBoynnrWtVkeVPEEA
YMy45FkGSNnhm76qess78XHqc1B47l06C5COWsLEbzuKlKmPElEM6vZ0Kob5epyxM+W2yjXIlNDI
9rNZXDZTrCXHEhkiVZpbcdfSf8UYh5OCNwMYCVeVrZTYg+Ez4h9TD8CD3xa7odXx+ZsqxYHscucl
KSeuqWwgqrwvAsTMyrs5XZ1lOVN0d2bg1AItO29c9fKlUh1ihaAcG4zmGXIcw18VP0O53x7byOJb
TU0UOgUbOddBeeSwcEaP8OKZLc2x+9L5GDJyZdPYmenCsO5du9z1vJP1TrRlZvTnU8oS4BjU6Duj
wx1ATdsqxauMGJT6tfqCYMSyNK1j+bIz8PUMi4SkynG03y3uQFFkYplslAKxvF9dkVYGL8LUfM4A
iFfYmqTP1M9S9HSL7EZsaFFG6M6cImKDKsWDjvUZ2Yz6hOxE1Mh4fBBB1gBA1gMv4CpClFBWPYwx
R9SUpVsPJzV8w4JiPNT0JpFuqipt8Se+p7ViXLfNmR4YhiilOMfcyWdfdaCV6WthJsxy2wlmt+tV
65pRBttsMopliyifh15RL/I0QpMp4EtsqgRNwur5Q3sGUsuzFmsveiA0odPHLEcpRPwNczFWx6Tv
HCtMuOUZf+bEJpF3iJRgGj20DamD3ssJROHcyW5S5JPVWYXrB8nN6gPi30aFJ3WOrYWwSU6qFY6F
QJPirBxdfrpg/NzeY4eYuEWinAu9qM0lzda1jw6/dqhjol8IccVZypHcVj7Q1ai6XoD3tUgd3EeV
T7UurF3sUUus924US7Y1OTSAuLx0/tKxDd2u96dtiuiQ0Qg40KS080tP+Nwiq1OTcJ/xLInnjlDJ
9YYop9J/a7wxHzcoYzqiByoGpbPKA3Pppax3hStzHorcjBjwq5hvo60QFzqq25AziMb5U1VMtgcH
RfyGHqm2YQBOE6JzVPhJujpvp5K7L+3gJ3cYlwBdUwh12L0QCRg2H4FbznhwEhciiVHEPFle1LLD
YPe09iD1kH9lNau9lRrXcNWWW07q3NQ6ZDGxGSYW7XUFtPOBCW8NRBsBTKSp7XtAf0qK9sRjozag
inR1a56QuAwsCnXcjRE8RuU9rdaoFtwiPGZWC3dtHzezvHuPu2o4qj0GaqgMhpTPLebR5+427UHb
ZnYnjbCjFlruIU6l6OIZ7SbXRp+BsqYXjJhJV85Xx4cMws5fc7frRrR0D2i1KEJiDQnYqvPChKU+
L5nfN7YwvXukdeW1aTl0iCMCbcjsOTpFq4er9hXmcfZGalsdekAVQ8vlSL0Za0sJE5QEOG3YkdCc
LZuBlmdAhTIjUs9mrnPa8IXWzoQ1QhOZtdcrHyBo3NZDmIyyPKVNk11adm8YG3bN8sTJXh4ro6lm
dNag2iIAgG+BLKgXXFOyGFJkRmHXm4O/k6DL9LNWLf5nWRTTiAyUEKwUds0JpsBAoNWo+kmn5atr
i2jS7pGg8fV0wCHpVAUGF2nV5NABRNTDuOBodWrxX8V7q7O0TdAp5MocXii5rmin+nw9KKNbwjBn
BahZgqRFr4GLHe3Jgm4ZRTz1gR3hcQ3luplEyjS+OGmdf6vXpIo8aDCwqj3c0LLoMfIj7qD1YIjE
rGrOSDVvWPIG1rTalV50Tj+tOyLWRLUe4MGZmsAgrBdBGcae/tVckPK5FpYQzmB8r5Vrsn92GZub
KGNWq8XFhjoqWde6bgYICG4Wsiat3WoVxAfMot5EqHLKDurQluk2a7S0UU4VcgrrgXVv1dmsotwU
DekZ6Td7N1Yr87LU7ECc7ZIjGLX0mz26KPpXuTP1H/oTJ4eYpL1XGAjhhMbOjHgP1QsUHd07cWDD
A9Nzvgl9gZqmHnqxB7Nh+jBsUR4iGTIefN+gZecErEr0ebgkHg5Tek2RyUliFdK4yJUfEjrW26X1
rFOjrE3d6kJ/L5kdvXwjCEiSjFVB80A57fk7pEnmnldOHpJOyI8ycZeLxJ7Tj42IAQ3xhLA6c9qB
cl2Ywgs9t9TxaNuNdkPASi030RJU/s6CDHQ00Q99FY3lvGaBWL4VVJVvdSH7xwljIc5QdzbPCdbS
LwAz1wcIq9Mn7GYuUXxRVCSEU1VZu4Nl1J45mKyuUg/VT5y56VPZDPG9S40vN6Is5m3eO/ph9p35
KrCa6GOiefnXup35TU6lpz2VchXENwuyQgKC9HhSye464dVdMH5Psvz/Ex74ywxK/37Cw/GcvtHf
6xYevsmX/ufpqvX+E9+HO4H1wSGewWKy4f6Yk/4Y7ugufBsV+Mp0Byqb4nH8mK5CCwHVwW7EfEcn
Dpa29/cJj+l88NWQiD7ZD5DIv5iuGkgkfmkXYZIyHdtEUAOXg1KZ1/q1XaQPmja2dU3CIHvs06jZ
Hoqr+asvzeJqMbQWN6zRM4Ko8ztv8i/7vhk/uWPW3je1dt/qXX8mZph5re+hZa2Fdpoh50WY8LPk
hlOe9oLOuqahUustWX4R6ELHMak2K8+ZrVvbTnOzDDUqcu+0GJ1vXgX2otcf+wKNHChl/KHWocmH
prn0m46+u7K0L1Ji1UZhhosxyjMbEyCzIWpcNu72I0CwwZGhV5WFcYZfyqVlY0bBAA1Ct/t9wpLT
nA00OAqSPKscvWIokbQGBIVli3HmIeZ4tOe4J7B1qY0appgdSf/gm97snAT7lw4ZYcZr/UCctUYm
q+HlWLoIX4TvWkX+q1ouve1i9hIwuxr8ji4rnJfq93LpsmaL59PuD7mszXOa7ku/EW6QnEcZSi5U
cJ7T7zmQZeNugVEIKqTOjmVMl0VW6UBaWWUNkAGkv5uYDDzPI7I6mKjJMe3T+5goB74skV1iSKuP
mTk9ZnVqHciAyJAXB/Exn2JmEm0ZJ0+pTOkuzWN6wiJ6SeD5eTIJ8QStuNqIoiddSib0OcYAw0js
fh0gO4SdmJ6XzOk3JpTsXGL4kTmnoIEyKDCyM9+3v1CPdDsrysU9A3RG9YtWHgSXVLOqOnRIhjgQ
BuntfbM6QAy4G5f00S1MVtB0OF/6eoKRFF8tCQ7hUgzPWOMof+vqmHN023qptZVLyTRubtzzptGN
PUfmmyQua+rJ/LFBlroVHYVzXo7fKGDcS4Za0c0UqIR1XRJNIASiSyr5HCHrwR7hncplvDYzy92O
IysvR00OttOYXHBw7i79AYykhywBgESawoKFXkaGVrJZ+tb/kgpzPGBdSL8QYSHPJHydHUxN7Y5S
D713pkwqUX3taMO9M6TyHlpocdCbMg3R70FXyMFmiFR3QwvzjhZWjtgPSCFOrAvJvgPRvIdibW+c
RAsOoztRVuTlaUiGehuxdoR5LNJqQ0bCFzyrNVF/FUCNGO9loJf9tq6tMuyrAfsVZ8HQ0cdiZ2hQ
yn1TPhhsISGdhEc8TKdlIQO07Js2dAbtyZkj2NS5zM6SFiuF1tjpmyWc7rNYPKDpAw4szi50gFpX
Jcrp+UU55uLcJayQMFblubDsRcOw7GLnHNnQnbBmLBFvu2zECzaXUjuauS7uOBWSDIntvbkh7aas
wjbq0qvGN929hfZzF3mR128MovYeerccNoMOQ/XALm+eVSLuOBtYA6/GjZWTLUTeg+BoTNkwjjcZ
8TLEknJbxAHgnNCXcn5tGxbVXezZ85kY0upIb2GegsPArSU3dP90uWl5t7Dv+2l4M9p2oqs1Rc3e
lUIkb3NG5zX0J9J7kWthib4yfWSahDdMoxkmUBP3xkh8QVIF5WFKabQmyH0PJJfyyXKAdXPmwluu
WSXkZJIYGGs7xxpFaDULrbemtXZRsBB/GCNdNv3lkzTQ4XtpI6+KTHvhkXoykfAjKs5r0uaGs0Fr
7atMBwtJ0ZKdV1r6ismk26ZkITwynVJ6V8B8lyZ4RyMsxWJticczbsgI/NgWZu5TIlnBRWMXJAcE
w56B23hBr6S5s61AuyeMznsxCWzcxnlA1FsZUFuIOOExnqRJcApc2f1czPqlG831Dthev42HYbgq
+qTe8XuqPcyz+dCppza3I3QEy2gRN4L4WgNlQWTkeFOAfdilc3+cDD0xMRstai9Z6PRGbnU7WfMz
8nLniH8s+NqZ/a0n7WSCBGKNR8C3n1xYwvhJdW1nWuMJdzpNS2FYxOwazfAW1aR0Ztqgnc9Iw/f+
KIxtpdNiIzcYEwDZgXsmTqwH/nyVgo24XjR9vKRFkYXVLJAGwXALZU/03sjhYkcSSnxI0JGH+kTR
GmQZowqjOxAh3bEGD5fkAyK2seg7BUS8b3QyZk+YKZzQnTqHjKXpDp87DhO/znc1WSYhny04tlCx
4L8FJ0510aY2JOcxNyi/zk3NAEblAwpD07ZNDwglK2uMIqiy+ocAz8/W8vN529pFACyzPQUa85hO
a97gK3wkHbfeLQHkYb1v0g1zKxT5tg2xs5Lw+0Upyf9oX0fgjsUQiXODMAIMTg74OjCS1whQ9AsT
Zf6u0udsP6WDrsgw7hHgNUTbpsqJ7aiQK8RkZ2rEQoWC2U5oljnrXet+XhYSjCvfM4B8DJ/JHcg5
K9AyNuZKjY6nOWyYkl5wD5AbndqJwqq+CbcI9rJZPhM6R3NuCVjLMjj4HBCNyAzHjKU/D+IvZWNM
G50s2puINsImGY3+arL9kc3dBCOgx8+14bw1QfvNhg29LxwKhlHaT2UnmMDkPTm2Pr9q6ewubIQc
3jphm5usz/KtzSIaev2U3NROkd0GnPJOmCGXC5K8uQxe/lkAZdiymNas2un45NMV3wAbvU9B2eI6
ovuTSZ913U2LL2Y1mJvSpNMq7NLd02icNxWqtT2pe+WFyQhiN8wYCEdr/oIVYA5H0/XCiZMLSvg8
3+lB6z8SFbXc5BzMuaDI6N0w8YSsuGANb38c8uyZxz4fLlUk60PrOfyspc/3nYhOpINNG41YpVua
VtONM0TZM7bke9RIIJCL+Mom7vJoQYoFVJVA2Hd6jlphkib2x8DJ0ao5bkfsiL+zl8g1mWF5Md/0
OM2cvso5TN0RW19cm69OJStnO/M9h2Zj1Nf01YejvkgPd6jjf57yXifRSn7Nmmi4XnRLy3Yjo8hj
1gzWtVO6I4muYHlZWZsBsjie9cAcA+yHjsMdoZd3rR84d9Os9/qGVVOjxDAbc+PYffHWd5Dh1IMa
852iMIIc4XXuoWkMh0emcof62PXBIjYAfYAOxNZ9Q3tYnZYu4FJmn3o30L+ADDkrJszq26xO4k0b
W6+E+Dr3FYfqrwYHfPptMOZwWKZCnpqp7towzZNMbKUzy6964Rfbphb9/TJ17Sli8bwk2rQ4BJV7
s7jVOTExg7cd2Q7k0dCWjNvZHb3XKPZIDzd7j/QlJ31yms6+NEQKoaCcip2TWs2mqZsFGHjrlbt6
sOo7Bemho8+luJI5jFdAWTXRrANn2S0Q2YGGt+zn68pPi0NsdNk+IrdsjxDI3DW8LxB8rnbI4EKU
yFaK9InVLH9iixOfiknq93k2REc989KT7kxUvFHrnrXVSAZOisMjD2d3KoiZov0Dh0vlbiywhgNo
XnWY6FO+IzkgODNb4PRJKY0cfHfVkFYa62gT++6WTvLwpPuLeCUPeDz6fR2c11k2XNtx0n2sLafL
ef5qxtMWia95qQZPVFfLY9ANZCtzfOinhxg8UrDhnCQC7JeNhW+iaOZxl2Y8D+eBb9MCBwDkfpwi
f3E/xTh3Sb3xJTurL+yAB7GTA4G+LrIMO7fdK9oqyTP5bq5GsSLui6VCvdQzdLkkqSt9jkqn2neR
X9rbcpGK6l8RGO1nMZlUdq4RCEfj80mPZHSLrrM6ypLltSuD+6mkNu6rVnypSpBlWuJle3dY4vOu
oiRFDN2SRQuF6sFIpiS0dM88TOTBX2Q0W/ZzOdDoj9ti02hLAY68a5z9RMT5bWE7HW2AJSrJtE1z
WGOGwIu7iNA2s4rmpYxvTDj/yluJ1fpaxvgScQlLvXXzDcIik2KhBOqOky8kosBE40q5mSrJa+61
k31ff5fDirn2va4/ZkFSBiFCW8SzhbQZRvVoSoulYUJq9QnrqPQLSenkWschcZ0nkw6T2KLdbbxj
l/MsfkFuSIAAnTCIp+OYtiG3cJft4HyArkb+wSxWo7EaJkNXX4yD1hxFHxh3sh04C5C0clgIEtiO
w6ydtVPXnDruSeJIrPQCx1W6iWjcvJUgnb/qVU5weJcCWGWW0Dz0eRClz4aBvL60g+ly4HkEQL4s
ztYllO5b7Tfx0RUlJTjgbG3Tpp33uGSTvktdVuddAFZu35v98oLGifkJ7eyw4Hxce41+QDgozhaz
HW4bLGCfQMyXd9NETtPSkAZllnazdRIDV7+RlPRm834Iax3Ast7m/UHmo7HpuqxmlN+WW4v3CLaH
qKVByoBBvZHtYvY6ivN2ZjAI40UU3gnu3bitObjfDXEa7DuERS+OLe0jQ0684jkrE4hoH8pTnRzS
2BoV248U87QkQizvk+lLEZAKUhCBZyGSeNWr7pqOPU3nga5XY5rzkfDCllJKxBc5R1qiqwl23nHf
tPsGjcyunXPlZ10KHZVTmuymqEx2QcE2HuEU/kyAFL7u/2HvTJbjVq4t+isOz+FAl2gGb1KFatkU
O5ESJwhSItF3CSDRfP1b0PW1RUoWw36zF54oZOuSKKCAxMlz9l7bdwsyUkIr0AbeJOXglB6ZWV2L
DluDKZIurenQLla0brVTZ83TTT3E+37M8gvYcSXMjdKSVOBazgQhjl/q2rEvwjBJWGibiHmwxrPb
svD3NQgmpm7rWTInkRlxYO44TNdxp/uXaiTXKi0TZ5+B3d6Yuc6C2VbVMdGNK88roFW27VgRixE9
waRPg7KaOlQQRuNdZlqDSqPQs42Rh+g4ct/6EjGqR3PeMpsokrj4otXtl8ZyMzrdEDfoRupk9qhv
OtPwvZfo82EqkI4bbDwTENhdD80tgqqxeJFSFwYOORtPMJDjjeLbAlA+fq49NhERGMG5+QYX53Ob
quV+6/Vq03dlhpHDIvTOo+WaJ354hDIqnqAdEVEUIYqgZjZ0vJeMljdo5td9ZI/NeeWkJXdL6+6w
ZrprU9rJOZ3L7Ir+g64HvT323kaBRLtsYbTtmQfDvFraPwQ91geykfLNTIT6HoOV/jKUbNHSLlV7
BOp9ABHFvCYWk45ALb928dgdXXhQKx3ZyZG+VhDHU33wamch6tFTNt1CXc9ZHG2jpHlmv0YpBoaI
VDFiCQ5lj12YXJN2elBdCKdW4cZjHHBPKXWXaA2MHNm5YKasYQ0wi8KRFLFwmBE0xL0mgZz3j77R
XAwGQqU4Ne9LjSUvVba9rRduJSYa7yEesdNYjSwDX/fIBSHy5g4nqSAVKjPPUPqd01z90tVuu5/a
+FY6xivqSOq/ieqoJEjmFgf+F2tJN7RUaX9rBdMnPZIWHMbifiRw6bUmRAxCf+kBBaXrQfFNOla8
mp3ihohBnUZxlJJMV3vho9IZta9GpaBO+NNw0xjGDBrAC0PaTt0wbAWhe3CUisJgjzOKXdZb/k3J
gtWt6ENXpHSq0KWtDkIIGBPPgKNn8miWlJJzEuHkj8KAr6p2L7JU1CeFIgLqSKZVK5NoM2PlmHNe
bpSXG+0GyFl9aRqOd+Av/BMd/FczMm/stGLx8JL4CDkvO06Cl6thDV/DrO6bXaZl0Yb0c3LWXCbu
Ih+Pc+JmPOrGveSVtM6NDjCMufQCobOBHVi67AZ0bJ4JqrzEEDtTUAlHrcmS4IxkdOzTClitah4j
bz6O3PBr6EH6IYu0Cwgp1Do5zLO0cY+1obotuXzuxs2c/FgL2n+Nr7frklIf+MxorkO7OZeRumbk
9U0nZpZmPIQNHyQl6ZdlQGPGBdqfwUnVunjH3oUG4lxoJ0ZyD4lht2eM/+pgkA4u8NwqSSusow3o
AIPQbjZnUvTtAQeJTucCXIqeiW/1EPrXvabThgsHcAnV9JhFBp2zbrK2bkYQfdpZz4iljdvBIzTK
AXol12lfDS+iddUta5+5wjQg167e9EfZ0IyCZ7c2Qs2+QJOm0WdJEmIFiD/Zw4C9YNzbMqew7D4w
k8HvN4QuF+4q1ePs2PB+JP+i2pJ9Wj8Bhqu+4G2wiiDT5vlrZsYhHLwp054qp5DEHJAPlPLCk0w6
3XEPgEyeuxlbJIbuaUyKZ3SUmh1tLJRNz9RZPFpRXTwlqeGdqsEKL2ZsqF+1xHmNpDHh0cSRcmxo
Q1/Pox0iC3MHqACJPnzyRtFfmWZsz5dy9CoMwG5R7eiCFqRUdFYdzLPvbI0qMdwAxtJIBkDC9DyB
8bVNajNmvxBql0YihVoLXgb7JFR3UyQ+USGI2yaMqm3UIHvkOZg2jmyJOPC9+2HRgSFlNm8jPa/X
bWydPBx3T8WIyiYlV3YNGNhMgpxNunY2mBQ14NNorTaYjM+oIaCfRY6sSGBMnP5ol6w/K6fT63QX
hcO4NImY9Az0wqhpCtIkSzY3lHdACgSIr0rey9pu0A17HgxKpk86elN6fFOdhpCBU+MLMyffuhwS
od8pfgF4uKafH/qsQ0ZVuyFNIxrURNWUU3th9XV/7nL3YBuoh243NGVyPtd1LQNeWMg2ZB9RMU1D
h+atKyCWdkslxCrzpcgc99GWscej3afdvvbwWjfa2FC0ejZe2kjLyayCF3Mr+rqj+aRntbNiGwaE
1URyn5tt9E2giYqCMkJCENBTm24mZlgZRNci2czNCNjFbdl4k0udEyijF3WgrPp1oLzeMCK4JnAp
XTF+14915gB2q/thB42guR4jZT6kKRV4IGwW7FkK46ptKgONTaO8m1ZI3qesZdVVjgf5QbOT/miR
ptEDDPa9Czlp3UNGNsclhutpZ9bYXdi8ttZ1i9f0huhOti+kWvlnmhYjWcyT7Ni1nrplfEwzFEky
T2lVsqyiC/VKk5oR2l8iWvDZ7mDzxuoHuoIrLNxRCvo36Xif+NLKYZUC8Nl2ziD4pot0Aw8ySoMx
a6/mqCV+2Zlqc7OwM+702Y2Oqc1SCWBveoXFbXwJjZZCDZ2NF9DpkJexT7Qb+rKkeegdUW0Hjbdu
VNm8zLilAjY7yUaP2nRXawMyAlqjZzIc3YMa9G4DMjI7r42yBG/rGvo5zLLhU5eW3cgqyxA41gZi
QKUdspx02nWdNfWlmAYPEZQRbUBk1ruh1W1IHxl3iSaH7sLLCwsvudJ4iQ31nU59d0483LDtO6p/
2pkuXRotvpnilHxSMp1p2lfpOqrb4qLv/K+aMgxoQkW4d2LRBdo0Gxe+4tGwUhP8ZoPmDaHqVTk6
42GYhDo6mjsPKwf+ud2x6+ipGNf0m+Wxjf3+QpNudu45/nOJU2ejwknfpt70FBFLuSb6jZ2Bl9JW
NMKCXpmc7kGKhVv01/GGQBFro3Gj72IgtWt0fOYhayt6NlVWTiaNtjmIrdEIHEN3EaRU1LL6LL8k
OSG4bBXm/SRHh2wIo+2vQKXTBzbg6RA7aar8ZmRMHkzkJgWpQApJP0tl5xoq50EwvqHHalBpVHhw
ScladKGXIpv5//XwurXG6TR0JX1gld37rfnZIoMyEGQXJzb5rXRKnvwFz+EjHgmGIY4CeG068Ait
2ppGZsP+KHa44W/AarJVwFy59skTX0XRfLJiCMt52jzUbZNegVQj3M/cU1h1OzXb6lEbGYOYlvYZ
4by+1WcqZEQR2H0UL+rR658KBF7XQ99c95WZA7msPF7tiDlkEOfaybP8aU1yZXxoCAdDDK99szW3
vyCyXa4k6/8qYQxGo8e3P5M3TcZsMZ6ruh4PeKMfvs9i/zu2/mBsbeCFYtD7r8fW2xwd3benHwfX
f/+Zvw+uPf1v/AodUxXGbVO4Hr6gvw+uPXeZWzsCu56JRRj31T8H1wbWRLaCvsUH0AEP/9MWjJVR
0F1j0K1jsjOx8v471sS3JgfBdNwStoUxGJ2Uw334zggEQlbnzqY8NM0+6tZ5tsQc2Cb6ZpvSmAQD
IUswT8wgyI5EyfzDtfqFV/Gtc4QoDhPQBWkdJiN4wZz+nSeqaaLZV7SxdgPzv407Fc7GSMw8ILuy
2P8Hh/I9AaXNxoL1HmUsLcC1BnU+sfAII3OTXgDdFnKVPOJq/v1DcSl9MjgXt771ztU2G2PG1NLu
0EAR1ThacxPIrsvW3ej2h98f6q2B7o8LaHFOtm5xU4j3pjIGxn1GU77b+YgeV2oyr0vZO68joRZk
8aVrF5MA08AQWLvOYPP3B18MMP80RP15cAtvzMKLoF/+VvHQwX4KrbrrdlplY85Jx3hTGmwPfn+U
n+8RWN+4cBl5O8TLuO+O0gLkW6AH/U7id5XcmyWNH8FgRm1gj9A8+P3h3hohl5MSJvEmuonzl9tk
8eP/6PoRjTLZjXbEmk/sN+NMvqCxewWkWqyMvDhzwrRe/f6IP19GYZqmj3zEw0UKmfDtEcM4S3Ff
Vv0u1Xm7lCGo0Fon7vP3R3lrC/vjvHDHonN1MQYLa7nMP7iZkGejWYMvuLMSkBWWpp0Tm3ZC4m+u
KSTFB+f0q6v449HefWnQEVBCC3gwnhqMVVgx/1XUy3X6vZ3lL6z/7Pn3J/jOZPjHGZIZ7NB2IHsR
6/PbM5zizPGGgcfOiB37BN+A5rq+jG6q2dv3kD+Dvrlx1QQ9ENnIN3YZHjtca88EvNopQtc3/QhS
SA5u/XUcLQQ4oOtWZtg1tySorDBVEwGfEeH7+89t/OL7t4jr0g1869+FSm8/t9dGjlkx7t0lQ48c
wKYIdFfjKNRG08hFTlqjWdce+luLq0fbbbQfqXXHqx4LEkjAGVJgHfknA/HKB8/Ce2bE8jBYqKqI
DrLwjFjvfZvozJ1sFnm3G7t4Yy645wQaM8N9p4OWHLWfxoSkYX1w/DyoaPUfRwJxztsQHUNAwAc9
Cb3EGkCUezMhk7AM8tCJWmX3Y0bTWdSb8tJ0Zu0wZ1TfDXk7weDiJGo6CYZ0SLT7Tnnh2reIkJDU
Plv4bvT+LOlt+mo8dplsVzQ1ERqHguTVXJzFdvapH7zvES7WarJm0m6tnspO6060Ued9k7jYCOzc
Il8lD8/1eNIfNNmoHQImDcf19JpN1k3n0bj03Sjbd07cnfjN5fb33/rPD4jHHYtqTcAfQNH27mYd
20j0Akr7LmnjSy1jU5d4+sFIxrt+Dsne68kQ/A+OCBQBlj9CbNabt7eZL0fl+XPW7eDaH4yWDAkj
+uqX9rkE8I+E2fn8++P9vG4ToM1qA/iA5BzbfLestehFSr6bbpdOOf4GZUPGo6Wx8VBRBL8/1M9P
kCcQs5iLKxCYirP8+w9rW9QLlQ6q4i3oKXFWaY1xqAbaYv/BUWwsd6aHKJhr+PYoBf2Rohu4gJoj
dYnpy9f2fRN5V78/jPHWKL6sY5yNZxge1SLdkfem9CzRZsOpfWYaRIoF0EwZdI24w5wWwYgd0nke
LW58stNoHnkPEi1Fxebso2XJ4nTevt0BKkBCESh1lnHJu++vaSp7TpTb7uwxB6Df+Pk2HNJuaw9d
Aq7Snu0D0XwwE/XqJa8G94axPu0G1FEXxTxbR3Zq4QffwIKZ+vkzua6Fi5xNHSKJt19BZGuaFsZW
uyujvjzoksaj3gPMLbvmMmzrfs1AH7Sz4FEmQmE69Yyn106im4HvMTR0y/yF3AV1mWGunOfhsScZ
iCFVV99OJVOFukvEXkTxcCyn/FKDTv3BgvrrE/ANhDOU9Dz/y3f/w50aGpLQAm/gopJqFkm33gJ6
jj7h/OWl37gpFGRmDoXrdLyxZHEExf3kYY1qpeMfemQfMG+k2hBK5V9Xs1vdefb8MgMBPWLQAX9X
R1MwZKnGu6LLCfqmbfbB3bl87T/dFj+cwbungGAAPnA1YRTBxXFc1NxHRKIlCHI96BLJIt870yqF
G4gUj5yOmib07z+C9cu7gKhLHVejabjvH3ccETbNjL7dpVq89MJzTzxTVl25gP1Xua8TPqzGB9c0
4q+tXOP5iNZI3WCUW/jOVdRuTcZWgXRQ6A7wEVGpmD0aMw64G0WaMlCLjJepNAyWSvfWtbKN0NMq
cDT/ofaAphhK6OeaMPL9jAbNVfqtM3GgyMatXA9Ycz+45j+Xbp7DbhAPMuQo/Ttz6sebRpiem+H5
anfgFR9K8KoKzKI2M36rZqj7v7+6v1i2HV777Dxtl1+se2/vUAa0TilZdHZ1VL4yx8a/QpQh8Yao
vX5/pOU3vbuTOBKoN9+2HXh07x5mWso9DVjBnSSjuwyE8kOaL4ZdjD2ILKcMFZXuaN4R5GD8wS30
i7cvMC4UQJbFi4nC++1JMuxFyIy9c9e705ew865Gt7nR7fA1d7tntrzOBy+o77XnT+cqUKcb5sLF
eb+m+0prxyThlmUbXt70FnUP8u5gKmO1ttT8QjTCXZXkYxBNNcWN7SVr1UZMwqhWfn/Vf3kzgTta
AvlgWbx/LSd9p0SseH4H3N+BXrsoPkCnIsapIvSx6evvD/eLV7ODHJ6v2WDvzSb/7ZV2sM5ERT/y
JdPg2zGCD9dz78Uf7BF/eX2BmdjcSVxeRP1vD5O2RoR8oG537JHl2lMj8oYy9ddO6GmHobV4OhXj
HNSBOSP2qGDOZ+SbUWln8+x8tEb+vCmHW8iukE257XpgPN9+mAGN5By3iBIs1embOHKjbSvni0lN
0ToqDI0YhILBlwsCocp6/YPHyvjVE0w1xMWmbvfs9/daF6nQtEodOaVhx8+1K8EEDDLqTi2zQSRt
TuU4a1LcaMRq02KzVU6Ti0BPa6Z2BV72bD1o04DoyiK60Ow6aBUi+pD984uP6fkOyVY8+tQ533Er
P7wKY43MJVE6zc4ZQ7kltVptbOIukb+K5INL8otD+ayfTH/oy8Omeve4M01Dki3dZteh83klbca9
nsu4kCvNgcHy+xv+l8fiTtSdpaX206pWl/XMKNpudsJM5DW0TWdbTdivUtnRRfxHo/Hqj9XjL8ye
r6qk7Nr/+esvFjGqXdoilIguTa1397w5hxFzXY6UWGjCgT3Ut0XUkBmvt/NKH/F02FU8fbB8/PL0
2F/bjMpw9LwnNkWRXnZ+LJodOX44UwVutwQxaSB1s/3gUL74xYueSgNyoQtux2LFevsgeRk+GMCX
3CL2EurnTFPHxDK2hzkQRVgCXZetGTjU5Pm6sdSgbdk59uMGsaRVXBcewP1NYtFjPITtlN+btcLv
LXGq9JiayY4HvNzET9UgtIsM/Ga7jeIcKEFbAppZlZwS0YlO5XmBr8RgMBjXrelMaLEPd0K68war
R0xubBYbd05vzrBV7FGY29QoiLGy/Do2P/sAzosXJ6VZsiQ56U5MMIvENiGTTMa4cypjOuQl3bVd
nIAp3IBWNI5I40Zt1yJmaC9FUfYeM2lCuq6d1sjLLf9bG7YFbt1sXPW2nzF2z8gZvfAAr7tBL6wq
3faiyW+J53EILiq1am9I9EfoF6RJFECMrJ1R7KL4sav04EaIy9ZeX2EbnRhsR5uinkp5jtbDZU7v
+PWQ79p28LNgJF5iDMgADvWzAhWjTt8Beyi4VrEUVwn2rCeX/IVp5YbduJ49u5K3aOc1d7EpEipE
9BMj+cRGgUXCt+/e6FXhRRt8u1G/uMzHbeONfgLNI4JyY9fRPOMPTsnbk7yiNnm4tP+IPEU/2jB8
/JTGqPrGvKiwEdvol1dpXYt94fXX9Hm3vRL1QwgG53OuefpNVzrDKiyArWkTqh6r8U+gprdl027H
2C1vQhTZyo4hTM3YqRl5DUHmZ8U26tXRgmS3Rt73lGbYNURvhkGfjgSZWhaQCW3YKEbIfAbp7pwW
xZsPAn5H7gX6kwERHfbt6Ky16/HZ7bAZ2/2ENt5VT3PjiL2yxhld9bQSSX6v684GrlRzBYJebgy9
TNAsI3vp9cQ484o8vrAGvg92C9BDwBaMsyV2QjOuk2Qxz09jeAgh28DnzHqKitYFS2WLAIL3fI09
9dB0drdi7i/4IztldJfGwZbHDLZtMOsZSqUOnVUah2oN7abAtcuolm/2ihiFm0KLgR0MXoxVTM5r
5sKkxJiTuUgK9ZswyutH+DH6eRm76K46hKej3slXR2vKtdapGqB8loPPrwRTKp+BXxmOB0tPzEM7
YS+lSXE0jXGbiNrYZtDrC71vPgNn2GMdAhc1fRZjWG4GGNlYqMLPhbNYBrCmegfVu+VWkTgZzEK7
y4iwPLYhoWlOVHkbPSUxIR8Ww0nqM4pk33CTSE1dNZFk/N2Pi9S7PSeTxV3lS8zTpJUvbTPUe+wI
CZawotiXhade7ZZB+eLdpsOVqe+ZTAQml0B5VlSaC8CvSvzuLqs83GEmN89DYerWGLhYbBF0dywS
aYT3q+baXzYDd1k6hWgoM+Og99G00VC9bAHXeGf8pUI0xuUOhSmm9tybhmhov0yxdFskn2ZoD1kw
t6b8ohk4xZHQMlU2+cw7wgiqr6M7Z/XeytC7BYUncfVNlUFSi6Y5RNJkrodyKcf1ph1pz+otTdom
2Uvi3OxVl5V5MKPowx6cjlff4ShhUWbJYSCJC/pC0lwaODe2yPbRa4x4cI9x0urPjh5ST/p+V29w
Kudn5FmgY2tJlEN4SBJpOqDDPseI7tzaKgtffZr7wOdLByNXHSodKL43fmLOVLzKWqItnYrWeCxH
l/DkvhYnv4S3kPglUcRxO+06KpY7jyTtL0gRiHHR8hFht9kcF1jiOhlLDGC21T7QhWMMkkKi3ZKR
x50QW37zGWVg87Wp7WybjVrz2W3MZJ9CnUWJRsDLNkEW/iCwCbM/rAaEtaEouqCfwcagISQjJNPt
LADGINZgbggyaNAeubSQN+xKfbnN2DcV+6Ku+O8JdVD3TThE88YTCcwLHztUgnPJxv1XMBo81MTJ
LfegNhwjP41v9SLOEVDL3ty2XE7tvvRtTpGUOxyOEfalfepk6l7ByBguIgJ/T4nXeEGl1/NF1YFY
sWPiBmqLjBpbT5xb1SEKW1GJNEeIUfEpHdr6kdadCVajEqdI8qhuSuIFtzO6UTj6qG93GHGjE05I
5a5rEYsTD1HDQ8W3SxO+OWaFb5/cOK6f5YLosmcJSyjheidpNu3mqZx2XsxF1aQ9IQwxm+sa4fWz
WHaY69KZGaiDvUl2XNlkL9AXs+wBXzSk3aBEI9JqVm393E21/Kxiruvsus3XyohQ5c59zGVt4PMf
I7oRu97H1u8PrTjZcwMxUFV+dBoTeArUu0UxfZtTgHIjb+DBsuEwDEY4nRu8lpGiAZNaa1DNGkRA
cVqyQvWoJZsKgEhtTOKUiCr8VDtEpDmirx4d6MZBB8wGjak2hwbOPIpI0RPhGOGiO05SD4MIO+uZ
LDh58G3jJ09LWRexo6Hp4KdxV0an3m8QPMRgnTAx6h4TC6vJDzJbknc7nyZOkGRDeAQ7wn8QKt9D
czDkHTEJddWvZp5z2lhlu4QFTa+eCz3JjWyxDsMpPxgIk7jLoalhrEpNcZsUsbqH89C7qDz5kLnQ
sxuvk/WTlcbOrebPTb6qSxLHYXeVxqolwPNz3hCZ4Tltf6/XY3YD7MY+mWj3z0VqhDeNrThQpk1b
3wVfjYi5ik92y1VD2TZdYcqbXvUZSMoSpEV0lfTCG0KtiO4AwXSO6JTfWM2YoQ2dCCEMxd/Qxdra
cZa0xDdagYbHrWnzrcM+DqsV/RZUdKVDBDcpcJWL7gHnj4Z33wkJXGLLhQEJcfehUAobdQya5opg
VsnS69jcaaxZ8SnP0opEU0ShVyR10sQlp2JRxrZerA6OVXnl2m+718rT2DMpvUjXTTE0r8iqjHs7
glKhhtZ4wbXdQyEzx+aa1WJ+rcy0BnJnAn5Exyb6FwguuFtD5XLv1zWXBRcaaBU8HQbZ15S8dzNg
vhu/01nNXEe9kFfSXBNZT+O/MevLTgEiHVOEW0bnRafQIYqPrG3iX2BXH1jHoKJ8jxMptah7aJKk
1K+lhjMa9hQ+j0M1VVw8z3Iv2BOH2xo0E4uYY7r0TTsyRWAgeY9gr7rLsKgjojFyteTK89Xw2jy3
pJ31GIyj5Mqx23pbl3b7SULlQ3QSv3Y4qLd1iyguCFVtPQs/Elu7BpBTk0YSmOT1rIWynJ3B9Vox
0bSDrJM8hx0axxujIOOEImSAPA7Iw8wjEj216rbz7QtAaAmzSD1hL4MnYyC76xICzFHvY3VMi1py
2Mw56QPclhhd9I4ARsbrkEUvRkerTyX+tlsnNKuDPybYL7qEsFSjZNjYwK08iKQ7qmnKg4Rn8wLK
gzwvI7c84sNEemNalIA+4z9aqE++iJtD5pagTCplfVO5fSS8xGBJ8/jDwoxeOka9BBOcjWNqP1Bv
66sJofqzPyxzpqrbEvFiHhqsSkzL4KjvVVpND944RDcEhw5bl9g4p8IZ4A+kC6ySptp7w/xE/6/4
AmcD3Rcct4EFxo5Y6NnhrN1pwhSQZll7yDQdPzDZjKcMU8S27XtBvnE/BnZuFtf8ZYnKDbW7vsGt
bA1+dNO3HIQkH/eq131SwNjH4OwCUuInvnPvtF2+TxL3fkx1LOYqiqkDKeVWBdhfwmOG+CLxaNwQ
fE4Q32w8xzp5wcrT9F1Hjk/gJb0VDIqHsV2CZQfshptompwzigv7IbUFOfJjteVxYgGuUnankdP4
Oz/3/VcMz+bDWNsECRb+jGqhsO/qeExJfvbtrWDt4tTa/N4Qrns9Kb4lodoRujJ1IfJLSZjeONYv
sDtyDBeAZy6blNsgKUk6JMKvJM2hronysou0XY81ekMGCDitUKb1LtY9E23XUzqN2TEayn2XNTnG
KFs7r6Z0vJ5186FLtGLLo7hNrDmlUEMSjZ+6vySMMPyEgZgyw1bbjCUwXdVwhG48Xc4BjDrvrAVS
hoAr3sQiR7RmSXEqagHNMR58g6FFjqVhqtSFI4A7UaNpGQ8c4ZF1NKanPLUWBWk6Y1OVsmRbmmuQ
g1bM0NSFH3bp58K0nR0hHyWvnIUYSCI7LY0+0YCBkaB2PtHMZlfnYmta9TLNjv6Q6DegXI8SYtk+
VN1agXq8+A53bssBXoVdARZjwLMqh7Y7p+87rXAn7Y1R8z/7zEzZ5zzJqkTzGpPB0dSOAoBaxt5K
qc74PE7gPCvTfTZm5yVEx/hIxZo/5m1RsWi12ieSw7QtRu1o07l9cT05VCz5JLG2IQSeUbSGcU05
NO6VWajkSGLoYAfK1Vu8j9mSNV3aTnXSiK4FpzC51Yn2TaWvwPxFBBvlOYsQdtX0sSjS8tpsvOLa
AeYJAnJiAU3jofuWtyYGxTaNvzWEYNZrchKrU4MK4CjwDt1OED6Gz5KKh++NTMUtqNWct4QGgSev
vQUCNBLP5EPhWc25gSkkoiF5qMLEvKM+ZmeaFbF9jLKx/YZ/F95f39JEaEkIec0gdMWrdu7CRx3H
13MWS970lQ1zjhTF8NHMYHWu7TDR/DWZ5O03TWCBwFegfHczZ6K8zXFp8CXF41AR3Nmpamv7Ax2N
HrxEuopNoFSIbPPqNnZ6HBgQ4cJHQVK4i1NgXLIJUz8TgQ3yBgqmhTcnUC2fcpMK5FIB6V6clW2O
HDRN7LI9S2ZB6nCrl8rAHFIPSbSleOU3z5o3Vgd7oP0YxLY/adiulxIAaT+nxGbKP09BhJSBI4mw
grEGtIQgXV5163zssWlIFSO57gFhr8JIFK9m33NUcHR4BQf0nI9/XEyBMBaBNuPJBEzEQsV2DeCY
xBo71c7yRbTG2dhma3pBXHp4MuWtQD9W7nLSwO8XZQGC6TIbs31t0AU6mTjmjW0nZnE2ya66FQOK
Cr5C5q0EfTacX+YK+iESX0Z61qJiAEoxIfxAVNupV+XQG131sE7jCwfU6V02KXNX9mX5UADkv85c
vwnXNa6jO0Cj7bQfacOHJ7vnpPem0vmMVOV8avLK+PKcCZE88z/s0Wu+E55dev/xFNCX4SoqQFXg
XEsTPuZ3ohsf1j+fWtW+JPirscP2EpJT72MQ2ulZYo7rXOf5wVko9Hlf0v87Dkmr6SvuQyo6Edt1
eoCeRBNFMlshxqZJkH3zTLHh5iXM+wtQiI4vtfSWGDETSG9+ipWlr5ulhCS5w+wAlZrxJwNWwqbJ
K/3ITBogZNFb10XkjedomZL7eY6HT9g91B9jsP9qUP/QoH6tADXL6eYFrkv5o550ybH4R1/4p2ia
9dNUPJV/ObT5U/mtff9zfxehuv7fFsmHwWjEJ8xCd+ik/ilCNZbUJ1NnuPg+m8bgpwQaU0Y3Ougk
b5kktFXfxf/zV/4JdMoyhGeMtIx3/q18DPN9V1kwxeUNyURu+RR45t82estRDWVZxwZAfPQVZWQW
p6y+p/uZrCTA5F3suPm6Yxn4AuXpmzeY0ZWrjxAxZsjYjUHtmakQVy4QCL2jZonklFrwlz1zowqw
NVmkT2sMUPtY2V/z3uUZCg17m83FR03rn1Roy6mg3LB1g5Y8GY3Lqf441mjyLJGW1Lez9bWqo+yT
S1z8irZMFmMTiPvLaZp2MU4ac03ADoqOtCY3vIoqtUdsmJwqQl93iBQcALKjddR1VLk1UHuB/FD1
t9LL6huiNh/0PP1gzPxdl/rjkBIFKblAvsG9sOiL349+TS9LkLM4Fg5d+tQbw5Z3iNPGL5XdYCn2
JcoEZ6yrp2qyy5u6GT7FVMUXZWT0lwlCTPCnVplesW2q79NmRtButhQqWK96rBR+MbzEpvIPZdx9
mSoJ0k6P1ZOGOatdeVNRXnc0oLG5TWVLz9A9SJ9SglY1uaYLUI/+GsahLS6AB93JQ+QwrK1qySGP
SS5KuvT5+1P0b602/09yr/7lymIsD9q/Xlp+Trz6/gN/Ctsd1hRuFIeWPrNOc4mL+5PIZnh/Q82+
yKxJk2OLxwr2J5HN/BujPpuRHxEYrucvKVl/rikI25nHo91E7MBc3nX/D8J2nfkrSjB65YypTPTl
76Zj0lJGUpZxc0GxnbhBUwEyPRG/kJlfNQm2nHKa+fgZsd3UpCBP0/n+h2v1i/Hcex0X81cbkY9L
e2HJI3Ley8CTISEosavVOQSCxgxMhYbn1o4so4fg6Mf1cZxQXV6FUo4t3cmUauGIH6gDuB8ZMlp8
Om1BxOjqg8/1bqqmLxt/U7Ayuejlfv5ctKNFZxCDd24i5mnBojlJtJaJN9DvZ1qPjy6dpXPZjhaQ
t6wY/Tjw2LtjFWtVkl7hWMeEbttQFI9QnHtj88Hne/cyYNwnINchwmaSjzHivbwnsxaunCXq84SQ
3z7Qq2XqZtWad6UtlrdX1PVzd2Zk1sJ3M2UyAMZwS+95yuJeBpEv5I0PzUPRJu3oZ+ZC+cnVUKpE
fKTUe6eFMngrskpy09Kycfjz3WvLqJiwk7dhnM36yGBFlV0dHprcm0eQrWNnbmKaaS/ESvfXROIC
GEoHZlb7xh675IO4iuVQP6zduESQ6SEb9NxFZfGTEYCtRTjmjjGcmczXunVjFG1+MQyMhlYzhkT6
TE7zv5Sd2XLcSJqlX2VeAGPYF7OxuYh9YQTJoEhKvIFREokdcMfigOPp5wMzx6ZSY13dfaOsLKWo
WADHv5zznZ7F1r//rv5QOix/a8DbRiqAFssO/xST1MzZ/TrX/ZlhqacYjrcyWnnwpdGw9bMnv820
VZT+tZtN+8au+P+RjYXq9u9fxnIv//PN8z3QyWBCgL5Ixsw/n7mOFmWaSlGd7RZsjoZAwCNLrmRU
p9P+3/9Vf1ycvOPlEclDkMMFBd+fF2dVu7WiV5Znc8pt8BmO8ocjwwX2d1I0WfOfCFv+2PGjvGTR
zq0QIcXylqPxn+8MjZQfJvRkJzR9mq31Xx8hAnfnXAWdUT23deUyRgA14B7+/Tv9//5qFAVBCJ2K
b5aXsdA7/7WQMXxE0lBN2BcYLIH2oV+NG7sQtn/fZDOfq8Hiqt3KBFTAf3JV/fkZI+PBOcM7R6RM
PfinIYISIAFEBNa3SyQ1hyRQptv9dRyl/siV9O/fqEWd88cFxDPMsth2eBS1KEWs5bP4l6Kty8QE
BEOofUd+cAP3udOfC0cDNlqCmWLLfd3U6zyCmdxGuU+SiHLPVYl6bRsLqe+doGdKULjRUQsmjIFE
wVZlTXiGw8eGxa7HddtP/kq0vTrhhXZeZeSPB0nUzW2MWLFPbW1tnaG/Tl6cPsEgGIWLlDGWEZoG
+JIEcpgGRinjg2EtW+ZWDp9RH7c/mXmrXWKAT0id2btyOfysBmHsme/3F4u5MpsbkxRHGOGHkpWe
Rylqh+e2sPp9iLX3mzF54X3WRPUaNiaCANEEO3gF1R0zJbnJcGmm7K7Lgg/FhsplZc9ohttbGtgA
jFRV7JrBy09+3ST7Oq6eR1HMj2q0p60/N+1GWRDP+6jzD0nXpAsL/hPHgg+h2y3kmi3Hwhs05k3l
98U+iiZ3Lb1WRegwY2dV07Je+5BPAuozGkAhrEPv5KSseqZ4IbUdOj8I9HDVYpl8b5kk7mERBLva
i5tviexCOElxveHxbP2kZ2AKqHGtbnWT6Au89YcOA9cj7O9h1fu99RjWaXFTQEY/Ve5N6zD3GK1F
iJGBlHpj/bgAa6EaEFW2IrsHKAJ7SzSYQxg6b16MAG1Nypi8syFQnibBPMsjgWXvaT/aD754yqva
OTWpz4rSlSPzXWYF7KGJAxy6XrL6ihzjDNB1vsvzavgWh0X6I1cEn284HvL7otf+k0UQ+T3QTPVS
uRbrvJRcCTngrIcgaaymjHgqgBA43ACTMqpWUrJJKeG847cxXR8di85/FZN3tknx7vDCB6Q3RLvA
YGhaPUk86iUoLEQsw4n4j1+ehZV4QnSCy1V3R6NOprOK3OA7UptsWjHAyg8p5NZl1h70h8ZsX2w4
AL8d7VlHEXbjPneAvzJDU1cZMIwRY74zF1D+YMrLoKceTYzw6meN1Bz8FN+QcudgV9oZsDdPFLt8
gAdj251at6OeL27cVBseATDObBtkE1vJJ/zHd8wnIMEEzW9fIjpnhH+0CNx6srz0VVsFfu0Q4XrQ
OuNKQwX8YWXhXnk0LD0S1DudDOYaw/t93KhxbzczmHkWRYcpmeBg2UWxtvC3c9W5IVNvwJ/rUeXz
FbRCtCfvRBxslrwPDNS6JxCp1TVjkPSQxYm+yxMHbq2chrMhWG2uWdB4wMXHltl1Tx/WgghSKtl6
QRW3qwCfBHPHNJ0+WNva3roZCuDw4AQvVgot/xymY1l+T4u4NH5g4vraE4ajx8g2CvL0IuCB5L8t
8Lefkm/OfpkhX9xqXXv+ZqwlPMkwt33/NQpaVCOt4HEO8nHO8uykEOoWn2Gj1LA2bM163qfO+N3i
T28pB4d2flBumEx7O0PcsQGZYJW7vwozoDDkQK38sFfucUqX0VVH872dRrMwM1gt2PuB9irEONpQ
+FyKPKWqY2kxlbto0WWjzywBRTS64icoxwCBZeisuOCad4O1msRAtg20SXfdQe4tTh5Or7jGWD41
7d1kla66BpzEECplE5Jxu7JazpUXIuenYlXFcKPZrw5AG52ySrqtyzmK/pGdvnvnCbwCFxk1sG9d
U/KEtY1xjj9mzf1xqUThvtstheNJ6G5+riMuMbTkVkt57PtIIsmGzWLv+yQtPpsu5OxYYx/voVgR
jZAQjeWbnLhidggyq1aTnhE47xyrD9StqmRSnAaivOaHvp5C/1vlhw1gWScCObLm6lSkO40h9Cm+
2NgOuaXduf6o5zKtNtJ2CRiyO+xYRxPHf5KvKwSVo7+bTb6hdBvUWdS2O0au9cUHvQvkvpPOjW0Q
3/edNGtE1vAMpcyri1Wi+k7O3lARh7aW46Q4uzjlzXWondHkywUuUe8YI0X1PjMbFjALo8kxt1i5
8mmjZLGwLGaSH+x6YxVm8Duq8jCtVojbAoj32FS1sSVHXgV7DwobuhFUsfnGVWwa9xjPxnBlOGnY
3HmlVSSnaGK2QqpDOLYfVY2edoN4S6huQ5kH332NCoUqgPYzD+U2afqM6LO6LoY3ED91xuHXABFc
Hk9wSz/cyuyFs3Lm2OsdAAIceZ9UH614hCENVYpD0u1uScyBua5ryvZDk4okexY9tJKr6uCW+evU
kk78o241aJpVPFQZ+2883bCJO8Szi5GApsrFfaCBZnxmlC0Y89OFSmcwnXbJb9g0nbYpSnUNVfob
yrf0ldRPawvXa4JQFGFBmwCTHpOWjfR6kLF77R1vevPqLn62tIpOSEQYU2cWGqrS8l8oy19ll2RH
3l69G0lyrleRM/qrpizOPnEK5U4Opo5Xomr6h2iY3jHYpasSYNUejkN4MfoqXo8uEiBAk90RGa7x
ZDZxvZ9twbNlctlpu0HDXzmZjwi3803URcF9FihSttgbbqwBQ2Aq5ZKxgS1zFUfBsJUzo+3C8KKT
to1hK6IEg6I/cbCEzYReSZl9efPCpNyExjyQcEkrOm0kua2nNAzZMSFcbC6Bl5TFMZrBRbMAiQ9Z
VVgHx1LpllCueJel44ulAbOyTU+6NWRIuTLZyJ3JQNInN/fk2a7GEQqzWxJoxlXtLbiLVDR+uGLS
6P20yXnfO3kMD2waZqiD+In6mi18g30bBm2jj+2cdVt2RR/uXLU37KygXKxg2DRzPKytqUlvTc6P
Q3oePGN1tQi3c0Nx15o1uGadigCRTQtbsXYY+cOMsBih9YhmPfbPz/Mo2mqb9c3EM085UDqdIFPm
tu1H6zOKDXKstOu82CCBoJPVkFE7YRAwEpk5qsasw1tJb9VClU9j76X4oqQEUVKFP9x2YagAFoWn
En6xVcCMs/eMFuRK/UVfEV8kFm0vVJaZ8kACZBvEU8bDGjlNZv90WB2dER3aR5ssEbVWoEf2zhf1
hSmxhiGeaFhNTQQgJlftcJqSfnxtwA0+9OwUhhXvPrz1X4AZQpmKb3WVN9NGJ2BoMkzez0DfkYy1
XXPr4dod06Wx37AK647mF+ambTuIN1/wmyzz3J3pC+GDWB/7eI1JNv6NHDZ6Ydkjw7U/LDydwdCM
KBjwsN9uv7g7ckHwwLzuD/xgtHFSmQDvugXZM01Bb+2GBedTLWAfsXDRoOLqCNBJ1mbD2h1AAems
bd8UoXhPVjmB3I0WdJDjJD4PFFHmO3b0sIVCQju6lWVWclyXbZNfiPKRBgh33T33NPyPHOhAjCwm
tvctrtNDP4xiM00mytNuVGO2TXLCFlcAguDfatMfdpjEpkvi+Em34CLHkc9XsyCLpgKyYox09Wxr
oNdWOk/vlQqC7dRm1pMaumitnLlep4W3eA4AnLULuAlDbvYNTd+71UA04Q3CeGposV75aCWs2Vl0
G/uLDGUukCjDTvU+Sbv6DFbJ2js+OFSJoQ2QT1um6gq3cHhg9Ds++1/8qREu1/Pk1P0pzGVxVwxF
dRF1dTGYcv8aZR9f/FKG97ZK+x1TeyDUTexDjRsDPAoQsHD7wcJC7W2vCQps72biFA/FFzWL08I4
iAWl5RGZhRWuiZZdFagtblYSqEzHr3+wwBZgG+tx7w7hb2BtRcbbGcJha3xBvJxkpLkCRn1wF84X
kS0gv6ws+ZBh7p+MkfuirTNrT3LcvNfKaumv6u5i9yXyW0/8HPpiDHfTwhYzFsqYTxe8UVWVoiIe
xBbdyYc3GenG6qpzEgzJTi7EMjO2zW89PcDJpIpd2200XvsRvcscNvC5/bnfZioPvgMK7q5Grjh1
FmIaVk7Yaa4Ijjgpxb5yO29rLZy1MiTqywCvYGEyovoByCansVv3DREt4YJra8aYe4QMqB/umJs7
4SYm0nLXXINuxk8Udoc49h2qMSUiZ0eSD6+FF7QLswrRrFn8ap0AiUm5pHYrKL251etDvcCCtA+P
rlzIdEQf9HI/Lbw6PbrPwm2LUwFk6eQtVDuqrJtfOsEnPVbzpBYAXk7n0W21rwtku+jWb7FLgbwJ
u0Hc2+yWg4uuuLtQribhGc6tmbGzbUNwNgbbZxJSCSd9yGokvQiMIzB+Ks7yQ14HOTEVIct0ah9r
E/YR6He0a7cFp/JdL6vRJhMQHMBq05RZVvESTqWz6Re+IEp47wZaDudoEZXHrLF/DKMSt3ERnlQy
Vg81642TnqOEMzuwzjGxN+uYOuEpNqEc5k1FVupCPpyAEbzKhYbYOSB7stx+yXvLBsekGQKaZepv
6qi8DHjQduFCW5TIMjfooKtfHGVEHabG9Np8gRpZp5dHZOca2TRVEAJJ39iWWJmuUxvoO+5tdIvK
je4mmfoEOBU/aY3zx2LBRaJfhfyBR2CDi2I4TDVYycRMKMq4ToCK2rI4Vs2Ub7VdZk95JNQVMIsp
DsrU9ho4S/XmSkN8F1LKq2uGztoSlTyUGbEjDE5p3MAa7riig+IQonrcMbImgSBxYuuzHV3yM4Og
3AoXkl3JHGvbRW0GEaRonRVHTtDR5XEybt2mVlyMabXuiuY17dviwS7K9uYDDV6njqJVZA1dIyUs
LtFC/DTRoRwEENDMLVrkKrJj8d/VYJdEUIi3OUCsbHoQElY1z22uv2mQwDeTd48fW60zDZIxN60H
a8GUxsuz1pR2d3ZcGV4mZbtXZn3OY6fgKq7mKrAPKo3PVZ245D7OJWissE8hBeSWs0cHNE5bjwLw
Kc3D+n5gG/keLRBWssPMz5SBBpV9TLs6TiLZMKiLn1yzN6+NrxbGBjXhHav2HlOuUObasmr/JAhm
2nag5fc4m4/KhBKZlAZRS6LDqNX11kxMQmD2HwOz8qWbVBtWpUQhYc1ezW7uv3UFxNqZWQyknmFB
qgU+HxhKwB3poJI8gOyDaNFX9pCklIHbu6F1EOj3AxTucVUerFFaa2sB6I6yzY+JC/ouQVGlV21n
6TtEVZZFHe15r6YNmHdSgWIk4nm8hOBMS+s9G62e3v2uq3dMgPGv4E2f6aIC8aNKRv0QSu2xpTNw
Cq2iL1Aw40YU9H2BMGguFz275i6nOorUDkIJbwz7qfsrqpLpg4elglBoJYQ+Qyh2GhijK2/U7tPg
Zo5aEYbR3JVfqGMsvOwonYWAnDWqyM5LUFhyFy+k5O4Lmmx+AZQdDrthQ9sFV9njCVYiyxpT1Fhp
RAjUKrf8Xt4NXNhD/zr5lhqlv8pcZTuSdD8r7EVFcAoC1WmiNJzGiyYJ+DVXdrQyhfva8qS9mG1R
fTAroeQQiaHch6K35NTEG5u4gkasfYfXdlJfPUybMhm4Amahl0xVX7rEXHW9v/JJieTREFAmndGl
87s2isv6IotwUT9rbLM7DeceyiKLuAXZKsygVSWxj5B65yGA0l1L5apvSdS7l7I3SHARY2v6bwNC
n+IyjxBYt7FfhgFhMCZJwXUZGtyBswz5U/gkGSKmGYLQu0jyhd80yk42UzUqPr4TXhg9Qiac1N2L
r/aZgzuefuGNKvqeMCFPxs9t4XfOjrxlXmw4JmH1kaGunW8B1gCGemIOaTELX+h2Pw8k6Z7DOZnz
M3ocFTw4Rm+36wrGGgN9koRS/uFaUtNCERYMjYAoJTNIjqHOhvwAPSi4lojS5wdSdeLsbW4qh5Fm
TDL4ZtAOSTmrxu6C8NQjzJyI7uto/IsAQsdZCoBNnK1laiz83K5hPAEW2ab9RUdXPYyzIcxdg7uc
KUhBLX2UmIaqc2gkjL5xogTuYeCkYbehADe+eklOVtvaUnXXbNlKxO4+tHq731OaMixAHGZaR42i
MlyzFeqjZOV6ujqZjBeGDSZGt7iM9dTkn0bWCpogRYV+hDsoLbT5pg8+nhlzrz9nK2xxFwXJHPqf
mEFzyIDT0HE9WVa6rMww2XQ7x2j5NSbJTN08s7TpS3t/ZrNHRnwHujg1ZX6uLIe/u4Yo4X/nMM7t
B2qhHFdma8lHuymt9yJ1fE+uKrq1lh7eaadtltAac+cIFjLxUsuYvt4CU1DLYBeOK87xyPA/ZWdY
6ttYRA5fXYlYnn8gO1kuFrJvCWHoPauheKqQ//LDMOeu0iU+/ltnxQnj4UmHAoTsmJ/sLg1c4PE5
hxQK99l5xB3YNDuJwaveUSbrfOtOdu2tjMSf64c8z3mfadcUDBZnm9T5U5kl1vc4D3o9rbpk9LAJ
0yfOMNiD8MAjcMR0QKlLKAKLL/dSz50rVzz4Z/sxdTsDFGnWsiCNK7wpnQ6jXVEMVb+T5sy7ZtgR
na12mGDZl2qZnBUJX+YCMagBV1IRICL1x4rlGPFWm7GziDEfpaC24uCb5KlWLn/KDRROKD4P0zt1
IxEuJy8e6vRIxaPUDEl92Yq6X19r60yt9WSXqMDWUgU+cQmtZxIuWRhqvjO60kcRThqe2qFARAwT
zQhtrmMnu3KTT4Nx5uIyouvQug2hYVXQAie2CvEedUtQig78Ys8gOxcnWk1bn1mMDcEub0O/PmAr
qsxbWjS63nAQevMmIvMFxfYM8I6xgtXVFwILoo3XVWjQZ4p9atg68iOMTJ0kPsAspmormB/nJ6+3
M4a7btS+qqha0iHB2DBds5x+ScciMPGXmxduubFcJX/ir1YPCQrb4IALtcX4AcygoCht+LqXPCO9
gd9ivwZlxf3WoP+dLvaciN/45uZ3ZkQFZP1oajRclShEs541ixefg4GsV+4wjuiQpv5Q1sul0eel
/vnXzdmDOF1eeEuOsNnPixoQ9cqI2g43ud6kvs1gsBpIlD7ZeeWNwAOr2t/1LZNElkKitrcF2r2z
RRDvsMocB8xpaiaTPhF12Cb3DvkT8pwT4mauKEWHnllq2uT0lT2mIUXmzjgzf/SbINvmXLjBLuij
AhFqY+RnpSOZHAPTEp9BZ47pp9N41szk2Y79nA/OZbJDjJITnFiKVNV3tx245zObrKht0VYFg9Ok
KVnNEbzDm3uwbcVXIAK3LPb2XCX70W5t8Jil6qFsVglS6b3XE/J2omNnPUxiDfKfz5zZTkFaXOEX
F0+FyN43yM2ndsf6l8m64Qm/3ok80i8gofSdraGfSRYRi7oIGiKn11RglVzn7SgTsESBX528Ocf+
27sZtvRVLxo7fsmCxYQcEVlvWAzKqbQ5p6t4vAftlWT3OADSZhfmEVeE3feZs59KxT4r9aZh6NZl
B655VQEWL6pVkTVleerQXweb0Qzzw0x+g3ew0rLPj7Qb0TNhP4QBcwcLvUlCs+d+zZs2JcGiA7uu
MtrufjHX7yxGYt9bGcYYPAnxsdd/PSP+WpVOWLpy7IG59eRlfpNc+JC85hEFMAbAlmVq/4JSvfev
f52Y+NEK61m1JmZeWPiZt9Z0Fs68MlxHpXujWwK3F9Wee0BVai0nMNaCwyLbzI82X+VRqNSF5z84
eKP8FpDZRvHE4/RB0+zvNXXYc+G2obsx67L7IazAVFvwaDP67oBIVrtfp9PgUynzJZvUbInMjUMd
9FwWlo6piQ1raMTD6LK+YPLZY1nGrDpF94SFcw8DlBjCt9ILvfLiToX/izGD1Hed0bvuBjY0ZQYV
kaduCZXv/BDbylHfgmSQ3L5TQwhVbvgKWnRizreW7FX1zUdaNDAG4UrKjrHRpu4vQmk04XUZWd39
2ZlnLT94npQFDxQktVm5Yn49G9cO+QD43Zxw9IPndstA2Bhs/O0bWuiYaJ9UJdL/FVdtUqxCAlSa
u7D1KnIEOKawOBhm2MxEiEy2QWYRmnuwQ+daNloQsQObTTOddyq19RVP+reWJLtxE4/+IuJhORCx
IsgidCgri7E59XAbpLV6wkmoxCPNhM727GMJlghKcEBkl9vYTQU+5R9Fqy2CuYohbJcZ9sSWAx8q
4WpX5k8VVl00uc4pYWnKsB2N//zyd43kmQNeiZAwc/fQZUXNowtVRgBpk589XxOzUL+tTHMCGOBV
jH4dUlSKt9aze5dZwKjKC0k9YnoKCeNINhmMLf7msOZLM/PIa46MLoQ4wGNK2jUEyoKUQhTz1sEs
6XoOag6MFxZNxJGNpkbWDic5v4uVp3SzTkieJa7eNpKPIGD3+U7PatTfkwBtPtbVXP4ytRXRB47E
ywYYSmQ6UQOws0zNYtVXdvIzUgRLfR+jScbvxOxxbcSMN6NPFiwTIeE95uUjGtBs48xL8uV6TFlF
nMm3c4pLl1DIb2Pld+aTZp6Fp2L5YA9Olxn9HQB7WV9jtBhiN1c9gT4ee34O+qJUXrOy0tTvyh0x
SbbL+pCi63eaZr4KV03chP661pKVYpl3dFSdBTEwnKsHRyJ5Yj8J7HSvecnE4Q0O0d2PImYtfW6y
3u9+YvNvcZi7Caxy4sMYMp9bYQsSl9DYWcuSJZvv5ra37atgUl6vDCK/SAvDD+J5MZr8ptff0ZLj
4s3r2hsvJNvV7k3BKSXPpLU4mzG7Uo/k0ejPJ6VKMtm3wuxDPEpGobvsmHVxEz3kceAG1xCjgs2q
hYrFZyhCAhR3fe8Y+kzPMAxbcIa6fw1wL0ZbxsDV0G3RlJsdvprRa5kVlkkVS1JlGL1AHJCNn5Tb
Ck0FTi3HwC4SXYzGyeAnZCWF7rCd+Wuz+j8Ru/3JGKJ9B48UBq6HthjO0B8qQI+auvVVOxGjWvnO
U+/qqHutc1cU71PqsbSLLDbuD3PJN4TDJeLx8yUu+W/JSL81wHuq/7X8GSS/us2StP/Kmv1///Zf
U5ruP5rre/XR/fmj/vGTu//99dvJR7Noxf/xL9u6z3r9OHwsMvNuKP96FX//l//V3/wfH18/5S/R
+n+Y92uxfePL+I/FpceyzGroA/+qWP/7D/1fgWlAeC/ycoRtyMzJNOLn/S0wjSzSgKF/LSC46G+o
8t8CU9fmt4gZCxG0B7yIRXv6t8DU8f/ngloEABMhVkN6av93BKaIVv+pGgLXCpg5gr6L5AHWzhIu
/K+qIQpxNy85lE4c8QxURkF4mEeW+1kgduhWmthJOA959AQKHnvtAraJSd0NPTBPhMPIQwu5PWYv
VvqneQ7ceEuNwhOjN83pccAF4u6tPNDGI/ny7avE/OStsVyy69UkchEmiy7irhyrkJst9tilUZEz
MYph+9yhUiIhpBvbmcJ+/qtiibbMtJx2q9BzpWuA9xASOqLLVy4D8Z9RroNfIefhpoc0v02IlmOF
KZYJF9HZtrexktG17yKbKK0uqvzLiMp3Vanh1mGH3wUdBK+VLpXpbBDqZU8iz/XjlJr9FQl/dauI
2q23wdQYjJjDKfFWtUcjv/JzcSs9pFf8eEl0XaMPyehHJ1u0DHHScD9lNmkuKdq6nYeUYU0XSLfO
SruwCIzDmOf2gf1aIvmkom7LJ8sGvhKl7luCi5a1gY424Bmch8HO26NCu75JLfuB3PJug4An2KI1
8JE9GeUDfV95deqRPpm5uleWWMzFFKS/MJWKPatQZ91iJzpbVYWL1J/kTTEx52NPs+SC08u9jmnt
8NqGebgzx620m+Yas+f7zJUf7dCHsfDxgCcmbdDdOK9+eXHcbKwYb6VvpBK9L7/grHuNXGNZqpIf
jEDhpEYGLwHYg6e87djhT9GEHjYYH0Au4Kkv0p85zOJ34mvGzYxEpzQ9im4sf8TRELbU+sJ4VM1U
PZVMpohyQeNjk9K27vlE1nFUPLZl3l8NnuHrjDv2mYYrXrmdPV014IuNmDybPQivFDFHsiFbM/k2
hwH7qDKUWODyuqH9rPOcYQgSrbOTSvNEwfi75L+/Twa3fAzQMaUbyCTRLQDt8YjskP0lnTzbaQAv
V9cgnDMXytgXuGj3szHUN9Pmig78ob+zC9c9a0KmBYF9O4vL/tJA1f6h2gBUlNH3KSvf1NqAcijl
ymFIvkGRMO4HJoA7Q5KoC8n8ZKb+RalO4tzzEaygFcnReBGh69Qlc6+OaxDfAbSHIaYcYj3zYhgl
04P5BqjKJPrv7Cr8ap2sv+txyB9Sp703+pI9dBttotK9WdIsUUSIX50IgiMLzxe9AAcJ9nijsy5J
jLGJEK4y++y5I5av5ZvSv40kJuHLgmNI6/nqDuy36OTigxiVcRnDKNrGA/Pk3HR/cBh297aopp3R
EZmCZsM7atm5Ly6ueHAvQbdBR4TclkQsPzdOAcBeAoFs4vhiuR2Cqt2XdBXHvDvNfXbXV8gBZA8O
t86udYzXhqKHXAq3gt2bV9txFNmuGPNpTS/T3ZCelY8i9BJKPz5mPRfOMYr86bGaWJvVfQEESAhG
ecXkX9xW4Up1RoowNy42o9WNj+wJXgZLGwf2gh4po1Zac4M1nTuaT3VuLNmr0iLi6EHHo1Pd4Yu7
sqr72cjG2/r+HH3LEfqiQiEwNQ2z+EEzy7330u69doV79GTFYDSz3n1BEBLaNLN/61reMiQNsWlF
aZ+Tsq52sA+5pE2Sw5hWf+WhlQ+aY5eGm/MO2j/+3KDWb/MQQUaLOZ/VwDWY6Um/RZrAHoSdpnyS
LSHUJrKDJKyr+wbXJ+SgiC36Q4IW8OgQwAZC0XYDsUKAbuL7zJvj4lJqVlndQ0sWdXTr8+BTNOa4
Tmx8iWMalvjuQ5bagMl6dD9+XTUx0jQAeglNrse2XWS+sbOQ2uxC1O3YYbCO0o4CaJqGl7TUneUe
NEL0U1Wb6aK5MOSvwqALJ1c5B4c1pSMK3qINYUiwkg8PtBb5fIfYw3+ceGA/OW3MLVKMXHpH1Kre
945MoFM6V7pbMXLzfvZc/WQgQb5N1wjjAhfChghuEsCSvYkRvpwa7BgnqWNj10d5Tb6c7Jl3Osl9
Wg7lEywMJ1i1CiIUOi4u3Gge0x8idLstG5nqwGI2fUfobkYrsDXgOBPdu3dMHAmrWfaiCI1GqN5K
hNwfDiMx2qKZuBWO9k/GaCZcf9cmmlB13YOebGkCgNBTu5qtWhCCC6hjWmiWAyGTjnyXrZn94Jmc
0G1Uw6Vz5uqeNiX6NPFqAQoqY+fGWJxInKKcr0ycj/Sg5UdVOf5vqksvW2WpIwdUK4SCJzCfjh6t
K7s2dlzUDyzzSJiiZY35FPF4pOHLoLR3RyBq+dvIzTw+VQP6xpVPxuEjg0b/hecIucrTnOwGjYQG
pVogYsDjNBPHNpumX0WWRS6HURK/gP5SD7ArCUGrdGo8ZLnf0Sg5Vfsj13FxdUqRJFzFPUI6G/Xy
kWDl4rfby+ImRgzFRNnaLFjq+FhYRYV0K+VmFU0v75mCok/txi5cbFxZXLE6jMwLQvvxBxuY8SMm
SvQtdPG+Z44dtYh/qgQGtyRTsrVyNqiIGkm96lrjl2tqSPN42JkIQ6k4DAFIl0NgjOKNIM06XGua
HSbcvTNu8iyXpD4HVf4qw8xl/9U4/S13yZDHzu/Iq9+L8sg9h+t1sE1BDDqTU1aNabR1GDH+iJFF
u9s6Y7q4sZTh7YfSzW5xJMy9dHSA2naowZGHbr7neM7ZJ4HpWTuFHdyR6yRPSC2JEhSuudHoKTZE
OPuroBTzAt5FYWgS6ww2pt+COyPEHLDgo4V+d9N5XsQqSjGeCGLUXhMLkmMXuIzbq7JuaeTzPljR
RnfWGhxm873Qtqi3Pe5pCaJFzh8+BdQlNpGGkLbwkxFE9MyUoHpvUE7vnBRxyIYjHtGrVkVjrIGx
cSJ6jN6OGYTFC1qp4E15bXkQqQA0aSfeDD/J0c7PYGS30jOweYl6mtVVWDmEx5Ar27E2tZsDzl3+
ZzEPRXiAOkDUaRFLtSZlynpXkYKrUHviLXHj/tGLepTi+WSTQTxTQG4Tcxy4lsyO0Lw6sH5H0pak
NJGPiQKmyePv0LDQ9850uDsHO8Z56Aa9V0S9AZlo0TBUcLGOeVI8mPOQfZd1cE00QTtpheooNJAM
IBmtdR89un1kXofATbD4VEG28SJh3zPJMlbLsHYvfQoLgl2V+xPOO/4uF/flS+3qABpxNSKPtgzH
Imyoy0zQE0ly7Xp7ZjU+x0cbPf9+dklQmoVT7gbTHO4sI936Q1t9pDk6qXU2+AEYP/SWK/wfsIT9
vn1OvCD+6aNm2SEbB+/Ftzl3a4KHh0tqT8UxocwCrBV7plhl5Fa5kMrc/LdAscnEb/lFMCrjaHH+
D3tnsiQ3kmXZX0npPUIwK7DoRRtsdHM3nyduIE46qZgHhWL8+j6gR2VFplSWdC5buhdJiSR9MIMB
qk/fu/fc8aYGRfhaYOJ5Sj0zOdDvMzgfxP21aiZi1C3CDc60acNImtSI5YhsZgHAt6+wAhCPGZJh
BlQ/f+sgsjN5iMcBCE7q6XjX4NnYtfGynHPDaq5G37WueYfFtY0c5ke8pHpfplofy6bFShA6FRYm
6eD1WF7pnI9o3WiyfyBlZijXtsZPGmvq9P9PyX85Jf/4V9Zu8N//+oT8v1T/HSTo13H79Inpmv/z
0en/+T8MP/wDQaWLU9pGCbsauv9+NBbmH/B2kWwAnnD+NFj+eTS27D98m8kHR2ncyd7vKKI/j8b8
k4vLG9evw2GW02z47xyN/9lPg4GblhTHcxs/jRBMBv/xZGwgt5+FkQsGFlZ5z3EqZ9de5HEklyQ5
MUQsTxh5yidAlvLKomW2HLxScNoxlvwp7ZrhiuZtsZXK3LUurAKSrlrrtkmzpt/SKvCuFMiNC6NQ
8WCPQfWItikgr8tXfxLn/632zf9Zb+Z2+ImwUf38281H0/1t31efHxoj//8FrRqbuwhD1L++Ee9+
kmnHyf2jSv/hfvzzG/+DMeD+gT8tWO3vxD4EKxLgP9o1ZGDBobFw5+HmCj3Hwsb2n+0a/oob0rQd
OpHcnP/ZrgE/sDqyCFFC9A5twP237snftrG/uARdHgmXRwLXpivwa/Lj/qFdg7W2W8rGnI8eh3gS
B9csTPJVR+dix1NNF9NG5xMRAajK/ah9nIx2p9TJDWrS25ZWjVmUFCZ0lhZeEsJnApGMTZfLfqvC
H2S6xbej78/ncrbMLXaSidE4CFprwyrd7TKLxsPiF3bD8Yzp6k4QvKk3dhKD4FNYIhim2PWL6mZ1
NWdtcrEC19wJlI7PsW04nM3AkOxUSDLmLqnL9lHmaqqOZhvC0MHTIj4g3PlVlDNLzzY1bmTgWw3A
Vs4OgEqT6kjwSfrTsAj9QNCQ3qA/RWAy11nP4DZ0r5OyiNlmGB32G7peXUFJK+1dbYzeXYhc+zw4
uJBIVtY3QNCMA3rwBUhODE2v1sO0C8YYuw6SdgTOXBQktiMSPuV3m6IsOTfjYTA3AxKN50BxmS1D
0MXp7cS8qnzZ7yrBoMK2W7mzQ668m7rW1biE5Z02HCao/lLem0tR32VMQm4TSKQ2fLa8uiKmo6Gf
tMRRPiZij6PQ1BEV9w3FiDR3jLBJgyc1fcki+k2vlhD6uq/dt86T+tFCtoSiUBG5hGQpk82m7IMc
0mzvvExFDsm3d4IDiDTOwMMSxzdujbR0dkyQM3W13HiwqB5WQnDGATX2rqA3mr86LLE7t7QexHBX
hgXT8RFGM1rMO5fk6jrqatu54CLq3wl0lc8QcqbbocvIFST9zADKFnlkpW5EosuDU03FVVio+Dps
QBp5jB5vkMm+piNmrrw281WZufJrZfzIVHx1kXnlcTTLyKSlgLwkyx7ivjVve6MT23haM1hQ0OWZ
E+xKd2TsRRb2NkYsk27CoY5RG8fevvfL/Fc4jj8I9DT2NZPjmij5wnrgJpebbpraU4daAOl46Ozw
/wPJBRCw9SvvvuZui1ihMQSD2aIz6W+NpHtbynWmMQljn4AAAe4f8Cq7xItkz6HA6q30qhgS443N
RJ44Y7QPXtE0N8hDwisRdC3pEsm8U9Y0RAXM5Ysz0GKquG0ZrzE6PzA3hTtUkRJJn2QNO/N7b0df
eXqgpofkJ1MXf6LvlrO0noO4mFKomtboUDCisfN7jNmJTIKH0cdE3eBRRuhAdikK0Uev8xFvbrwW
yvMLOD2Z7UwvS8++MgXICtD5rxMGAb3prazAZRPW+NxgS8/8/iG9hMFsv4YElJp46CyFjw1Hv9q5
Vm0wFKTYyk4jHii6BPWS8W5wpLjVQdWGGh4RXrrjo87TnspWSs7Nl9xBY/Ge51otFV6KvCIfIPEY
usyND9d2oGnHytanUr6XHKSLiL5Yyudj1CW358gcd4cLyZLI0dOJtx+Ms5DbAsFSsGOCqXPJ8Cxw
3/u6GvUPkYfUne9co7AfNmT5kPWusTNMmyrONedoxMEU72ZNnuYmMdErPOHC8efIbDnDRLZm6MyD
ZU1fBuF/a1f+f3GoYoPgYtf61zv15ef4i1rzc2UB/W393/XHd/XxWau/lpF//pQ/t21vLQpRlZls
0ERDgTL4+7btiz+o4hi0uI5t/R6Y/H3b9k0AH2zN7KIh5Z39l3xK1/8DITaubU68JiJi599CA60z
lL9s2g7cgNBj0Q5woK85IeuA7y/O7GruhxhBDY1OrMQBt3NhDlhuEOtt43i1lCrG/U8jDdE5+suV
+y/4Hf/ENkAm7sGdZzbP1eFt/HO5kCwAPq3ZUiff9yo6egK4wEH56PCiOZkFKgFPkG0uG1DAHcFk
v5BVESr9378ILHT/5E131ghJ3rhA3O5SRQlqp79egaJuAxU2nrXiLocM++TAn3WsJNU133ZfV6aR
RR1zr+vVTMrmL0r0GIlK0GAYTk5guQK5oaO6SJOjObnZLVhmUKXlolkENnEwQfvSyAtJfyhyMV4N
dFYfFgdKGQo2T/Ss/m1GRPpm1EYRP1iTNf5wOEq+2+TExAR6tQDl7CnVn5PTw3vDcAfmWnoJf4K6
rfCIAwniY5M41nd51edqq5DHKFDY4ZyyGablK9uXLI7knufObRnqgBaqWcJw9I3Yeir61OzOCVRF
yifkf+k+JGLau1rCpO9fYggF9kahmurOX2i6VK/iGMq0pT7lw5yWn21Z2XvCd93hzkXTa0Vkh4OC
7RmIn8NSNXBmv37JwFC62Zhj6OoPWWf6syzkkL/qOI9/JqjSyLhk2PDdKcZeRoPbBd9dDYd/P1ej
46B7M7rPPisRhnZehiy3M7BNRfACgwt66AUnshsnO6wXBBcgaANrZflD827Vhf2kRQvY1awlp3R0
T265L61hSDeeXbhv2MEwsk62SrotHKniJafXoLER+9I8D7ju/W2H6tbbNuGYPGDOZFueXLstN8DV
5/pE15L3VepeMi3M8q7ZMTIreYpo87/3ec0VDGd3hFu9AOY7Y+sLnes5wKmJ56zMry1lUgE4Rm37
h9HLAoq3zq53fjYW13S8KDnw8Wfuuanm+fXrkwYv1w5bLCs2u2OcN/TTf/+eICj5IbFMku5OAoDA
Fg9vsKWLTUAmYxBe0UM+IpPYdCuYYLPEFKCRSaZ8GbGOEaZBU4kFgJgBZ7x1EFbmO1TObo/ZwFME
k1MCMIlVA2/PMwonR5NPQri1ySVEkCd8g+WaXj60rxagZblLjHCK93Ich/kYkx1Gx9PT4RuNw0rA
erfLfPe14ujc4LYyrFw4O/rD03Tt9AQVvfY4mBMSmYTv7PrB4WUGUnDrccBgtaoFTrsIuDCPA+EZ
Kw+yZ0eto9wjaC6SwcCXTl7dVY+zQJp5mPxwIFfbMFne6qE0m6t2QMn5kMIG7g+UtOIH3Ix82RZ6
ylDTgiVEULrv+UDra1rAibiWmTkYkR6FVvdZK2T8GsaDBEStKlz1k8yHBtZ5yh2BemnFy8rSaloP
u4jv24i8G4PkdztubXwOjlHB+StwC+Xj7FgHbWYMmMISNfuerv2Yv85hg8akMlcUV5s1wRJBbuCS
FrbsxzVEoHhKcC8gVKQJXUaYKKTaVQbBjEzvTNFQqAI+2AYxQOsnPhLETDhiZXqP3N6zj5pC0z5r
M6bzZbaSX8tggEvKQ8ulLrLRRlNagSn+mDV37VPbGJ3x+PvhLRYtWxCILQrT2yz3uCN6nwVg05uT
cg4WAlAEpoPZXVvTmhqH7zt2okL07YeTChnuUD6qiprJSp1vceEh/kKoh81l4YBloG3VfMCFyPPy
Kc4kILdkiW2s4Ent64/An7tuCw2X7WWXCt+EXIn7Fzk+PhD3JmM+Hbw1jpGDjnURMi9nmA/wnkQ2
ck6I8zJ0T3MQcEeUS16uCPyChcZtS5RIG554/iEkEuUTf0E6hhtVlp57X6Et5TFxC26bNOvZD8qu
8oZzq3W4Sga8EP/LMPCyVaZY4TWWxPh1qFUQn3EuhPEZbSR3uZdLvjdOGy40JDpuSFMPC2q3XKo7
IPTIs74+C58u/PtiEciyyZSiks2LRH9yLlxfgF+H/lVROXFj0h1lTHa7OKX+DAyPOx8RdNNheAh5
V9VKS/UMpLMXxBssn5mSbBBJ58YvQk7I/eOhh4kuXRjApyQw6A9jVcB3AQGVN0wznfuCVAN2Gyyf
YfzKEIK/t0qbEIevR7AdCLAGq80TWOvOwPwBFeFTDrC4NuI3qVTMXXg9mugly8ahpT10cdFGAM6A
m6ZWy2v2CLwIb5F28bP7cN3JZtlznh1QWbo3bZoRnjL0Bk/uFLOCPadofMuodO102ufrr4tbOi0A
FyaW+hgzGgoxSrAmMpM4HSJO/c17wKFI7eouaN6bChXCNi5SHp6vHSYMyUFhqVz0Zz/AAtiOojdZ
4RqRlW+NgT/pvg8q7narH7rpG8Mji74bwB55blYg2nZOynWtj7UswL105AuB5Fus9rtV0ZhIIpFk
7D/Yzu0nhAlYGjaOmSChq3NzVjudNxZGpwwAyKZFUJjsfW/GlDp2M1eefgnXqMaM11zNvb8Waf48
t9/pXZjWtnNJ4Hih4czH69kLVx1OCH+yJcUK3yEokGMVtz1q8Zii6AQSTUF07S36Aox8MxsBaFL6
eAX9jG7B709PoyFYQ1JsG1xQO9BMQYfry60hAyPc+24Vx/u1OmMBZuY7sfTVXFBpsutEQBV4nbUu
CAeO4LWyGkLZNuwlMtpCf7oiYd/8elY4lHHpSk+3DJTCsSZ9JO+W7lzTxVTbcq552xVwkniT/75N
6mniecq9ENXC6tGikipHnjmnrG17Ywbz2gLBuJ/vq4zUAWyJPf9aLQMX8fdNGJY5rxlYtMneELc8
YQg6CRiy/TU1TKxLA6LPdBk3eUnm7nZwWiO5tYYc7ITrqKEBWcGkfJ+NekInYxXcQGEddJ/Mq1X+
U+YeP37089g9uc7Klf4qonzouSV8aqd5TwgPam7bFKPa3pM9n3dqG/B5wXQiIsQYxt/EejCcJ5sa
jfV8vSWxPRgsD8765ZWvoJz/vo0VnPJ3/3edqJwcNcvsWuye/QhT5BnRDh85R1e+h0hSdqbQSAB1
eOthfNroCVESvhi2vAP+ebberyWum/y+fSFajBePkg/2/UQ2wXhNCBIfRjHPwj3ZSccqxFSFRddK
yWi6bb14aF/GwmjeSahmBVV4i+j6Gf76GjzNOtfYSZnee4QxWbuurwijSBLsSzt8zfyqr1eYlDaf
tZ+uGzjKxsF49H2o+6d4tWQjFnDj4rOSqdEccy43CoxZjv0H88FsvBaddGY3AvzhxOcGWrC9+Vpg
saBly75xrdI6hib2oYNAIkzKT+iVpXEqhZv4by4sGorr30VDRk/TvNH03PTu61P0UDr5pyFtvDuD
70z3E9UgzYXJz8poIrcAXpHh8u5yl+4LJSErukiLCrqItcgUXdqa/oQ/BgE1G+76AKPDabdGKd3n
eOztKwvHpvPh4pXnjCX8GG8s0iUYz0MeUlKU4lnRgewjBf+5PChZhdcDNS83uqDBSTOUmyOqagFW
vNCh92znwkLyJgNvJxwx8biD1IncJl5IoQADjVaumtfVj36of+gcWnB7F7RjcfatgnaU60Hv2pgV
qSWvsBjXmIWK1ui3RWJqewwdfNqAVnuexkZInjG9LLznr/0KkM5KVx8n7ryF6hIc95Al+hwI31CH
Lhi4GwhYXds/am6Z+WJBAPURBpOzsd3agNxhtHit2WP9jNeF3HuGnyQZ5b5/PUnxupAg/NX5T7xk
PI+5z7H6YHbMcK6SIZXBdhGWHpFb8TEyHuc0SLFlhzFc5pYi7M8t3AXzQIvIsOT33G6mFLzeyFu1
O0g4e8dtnKcKNYMXabLUpqhr0Zmfm3yCNWC2KomSNOZNU1/xRnsSSJKo91SuKeLkxH5lYlLbsAuh
oPF1kopzbZXLXTpqruxg+tz7mmjcLgp4vZyicEjf6SyDYR+YqXuqW0qq01SWuRM1tANrnH1QyDeJ
DW+cRV94L0baUHnR+OZxMcaSH/tVDpcVidCwZgBhbr5+nTAVux58C/t2cpDLoPdpqFK8DpDY3vMA
se+qfkgP3pSy5thAjNx7Tsj8tV3SlDiY1sKHDIeG5Y2VIRAIdBDMIUjvWYzwhPJmAo99Ah05Tbad
N3JmjVp8myx7CD3jb2EPT5RUF8izy6FRPf+gyTIGXA89qL1puwxJhfZ0Ut7JzsFjBBM7xMSHTXmk
9wlPzL51k/Wdsqwm3iGFxFNsvGEy8OpNxBvp1kwPw4gw7gYwOsut2zfjfOHzaKedwIx8kJn00tvF
Q/p09MOWLylUR13gwyXaat/AzkYLFVKn28u83szZ+n58Rhn5qwOJ0Nou9iovJe6Fv2cB18Zj3iv1
mPSFab/R6QHwg0bNuelgt9MX9MhhPWcoPnh4ggRWpN065q0RsHZ82n7HisCsg18tzISPLscI8k52
Dvvo5FO1cbPU6TXz7kmc9TCEVkQ4U4AickkzZP6Z3bzDvuEbvYFmzj5J2aw37RQOLvCXIa2OVij9
p0Z0C6FiVWKNW+xrpt7pWfHhplh27r4qF+o5m8QGndX+vptjTkQYUPBveUtYNIiJ4NlsPJqiinkH
cQ930izpCHwdfKDMcV8wK5yna4gPLPlfWy5qUb6+ViaVQOlhB2CyD+QCn3Wu3ccgQw/7jBmRe62Q
NTWGcn8/Sb8rtK//nvGPNiD/w1UwZhpIcz9Fo/hlfTgM7k0YFtQqZMYFajdhYErp2piZvWOSZLgH
VAGevdVLy23JGITHM+lTLiw/kh2wUhUPeZmtu1KOOp7iv9c8sIWDYOF5jqEqRGVfoHCYPSS1O2xL
RvzaVBOtmWrO6x8gdrh5wGewYmCbcrF1rzuxsLKec/0STPqzYfzhPGk2ctrWdcsa2/tpeP1VQxIW
gYOvWbCa7XJukxVCHSY/8N3q4KpWOiVAN6QUMVEW2PCOhBgept/15dRkLgQmyBwTgSBrdwGEcN8c
v1IVCQqg5u8XogV2sbKC+SYZHHd4aAiFOac+ouoolYvxM84IMLxC6MblbCbaN7S1Gj6vjsfM2XUj
rewtlBreemOBL0Ql5aQxPtbCpRUTA4m4bjzMg5shHcjRKqiCaETI7FSpsjD3bUvr5SiSxJy4fTNH
b90u9NVWu61ZQcQt20OJkPsyx+1IComJmVItgMp3hS6DbuPOBlVrTM9uP+nCOS4p4OvSHhi8GLY2
r0tXphdHVHi02VrmjzalVNsE6SJMUpri+bPvYQJNuANPXbtAvS64SZHBakZUCZPSVR3iWdihC+8d
T6q+YXMAZkQ7dhvGavoYR8uUp9gkCSc0+zZKSaVDFWIGyyEvreoKcBTAbsIhqi0FdHKhS1N+DJbT
/mKHCqPYEvaVY5pBpHISX2KbcLyWHqO/yZs4QEHNfK8hIAwwDfpeOln8vIjRiX1Gisb8kNUFDmIZ
PIaV7J5dUCjnxsMzHCQmDAZTtNRajCs2eQe9wu1E+OGWLTlOWnsKNbO2Ect2FRqlGnkSICchWCKC
jndD46ZLIvoz+c0Uy+qMoihG11u16fJkYQ07m7PdqhMRzq65CQKv2WqrcxGUWYji4zQ2ePY41twE
Q9g9ZixFVy23e05RgQfJYGRn2H3uH1OfQykUQUayYITGj8XVMflbjFm7aibqppfDyBaHgyiySzFN
G1Lqks+1kTRtC0KLDh5CSGTTNXMQMoqunVCRHZ6kwwx9piZc0+gycTbU4h3MvG9JrVQI4gaJS4AS
uLuzkROfab9oqtUmTW50ZgfGBme0vEJSUVi7YOroU6ngDSmF8U67tlN7liXb2PkN7rs6H6qIAlQ+
8/T3W+FaAlSh1xbONfot+4EGbnU7JqO6tctuSg7SDhy2/GHmwSQwIsS+iOYvh8xyQd7PiBmYT3ke
ShG+5YMlX2QnzTf0kzivwfKYtzZ9ATROeWw+4rgZUVajV73OUAP4ewCLBXZXBoIIr9qgOfdx29ob
LtVjQbjOGwRQmIu8N+TJLYyuC1vjfG/ZRpMzGVbZ3WimIzOkcuL+8/LYIoXVaPpf6aBsQuS8ht3A
LEKYGKp/bvsJ/JUYRfWZDj5dsyz95mhHIWPKmDo2s7Y/UtKLb3AzLbQDGtf/GGm7jvgmUm0eFHfo
lVXU40tim91PL/b9cy3tGFX0/Kz6IaBPKgdXkNGqyY6nB1V5UYJU60wwZv+tHyo5b2uu9z2dZaJ3
Pcj0KbosiraesPNH2D7lcWjRRW+sxTHI+SPnrNpltLQ+oB8Tc1qu6aOC7vmuJg0CUaKQzlOSwtra
DVlQ33edrM0t+VL1t4ZYB+zMU4fTa7aVtXHH4R0zSv2zkKNYK+ywQOmt+7dOJeWlx5l+Y1bS+fRh
kRTkkanxaexZwKwFEd7Gb526i4zMFSSVJFky4T/1MVe342VRZedQElK57mE+oROvag3ipq1WVTeu
wwe7q8DehqK4D7NSvsADsjgN6+khNPLkhj2hu6NSii+FsvQdyD7k3cmQ2C8ukhBKWaJZhkOAqfo4
OjNOYazKj1mgRBSUvcc9W48kADqr60Sm0zkem/Vg0PJbULNnGRJ9OvYfa8DFdmr7N1AxNWQIoxi/
NfhZwl1CNtWzTTsLfmRTthmvPFhtkSUtvqQyuusAANiudlRzkrrrOfJwJCmPsaAuwZmGNIKWpxVi
A8mHxzTN0QwLuoQHPqDlUNYLHeEcmhcMQvPJNtBR9klYfCtb2DQ0ofDIbEqFD2AjQr4M5MksHgkr
ZXZO2i0FVxp4/m2ABoXxMhltS1wX+xnNeb7reXtPQZIab36fXy0mjueiCIjz6hTeT3SJ3pMVBy3G
u9x5Wtw5uGkMWV8r0Tj9Lg1E+pDKJnziZO/9VJOfHqrQnOglxtl3vAw1niT7gRtw+MVwptgAYazy
KPO65exOVfWUTW7ykRquLgh0dFlBQ56VbIP5trx0lOmbZnTa/VT75Q1Xx44U0hoi5EYHz14nOKJg
m3F/2AqYqFkwBpjwILTbImRFM8kT++VRB33mBIC9I4+YZ7J6fb/bptg4SBZecoQmDtkQM4P8vr4V
WJb7U1HX8/RQNXYbDbovnjjfqENmoi/G5DnqbUjM2KPVNuE9KYPxC0RJHJW+rZeDduISgW7SMG6S
fmlywweTh+w7Nxfydbxm+BZ3ef6UN8BJNyo2swt5iOolpIMzHoVIDDaacXqJB3woqFAZqBFBgbRm
g+JtsTkuFKD4jFl3dEJtBTnPQXBzb2VBexnmLr8NWuK4OKK7B7MWAVDbzva+G01GkUAHw7KO7npJ
mfcVeRQKsAIbiIjpJyB+QeaxH8zwxOLS+iVNK/mZF41OSGTuQxqD3iijMUgBTynbuusKRx3rJrau
pj4pHnrXKT4SmqN3gibtDcCB4mzzaJ4hfpQjTKu5+hXosoNFMKY3KQOwEzg241aN8fRGZ8W7Sdbg
9w35R83bUg0eUGU6jWfwtxb2FBolzzQM4iOQTvnmonY9xY7XdrccCxq6ZauXKmvUJR5UZdK/jrOX
RYxYl7A1N9tQVOAJnMFZkJKazlvn+IAiNd3xhxEAw7l3AVcx1qNEW7hrjy4xmtNDF64uJpKm1Sb3
vWDHeAl0k8/JvGUiJQcwn1MvbsnZZZWYBPEvDlHAPmfMdZrR9Vtdr3Kb2lbdlZ+O4wPGTHuO8jn9
MGDZ7QlvzxAaicyEb1CjswpSZd2SObZXQS+23eJP1G2ZuqVrQGcTY/SxW2R5aTgfcONOzNFiIBw7
mRBL4hnsPRtzRQPa/WxdRKHbcz6QKJbp/lCTB05nUNe//CxPnvrULa5TnKIRhtP4U6RZV+0cmfuP
WiaxH1kLztqy0tZN44lyh1Y6vTFiTWCkXZs86+24b7Oy2/UwWSJHVt6+Ych2duK0OjC/igiFnNJj
a5gkIzP8AaUwGSdC0kEoTNSPNwUZzpJ6ahE/nH4M99XYtIjlewcljXQr506Q+DhvZDqU4LMmhu1R
Uc7hsOWDGTZDogRuo1Y3LTGrGZb9umvCreelsC4BSB1y5MJbZNfUdKMTXBDwu/kRc1JyZClWRPxx
FP+ZW4H4tcC8jsberb4z7BiOMu7ie5wv/iYJgXyi8a81nZdC38FxCEDZVYIQVE4n73SmhAHb13JX
6F2gsWXHnBla2eRvBlqvIgrBlUe1ZyJPq1ypjom9ACz32gXYJCdqIFN2+5zGNkWHFDSstvgle28D
iZhOcdZwbnOH6QSIO2fYLuPqtWnL+Gaih7wvWnGZmGB6IEdLKCNOMT1pixnp3p9xlkVLtoyc2CEE
gDAfx/qaIVyxdZryrTVWVFA9L7eDHXTv0MzmE2cLTpVhPO+RFgGZjs3i2wzJ4ddYERud9qkC72H5
Z9fqzENjQIvkQesBwWopxSaTBn496mrIT07h3E7Mvl5a0+2vC7r1lyBosJ20djVlWyIgdXszzUn1
XkPp/tFmAMYACmofV1FbKcEJbXhQ2k0e8KDTNBpIITk0NMGGh2Ty7pYx6PCL4VaJgrFsntWQfxc8
BtmzyeyhRqPrW/E+y1vSV9vCokeRjhQvWzRyEuOiAGtPFudp6XwUCWFqx8RPYzAySLFt0ofZqtVP
0VkHMbr1kZ7FzFhWOzn2DY3vJveYTcI3xg0FGYDXZpnGsesETwsaRO9hGJrxBJdRzxvHnsUByHjx
DJ5BrN0qApXcwWAlNzWYkqIcMYDUwqjwwELCZsDvN1OUG7m1m8skgxHcNearwtvJk+MaPzK79Yks
8gskZ6VLuAaLno+zfaFarxBoP4ilsF9Go8g/bFgXuFesXu3NbOXF1TK7SfwWZDhb+XSibDhNmDDl
XY2S/kfT+pm49eM2eC1ybV0K0kDri6caABnahnm0GZeReEHLWfaSLYP+Xu8o5rrK8/qdR9Vzxx6S
fuv6FIMoXZ2T2bQG8n2ru6uHvqyZRizZD4aEVr3P7LQ6Ed+bYMcrkszYgq4Wl9WB9eqgH/wQUx6C
hG5p1VyMoWxfQW1is2BcRuHcTOVtYjnZR7vMbKTtnImfQT8DN+aFn/iP/Fc14XEeGsTqHPvr5RFF
J31GuwvYW+yuMKNCNsMBE1u1YyifrgNgxXwd6ogW26lo50NGbvRT1hPGJ+ke3LRJnt11XjJvYrvw
bxmydwL6W/wWBEbwHtYOAoFCEsFH1d303wui6zPyZw3rkxUI4xAUrB+IF5maxLDtDosdJN9Ro6QX
QWOVGVbX42LMKRS0TBuWOz+pt+aMbGA7QFJHT+upd3+kE1AKYV8Abfj3OXffPiHi616yrkfSU1a/
t3hkIjLam6Mr4+mK81DIMBidQtQGZiEZGNvxkwGl4NInFJ6ccUV8B0BsOJm1y2F26boTvTsX15Pw
X9xhtsb1Y0ipAcL+DUQIEdx5m+4ad3WWFf7ytgzt+D1mevoQx424zgxdwxIePOfc1JU17tl1u0fF
cRF8ySD0u1eG6U90Tu2vuNIz0+EJRyKGMfW5tMSLObAgv8OlNB+CbHD5bQncE6OxfEX5DaotskdP
Xqw+ayO1ZHQ3DVU/+sglnlsvDO4Z+qWPrL/PmpaZpMFh2OtGY1/QgKqRc3wy3MSa2NRMj29GX/Q9
G4MVUgIWJrHgc/0Mm6ImSb3AZN7VQKu2U4c5Dx4qipSNbSU10dqef9WR2E6gLUPffUpt020mdvB6
O6oh+G474zPqueSH63hAyazUGI64qFmkXXecrrwcx2Q6YxUm0ahIzr4a5r1nJwdBDX+ks0HmUlIT
JSkUObR73x/gXNiDtg+MUuBBIScCTivyO6Ln+KrOT/RbWIXlk2UCkmJ7rLG/4ugh4TIs5o+iTrrk
2rdpMvWSnF02NMPHqT7wLjLmOzeuaZhQ3GVZ3GOm1dZGuGVBPGRnAA9TqDMeY0e4O+qe+b2b3PlY
op9QW6PHV0TFKPSlI8riBNd1fDaE1mzymmiHyko+RF+U6XEiA37kRC/kvdl6y6W1Q7oiBAUcYNYQ
N+WhjdrSdngGhE0SZF4GR/IduSsIt+yjxE8gLfpC0leQYyhWRHB/1m0W/iCfdLpfqbLXQRtP1Zn+
R1lsULPj2y4m1yf4pJi67x7hIsCMW6ZElFSATtPGvSRx5/zyLUnHZcTj/ENxXe+g7tW3kJf7b51P
FWewMF+FCI2rDYeGUuLpDZzvrpv674wGwGtmbZHuNPQufOsl5+RoSrLu4KJgfJaNCVIM7OFKyurL
M9PXmDOKTwidh53zhUNQd21DFE576riidTldMTC/liHhDMU4dD9KYHqHvivAb5vD9Ij2w34OFuIt
5zz4HtieuUU3Xv8iveDCpKiOaNBCcfW85A5YTg7OrC6MG5jGit0qTk6DF3/aghRg/ItO1DqNfGLW
Xn5b1Lj8FBIeJ7EhGApMnZxmxNYo5TDfekH4MrFpvDl4u/QlxzoMHpfM8iof5R5hPSzncL4yZKMP
LqVQtgHNlc8Yk4v4rg8zGJorPOMKEiNC36Bz5u8Y0OWwHV1HllsCx0jLHQdiPIbF+7YAOkLoMZTZ
tsbzeV2hW3tuXXum666QSBQ2jNX/zd55LcetZNv2V+4P4AQy4V/L0hvRiXpBcIsUPJDw5uvPyCrF
DanULca+zzeio7ckSiQKSKRZa84xbSO7p14WXQ1ObL3PYNR1QnixbJa+D7/0o+ucm6Phr4kvdl8y
aQ4X0i9TAbm8bG+TtravsqBQd84YP0ISCL6y66FNheF4G/TCvmL+pretzBQdSHkTUQy14FYpqhvF
SLJHPpORc4byY7jIFgAWaTK331BowK8wS3j4Ewhkespi8r9ZEdg1GWKNp6gmLM5JtEgwEM7ETyQ5
3j4B1389uDK7zU3PuyZTMWc70Wbtdmmq9tpZkvqxBouxpbB2nbks9yo3upcwDV5FK+MbN/LpOopF
cdwdJA7RBNxrgvEevAW0ADvJNgE34bHssRMIKrTribguFER1s16CIL2HRj2TII1gc2cEIn9R8FRz
nE+heW1R7TyX9QgdwKua1qVMKusbqSysEmONPCtUUXPlR4GHEIpouH2HE/e8tEPK+2Fb7QfqYgOM
xiKIV6CT4ldADsY7pL7hpaKsxOmOiMXraSyyddIs9W72KdWt6rqzPmyZsT+GkudsRpgeF32X2LQP
cqC6cZ442zJuxm9p3dt7kIH5NemOboL4MCyHPVg2tRvwS7DHxe+1AYH0RGuY1ltMOMKZP9XVrT+A
bVqPgo6b6SahTSupBhxllJy1C7FA4B8zOVFl863LwWtbvNJjFT8lneaMsB+/lCgz7kGm2g9DrDhI
NjC+HsAsNZTqKLhgjQzqOwz+MjvrXae/WepYPgnbMrjUMrmcTIMAp7brSARxXCKNqkylL5QrmKWL
NLxlfkagzyZ4jc27vFTuaLy2Zp3CyhtqtYrH0TtnUGZ7ABJtBZ4w6M4UVpkzYl6ite1PJqNWmezN
23doCU7J3iCGtN2T8hRFCGtW2IdnikCpJagZDIiCVqkyl60yVPhYiEb8SCkYbnqfV0VRGd5A4rXO
7ECNd2ZiTmf0vjhOEEyvqLI3F13d1Netcvp2R0Exz7dZldTjqjDH8L1pUewiJ1PnbtN9VV5CODvG
9G7dwSdGqBsONiDwTsRbUI0x/nLDapglsIyepW4n7v1BLj9Iw5IfBQrVb70h7R9k2IVrpuvFuVLk
myMxClzii4J+vl2I3X6Q8+RRqy71mScOaBDTX6yr6HlaYO6vpJJ0XYNydvdVaLjbpm4S0AuJpeyN
BO27R18HgmO2Mv/Kt3vDXFPFrjjGs4t/DTvWYYKT25kP0JtnC4xQatclG99NOjCgLx0puwc7cLQz
Qw3uihVrvzTGsOVkGYDQphRvj71/TfGi5kyLv0baZlndFEORk2xfM1GrEDaEuYGCKD6NF0NA/5uE
nRh2emBo6D2JcAAi/e8C7lTBEHGdatrnxHp9N/KgeunmwLpz3NLwVkPhsKqA5NWWbDzhr6E7LcsZ
4o3KWY8TwTyfSMpPde3S9lz2v2jbcXmiSD25HN8amdLTkqoEMT1fKL57autnqbhx/BH4XCfb5iIS
giFLaFDzBpm4+PaZqP2PO4JG1QLsJFjKKPmcOPGIEwtz/GvdngzOCSlVOmXbpV6MVxPR2KZM/Oic
8/2yp3hOTngrxPw8sxLcweAGoEip8Z7saUTvg4IFYjjdfAlPMvmOMV5dF+B/07WAv36Z5ZNYzv5+
7dqq+PvTREjvYGV0yCsWNu7/358mJGsJ3UG2mKggmaNjoNe4KxBOXnGyCe5tpLp3+RJYHywLwb6k
qXTtzVW4L0bCFLYRXle1+fsl/fFAsVuyOddZlBZtwVODAGLqlqOQ4KjcQJxYpXFjGCsaZNPuoL2q
vAGRiwzbZmLjv7QliWtIvv9+DVL7MH71aUhONXg+cQaCvoMod+LTgO6MGA0y075NvGLYma29nFXY
8B/QVmcXlgUUBhBnOqYryQmfnmKp6Ay3FIgXePej+5o1lffmOOkt7W5gQAn2wXPcGZYAg7L0YHpj
Wq5O2b+4KkDbkZs2x80sjGivQE2MvxuWTbuBpIPW2UXeMNPaS2Rww1Li3/79s+pg298/a4C3xbYI
KGRXyRt9Mnzp2NP9sCHhHiUEvg3P/yxAkIAMs5xM8VgZNlKEJCSlaGdbHdI33ds4C3wBZhA1LuoD
IAKivWww0iILCDL0FxZOx+xaNNS6MOn1+UNs4lhFrqkVTJ98Arq4f3wG4Zr0VGGhQFGDifb7MKa4
gcsupCveJU74jRZGt5xD/gRunPQD1dl4KtvHvmiDH5yX1AP9wTK8ALqE1JAGEWIey4+JgcW/C6ug
r9IrRLPVq5BuXJzTYoeaHDf0xr5b00wZomVH8iFG8rF0cxmkwAxfG8lQPA2bCJ0oB7YpbutVgvNk
5vRRhv7GayrrjhOG/yOJpHGWkZDIWTk2eMZlwpHFDrorfC0WkS5968wreIr/ELRUX0y0NHGdytiS
29D2SFOr5UfGab/6aR+qQ2wd09xQ7yaEDEKDiTswvcdPhAi2Kei7gGZCgRjcljhLAYKOg99kLy1G
gHSTpbNZ3jl91L2nfY/Qwu+1tCV0efVm5VjImeqMz6kjc4EqN0ILoGvigEDe9Aj9Vax9NWQo8PcB
2qOSr4acwTFkMYJFB7ykfYa0CbkWuGnDvSiIdkvR6yHGXB2FxUDxZmAmuarzjZ0Wy7WqgD1P6eSQ
7mQBB94sDo2ddcCGpdj0tndRe2O07IjqKLcZQUf7Mllsg7J8h9qaFa+rn2moabNOmTA067rV08gY
2uwjSM+S2bVZae3anBgMxdTwuLijtsifbT4YKp74w6eL265ii4PfiiyECb4SdV51xjfjuznKRQvk
wJZ+dcKJXSDKu/bdrFzkKbOtXRIMOASeEcZrGLtku5k79s7cqSCW3MGemCI0CqH++3rTGG1Nqp6v
bAJd+x4FQFp9LxKsNxOOoPYuKDPR3hwUw0kOvbZgkUDFR9tR25My7LzR9qjabA6WJCOgJrDxWhKX
1n1ticeptOEjmXFeDPuQlyLqAC/lo/FAGBkCPXQ8LMscMrjuNgE0uF9GhcC5HNHn7i2wRtUuKiYB
IGYRlXinh4VcpRzxNp0jiDfD6yKpvfOJqXQ8CywCJNZh43aw1VzRfy+gGVP0DRdTM2Af5zj3r7Oe
1OVNLakr3OWW5m8q0pMrANMUUGgRGsZdBLJ92hMUFO+JQ+fQVrejc0uqF0obq3f9qzDEYzS2tp+s
IoRk0bY8vMj0abjNCWYgcx/T6rvgYy33TmM3y0p5iyWBg6ZoG0fahLIZ0Ixi0SnyemPGbNs2FuaS
bxkSLLFXC8byFTFICKPpODmMG8IIMWr75hhv5QhmC2d6ic6RRTBdzcU84iaJGDPnBrQqOh11QxLd
aoqiqNvUuZQMcNkE94Wl187Gmah4k0bQytuZQLpifRAzHf1k7TCiCZhQNPcbPIMDYsVhQZ0KLQ2F
mprtXu8BZUMfKhn31WBxXTQMOcbmUV6jDIMJjFix0C9zMRuV+wW0bghVtl4ujtfMhTDuTb5I51e2
fAp2lwwbUis54JduZyQXjRnNz7hyumov5wFzg3uwFfhKtO/KAc2yGscCtLQzL9ua6vf3Ct/FKiOO
643C7TKRDWR61sZUTa12PmwN+/wo4eoHko33hp9l1T5wkvqLVwgr3KblsrylCVPQ3s0cl95AbwJi
HUUTuhcDIxBLX2YXXytSEuyNX1A1X+XAKneljnZZFVpysOoXePrBYgDcQCtqNttGGNN7Yfs9y3SX
WhekK1aYhIEmDLCjI/TTyMrqgH8zgzufrfpetHV13gBauzEYvPXKxG1258lI0FdBxNQgtovb9yoc
4qe6g/C+7pRhXZiAbUD3HZScOL8YNbNvMZ8cteVJz3u9dhPkuWemnJNrRNPjR88ygPW9b0IDJs+o
2m1oEYi5MifE5ATGNfAYjZ5IsWZ2eVCdaU3U2hVP1TSrCjaaW7bq1miUUWyLSPbmo93ME7M4J/1L
Sxh2tUp9GK5r5sYSV0ZX8KAP3yXuDUT7HkUAJN9Rxh7EXPyu3S9Q54eNSMKQCifL5JWM4Q9sCMTl
h/5cBaTLjAN7SUsmZcusUR4G4HzwohwNKC5AlL0/ehnTgrIgSZpVfBtZKbWBVNo5iY5aGdtUTUKL
hLgq7HaRe49Wpb92RINiLFvCy3kx2/fD8iZV6OENoWJGDnYZM+N2QyJZ0ckUW2PmMtauIG8UixhN
HxksTOx9npL1CAkrv88DW90lbH+ej87NgAWkXdOLdQeKVTKEk0+K8XheoDOjq0gzBy1uU/B+CAuR
yAPANMTXtPLZ3TEDIKXxvbzaHNevGYnjnhhC/0e7dD56Iepll5STYYv3knqDjFNv0+dR+6ORpXPW
asViXXRMUlFH+uXWSPKMRCKEtijIYiFn4kIF2QCmpBRAMZsCEXtv89npxuojXAIHU9qcjf9MiUnT
UIYm2tLxYCrwvMb9VgbCrdD+RsUbw598otrLnyiMhe1lj/chQIsRFTA3avPusJ+WrMfZjnqnAeLN
tMUeSbEFrCxP7yg3u5g7xzS4yjBkQItuxPDN9ubC2GQkZX9nS0iAgOXCn9vVlIexTLkFatjBK7KA
2cdyqcHQwk3uSaVg+5Ar1zrnsbCb9A/zHuRqbvLBLDVWvXhE++i9+QXV0m0Mkx132sGI5ecN45Nh
PHybE874tqFhrkXQeyHEVrsU38GRZNUZUpcSKyyqP3WB3RF+uSVZnBon+9LKpZtWwm+Ge+I9kBd2
U6xfBZo4ElxaP31tjIiKDWkq9qt/EAbXNTTfNeJqLhceO9am1MsmwPFVLIhdlTbZM034uCQKeleC
xwbkXhVcue40gv7JgJY8tpbJTRHaEotlKqzfZtShTy4Jwst6RBtNkAOhHthjM6whqHpGRbQB6jea
3j1+QkqswAa3QvWhPEe2gyZfgQe/D5ym2liTW97AAJuuCiOISHRpc8yiteu38w5FY7vvF36A5luk
11D/hUvS3mCP9LO17eW4WEZmo3czeh9DIu/8Qtms+FFiWUruAnus8g0xzcilJxrNgF3p8jogcVNU
WzkgMvrj6L+zDW6lydtIqg/WjgW3Gx/xRuYgzIw+4NgCK7g9cykd+zuB0/aqq3DeEXsQA81rChFt
Juos2II9JxP5jdskXv49mnqxb5oFnyzovO7j6EUybGXeze1AZ4F2a7QajYYHhG+TO4X3idU0qpLs
Dt0gO/LRwII7WXPhbxDZZcZmSWf/fBnRR20yVQ7ynxbfJ7hXCsZ0/scYMFvQYdFaUdtgDKMorLdm
7NGXITDe+ZjYIgOgFFNzFVWxc+d43fClr7N02k7D5N8cJ4OyU2i0oxh9oi3KcK902cMnWOcfvJ2x
e+OhBNibzsAEc9SgD0SBnrm21rKNdMDWAyIjAqZoERIhaE/We9kE1RkrTZDtMVOwT/MtB+OXFzXs
wX7alhYLfQHBC9PdcX9LeA6TNRGwDBirRR66zkFs2eejaZK6oVLMXttg9BbqjlYLcLST3MFOpEa9
tSeb2MYeXMu7r+KFcAAToc0K9D9HgYrEhGYbDS0/jqOSde6MmsB+dDz1vBKgWRcERdKY2vBC2UFG
CqY+WkwovKJ/akQUwTmTl3ykF4/zybZ7vUGXgknAdnradElJBWcvekoDdL7HLIJu7Hczx2kU1ijU
9OdqyoXbYFFu5EYdTMr1wTlL+AVvKmAjhjdpYoxbJXk8O1P/fawg2nlPyuP8wascW9vCo9EJLHYs
/+HcNvZPjtc4BrmAgsWKvWKMsdOwRmF/R6iH5UApvGthj+h54x68zKGtzw9TpV0oTV5haICv4O7d
wwZgPJgZ87bHymHTTH015prPGmPpBl9/MLUuAcJ2t5acBDLth6A8w7AA2sijt/2I+90nWmPuc6BG
I36wL/VKH7RS0oY5frRW+34UkzMPV+VDJXwuxRtsnmZw9ALVocegLciQ27Yq0d/yYGyslDvhTGW/
UeAKDdksnqEZ4mCSNga7TDe2SmNT4QAw6E/VjQE2hkX6gV4NPzem6Ww/ZrD9EIjOij+Ri82GwKFR
Z+SoKXLGJ5h88E1x3Tg2McfSoCfDQQyYpnRicd64Me9vjE+l2fYWW55rTiz8+jjlFh1d4jOvi4Mr
stOwIBW1p4tTsymS5D4YJmRZVLy1qxztnUh3mEG618PW+DiWfKNo8n00KJV+LZyIceIQJjHtyJIE
U7PELaa+duJYtXOYVZHBH0ZU6Pf8CVpVjo6RS4V67ZIV1bCL1CPqaCA+WiNp+fHkXQLG8OAswry1
XXyWuKfYUXRvIhWIZzj0BGNO+9iNgu9lkfODZUNqxwUzE+6ICWPIAaZZl+Rg1u2Cf7c9QCvMlgrr
3dGpHNCfRrYxJeyc0woj2IbxogkWgOri7mKm4GhB8sZf9SIPhvxqbNEsRlPXInPTE4LP/o53G4kY
/kgLfct2clu+j5JsTrdmqN2CkaAasnIKatQ7VeMnOzfxHWSXyPyM+mVAT4/R1FJ5tCV9VYOSyqzt
kBGM8c5YIglCoomj4QXdh3gMjRl/mZ+RRXvl+6Eq9w67whEgrO/dsu9FDkeBKedsnk9PA22VVxsx
2TUmWu7owdFJD19PWzYNyF10MHpNRTXssoCstq1F7OtmoBr4sbhWDlKrJ+LSDSo0kaUbE0vFFo4N
pJ8mNKKDDoGB6w0c6Yn6AASCjUGQjWqzFR17vDCbmt5Leymdb1E7avrZXEQf+BXkQ9ggciUfZeCV
mZNBJNvAWNqv5qyDdasK4ffWEj73dOlLh9AcOw/vF0+Dxk1vcn4AlGGKbCvB8EE2z6/NoGTqUunC
ve+rgQieFbad8QOweFVtJ2Qd7U2OA3zTh4qTpkOTioWZmg+UiYP/urQdLpgeK+//nCQUWshhbLU2
hHc+7WjR32LzqOPbvEkZLBnt/i8c4CmJdKiSsKI2dpn+EGGj0h8DBuVZQEMZQnZQrk/i2gVBeFTw
vN7XHxAXINon+qnqQitQp2/jmDJNdUqbNU204JwTdYt6lUQp4LdVNim2d6jq+cdHc20FGfcdWTRm
YLpofKJ4wQSyPuzaZU+p7OfNLRYTRIAcku6BVE92ZA1pbAxYOy6T+7CMeccNoSkLi0om44YwvVKB
EDcztaVFX2Yb/D7t+wjoWADLimP7EfAuPiu/cfW1eGbQ+kDjPIXCtU1wg62CLImMl2qxQ+MxdBiG
X6Okw7xmg62dr1FaRep+5qFmH0Wpw6Swf+t3BAOdWrVDR4ApxXvzwXSq8ivGUn272ABQ7CNZtn7A
ENoTjuWU3hdfqJZ8TLdxIciiiU7WoOQLa21hqmnXoRImVfe+DK+QxXZEsITVdZQBndiZ2Rx622M1
tmM9TfedaOJ+n7opFBR6IWyASNIZ/lnsQLaXyVwxnxH6xx0LYK9G2yND4HhOOpZyKjZC6Q9zGvTT
MtuJoUTljGfmdN1YP1uc9+3r4zsXli3Ml0OBamwKRk4LIevuiIYYD6CAsgSxsZWGzf4V1D6PCGsd
Dzej6BJvjmPfPNQOIduy+agPj1QgYSCUOtTnyNRrcHZVpNo3G4tjULEmPke/9fTMMFLl2qmeHlzX
h0XyyMegLMfIOP4a2wtTFoQcPfjLcJofaQJFJhYHNOpnSddZ0ZcSpKG5TudSxbde2+FngTM0423u
VUyFktYlLtrIshnSxyEWVAvzQ1oZXOdxrESR3pq0Y91j9Kf2y1dTu30PQa0TKcCOAuiBLkPFtsun
Olr2xjDkU9V40uzrcXSJrJy0Q/T4FpqHeW6JTVYOJs2EEIAqXtSxJ/b/gWLHlJb/yp/VsKn/ThPb
Nx8fhIKX77/Sw/Q/+YkOEwJoLLY9Gk+0w0xKZv8XHebJ//HwjrHBFjSk0MLSJvtJ/PSt/3Fwcpue
46NCIVWFL/2k0DoQP2kK+jSPWdQILv03wM+TLo3uzASmqb+PbQop3JMuDQCWmT5OOl4jE0e1Smtd
p3wiNU88Rdc5AkV+BQqoogebE7MYno8cvxm1/lCoYwgQeT5k59wd22D/p+yLuwp2fwuoV/+sX7pj
XIsHDYxCt6Dy5QND/L3bQn5q2sLdFde1jFyZYuA02Y3gnxyNp67wlHsNFYHcus1IJEDPTmyuh/SF
2rX/WLZ+gmurK7LqHEeuMSPASCxUd2wql/NfHu9/uM4/bhmtcDZCeJRsDkXOH02hyfRCEq3za0Mi
XFyJoDema7Z91vhS2TqZWjMF0/3YSAROg3Bjdtn016qXf38ZnvB4cqYeQ6dPzpoR7lKfya8JGUzK
fxoLCeFOWgUWIKugv7Hrx27CpwlRXgWXHP/y7iJCEeb/8/frECcBP6gAJERkelu+aTtcy0mTjDYR
pTd/DC6KDDWXuMDtjGne7foiMKGpRIt87JJshN4P9l6uQIRk6jyVKCOmsDTnq39/OTBs8ZNK6CQW
y8Lvo2gKnCgcCU+4UIX0SsJPYbVrQFSM1rqaAsxZmkDA5nMVsH3FQOQMtsEyLkg4zO4rju/z2d8v
6aSLKAny4Sm50qftK0xetN+vKLfmZJxQKp73AKJIesQo0kT7tIschHuUyD16vGZOKgXiyd5hQXU6
dBnZcfb+r6/XKW5aMvnQOg18yMOWsILT16uzjKWROP/PwzmAevfN45SeNFeOiYekXsch+AHKimZt
Z4h/+3QhVCNGWhPbJMZ7ipTNrB9rVnt7Yv1jkSe5iPKqUVUoxYwojuatnIx5vow6z3Df4H757bZB
JUDXcQDalr0VqTXozxiwJr+hr+H/O1JbOn/z9/stTm44nVrTDISFcgOfG3PoifpgModKTYNRk6fc
Wg1di6p5CgPAOhtHaPPJMvk2knk3+YdT5XQdLm6BWcXFwbIiSyT194hNDQ1b4XusK/TdBV2MdAbr
U8Xo04oCwSoexvCzhvOpBgboPN1mR9iAlx2m/ZMJUM5Lmw6Gm+9swkKsdOMVUCCeetGz/3Hydva+
dNOkpne2IWX2BmrZj+9KS03NK0Wujqot/jyyPz+5m39eFaprFxS6qSdl63S+s1VJGwJX766lN0Bt
eEItyGgwJNETtzLM2eX3fWsgDjVmu16eYbR6wxcdP+JCK8ESmHa7ybZJTfn7hcmTiYcrQRrDlIOg
FI1DcPpecTJD44u0E6V8eQh+DG3JcmVBIhzpj3kDNZFKztr6NHhTkb2VpkQgSERnQc5CryAIv6Wm
YhhifCMGJBom54x9vtNdkTMy2heQde0GPaFB2xiVGTqMd9f1Od3RNfQneiN//0CnFE8+j6U1R2A8
Pdf9Q20wL0HCimsSQObz7XdV0pvVpUFJHxykPza088PQCifKaEtVXv79Z5/O4pZnWdxMC2wYSipE
WCdjj0oKgEesI4RgB4Kb5MFPY7tsaUz1vC3YoVOEWaJ60F8jZoNKeV9TVPJ2dtIEuPcl1RKGxd8v
6/RNJpuOaUtS64d7w3txMpmz20/mvpLDrujSLttBDKjVhQGEJ193cUQKLowKXs4oNvx9TaEl+mw1
0Qz+X/YkyMdhwZgm4jghofH+EY04hqNXsWfbUbMQ3fXk42Kh9Tk778TnmPl1bGEQusMzxx9Txu+e
4yjDMN+Weeqcd4Xox6sIt77am2wW5nSTm9PyutCDXj6ZPPSc9uuF+uwebWp5Nosex3pT71p+QcB6
fo4pIJy7XaQMl5p4m0kOwHXcttcllS+MJmqYPlnY/hg0PsBVEPZMC0iaXHrpv/9QeA6TQb2m3wGf
NSlWm0viPoVpZjga7jIuO25AFT2gP7TrMw+QXn6tS3dkJAGGAk7+98Hyh+SIpc1ERoiIkfnTQ8H3
++WEMh2z0crb3eKawS3hTYPYQs1Oi/OFLi8bxike7iFKNc1ZEde0dIjkvMe8iIY49r3lFclv6H7A
l3Kv6T/mxhY3kcjW0s0QR3K4syYsVRzCsRMmnfHv9nMWF4/Iz5cyAJTnQtX9/eLJd7DHoAJekIW9
P9xn40SODZHWk7V3lqmTz/SRFyDoakmqHyOdbuSeme98fHIP9Rv1+zjyefsZ8T5PltX55DLsDtNF
zXu+SyaZoBKyxD1yVQlUmJY2qfNJNHoCLotwCHBNujS6ZI6Mmg0anWnaF7UR2j/ypmrH6rNV/fRV
5AY5Jqchrs6xma5O5oI4ICUSlYuCju6gvVYtcuM1soRUp13EqthojaPF2h0TzZyFMUCuDr9ltMtT
ELKP1MZCAsKKaFYP2JMz53YyfSe7ZWQX7cXf7+LhWk7uIhMW8lGOaAhJTzehfTPns9f5/U61XvHU
eXQ+tmRcYceNCUPKLgoysDchJzwc/0s4OmsLclB0hsK/Fi8e5cAOrbxF6xQg3rib8XftvFH00zYK
BSgkltkS8XpqtOdduHhvGTrz6WIq1PBlRDMebGvUDtkqcgb3IuE0RllwUJORXgfSi9pm1eDLffAs
yBxUUCHc77yy4l+J1Fq6t7/fij8WNRJJHWSgxKXo/51KHiP2/I3yicVFZTon92abj+kq75raubN4
ePV5sjjJlWcaxdP/ww8mctN1LNfnhMKJ/NcJsfOrqBgGq99RB8rGTeC09Z7Ql4hCGBW4/sJOaH1w
qBVd94n08eSAqN9kH90rIhQCi23H1QP516kYE1wIuLHfFTEaswe0tt5LMBGStGBXDl5pV0XQjCZF
NCe6MQ/UQdjgC/jXH58tvuDDW+wqKT78fhGVlUe24Y/dLieIr93VJG2wQXNEWq2VQ4rovSJvhEgC
AKafrET/4YlTAWMW08cv7v3JTkLUkxqx1HY7Ac/C3dVDWIQ/Wt7pdUI5PKpWnS/aaqv8oPlsPfpj
q+rqogjeNYcV0PxDRF5lFD4nwot3nkPKK+2WdtI1AxFcNKovAAAZqcZ+SYnyDEJyvmeHTz+JxRId
Q2Wa3Jx//xQ8h8EngRVwDDx5CmlbqaKMx5Z5oCqhd/iB+sj9IriqpWGoDzKXCbX1cV198vRP902+
ruoEIMLw+aJbPV0JFwWcuOHIsIO6MvqbGYHoY6Nk+4iJnTNNNtYK6klEd26FshS9+N8/9mkph1cg
MAVp82wmbbbnByH0L69AshDkJxfV7rK5y4N+FZX1sB0yL/EQYy4AeMzMhPeWSoQHGEAd47aa2gxQ
aLeMFxbz0O3QgehGPVg37UrQnXd3f7/EP0epvj1A6mxSEvmPvoO/XCEq8B43UcwVJqRWbjLQY/PX
ZRIGcZ245L8aI5Ssje8PzSeP5j/dG8pbAt8U8wNVv5MxYRex1wf4g3fKGutH+tjxvEl5mYi3FYWb
Qz4rp5cs6PAWeGnuXvY4pa60H/DeLBB5Ex9Mtze+cqoMqSGsOP+Txes/7OoCvaXjytjvUtM5WWhV
PCwLnRotWVqy7wP5f6gXANeOpBsCC1nTQ0pfEx78F2sW6XkOUmVYW8AQ609u1Z8TKROJBE7qUjVl
Cj+5ENlh8VSqaMhbc2ODsVxAn4C/Jo3zUlaCkJnRgUACTbsFDwCbKN6mthlZX/4+VIReKn5fzdlR
ciindqNHy6kZhFSZ2akD6gm9Wy0YUrPeWrYphgE8hUEBLtlrw4EI1rHwVgD0wtcyYx+0m/O8vIb3
t6R7xnz5NBbC6z+b8vQ9OLk2z8YvwzmJVYeT0u/jOK6Kvi4cbGrsRhAFxIOfXxmaalCbZgQeyCme
+i4tnwzUjWoDmLmR8C6cci+qsfhoknpOPpnzgtMRbnMc9/RZCVILVQxmot+vKZTNZHFjyI4EmZEG
txMUYI6NwWhM/Cdlv1gZ68kIxmH6lliD7Q3nGUMbKdi8pOWtW4+gBMZDzSi1WmpOsY1wVUfgxLpI
BvuPTNa1YU6RmZ6ZqkPXg/rF7AHJQmIpluepnKr0h+UpI3+MTIIxXtOauQWKqTW4D60duanPBZj1
7K9FwbYyfECWh91rbaqoXJ6tmZ9QbdBPIcbYkkobhMGWrOLGpE6UIcvM15nd4ChfJx5wSFKAi8pE
jGrmfZ0HSP2RBVSbeYZW6W949vpHh5gm+Z1P90/3Dj2AOeNKsEfsgy3sS12FiAuYWVsV+7omNqV2
RLEQt2PbJsAuDUXdgQp+6U5fCizU47TBWzfM3/AfQEIRVTSDs7NdDsoMyAFl5bydTLfGABkOhkE4
U0RKfAHaAV+yvaZNXPMxirq09EY5NrI21Uwx7tymHwL9NZW5rXvTOEms/4ytqnDOfGKq2uU8s7vF
i3aQoZYpvzUKdJnWPZySSJr7tEbdhYTftcMQVodhOzjweD4Ju9TL0ZAUa+5MMbATuPl5tUnNQBK7
ZZk86gnp1DuI9F3OENKgE+4my3M4c2wEgbXESC1ozTkthZ6wqQQfmWGUjxACppYaI3yVoTU0aIBt
9i7qUxH1F6LqLQYeaAbdtp2s1OSem4adcmOximOcYXvW8YmHuEuXZ44/LcWizKWnHURpynNC13Ao
I1UjvI111hYFtyQsa10L+vk7gCUDN8hLUGxX566sg+pZRjJ3vvitlS/P2LCaDmx7GP1waQ20T7lP
ExUEWwlYUYmp6DFtYGVGnghlGFUoZJAg5lmiMtM/FHgXFc+1G5bem107tXEvkBDwsaZ61k8LNRpF
QZETMPDkSgqvO5XMw7gh8Gnun5FRplxyfrzy2KZ+++ZVYTnTGifnYlT3So5GFuw7wxQtiktcGGom
M83zeSsQ1+mSn91FHIKBCUa1exMESxJY5wjWdfUHzzUBtxfgjAmduJYVHF8ggw5JbSty4PPqcu4Q
kKI6CL2xvRucFCTdNknMzjdXEUyO6aoejM6nQ1oxV6SbOnCMYR81jhaIxoLCFYK3ksP34zgXTfWs
NaPTKukqZiC6ql0GedDD/W19W9AIcMkp7xILOESuJVvWqRoILr5g48dn3Hl1AjtrY7KTHL6Abogo
F+rW/PKs/K7kXo9LzjjAkqf/ml0zeDh12k4l1J0vkoUhmEteLbUTNlAxa5u4XeYaNznAueQLzktd
jUxKF44N4eodgw0VYslgA6ut/5MNU8ntbA2IgT+Ob5nVDfof4c7S5Ta5BOmQPCDAE0YAdZ84ire+
SGOuE8MsgqUdU4x+6IkdNnpaq7T+Im1SK/1K2nRTnxF0aw/fSOx2ACLEaC7BTmsN+RckigXlj4zi
KWAQRUThB/371GEcRZF+LyZHMXdGNBKwASdZ5+po22LQhVP8a7jX+5R6yH1Qk4zxrNCGoyDEqSp9
TChUS+YV7K45fWAGHDDuz9bCV7wMT1SKR5og3auwZj9Xr38+p8Uh2x4+O7ANpvZiGqgdHz8wMEpo
LSsnEWNw3RNaQf8vt1X/3YPu2r+gH0o8BFTWSGOwzWc8Zch/K6jKWzGqXm3tiDFE6pOoDQxjDZ75
HW1Dv7nv2iBPz8DZwG9YxUZfYbLvF+My64BZoo/MUwsyYUTb7KahhEQvi957l26b3DBGoBAqCaNn
cEmSCw7TgqLTz1fCCh0e1M+eBvevlOTpkjc7PYEzrVwkTjFUgWwj50a/R2PXL/Ml2YQdv8E8oHs+
gDD0UukPqP4uOy9psjcQXHoYTmVfO+dRhotr2P0ve+fRXDeSdum/0jF7KOCBjPhmFvfiOnpPihsE
KVHwPmF//TwpsqZFqlqc2ncvqltdug5IpHnfc54ThlohrmRjd7yU1svEPaXiqGq0IxGDXNDCkRWq
+LCk/NUzsSAFpSyG3Zg0FiLTThiwZXNop9bAVmbknEI7honvH3lC83mgAXbT9cVllqg5ru4AaqKT
Yi3StIBMZ+APaFx/LmzUqZ1p2GE474gngVtqxBc5gevj87J0ar1+K7vbRqim67e1PMvTkF5FqY3q
OYrn2eL9efZVh+ht+QUdoTYKb4sEiu+IR7M1bFV5f63hO9JV6xW4roaXeRJ7CUtaD3MXxdRiqLU4
bRK1qJZjp9bPEp0ItysnEEFdKttTj/7bqlehioJrNUx6mMA1fe3VgW1X86bnTq3QlKzT9NY6V32Z
EP/9LHjnyKvVO0tTPVGimtR4iJxZFdEJjNO4lmmOSf6HJI6Yt0IbxH3CJp7yyKKEj7voatbDJW9v
Uy1sNKBVelY1WzSduO9XLdkxPJUNGbDMtvZri4P++MQPbvFwl3PQ8Qz61hERDxHroJRNywQxYdLg
BYD/1X4AphMF/LUeggJhVn9d+jKvUOOGfY169BJysrRpM5jZz1be6yd4mY5CLCCbx/T1DegMtYA6
UZFlxENbGAjY5bqVWp6KxnEbeZuZrVbnd23bq8lKwEHR08fYDNVVbxavZbpcYycEssuZYpnH1gDG
aWKL3TmDVMPcqgy1LHflxBl1i6Ou4K/gWTa46TpJe/wKmjM5F5IkBVyAtQ4xz7gwG6T06ROOG6s1
zqG9ZVyKCtqPrkEpHzXenYgkieOWtCywij+vVBl76vOJr6cdmmhu1+R3b9sCI8kS+Vx3s9/fzsgh
eRhho0pVdMvZXq/tQqppOIm9RH3p2lZ7QkspJCRgRduih5oQw7bcJT140HYvZzfjdrztPRJS0vj7
jWGrH1nEgh3x9dg27nDV+g0s9iPsP0o8WebqDcO26Pk5Tk8mpxGiJtAgZqYr0XWmS0edCQOCE3lM
llCjwtFL1YhJGkt9tbe38Ao2u7iPakk455ljdZK/OcddwSOiNXHF25D0SsYbeJOU0PPT6nU8l12l
bl0koKWyLr0KQhAxQ4tBcWaxD7CS4efHoYbgLTOOcZR+naZCFth2cduYATv8aPHUCFE/EyK67JZg
TPvMPMY10iVxS/pWhgxTszQvOmPfXyV33gD46kEQYtq8eOBWwzU+E92WO+F1dflg17lOX79JMx91
n64XbT3sjanO+cVFjhufB4edJ8IqlUuWwrLFXoBiakHjEjeUbKpV0nWiv6iyZZnvm7KyUGD3bbxg
7lVhFGzDlCBRWKcxMQ9YZTPhYAMAGTGTX79hQPtxfjtFs8l/FVBhG3cNwzfvp8BDxAznoenxlm2a
iYK5AKpp5XMTZBBQ+wve1+EYFsvcBM4r40G2a0gcC/xmrg1RDydyIBa+vvIR5ej5VuhkGclzhO+T
3+9qIkgNJrskci4JqiXGZp+JTn2+HsHxTDcNOZb8yc6NGoZFNmeFtsE/0xfndTckur8HS+h3y5Hv
zbK06MejoTQ2S9dmSbhu7MVujC19jnBmjYQ5le6nDkgV++emRJlA0Ma0GFSyCwtebHtKwK6a+EaG
t5rxUpz0V9DD1a75bcqusZgji2Fvo+XMxGCj1CgdXGGMG+mnc/rUdbUTY73BSBgZG8lxqLhOi7nW
QfhneeSo9E5H3Kdm5nNnR2wgLmFpYjGK+VQa+QgNWfMw06wNDRCVvvY9chL8e38xGDeQVNrOpElo
JM6p6fRqu1pUrTq2Wa+LHE5X9TiaKSk8cEde/0qpR7YPTrdYNITFtJXUoYwDSMeU8Xo2ddpSvZfd
6age2tLh6U1L3N/TBS43u9syaAVLOgOFzeTy83iSivTnupDzmuMembD6vJkOu7V6PemadqRWb6Db
Q5/gmjTDCiG8CWs2OXubLhBhlKwIfV2rWZ+NX9ga07qiIxO3J13RmTK54pwYDsbKzey0bIk7TtR5
pfUGNbXPHbDgGdAyuPVx5fkRTyrzlcfMHo+OGcpHkPluLgO3yn7uScNCXZa33q/uVhyzrMhXE54/
9h5rRoe9ZLkTdT9wTU2YBUw/pPthh9lmvY0vZO+6dTz7O4GqDNxfj6L40pJWY3Kvey4bswajxtFD
8Db4huqJrtvbMl5iiWaOnB2i3Lgur8cYsqIjA+8FOv0yaIkgiddUu8mAPdNJOeCLLbFYeBXWcdve
m6/TMplvGQek142zjMgOemo1SwlyIAGr+ax4nfJknIN+Axn9c3ENay3hgzNfA8e3KqOC5vyqCv2F
MVy/7nwSGao5z5p1tVUwfXhlnKNet+sR0nHmXQXiUAeK2eSIWMSWKjWQ7aNWOmypPQuE3xlqo6U3
JoQlqC+aiI/HmvQC83GGDjGS/c4FnsaAEeKLa91uJHbT0gPy+tJHnQyvYZY3GXz9WAuX9ZBqgKBW
gvFTAHaJG3uGvU0IQ7un7Zf5L5QJ9JumClFh42dWOijE9nq6swtyccDeRuF8VwMcHdeLu1jLDoyW
tdywtVoabddVwpmSIwyFRpOQUgm5G3N8qulfIcUb5QZqrpnATswIDoRqZvRdC0FpzPrqiryAxQWD
mVuJv6eGp0GExSI7ZxtZTfaTodj5GJ2hqD2n0kQZS+abt4PyCY/0CBzb4B4WlOfDdUF3ITwntFg9
lx1+aS46FG6O12RPEJkZuB0xZ4FN+93lzJJn5GbNFTOWxEJY66VFzCBrenKqjma4p4xJloDaJFdO
ye1dWlYWvRMjP3FwlCzPbyeut1022wC163ktEryeVzTQsgwmu485VUaiZgOPPSLTysDD8+Kb67gu
PQZl93pQh5DGaHkd/ySEqHczX58qsoeVDZ/qEcMjQXyZPb0eubNwUVvNt33u2yPhYSVkW93ohdqF
a5Zs9K+UDernZpgTj2qxre77drH8epzXjtcXtbnCRzAOTNqmzwgLYjm8bUfU1jpRjKUq6LKlxVZH
iSw9r6BC9li+Nb0qjmAnu5lLotukpgzkQeocpHFA4ONxxE48/JD7SToiRULnKFk3mYEDQe8NQaB8
gbKZd6cLG/LMkNpsRD+Yl3KmrqWeDbHJmimB1MWpbMxveKSwNa6QOrY6QZcYFOUhtOdiPOMG1uMZ
wS4+LPxEtxZM29JtFn2D+nLqXiwh+u6FvUSfPkM0atK7JBWYg1ddO8v0WaaagY9GkhYFqZAGSmv3
6x5jMNc3mUel4ViIXZgf6xH+RsXpC3PTS0o7PEl3YYf1icP6TAJkzqo7qfm7qgcdCvRr8cijL1m1
yEBQOKarDHyV0pY1k85E2rJjYG/UJA5/GDosBWcAudVKgBO95Fa9zWE8cT7libgbLHY4idEYBJln
cOEIoHdaLS8uGtoq3DD3dR3qdavg6+Sv2/lWt9RpI5w9NX0JY2Ev6mjk1PgBoSmFvQR/LdKq6MRl
rzI1BjLDoQzijmbvtrvZ0ZEuUjT1axPiXaUGX9LoFfcbFv3AjTY7SxU0GrfuOj6MLkXVrCfPGvo0
cNHMMzCnN/EgRWAVTaARqusG1WLkQqzMHi+fCObXGkChl1RMoApxiNaaiecnLA3bBxZpyFkefLBt
+j2GDcRbCC1rbI/kLnLZ/Jw91k1kG/1w87am6mX9s3g6IvRUHLmwnp9DO2qMfmMhTFEXLZp7rvWI
xI6fzZZbXaYwnkBIU1nmKQcEF81dvWYJVKsmjtZZsmpaNsXgtaeZkPW4K63RSbLrprwn/1JYodbx
gr5cxuO3MgCNJbXToACRMTm0b7U86rDsHKT01GP/dliMcMxxpCh6t1hokQPCmJwgaYaJASyxgM07
r7EGn23yPIdMJ23njKo6FOEvaveJWY/cF0NariNXlEb9CLcpOQn8V+lXfCeKeY1jl4whPIjUjGhG
8xMiDew3vLek5L4nxPryBy0uAbyeJh4cMGxkGEHUKSTJBs864bpX9Vkuqfe9LEkeAY93jGk5s7Ed
EblsCX+czPufDZj/Gg8+MR4oSNV/Nh5s8n9dP+XDx+By9aI364HvfWETjZgHCbKFHErps8aXTv7v
/6UJ/YuBZBvJluAfQrkI/rIeGPYX21Z8Kl6k5MIW7bA364FhfVEGXMSWOqgJYrj/ifWAZvD73pXq
DQtDddYcJD2qDfu+T+TZy0R90HXwhIU3Pe3I64z8L/gp7rInTSzMt1Cr5aYXtbLOtGEKEYrC2Elr
FO2FJKOSvb2P8E5pljAUmRgn4Zg789fK6CDTujW62dKNpvPI98J4rXdOdzBI4gCeZpS3Bm64x9C1
yqsOaz+4l7gyLjmi6qtWGNgUyWHde1E0Huh3TgBbp7gGfNtUQVF53nMrBRxlhwMlKMdBebHaHNcp
iqiKVCbduiepwoJS6mTzQ5l21NKz2NVPgbsuVtAshXaZshBdgqF0vhPc1dgBxzCTmM+uCZEXYxSM
eHxNAnF6SEvphgkcEgHw3wKIpdN5Qe7Qe9oDnp/kqilMIikMco5hX3hgjkziRxtEno+JtIWPUTMH
Q5UjgSIafeYkVY+R/ZQR5XUU5gglcnyMj2YPXJVKn0VDtbBBvQtynTu//q6VOSxIh3MKX6nGMBhw
AwpIHZE8z01AEuQsWafGpMfppqQydDTWw64c5VEJKztYXP+HHjnyBncrCxnFVyugwTxHq2YCU7DW
Pb84NXItPSvr4sJmg/+9cuOJbA1KZDBaRQVd1INhC5JQy/XbqI/dMPDqvnpCM6BbIAJEvJfEeeGj
lA9TBokytUttnxcZ/ijMunzmSDxsan4tbKTTAcJ7DMiOdhY6Gqd90O3sGWmw7gi1xk+cGreZ0Z51
utRPW4i0GP2F/Ti08WMWjwuQFo14Q9T72BqpnESrAQ6R14x4ZxovgSpUH9HiKFlZSnmKTPB0dvuz
CJgIVXCSQ3CaTR0XxcsgnelgiVh+5suQSLHTTJEOIz/pbhZIF98ciNv03ZGA75xaLpIB5Pv3y2JY
uNehxmKOvFkokW4x9dd7cHDhsipK3yhXlgmtmAoPcrFW4oNMY8fZkpF5PXhJtpt8h+gH/m8q1Pmm
sMof7gilQJvMYRNR3n1xjI4M9a5/akuK9nR+HkZzBiZoOWudo+SqNIb+RNXCqlSDVBf3jy7SM4B5
HMZKw3pu4PkQ8eSa2AmEtgXiuqEtOnq0QH1tn+b9fIjQHRFHgECkFF0bgE+AxSwuO7IXt15qlDdZ
I146KB1wGMxiw7HjonZkFlS10azQuQroCVq0bFqvWq4WSWmIcFLPhjxEjR4GuDHtWfmTx4rm9ENr
m5DhzXE01zZn7R0m1mxl5+ZlRaF1XftgtX3CobEv6OO5tKdimxfu3YxKl8bXZD2b6jSAk6ezHrBH
OgygsEU5N/tZvW5KdpUrmJ1iXZjGRduDqcwzzWaszhYbmwrIrOY7gbRydEaNM1D4BRAEFd88ilo/
3pAtiw6m7u21VZriygt7AnWayti0sy3WhABTO+IMs6XmQ/7uSJuJlNyyE3fmRJ1I8+uZCQhmwWZC
iW8FVt6EN7YoNCdYEAFGZzqBBFt7dhaOBgmkvB4XgU2TJPBr8pAuwKE1RwIP/f0cWeH1NM+jfVFB
lt5QbUjWsZY8Z/YyUJOeMzqt43SR56l7zY7ASQNrtKeLLIldEqeBFOxhtFfXtE3CGwmxYQ8uT+x8
KlpBZnvZka/XXZAya2xdT5DNCRvmahwkOMBsKpYtMoPURQBgDJhLSrEblhS16zgZJ9WUkwLS5JNY
86+xfo8TbcWaE9oKfV14hIh1upjT1C2ZM6rhxenVEzZ1NFdLmzVDTGX4gxNYnV2Ekd/ct8VU8wS7
tXtdwosxTnKPnfYnKgjj98UN0YqjNIAmrhr0qu8XN7PECuZQgN4C2Tir6RKuGrff6BLxZ2IeuVHZ
g7TK6Bf7EbHnZkdWeV9us/YGKeY9IdhJgIO6u/hlh3Dxqgv51WP3U8b/i1yEJdcyPMN2HSRILOE/
pS6/yJ4s9DHUTRNn22uxhQQivAeqf7dUlNBqKsaHwVhuEGry1JffLAYjIRVVF6Cvv8kS98ywqLuF
FcG1VUnWoKgg8JK6u6KNe2MRGbFeuv5HQZDXquvSIzV4/vz1DaVm+fj1DVspglAo678pgtyW4m8U
2nz9fi53oomPyJI9pZj/5NPEpJ8Z3mDbp/3UTfTskx2dF3CB6bSypmbTuxn0hrDYI9Q7/fMX+6Am
+3lZIejolNgRnIIafX+zQegLIbH0bD1c1+upLu/yuLBWdF3Qvnnuhvbuq/Dnv3viT/bEhv/HTfFZ
8u2pfYp6VMovpUzkfPiO01S95q89sfLcst2FSyt09p8uorO3PbHaLiOhQn3P4CKh2uIuvtlxDecL
99Zn42vi30NSyav+2hPrX5RNFwGC48NgdO1/5Mf9bdZwkLDqLtUJPp+qpxpovzyfHtGzwmb4boGH
NKuucZxrtsn4+MMy+8Tb8tuYVdIsB8+IayOQdnQlpv3lowBJkUSZiHaLw+UAOuwyrbNd7Js3dhvS
etY+Uar9/nFccmWExswMBZfL9O7jqKj484giZOv21o1NdqbFlpZWXEr20AwrPc2jTySev19LPpE7
TEy9B4jK//CJAwfkdu75RKQbNHu7BqRSs4FhLVZ/fvo/OtEcBO5oXDFtoerErf1xVkUx0aalP7db
ImK6vdVm2SbhJM7esI7mo8qIs2PH6+SNM6f1tiyHQzyP17zT42DXDwXA77JyaVF4o1gwW7bnuh0S
8meGB6VKuULL3PxDu5fDt3Q5v3ncDg84r3oKfr35qambVGDIaULEdkpJH5N3d+FFYj4hxJP0Kp18
FwfXSzFQzl3Gbtz8+ZL9PpOrLyBYGiED8xDqPKG/foEpinswOH62TYH5kj0A8Oi4skNzKyYZJMRb
QEiPYBtr4OFRgRXeiRmKoylynnR9JIhyonyiL9+QgX5mePygOlWXhgnc9HT2DZg/nA+PIDQP9ste
UWxDMyNAaCF+OlpFFmdH2ZdkxSIxYddctyHlU2e0g6K2rU+Wadf/uNApk66yAjGp4HRBn/z+8qTo
RewkEcm2GPvoh4YA9ZEiOZA62Bf6gZwLFR3eLtlFmeTFVyQ/N+G4UNPTSiJBSkoxG4xCXDfYale8
rD7SnUXf2r6wt5ZHmSzsaahSPF/7PCFEBVY3Fdjd2YmyBxgw5mD5N3YXxtomckc72ZDkNYyAyFPP
3NCwS+pNBbmmPzErtonwgwf92a0lPZzIyo1nH/fbGXA12HUGzYuv1Drlfcd/7rUq1J9nthv1Wbe0
ixeUFmbGFbkP00VaJgXgChXy1dUpG8C+LWY+v+sCo9LLYzYa5Zmn5F8rQmiGl2Sx+ng1ko7SrD2a
l0+dJsM78L3zgWkos2i9TsuulPm8ZTul7fTEq6b7juC5dAcEcHaP6NjRM7DT7ED916IXVsO+o8NI
vigl2xdQRPMNWDTXVUKO/ATLmNql6fIHIH+UjaSzkeLZyYq9c9ee1CR60GqpZyIo6PXyPCekDJL3
0lf5idV68gclMnqqWiXuSxGCOPQotz+QABWelYsYTw1POhjMcvOQY5hHOVkDC6K0nJJolaHGWreO
cI7iWNIDxT097yHEG+a2S4YBVRIV2WmdC6oHbDTFqISNQ7+j9WWbGz+qh7ViQZyIpYPvkOZm90ya
rnYe9U49H+hM1NQ2I3aOG4KXdHuDMQGOW2ilsdxyLSnVFwRyy6Oi0duDALbCj3T8bHADMAPNfMDW
Z2SHmuUkID02dtZVnHhbzp3ZemjqBj69Ss85NxHbY3OaTT0MBiuzjpF3Vsu6bF2jRTgmb+3ISfUg
tLrpybSxdq0MpHvQdlsI0ZthkXN0unSRlgY6yJTVlGUQqTO7FusefORNVIGvWLWNKvFA5bI2fQak
6NkBQZqsJ5dUqC0cCdwfYes5l7jVCTXwo348q7ok/9F6s/3iS0iVfFtOlFnoJftFz8rTxvHlKReO
sv0w1Btn9i/onU5rmsK3whenVFS974sor2uqr7cehqNjEgz6PQiKbBXSdUCVBCnpPCQhbFXm5bxK
libfjmjr4aGF7iW5gfGBfTfZmZmIAtuOScqu9Wk953Z6HHvmsMp729n5Fn4EtKHwV03CceNFVLf0
zKsnYrzvNRR8axPx1B4ipjpghRBCB+9Zj3yKBHRVgtydwzWwZZ9qmtQuo9Bnn5z6Y00QSsK1nu3L
aiCcy6q94xEZwJ5kgT4ghqyFE+ba60rJFirLOKu0yNpAADyfjf7EMCti4YXYRiq9LdVbxASxXPaL
4V9rXubTJSANhN7wtipz7RxMNklDRhRvpk4aB1rIxUFWfn2ak3SztagigPck08t06WCXjXlhjmgb
wUEe6Oxg4Q815waRan1IMUwfT2n23KAgJM7XWn5MqZHcFsybD61XxIc26YoA5c9lFOdkYmFGj1T8
LDqBxCfohGsS1J5sj6BmuDsUKe2uiwakMInNI1ZCIr+cUB7XQW27uA3GIr9XBIytGyXnJuXAoKsr
uhiIuKBFg9pm12ZK+uy1cTUmiaNkgaO4MT2Ke/AAKYcZFE2cKMoZVUVLALAWX2VFuvbs5KudmTZb
I4zdrpN55ZqOunNP5yw7C1HKEPdeDBsoMs0RGuU+qBITXPdYeQdrHk+o5k3bssqTM9IgL8eEQuDK
XdhBUglpW55oOmVDPvc/sElbR5OE4qmbo7+CS1nf961FJLMZ4VJwa4PaXpQfCsr7a0dIDzdx9x2U
KNJrs23Ojayty8Cmm71rqrj/ISOu9SoXqYYwZm7zvTeyrVhBJCDO2UaGH4Mg96flBBqbuCwL8pgM
VzZKQJgeealn3cVMFrsoqsydhj/pxJCTRzGt/JZhbDsfDb/YcZqku9AtxCdH0d4nSrftK9IYTWta
LMKC7OQEDbvNMcuyHwt6iA+5JcujvJzEs9vK6ZGU4GVDfBApwYlWWScSQyCLJ/IfaiD5vKsLy7lA
ryRWwLTkDZFZy5bW8ngOXEWuG89KN8isjU1kR/NhhP60TkwdzSitddI4Of9vJQIZzJMLKk4r/gqA
ydplKErJTW3BDLIk29+mRFRoWdrmRC/ybuMnENigjvP+cbzsEnCda9tqnodyOUK0+5TVnoNYkYjO
mp9QrfzwuWN62vhFeSWgku303LqwenNNznL7hDos3UWNCZaqrrpD3UYbY0jaiyV2z4FSXZcdefRN
bX6LLL8NCK5pNnGZOgF6iwkjnLHuNEIKm4GqiEOjnFJa8zznRKK34SQOZG0GixgwTHrfEvC5uxIQ
yAZVfrXKXZi0XM5HYvLiiwV55Brxh/ZieukVGjxkYwvJUAilNgqrsNbGLnlB7mkckBHF20TE4rJv
82llJyid1jk1Gqj20ibCB+nJSq+ZqHLb7bfpTBoesNnn2Wz6p9iMKc3NTjedLbQPt/HEWF9FZms/
sNtwzxaeLtKqTB6Z/UTn/zbRABUEwh9uaqqC6xZB/s2Q++B6fRRgIdme9SbG0BHklSvO2yhZVj1f
GptwMjyKVkvOS6OF/jpUVZIcL5VpnIxzLL6iLHftlUEFT19J9G93PAnJIY+tFpcSoNiXzPEZQiJ2
5AMseRKQSbvcJXUYeUFVIK1b1X1mhGuGb1iuk8GiLm0sEj0DZJ+GvURisadLah3QlxlDDwk4oWbt
2syiplDgYvPciZ3qAiZ6TxFS6eJDNJx6UDuT2ewXoETQLpokuamSFOKY0Y10JzpSBu5Qu2HDj/22
+9H1/UTUnDZVDlxrH8xE63T1Td6Q5ExMSv5YNWUfOEvOLFRrxgmqP/ssAd1rH2UWuX1HVZFOQNwB
Ip/6fpJ+d3MfqGMkYuvQudI6KdrY39eRLa8E3FyeQtbne2Jg7HVnA8Ce+mpjFfZ0DGrGJptYlyVT
lh5+nUn72QFfHY+7NCcOnSLaKemE9jOFcHaYK6crxeNcj/6PHJjgjlG+XI6A9vco//F51l1j7ejc
GPgDtApJWzjMYtVmuQfOvlwSB5b3QuLSnM0XKYra4SoR/hwHfaIXLIGuE0SetHhboCzrqfcEnHVR
RBs60PzP3mSSqcAbn5AXlk47vS6nB2MsxKne9E4sglBK3cJcEbOpBXwaF7e5l0/fPI5WL3Xvz9dG
NnQikHndHnwDv0MAuR+yLcE9+nOi+MortknVNU3+PL4Y6H7l64ooKWfNvMEqPFeCexnO1RUZAFm0
gwelnclmmss1+o18k5LauyEWEitjbIqHjveON9QvisAFhHppcEY4SqpYXkHI0nb5nMsTb6QOjCCB
zZKnXBgrXR+mu3qeSatAJBACxo0WaNYNTZnqgM4/stl3og5aF+E0uHfQJdmItQsyOzhRuBNk6pJo
1c3Zilubbos5NcKzoYrncOUhgaxfmOFbuawS3IP+DhWt79/gEI/zO7os6WEeCA3gQCg0jNqTI+8y
ImUuChpG6cpzp+yqMdtRR4eRyv1Ib3xd6FXJhWiBnUfDAJtZhoBgEtJXAAGyBrY1aiMrF85xVHb8
So7izfVijN3XVEqCxYwx8X6YIhv32dzvG33mFDLp3e1UsOB4Il3uJVjuvTnmRb9GIrfsCPCLgyES
OH5G4vDqaTL3MaClFZuH+FThFFkTaKRFZdtswwplliBA5TsyKdkTJxiVPDLg9Rc8oZc/T9j/LRB+
ViB0qPP85675aQV87qVtn+S7CqF60VuF0DW/GLbtmB72Hwv7qUVb+q1CyL8yVU/cdw0wI6px/u8K
ofsFdocqDgIlEmCA/l0gdL+4lFg4oFCCohBFqeP//M87bFf34c+/VvCNj3U0X3hEomDMxV7tmL74
ULkZYFq5E0FoQe9a3W3KMf9rnE27nkWIJpg9GkeQgK1LFMDVy7RM7kXC8nBUWql2hNGp/+qSynCc
JVl/bOZ2dJhB11y5Bo6Y16LYPxp/p8k3UB/VD/k/6mXfcIwh8I/lz5/77z+dDy+t7NuXf50+1d2/
tn35/UkmVfnxNe/egkv29k2CJ/n07g+bn3Xfy/6lna9eOpKv/7q66m/+//7Lt+rxZ2NNWZL/81i7
eCqfiveVaPWCt3HmeV9oC5GZAcORIQVH5/+NM+iPVMWoQNEy+IlvYAi+VaLFF9f2IMQAtlNlW1eN
j7dKNO8nPDUigM1hnFbkhb9++ltr6E8DzVT13197LUhHVP2Lf9BnYbn7UIIqGcudLSZ705DJsRVU
kq9Nbx6JFiTX2/Qn80wrBnmA/QrINlTNS1G77qmDeOrE0nRsTn1nk7irDxvd4+wqZdR0yCgkoUqs
sTuEfQ2IBsdfe95UHn650H/T6FK1+o/f3jd4hgmf4zH9zReNoMDByC+A2YNDuijiMDkWojBTBYBJ
Alk6X6uUNvc8p0hHCHiIj+aUirtVGw4h6nbi7KCrldtBT7Y0Im1YygBVGgCTRySeoJx0+8curq7Q
+TUPFEzYAAKZfwxzD7Y9Njx0ujif1yzH066x4uE4FvochGzuAgy07kaWcXWmD2QQV5VGPKWnKa20
b24bnMvHLf7ST8rvv18PdDs6xXCbDDpQhKrg+Eu132n1oupzqmI+7c8bMo07yDN9g0Vc4L+YEyt7
aPQF+XXfDs9/vhfG7yOJ+ZIq/M+qM4pk9d1++WwKHkXk9x0wppF/4KYWtyh5ASH6RL/VdbjNvTYP
UKZS2RuGO42yDtri+tufv8bHiRO9CjxHD4gdTC/T+NiQreIansDkE2tCrMxKa1H46WP+Q/P8O9ss
lgPXIVn9+SNVh+H9I0QMIkA3quyOq+rJ73/4UMdhLxtPbvwRboLp+g9F016hS/7sg36/u3wQbQ7f
dRwDjd2HRaGs2Uk4iys3dspOjrb4Uu3CypFb6id2MHktRobWN49SnJ7/tJXAdfWpkvOMoedyIW6+
/5Hw7buornuJlIFEp6JuSMp0FUK7izxAUe1NXYbhasq7oDOWO3Wo/eQq/92P5zvQgkOkQ2f7w1Xu
iPjJwqGVm8oJH/Swepoa9yG1OJQ1I15eadBycW/+fGeZgD/eWURwzNlKWAca8cOQTrSRzHvUXhtU
l84hSQj+cTO/vv3zp/w+fjjQMZkblOkBWn4kCfW4SDok/u3GQ2URzMIumbCIDikztBl//qiP1A+a
gXyWAn7QwhQ+c8X72whQYMwaOmZKkXKMlOm2MZwXlKDpOtH1ekWm4YYNMaUrakSm7O4/+fjfn062
T2gOWQ491kLnwwUlCZPWrMXHS8v8jlb2RJ/aR0+XZFX3eyOkdkjjf5VMbpDG3rWuiUcChNCzL2jm
ksnZNRGakt7PknXmff3zd/ubu/Duq30Y4JTb4cVHfDXPEUdmKQixkc/cmv2fP+ZvpkkuAY1EOs1M
T8yX7++AqyENS7F/ADGZrj3Z7fzKustVMUFF2XVauo31+NQfFdkebfJqnHz/k0fp92GtAHSIOxnY
NlQ/NZP/MlPjFUW/2E8KONlUG4/CejDWVvPJL/2tuUV7zYSNJtgro05VbOtfPwVTAFoRfeBTUu82
mr0bmcu7ktW2nbrNny/q3w0rHiDazUyPELU/qHAgvwm9cfp2Q3hTuyfM5wGPRrcy+9je4alzVolP
NNafP/Pvfp6ldnaKvoUk4MN9FFiqXaw97Qaz+k0kRLaCAf0siZgENf/9z5/1d4+taREUbMCN1ckI
+/DY4hdeTGrUZEXOaR5QuZvWjl8R1jFToozrdNzVMiG5T/oPVTSusYKYn9zNvx23wJ/5tXDEgZd+
eD76MdR0UKBE4rn2qWCJP0a1nm7RIwbT3L/M3JYTw0iBMSTVjn3rVTK02ifX/G+/BKpl5n+ddUD/
iHuja1I1Zly2G2eqHixLv5oN83Q25E1t1Hds7VCWusuqcX7YsUANVD19ch/U/PR+qfdhfPlMUuyx
fEb1+zE9FNjsoy5qN0M30EobtBOR6dUuC9N4I51y29kdXcUk27qQhFaTkKGmckDjACDKRkoK2OVs
QJXx0hUmcHRh4L2Ctir14M9f9PfBiaxU5+TIhp6zqvVhcOp+6UGl0w0WLvs26S3/KBX+zkObsVoG
bfxkVfl96mQpUQG6KA0Yox8Rvd1outCHcoNYqm74nmXJtWNV1o9B+2x7+zFameWLh5wPUwBl0yFC
9/31T9PQyKbMxv7T4B/L64fFyuz1XHYXU8S+Mglx+0TtXG6bAk9KZIrAEfq4r8lzxD5Pt8dD95zG
kx+UmfcoXX/YyxENdl0WJmJ0NhNGHF+2A/fHzgt/hSacuBs508ZEu+np0zcCJz4hcX28V4BnEZTx
W3i0GVX/l70z3W1bS7P2rfQNMOC0OfxsShRlyZaH2EmcP4QzcSY35+Hqv4c5dapsORUjDRTwNdBA
oeoUfGxK5OYe3netZ53PxiPoFnyT9eL3HKB8IQrnFqeq8BxSRrYJweNvvMnns/9f14NCzMmTg6S6
/vzZ7I8tJB3gxiGrZXd+rFJV3LZRaL0xAs+n5PUqoKGcNQ8BRru9vknPrpKbiVZQYl18HejBdpHx
l2VKPnemxLyq+m4HYev3Q/781eSCgLsQurCpMRB3rB/o2QUnOcaATjPs65EdfcKOpvvAQZ/0hoC/
nD4DjkfiPmD3v3HdVxqX9cLsiY11k/iLuG+ROiuMyZn8vC4bav3EP1bGfdjZSF7H1jjo9JJTkT44
y4/Yct6XanJtOeVlyA5oqYpPIIlTD3F79cZcef5S8rE4KDBHAccWK5bw7H6UUYdfspl9F4z1Fiiq
eUFLgqRSOcuL39/6cxQYuiggqurPAxACXuM8dj2blb7LlWRiDoTZ3CxltIkM4ttg9XgRpwR/sXV1
ay3ak4A9PcML2XDyw1RdmTuGB/2f8S0R6S+GA1hQCnEsF+yzftLjnw2HvjZjrpWRQ0p3YkdrodiA
D6Grby9PdM8/pT2ymCjJ490b92JdAp4vEajRWCQ5CVJBhP4nzpYIajbM5+BBcGBnP9AiIIF3EfoX
0KdK1OdOulyOZV8dLeDauyHNGhsjRt19+/3H+EmRP/8YOokEAPLhgr56JH1OpTzqlcEHDWl8EzJ8
zIbkelT1Pgjt7ns29tY9Lhuyr1rNje6aVM77PF+2he7Gt4rTXNBBcS77gWTMqcFgCkRl1RwpVXOs
zanZmcpS3dpKE1+jQBKgwhbtwsUR51dqXj4KMBD7Crvm504uehBCKQn6uO+pOxCSWmP02LSQfDD/
F9CqhuJUjWVQ0+Hd6DNNLxqORKKb6Re8EvaBQqnxhIhguuuKig/Z46JJkXeUuv6hHo3pbs6X0nPG
bNjjfBSnuiIwLhny6rpoKd7HiKl8VD2oSYYmD7cR+varPKO9BZaAqoilNs5xGrXsIbOrVARoBYzl
jZfx9RzPwogCDr0XUxTs6pcvI10Wx8wgA4OQ68U3B/n+g66F5Z4Eqw+icac39sOv9ovUoih9rHBn
ChNc82z2JS9wTgEcjH5UGvciMh94hl8qW37uW5T4ydr3X9o9XW8/mpU3KjCvDF9cHK69amkaQkmI
jmebD/AbpUNK6eBL2nQfek3CUk9IzkTTFn5N6Ngm23yqYcnnynRn4VH+SBRdeo872D5GEJR+DOnA
QEwn5dgVYEA8PPmEN2HKomUbrrNZps7THX0bYiaQ0G+QsfJ/RasGErAMMgJCdX//Or2eTSCOC0TD
LnU1lZCIl88vF/PsNiN6O7OJyo0tm+SmcRPn2pETY8eKwwtnIB6v022Mar+/NBuBdXS8fJdZVwAs
46DjH1i0X1491sIuQknW+WGMfG6XpWhn0KkXF3rloDWR0pKPUEtayxuwa4N/SQSpm4VSXIeiKL9N
TpJ8jEjp4iyZJBdlSyTXEgq4yAvghiNqgvmTQ2zjhS6HH6BNtFMaOyTbrZGqzogj1qvDkmC+IXbc
PYEv07BTyA27wWj6WGraSbVzbQ90zTxKp1o5ZMXD4hZPRllGvHcd8QIgbD4i1bE/086UG1lV+RUI
jekiR6G1l0Kvb4CkkFfMdvhumE15Gk29dTZh3eNAk4VpXChu3ux/pthXql0Bg1IMf2G93Zeilzjh
VS1IQyC/OS1czyglMeYJy8ynuKjGB+o2WJ/R3mBim6tkI+s0SgkMpL7gS2MFRBd01S+TNm+vV7lY
jvthqI5hOtJOt9theSKYTXlin63dt6MhnsREqNcGsBurttZiXUo7TT5OCAPw44zTbZb2+c7B7n2h
EoV+nYfOfKsNYbUZoNF6Sqvb1MlTutcxXFSUDj3yVsUYVDfyHLEIX5ZdZWzbuqxPTUQ1eZeBPNjE
czpdCakA3iGiud6lMs6TTajg90bq2HEv6E7eF13XQCyNVPm4DDkggrqAyKcZinvSEk1etf2Edb9J
ys+OUcdHgdJwl1doFdzIIiB2QLE4WPYKQgO0nHqSsu4jexkSBamcjl6MxGaPU9D2SzR1/mxU9WHO
0nSvJ3X2TY2G/oZOMpSczIWERhzqKS+mlJANfBp2moz0EJZ046g4dkibZKjNKG9iqeGZVFH9EBpD
VODgQu4xWkc5aHlMfG43SwATlhrFCJAqXjQHurQbJEj0TII2mzogSA5fy0wAEzUka6BXQdDEGlWJ
eA8knePUe5UWs59msbKJwO7hDyMZ3SnqJDCdpD+hFE0OcRo5+7xBhqQqOiEwyUDAlBeN+XxY7Dm6
tS02LbDsyLQ26AMvafJeSzPtshYYzjrZqB8a1yiRcUnhV+NMiiOQLohWSdkfpiartzUh2vS33WE3
NY79GSwKAo7SnOqNuWTxZsrm4mOCsZzltZyvQmVAgKRDTPTUwtUPo0AEC2TO1+AL4X2yFF4yLblL
9UkezMp2P8zD4PpNKKY70AGEdyyVU1+BqSfhl2ReOcw2d6TTTl0ZweajHnYVWrM/1e14qDLNPlVV
AzI1crSt5XbwuZKi77wGhQ7R5OhWDt081idhpc17XpPH3m6MrYW8aqtwpgiAztoXbpcBiHQSZb+I
LtkuIHvu4Qva/hSF7qdJS6e7CQjSVxJBY6ar0dlJJs27jPryVa/KblvmmXOai9y6su1wuGr6xf4C
5rP8CoWHRxcW6SdCLnU8DDzTsc0sP59a8xQmE7I/jmrVUZNuPO2JV8y2bdFw9IOg2V2FJsS1bWKY
2j2aDDYNpdPtNdTrGwCV9dFBw39NCrDvokq96Qt9usMVmBzDKa12A4X9nQ4rCTWko/j56FqbCXfJ
seY0fEDc9zRaEwDsFTi3UZXO2OeWuLXIUzmZsnF9PbHSm4Qj6k0ZASEHN4Q+xNMXZbnuqsW4gjSU
EkIKCy7y0kwgIrMIqio80RtXViIGUrXy8aEkYhkd7fI+GVPtZKeMXy7RUDfFEW2RbmNsm6YhS/Hn
KogAjnbXADqaA0miVyM5kmP4mGO8PBGkJh/1vkmPrRFb38apROBVAx8zbJkEBXpGvygJOPOSJlPx
I3IjPlWqyWfUpqE8iarfA98bDnWODi12ouvBdZpdKUV9MCknnpIsd24VAEa4pvv6rnec5fPStMlH
azbn29KN35djpXy3Fttk7kGjQw1NO4HWKQBbDCW5i0t/Y4ctab8KXJn5SgI49HrZrobYMpX2tUzT
BiviUDp3FFPkYSkyfWfNDr/M9sR+GOxhQtCuujh2S4CP074sm+g2yc0JMmjn9lvu8Cg4ImolqaQE
0U1bBLGKN9azNQS9FaFrzpDqeDXt3WmT1cNyIRdN7oilLW/BeQ7oyui+b5q0ecjxlG6gPlrX1RhW
31NNmT7msQtDsW+HcTdoU/jRUODzAKKs4t3YDtWnlOq4vbFA01d+PAnk8G6ToXSPOxdfjvpt6Ssc
tUO36zKxeAbixAytsrhq0yn9CKgtD5LQxkuZQ/rB+p2MgELc4bOdKdlTphaoweQU7YrSQJwNWUjv
EAfrbcIsriyPxG+W9RbrpiM3/PliT9Ax842aX4yukd/SH61+LKUBwl3YpeZxv8YHazLmG6kMVEUi
VNFY8KvC01NpHLQ4rXdRVfbHwaInk8kAJ8foTxxPnkZX706YTKaHMHTlsps0JT6FlWl8V9Xki7QH
+zrqRPMNniD7xB4E2sM0Mqf8lUAstYldTSYd+2FZdLqHlVBPmL2zC0JddAqP3XRPwdT24ADnR5bU
/BG8iwtAoIm9rmyJ2MZR3pBOo2bDkfNOuzEmRdu4bXQk6/bWEkPpuUPtXpI6rp0GLP0XVB1JN7ZC
DjgBeVu0ueXIHlRMJQTHXA9Ubey2MR3Iz1O6FDDs2uVxTsxYJSI6LCOOOOvmgiT0ICGSbE9ByT3M
E0Zg9uH7YmpqjhyceQIUVDf5qAAAtEXHAQZUM6uc0RpMwSax6MizSvoI3BNnuoH3SYTsz12Q20co
nWIpLqoBfA/Kp6IGipccHD7jFduV9oaJNAcgZH8oxLqPaXL3aBlW7qnpcDtqUbJj6U6PU7cc1b7A
6WzVzn3KbloUahvYPVtqJR/Q0sX5HuF/wQSqVB7HvNbrdftjGYLCjulN9YqtsSDrP0LG1F6IkuRz
AEU+pmO/UEiFACFIeHBYQo2txk9W2uPXR7/nTaPkgiKLP3CHsi8FYS7YZFV7lzmgAWGlsrt23ItM
DBNiWL3Fr+1YF/1aNGrqePpoEVR2aPOIGaiBYKWqeXesbF6VClfHmCOk1EYVmnU7oRidKsTGk5MR
TG0EgIKg2JNb48tqn8gJklOU3vMyA8WJllMmS2fjqjLz29m46axR5c3XzFsn1CZqiRMp7tOckDaS
xOV1BrnrZs0/KHZNI+PTrK34RhqGt+gBq2DBR3Za5vSata3HqIoYfB+j0wyKhu3oaLktjmCL4Gom
ulsxkfzr5IW4TNukvhuNyL10tOIrKOEZfiIFrK3VW87ltP5AbUjk2ZhqgvOmAqUXKybJRUnr+O2U
NXvOQOjYhno6xOMkqIdF/QN/5zjwdh0Gum1r1V7rnqLiCW6Q2OFWHrcVo/bQZzM7MiOMg9rMTfbJ
YXqp98JixpI8wyis/SQsTpMotZNiMjZT9hhKr5f7sA0Jd2/d0guxNvLr41fDUqDliHg+xaGxIC3V
xguVvIUHBc/QZQ5p8m5ItOTC6DL1JsLfEwy6yiGngqZlbTV1nIotDdOJ6VObL+1FL4K6MecHa5Sd
l7pVeoeVHFkHGIt2Yw96hZKR+I2rNTYPXG5hY7mvFEb9wsENXZ9dH+mREC3ggqG1PdgbvDz9ohFw
CHMy27nxEPsReNtsM2Lc3KaKsXy3MJCP28ICEg8bL4SmpdSddYOlxGDoOE31ObXz6P2gkHaJ0H4i
ciQcnYiEa2O4bSXn3E2qLuOpxnCCJlInR14nnNyL8Ca5GzhrxX2fp8plbphYbfrFYgNQAT3gZn+S
6Gu2vbkAXcBPiqTcnO7wTImnaSgwi9XC3FHJMnjoarPVE9VGQOmMJCaBHpZ5MJrCuaQUpRyixUh3
Wlamd0mOxBHGlPsI3LP8WEDjRmM5JkG1rvlaDK5IhUqXeAuadgtwVuWgJGcnaLIKXijYsq9Vq+zY
Yi/Jvq30kkqukP6UK/VpKtxNOQhIBp06eRRinCBVnGQz0Auau4V4uRkUkwZ4ONy0XRb6Y2LYe2CF
nW/Nufw6M7y2amSLXego9g6SfEdvv5uxB9XhrNyQo4mjQenl5U8xTWfiQMmWAu2lFlYqmJDK2lqN
ox3IKpV0xmJnI6lzexxwnF1L9LeXJiiVCLPbtqNgU2dMMQajcHxSs6jZ5ToPB4f8oXbnE6097cMi
lW92mUYfhtFIvgydqu6WPiq+9kqBvAOqBGr+rrwb8z46tKKKL2GGMrdjHtnGcjY8YY7AMcbS1d67
AGmnjVyENyvrR4JF40dDful0jSaBrjTlpneHcEMiaH05OHowGuzpOjII9rXMar/U7f5AcI0ZTMIN
D9pikHOmdHKrlSBMI0fysq7oYj0qx2PPZAU3pOH8orQolV3a5xuQp+hEKLruRQf4ECV7YtMPqdDF
e1kddffkUlorj18b4SASnOZnYx40lESuAJM6XmMIXB1jFyxGw/aWnHXuolGZF+MEyyIyZsurSHn4
aOrZeCGlUkPNbnPGb9kInwob0L3CZb1r9O0Q34O+iw/YeyoQJDEbRqgWtG9IuMfz5jTs7lZwX57e
R2MSXoSaCgORkgQViPk9KFnrMA+EkSWOG8Horcz+IjS0YVcaBX4oZeVRqkxJpC0ULeLmRW64aVVA
ZaDauOzd/RR4MwY6cEESwkTPGpW2mn3ZZN2pnzgusuxsBtcYvkZ06jFQho9EpU+nOYeU6iHYu4lW
JT+VEdOrrNzakClx6doIzqyuHXdLmLq+oVQXywKITjGVT1OTopGPv5daseKo10PcWBEOlS6WPy1W
67FbcIOmkxdmD6OFUJblfiDs0iOUBRTNpKkXYE39VKV5xVll0w7ZsK3GqKYMMi+8sW5KnoSt7CoV
woYEuhPTqvBiHJxBPWXjpZNS8dPNSmxCJySeMJzv58YotwTWZ0QkWPaVZmRiIxJ5aZRZ4kOBwMIU
a1hRZpXWSTJdlbBwmAHzuxCTIrj2wmWIdex3p0C31AcewlMXpR+4UR9mke1HE7DcRBIEruarmhXZ
9IcmkvU2wY0Gf3YyXLYoy+wKr7cRszumMt0YedoeNJ1N0AIbzWamHL3aFIqDdDyfb5ylmW7NpMbH
IIdSuTMF9sk6SvUTdGCcoq4FukYrP4Ld0SrPJO9g00YUT9wWeulsdtEmBP0dpJNrfuV9wgm0Tvsz
gwU3lqF3nqRYtEE4G5TkG6Dbs27C3ALlpw3Gx0Ez7p1FJ1KjIBNbIOrzUHl9xMyabEkHydB7acsR
/TcuGJ7mPsE/siE6gZMZWRXshAzQTFrEeT4x3M96uzzkOBz9nFM7qygEHjmn3yhOZJvaTR7I2O0R
Y8bDxs67b32Y7pjtGHImh2vKm/qN0AcdhqMLa8o2nVvD6Z1TAkx8q8k+3aONK06Rol2sMCEE8XkY
eyVAXdaHPCFmY65YvjNx6uJOvyIZIT9BTkYvWUc7dTQ+OZEWAaph74DzVFxZU1Pwco3W3hKp+ckG
abrX+nYz0Cg/DWwNUPd10xeCX+RdlU50DQim9sNFWw7UuOkfWAbVMjHZEutb3e7xQRcnpU7DqxXC
+sWuoO4hrITi43EDqKblCAqaTVSXCitFrFrJQ0eRx6KMgyfiq1hsFqhcswBVcUA2CKQ02RBHUbSV
ah8/2dREjkDh01ubZ3CMxro8lqoxr1xfu/3uWnPM5eKUtsTcdXsif6Nr28Y8J1iTv01pqryXjZH9
CGUxX055JB/bwsjuMHrgVLRVKlp2TcOeVCIt6EK7p+Hf6tuMYg3k/JjBU0ViazS1w6uoN58ivZ3v
tTJpgsnNhod2MSs8qX2nbohfj/dhyMYnStX00saT59Oql8eySsPc57wzAe0nTgWHasT5vDM3uH/H
ZmPE1bLVufQVQKyEDlrTX6T1lFN3TJFutaazm8FqIQscyCLJLPh/wxzf9MQJvC+aodk3iWBX42QR
7dIaVww9Ac5H0x3ANHzhtUv6Bb7nRjxFS0KhAkWl64O55jH1bBnSo94xveiOnX9xG9apxR7hb01C
uPe1hSu4Ngq5WfLC/FDORvQRQrdnV7PrO1ld6R7FOWULq7OS3jyxTIBedjeywyaYwJkMOnuK3jPH
31HR26gmR2Ja/mxN3mdUH9moiV1t1cFkNCmCY+eCjE4LByY4JS1WN5rGMOnd/HNXUHxoSXWmCaEA
PkZVpsYQb7EBesvSmz5l7X1Ms2GDHbXcKk5E0ZckR7fOug+JQ2Cha/Rfm55iTZOP7baKrX6jIgWW
VU1FMMQKWceJOGR8dc+ehQBXp1RBTDaIT1hOt82HrLuIqWJvBYvsdzVkie5Eoe/MRYjv86S5G9FP
xrZno2cNMRuT0R2OCQDSy1UAekG9XtkokS62Dfby1jOHotjEbplvYn7vYNRILLh1VPoowbbvewgM
HuWr4UpGTBQ4r7X7rIf4qfaG5c+DKGN2uREHo9bJQ3ZngFQRrVoMpsm5rSlrXVbmDGApLseHKC61
S4Ok5K3Zpp2nzlW8d9JcsOyOzjFprYNuOnkMgWw341iH8aay59crvX+vmVoRDCbhFRSrc8VDAJ0G
xkAwiTkSbKkbnXwE32Q/lWmSfWq0rv1AXc2Cn41lPN2melwdi2Fqv4V0CY4lXa4L7PNkA7DjuYQp
LG/cKEuDco5uZqcETlXO8YffN1xecT5WXcSKYyD3FkYMOqOX7ZaRZlQWq3rtw6oyYd5C5yOI/qHM
qEnn8roMNfle8Kke6Ll8Z3li00Jimo1Uz8jFk7Vup8lQsQB5ctTP1fxBw5B3aKsFsF5SxtTXhPvG
Z/5FB14wzyMkMcA5QvU4+8wmFaZwNDLUm1VqPswJFK14MmIOATIDCYhQq11nHL2vvsXQP72WpsEx
LVrzSjolhC0d0Sebo+YNZcDrvpmwUWJrBsgJPtXPLN9nXXgDBHi02FHt65S8SYe8pR91S7w1y1Ed
m1szzEJStkGz/v4R/nQtvOyYCQQua1o4XUi4G2f9T1ssjOguqf2l0vKDCwAb4grsqG0Y2/cyNZ6Q
pz/M6Ik3TpMOHBHYqAsaBl5XO+VNvsgc1aJ4ovSQXdGIdE5jYlYXdg3tbVHothWLXiGfVdcmVaPR
TADQiK8s/tEgvvWoaNvs1CTTgBrpX8OmPoVlX3ia1HxyIt2gWJDtCdrzkBrK4qsy4xqw8wxgGLxy
1oWl4thtWfeUY+ILdViGxybTlm0TFn2gpC0AOFcj9SUpHh2sBwBoUs36uvDuQIygAG4u0fz993f0
lfLOhpWEQ8QE5WlZr5W77lyhGB2Ri0pFzNuxmQMXANCJSnwWYKilGlRbdnzfO0rCdJN9SzRL3QC1
ADT7+09injdDEVboMGUQ+dDCIQ7v5ds58BOI7Grld7Nh3RK05dCrMMabn1f5D/iagu/V6an43p4b
mV5Yoe6rgv+c/yv/H3qdaC3/e6fTf+O5Arr1X0/lt//ynpov/Tf0k/8CcPG7f5vrNMxwiGOBpNH/
F2hy/2l6srR38KhoYhsIKPEwrFnrf+O37HersQnfHU0Cay2z/tP0pFnvUP6RLUZDhtBs/uQfmZ7O
NTqOtdqx+C8NiY6LTujlGOp1ynwybWZW6cJ+n0x9S2fLmasNoEn1iyFdvecQmIW7UdX6q3Jxitnr
RrK7gbXG9oUOpp6KXRPiq1vMj2RJtkALO9DyZJWpyxdyRfIgXJS+BP5SOqdn9/zmr1nsuTfwp4nn
+eSGi0xD07NK9wR35Oer+mxSVdQFrk0lxm3ci/mJ5oz+PrPEzFHaxa0fu27zQQPN71V5mGTeXOhb
i5LlrI4IzZBDmuRBFW7iKbajVRwpNLZnvUJdLoopqLCQnWzNmW/6zhg/EbMzC2jnhnJDP2XZESa3
+JadN/0a/VB+WjiYq9dRXlJuV2Fj3VppGl+GekmBHlJEwmmJPDKvm7OaZqI6vCWOOBe5rbeCiQQL
GPfDROb28kFqPdui3KqmLfThkE1kbHv9pCqI3HDi/P62nwsa10thTVhtmbSDCL98eamEhAUNY9i0
tewZHXYp1UOrhKhYXDoiRIPaQdSXt/+pWeh/sbuSZ/q7KSci6DN/Mc+sEM6/Jxr9nYvhDJMfaI+V
5sds8reL13iH9AgJIBhMVJBgOv810Tjv0G8zwxCavJosVy3735w/B/a1C6qMuQYmF/PTn0w0r1ZN
uNpMaJjx0O6ghj1/VZdioANoRSZ5S/A1hIoOh/6aP8vqa+V2X5zEue1rmKqxnslDO6yxvyaH22d3
7BcTxis1GH4x7oJhWqt2HSfTmXrJpKlmOyCitr2hqsfeGQ5OyYqWpveT0h6TVKH+Qhnbq8qKfIZi
fEM89dOa9WLC4vo2d3nVhEH1PHeCMBNIrUWRCV2K7cGW8z89ajOrr2Uh4gl00tIVnqFoC7OVZauS
yl5N+iIQq3E35iWRDwVMQS+iwSk5tabx1qr73CNeizy8XMpq+3+vXYTX+vlivQpi//1rt67uIOfb
89/4x2sn3Hdw4XH1IFzHb+Os79Y/Xjt+hDnD0clmEJoDMpV59O/13XiHmR5PPS5CjCz8K/967Yx3
GCfp6fEuG8LBYPEnr91Pbt7zAceHYlVHLsd8jaD+3D0PrbktdWmSySe0S+rfUbclZzfxF4I1ep9N
ttn4SqgrC72gZEk2LcchUhBN0XReQanpEHdz+0MsA+wdPcvH74MCHZnIHhNFG3gmOuKGNn7TQkd4
DaSVh0qU6VVj5Yvx17vzH9iH/u9dAdbH9++H4n38nc1mjMX+xWhcf+lvi72+7hs5r0Nk0BB8r/PL
37BX9R0jlIFqgOvEqrVuRP8xGnUbyoOFJJdT4vo764/+sQjo6jv+DOuAbXPAWOEQfzIazw8snHsd
rAnsXk0CuRj8LzcOohnpJWtCBjQYq40wRphPjSV3z27KLyb58+3JX1cBFcCmWvBurT9/timMRN+b
xmTIAKXoZiCrimkVBBqQ8tGbqrnEDG/Gb2yJfvnN6PypK4oAgerZurJU8bLMpiWDwtQrf27ahlAV
8N+//2brg3ghf12/Gv0KFZcBlXtanS+/Wg8sqqUQJ4NKK2qweWuG5VaN3WpbqS7qhIg2kvRMzi6X
8G2A7S+Rkh+Qn9LbbjTiVGuVEAJ0FMWXRB9dEm5LoqLfp1CL+kCXcNk8ov+US2pfin7To4nXd30C
M+BorgzpHj/ctaR1s29bQP+//3LrTHn25XQcCrZL8YaNCseSl19urBaXMh0AyXZRzBtF17F8mmVM
WdSJ9Yce7qU3jxIGUOeGu7RRh71pynQ3ayWnC6W2xzfu9qvNgqqzS6BSw3kL8ZtYI0OeDyTA2nHi
wKYPFsWxDqamT4/JRN97Uav5A+StHBCVAWJbGSxvcujTKepkvuE2fz2wWFU0PDWGi+4awfXLzyBA
xA5DaZeBHebjx8RqiytCDd5ycL4aV1h2cLJrKv/DifDcd60kKul/Y4ROB2EkKXdVflAtmk00wJs3
7uqrt3MlgOBMYrLhQubKB3l+U03R6cQtUPszi7I+QseYPuKAJsTBqcoHdZqUb1rUEKzz+8H16jZy
VdvEsMnek4O4cfZ+znh6Z8ZNFESrYBj1z5Qj8WiL/e8v8+o+cviizGZwO9fNgHs2YiIdrYnWaXWQ
4N8/wPrL/Nzh7eny2vnTb/TzUoTcYMJmt2CczXKhdDNzasc6ULoWxwAe9laxm+vff591dD3fPawl
AZ4T50o0/+I1NbnUscykUiKwc3OyOqdsr3fTcA1TsrnKe2H/6dS9sjqQz7Jt0tgXsdq8GBzEmrFM
0QpZRRg3upFcLmTWb1fvTjEpX9GdSe/3X/DVuOCCGENNHth6yFm3aM9HY8gsuJRo7KhEWxEE0TSE
0Evf5n9yFVy62KMttFVn657dl3phISgNCMd2qTD3ra9h8f+fXIXvw7EcpLr4ybd5tu7ZSccdJTA8
GJs69Od0/DJpdvvGRV6d4xgS7BQgRmMn4wRy3hIIu3qoGZV8FxMO2qgBRNRh+HnNon0oaNFd0lbP
9qQ6xrha+gSRD96HCtXwG/PIr56cTclDrAMFc83682ffVi+HnOxOnhwyH7lpc9fYLaUI3xiQr1It
1q8LRYU3WsVSCaP+5WVQ8ltOq/F1Yetw4urojafx4OvF+H4uhvu4lkiDDcMz8D5HSX0RSu3zhFgC
7y0M9krD9ewiqfnz8WQzkXH/AReoP7cJz767CbU6xBIsg9no79fd+86s57e2Ub+6wVDBmaQZtSyF
69zw7CKGoPOoNlyElnYZKMqqJzbN6I3x9IsZc618OpzIaTRx7nl5lbZ1soqGrQzCplT3fSaTe9QK
9WFq7fSNyXn9U2eT2bqQqzCkOK39PKk9/0IzDwPEdi+DoeoUDylm4TuqKLcS5e6mn7KVKV3PfqPO
8o0v+fqlwYKuMX9S/lgdYecm9NCKQqCylQwsBM+PaS+A46J5CGTfShp3iTj29lh9R5olrsYiyw+5
aRDkG4rkjZGzPrQX9wBsgWHj2VfZYLHZP1t9FZIYqg6QYqBH9Q+VkFZfzkPuh11oeBkWxzde0leL
/Xpk4JzL12deolVx9nRDh+hFyKBBahZA73E8RnS9Gb6nNOyADhYVRoKCTs3DH74gXJcCOcuWA7VO
O6fJd8Iam3Tsy2DktHRl2by1wP/FG6ujuRY6z+4mxwv8ZZxngJO9MhaDQLInQNxB3ivdQ+04M7Xe
vN+TX64cZ5xXGwebyEVcxHHQKXZ+slv01EXBZsDqi+WRGzdfmE4h5CYXo4VNeEzJsMIadm/35qfC
JCkrI8bokrPLEFh6y0PK6hrFN7rrCRHRwUA+4ZXq1G8VRfS3hm0OPhI+sjfzQT2WMBmP4Li7LaKi
xDfIxtqAEk0C0GTNLkNpGhT5lJ1ksZBvujCv/fFjgE9AgZjT40rwO5tCFLfNRx1NUxCD8t9STx+3
dTo8/v4ir1znKmdKjkNst+jKaZyQXg6yUVdIFMumMmjC/Gskk+vJwv6WJAnFb7DA22wob2JDwW6+
+HQHhTeGVhD3IMKNrERHgYpyaho0XO5bu4tXM876yTg206YBZsSx7eUn68NkwHW0MPz1qb9YtKbB
/m8QA6qnGuD7iDdAZxYAEOC88eK9mlbPrnx2T0Ttpk4PsSkg7nNEtydGGEpYnooE+Ozv7/+rdWK9
FCgKdogWr/irPe+w6KPaY1p2GmRSpVXH9D9j8acbtfUq7uriZm/IpvTsVmaGNHAUrW9022uBAcJg
ayzhhz//KjSkDaguPze9Z9OVqog6UZEzBI3m1NsFhb9XjaP2xrP51aigLkFJnno7h4WzZ2MZTYTc
MuXZsLlA4Wtmn+JwFNsZLf4VgkzrMEbdgDFRAX/151+QwrOADsR7Sd/v5YCEx5L0gMKLIC7N5MNK
0NwqzSj2v7/KLxYZTqswUNaCEhqMsz3TAqQXR1hSBDpQziM0vBHBaA/5P0J13ERmTI/jn1Wwm78m
3OdtwF/cUB4YxRcuKNbqwctvpU8j4ikrLQJlaJVAGGTVNQNM8rRyMKL1yJ/0AZZ4Uc7NG/dz3bif
LQAm222mHgzenMPOruwCfh5G/ITBQkrHVrQ4zpZ+abbIT9L3Fg/Vj+yy2SLUrclLltobiUa/ePVe
XH6dBZ5t0XoGkVT6Ng+U2pw2BUH1hD400xu7l188zrXEDTeDp0YP++wqGUpDSQQnV3FNsZ/Yee5T
Ck3wYfR+h2C7e2NCeX1TmSyZUNBMsl8y3LOz+qJM7KqrOA8qfrYt0+oTnVnx6DgpychAYEnbjs1r
BcnaBgO2c/Gng4laPe/mir2lpOOcDV7sJupQWaoM0jq7Zo4m8a23leu6R0SeA8fZMMjUE06HN2aF
V73sFUJG2WvdubCSwVV6+TC1/0faeS25jQRr+oUOIuDNLUiCZLONWl66QWg0EkzBe+Dp90PvxoYI
IojQnBvNhUaRrEKZrMzfaGWPt7ufI/4QNfWTSCtY0kCYLOkyIGHxC+sZ1LLtSirr16EN6yeeAUa9
g1sLAiQNBufLkEz2rrUGjg0T1OO3qlY6a0+NS/rRx7AdXWUchwoXBLsyZptLqqDWNDbvZSFZUMHb
lmeLGvggXgd8ChUPhY76c2Y07RnUYP69DSxIy4VdFAVE4Np+4Z2zVxHksr9pgW3j+5j3eIYCX/91
/5PcLnPEc0icKRbx2AOxez0z0K6G2O/i4mg5kvyt5sYGI1vl3+5Huc1VkR5E/9jQ3tSOl6qKWTdh
Jw5H/yhR4PCD4VHpHRsx6+wjRlfo0de2s3F63BYYaaTPTxIKLDi0cV5eD6yUozq04Z8fka1pYbD2
/sOI08Ke/RE8OKqPNJZA1ByzUYj4VaXGL7WF8sLfjnv+EVzfJCnzG2Wx4FO8HIRa+2AVnTk7T+AA
PrTlZJ+VIcAYMbUC5SL79vTv/bBrg+cCZKHPaD1Shzm5/uPwMk0/DCA/pMcmsnDFKnIZLLktIZVT
xfuhbxpQ3LH9HfWgGswsBrNxGU/H+z/i9qhRUQVyZFrc3MR0Oa5/gyOFVSqHEzdHpuEAoFnRjKJt
DgjDxzvIhbD+qeXHF1yBemyBhLURf30S/vgBixWQ12QypQ+fq0Wi7bVspvh1AMx/iLpe2seGUVzg
+lsemJQEkHkuuRF+jBvL8HZ7XU/CYnv5zSjD59bglEXtD0S97PeGPtUbd/RaEBr/9N2p7vHfxaHe
1JS3O1WeV5kWvqs7HX0x/JE3Mo/1KDTX374oC+v6e4aB6NsCTA/Vcl3eN0qqvoMVaW/smNuiEHKO
0H1oqlKAAQe4WDZah4evbpekUXFauKnehx9waG32dBGkp8aIcCRoh+4dHFjjKcNMmtRuEL9sPUGp
Y5BMjJ/hhQQjPEd4x/FfJwXXP24xB60JzthRaj6nnaPXj/nSqwRAfn9/5xjM5HXmQ5Q3LAN95VlF
dTHTYa+VrcIUZHqRfNK0MnucSvgysR5uvLJv0w8iQRUD1ULzixP6OpJfVAHaLEl6HKdIAaSawWi0
nPBQRNX3xsq23gBb4RbHkqRyq3G5EE5O/B3ifTOVLvDPwFvis4PEyMZErsajwzMD/Wa4zbyk/zgG
6wZWRgSi/SijufophbF6lOrQ3Iel1VCVzv2/zuaYTpDIpK1cI/REruP1fmrawUg8cLiQLXs0iwU6
MzvHrsej6vdbvsAr49MANBCMrGqWTb6Ol2W1HPYjrSWsLaadabbhwTbyH1Bi8BOf0ty7vy7fqtyL
hclzFOgr+swgdIFHXs2nFOSq8HNJHLnrulkL4ndT2LsA8lMeZC+SHIERBhuoROIxlsoHSFh7bLL2
FQbyUh485vT69qKNvcjMsMcpPC1B47ny92Eihxuffj4mlj8VCBC4KAUAKL2p65/a4WCYdQUdRB0V
ddem/KBpL3TqC0wKG2efVjAj7s/OvPdvIprctwg3zQC+xcGFcJmCqAK2wJpc9UfNkuYKVSR2ch0/
oU5nPgTWJFM6MbdkaedVfBMYhBnlFRkQ2vKJ1gX5hGDaII5jj/2iVMQllJSw2bjJ3rD9izCgu8ik
5s2EDv4il5EsCMa5H4pjI2CvJzS0PCsLkTJqHOvUV1P0AFdo+oHdoLZ3lFaG2TY4ZyOpBJZnHbyx
BIrm/SlfOSiBmXF4vSF2eT9df2SkLBAJmGJxnAUbzlqGGwB0dQXjcnurybkaipME/Iep0dZahCqT
zqa4y+hFo0fHTI55+AYNZnPC+XJ/UCufk/Nq1r8FAE/pZ7GOUrWUdbu2Y94qfgqir6zQ5rDjjamb
f+/ia4JcogPBox7WxLJaUcujPqYFrBloMOJod4rzAc0CiLS+j89lCXn2/qhW5g+jEQKyG1lAS2F3
+uod70EtPjoBWjY0QAbPiqrxwW6z/4eru3I5+bNksRqKkdH3wCud3uP1qmilPMWmp4mPYdpN3DKI
702jpp7NNtY37s+3FbaYRsfUENhGcA8rjZuPVSt523YO5uC60n/EQ1zfOYgZHo0Cb8UKF79TJVcy
4ktjiFgvksbwOjJ89uL+otmh/xpGun4YqYj9q1mBgU3nYPyqRihR2QBTEvqnQAqe/oGGXerFFLCA
x8zvXgQ6zZgXQr+pwT//LSwCWB2w+vnJTLf9xuq4lU1R1tghHgeaHXuzK0x3NFqxcVzeHtDUHGdl
cIVOCcDqxTJXUh+bzA4doLycOi83Ciw5DbudLVTzo2lKEAQptHl/uwrpNXI7z6OiMbYUwdXGsAHJ
HUZHqi3CiwDUwmQCr2NZ3cZ6X3l98Oohjfu//X17mZQPUozAugU3qq1y6di3tu4pWqM+tHmpoWui
wmTJy+bF6Okg9MjX7Myg2hKNvT1K6M8ACKMJo3G3LaEnHU87EKxpdKyAHHlGnjQHYzDyjS95wwpj
S0NCp7jLiQKPbQn8bVsk6rDJCI+IBCmkAFCCD1WMK6s0+QPNWh8mPwiRR4jP2Tn0q+BldLLvgV8Y
jxP+GS5KrdVFG6fyeP9r36Ke+GF8ZkoPxpuY+CLfVOi9QO/BsautJP+MeNGwK4egPuEzprpjlg3P
mdo1hzTu0AdVJwubVBSRpyqaDn4NQur+z7k9l/g1gD64PDnbedtcn0uGOfR6mZtYVNam8Q16tOyh
waDuwwGO9P1Qt7nITCwEeEHhdi54zT/lj8TXQBLB1BpDHGWWNxXTGlWKls7ViLC5a2a65jYBojUU
QLZKbWvrnrcLDC5Egyi0yYs5V1vUT0atFEc1dqQDFmbYhzIv1F26/tRMxaM+Sk/IQqbuWIzq0Q61
6sP9wa/MM28aW6bEaXA0L2uqVt8ibwDbmCwcIplGjw6tmhFlT3Ro9/dDrRxiKhcN0ESQ/pTPFleN
FsWhOb7daqpaP0gILz+AxYfLatto+xhdCfsV/fz7QVd2NfrTsNLo/8pkm4t1ZJn4K8eCq3SE4oyW
h1LtaVJu5ntr02jN7WXqxOi8LqW1tQyO4lTq8ZGL73kaYvtlTG0ZZxs72BWKaFA4L5oe30/UyjRZ
is5mjVhNi90tZqNBSePTlh5pHSCUpxSf70/B6m8D4EZdidYfJ9v1+g61IDGxgo2PUzI+C1svH2Mb
hjhgTX1DNn1tsrkr5hY06FDZmv/+j52kY7NbmEkKu7g048k1U+TaLb2tw43D4TYfA0VHhwWqyBvI
dbFjScYkZN8yUjEN6X5fR6FHj+pfsSq/cG5tudysrdu50wfpCmcOGkrXo0JCUQ4NsEQYUsq+N9U6
OXNUYgijp6UXWjgjo+Kkb6zbtY/2JkAPbgDVueUDKU4cp+wHh5QzyyPEHMzAMx2yW63Ttvqmb33p
67yMsiNXLzknVxMSxdcDlJ1ICXvZZ4FIyocQ7n5UNc8koI++oR4g151iozwjUuwh9Y/qnfVeLksA
zPWzHdX7LKDq3lfPuj98sorudH/trt1KiFNR3OLqccC+Lg4NC+28kWQvPiaUPnci0tHnGwoFaYGo
35upMLw+rornyVDzM0MMDq0/dUcLpTPgNMFWDWHlXcdU8YwC7USyTCPgeqrKmpxIVOyluBuLQwS5
5jKk1Y+kLcS7oO7f9zFKQ6DBaQwAW90JsxkeoPrgglI2NeqFNMbuT9Ac8ObbGbAO5340kOXF5sYr
bpDVnoMHBUZYhKnkuNDgSiRdse1GWYHuceiYX3I17E7jhIf0/fBrO96hUYGhDLueC/t6PjpI1aHc
8XmcvuAxr5RYlQPk2shNVgc5k5RAQGPZp2rXUfw8I/uVRqLQNoETYpefZXtU9lSjDTdh2+9QmZTd
uNfT5xodw405fhvFzSTzzKSziv4A2f51/AHzU8nJO16ZCZrGevjadsiUleYZhXIErexDifCDwQc2
W+dFyziBnDJ+oSb4seoRXlR8r5CtfVMrbqoAtYjEg2onD40uLjWYFD2LfzaieLSC7hHgIiav4lUu
+t/GWDxmKo0uNToYRvAxyNGCkINnBUl2MDI7UDMOsoXxERET7LjVd8MgvqRl/nPOWi1cT3kcPwDZ
9XjKPWk2+2NszkLyj8i4wR8NL302v5Dss0ADDAnlU2x2uyLyL0PgPOBigARq66G6ek4l5V1hpmd5
DH5Kor+EvX6Q2vBFFaOKxEjOIYiXRwNx1cy/NpJ26mzj6OMs6CtY99l9iUpZ+eH+wls9Hy0W/Fw+
hKa0WPeW1gZl37MRcZ5BVEsbZC9twoif4Tgf74daXeOzNwdQU5hQyy2GgfjUOmK+PyXFRrp+RGyk
TbZA/utRdOJQYiCTWKSCpXBiUGgyOhqBUz70rCTXlNT8P9zQs+Ulhi30AIDCXa9kNJ4SFe/w+Ki3
iBcEvhzvJTyLz/dnbOXjsBHRmMI7hZzyrcP8Rx5QDIZIMpq4x1m9AKQRkl62yHxPFFsd2ZVMgEh0
6Gnp4Aq3xNcZXaWHMTbEx9G0p0ck//QdInD2WcsFyiWiyDfeCitfifxO46kKjGzW9biev5RSX9Ni
MHlMqMJf2r6Nn0fT38I2r0fhnKRaPXdmF+cdRYQ2lckij2lbpS4KlCbKdNy597/SahRsKaH+z4n/
ci1YZKl9Ms9dZo7lxYycbs97L92o+qyuhZnxR+pEyXUpN8KNPala2MbHNlYCT29SlCqCbDb9KILD
/QG9FasW5zQwt1kWg2kD6becNzxDewmDzyO29QGcohIZ1p1tRXV/QtMvfEElMJ8OkWqJCsWisDF2
E0Xi/qHSUzt2q9CfLpYk6yiYDVqOa5asii8VGrAfxeT8a/jTdJCGxvg8RCaSYgKnjcrNRid5UkYA
Dm5ZWJ3+0BqFirmZWTYfArlv8ZpS+q4/DqMZk+tbyohKKC+7nxZoVE9EDtQzOdCd7IEdXyqvvlo5
6LJ1affVrKK43SVVisJfaXSI6OPfU/a7TOlM9D3AFyN0kqvfZN7tKDHnenpOFej8M2X+J4AUY3C1
lI5CZuXpS1WOnprBAcXko0VKKsdA511vA8cAeKgm34sGmTh+3ziczGDipzYOagu72k7Nr0khy+8b
E29W10bJ/gvGHfU/00SHdhe2IU513NniK1vmzL/MkGlIDP0AudpoXacw4mbnqJ35TROxNnuaNAYo
qF4IhCnNPnRLYYnBHS0zf61Af57aVCnifT21yiNz1k4PVREHn0ps8c7IJpTvUizdDu2IrgrCEOpT
2SutJxtjenIiK5Kxj1EHvOYLhWqmZZbTF6TDbZoLvhRuuRutvAvm5hXGazTtKeksch+pUvwylw3E
Yw1Kw4Vj/2pRKnVRr3knV0X7kNe2vpEIrW1ZEm+LoweEI2266+Onws6edyU1datJpf1QS9MhRBdw
o6a5dqiyi2So+MhKcDZcR2kRfx5TusfHnrceuYxqdMepMAZPVfzxaeqV0ru/cdfOCEqoDkgnSG54
f18HlOVe7muDYWkN1TDY5Ghr5RRk+tT+dD/S2jfDtQPi++xMBRb8OlLWpRPFqiE6ov7eeFKg2e9R
9ae8no49Uraq/A/2QP7GubQ2n5BhgNVQAyZ9nX/UH9dh0qo4OCCXfsx6NKdZn91ZS4f8iDDfT/pr
8sYiWZlNisSzyRx3FCjkRbZa+a2lZGbNKxyt550jjHxfFNG/E/SjjYGtvc4IRZPnTbYFFt31yGx1
qmqR8+A37Sr96OOEeJTtStmXQGl2kV5argIM4KDV6AP0fmBeKrWoD8FE8hl08hYbZeXjXv2aeWL+
mGc7jUvsbOhlDEO/6/K8QTxbT/ddgI1DKaT07GDSu3GJrk62BnZnbvKSuC1iNg3npFWx//FDdw66
ERb7thgNb7JwC7m/dleW0WxUhHIWFCAater18Dj2A5vbjZR3EskJGLrsBXE8uwTgcCjX1Ojvx1sh
i7w5I/3/gIvrtLfjdlABCB+tCZxeEA9AjwKdKmGFKrCR1d2OHqd0zuMs89Si13ZNYjkIBw8bSde8
KRfX+mwmTuLF5Q6pebFpewRyTIxvWFts6D1+wwVF6ew7WozyIcbI69DUenmUKyGd1KLd2k432nNU
7HUq9QaVV4oQsDiu5x3YE/4GFl4pkFMFTaf8kDv2Ds/ex8Zsf02WedDHyDNF9dnv4zN4lEcSuB3L
AQsOHGiU/Kul+ufETF8sudsNSftRbZ1xY9Ov3AwoDwFuAB8LcnPJwuygRgXl3CHqzRq7tzjDXafN
+43VvhIF2RTmgRKnM1Mjr6dCAHmXMymgRzLavdu2Kj6btlA2xrKy8GaeMcezPTON2VfXYeQEle0i
4tlcSUCo+9JJD6ZoBNZcg3+mH2w9OlKMsGmW+OgYh+ipm5V8TOvo9/0dcLvj5kYljz6Ls5HOyGJz
935bj5ZfUvQL1fxRGHV+KiVNPfIkzH+UpWad/nfx5t/zxwEmt2pQIUnve9YYI2Ueg+QaJhEcynA0
KANU5QbT/Y04fr2zdPoOmAHPKjCUNhZHiuqwaGio6B6sqPB9oYWoYfuygATt2w2C7BNA2/a5Lrri
IzgNFE8LRLU/Rn6tNa6W+63mlQpy3Ci5jxV67nmmXZqwtsf9BKay3heB2duHsEOwfTeNtZXuag0/
AxcZL+W9X7Bd3KSOBqwZkjxWH+1qLEsKrC2mJmFbyfiWI8f5o3WMvMGf5U3QCizyv04m+h8QnNOv
kZU3JLzgKXK30uOq2zdTPZ2rUFfxYqonSu6Z3NvJDqOpxHQVSZq8cUjk93AtZcS5krKxEd7xRXry
jbzEd4apeuyiJmn3AbbQvFIkY3KVRDeKPXYyKI4YZZAniOBrBZS1dDDFHg/B5HUQVovK3hh9EQaa
7AfZ94dkZ2HQ+3X0O/0Vw68SjeRsGJILLbPZ7TTf91ZXK16CLFuKYN6EwZKCpOsTvz5+7Kq00ndi
zIS/E62sbaFtV7CDpKwz5tSkpGmz364XmyolMbg8y0HBQD0LrdUkhLErJ3bxuYp3+oiilsjHEf8H
3XeVWlguv6tg00fRi13iNBM50qw1hooQog9baLS3AvdiaQK2oC9mzcIxVF+uf148VGjcl7bj1VaN
21kg70A3ovaZGQi/WsqOPPg9/EadhlkvgcYTrlHgVYUI7jS+N0cQy359KazsAyvz8NfbFFIz3STk
Nebn5iLrsQrkoXzuIkxrwsd+0pAZrST5NYty/YsisX3vh7u5/shVKXKhL4fKIsWhxfUXNGUchuWE
4D9K8niLyfZuCuPuydYpBA4xquuVj2+FUL4NxdRsJB03OdUcnCHSZ6FvfYOam4ZUa7uwjo5w+kM3
1YJ3Zp99VgTGvUVb/Db07t390a4GpO1LqoxQGB3Z6+8eSZNd9gVmYH1X+MdEZM0Hc4S64ozUWfXS
QEvYbv664AKon+YgtzyTTIa+OAdxcZqysGOUcmuSwfQJtgn4G2zM5c11Mkchh+EuQX8VBv710Bwx
wBsIGFoZKMU5MGTKtlISHsJ6bA8Yo27Jcs5TdbWF5ngUqiha0zlRlqTXbMBmPglxN+kNCwdOWL8U
lWzsxbLRpfFr7Tq1MOa2xVbX5iZNWAReHC0lTgAo+/PgifEbdtMp6Dy/q7eQvyvTyc1M2g12H/DX
EmM3mHrdqdEIYAGbo6M0CctrJhymTJwon4Sxyfy7TUsgK5MJzhXnGZewhIFJQSCpsV+GR79Q1ZPZ
Jtr7Ihi0hyJgpdZ2hN3I2CZHlJ39i4Jr5t6PtBBblFj6eH+PrMyvQfuTvBfGBn3tRRpWDHEphVkQ
khCPPzNDC54jA0OC+0FujL3xOb+KstgUiBYZlWTDGPZxGXRhw8Q7Vap/UaWBncP14dKHOTvl4MUB
DQlKfPsxH+OdRUfTdfx4h8dHdaCXpu97IeN0NlOoxvAwRnQcIm70QZZf+zp+16Q0TQA8ulFpVS7w
hwtFFfNQN029kb6urRigB3MvEaQHe/B6A5Zt0fmWKsIj4mK62/OEOQhT/gQsrdsjZblFyrt9Hs8z
iDI4rDXKG8qyHz5YqRRPjRUcw67814oSdR+PuvZOQDnfp77x3tBGcQAzFj5yADdUjvzEQ21PunSz
P/39z7lyrs4CbACg5fkYX3ogZ5rd5DD9g6NT4O4oaX2ASlA97Xy1p/yRmLpnJ9NWgWDlBJo7AGgO
zOA12DXXE86LMUiVhoUa1c1rhi3ERydo0w8KGIGPSqiXu6ylOOwmheVvrd6V8RKakgv7lA7RUk+W
4s+kjFGE3LaVXwJlCl2BrD8onoQ+tkUJsRER5PTh62DhP5H6r4llnTWz/Ek9498S5VLRlx219+63
GQrauQnpntT9oOtxClBV3NdV+wSFIkbwqfxhGXl9aNOsOQS4Ud7/cCub3eRBx83EUOb+5/Uctm2O
kKzDHA4ZhnGO1VgeZgDGRs1vNQqPR74ToAr0+a6jUOSMItgFATLpZbdnRavwC0d7YwOufhQwb7SE
IFCwLa6jtEJghdejfgQYZtohR4Atj0iUMwJ/OIVN80uCCtrGUlgdGryNWWUC/MuysyZkjFE6SwuO
te78LBtFORhBlG7khLdVAhJpdjky3BSF517h9dDyytdjG8gBSg9x8aKXpuLWyiTj9hy2XhZoyZ5q
ijgA/5M+SUXZ7MoqkQ9gN6MPgNP6Xd8NOhVv3XjppmZ20xYKOWxlTZgBZ4k7iJY/JexuvP+wvEAz
IFhAFftGlzGOo8hvJJlPgje1a6pIHOF98Pu/BEEMkIR8PnkXV0khcr+yS4LIZt0ctRhDOrPKio0j
bu1DkyXDuKBkQyluEUXDXrSnp8WHnhCoyEar2rVzVnB/LLcPJ770DJWZxX6gTC4z1LQVju5bDSdp
IMefy37Sz4lMdwn/LSR4qNHswYdBnehBNU/F8IqOiwVCACilAAl/6gfssXJRgWbJsnKjgrCWo1C0
l4kyc2vor14vQzWgUR/APve4S9ofoMkwGoH4tZPTqXzAjzvmIc3dAslAR9g1gWqIJ2AcF/XWLM2B
Fskn/QNIgLNlA5p8izx+mnIcdkUjeWOaOy9YbT2WgWSfJjnVPSPW0pes6Gf3DP83Tan0t68HJABT
N7wWRq683v9kKwsDOT8yezoms+CkeT0pgVP3VW3nklckY7lHYEtxQx9qzd9GmduoZNtAqGbRx8Vl
V+cKDIsJ5SczUQcXS7/qHGKcu7HIb49QojCf8wnKfloyC3V5NEWmTL4H4E/dV8U4niKU+fAkjoaT
Cr5kJ2fqsBGUEt/N5yQsrQvuVPoK6NlcT2EdjVplDI3vJS1iUpHyWGAo85NekC0fcITpjwW4ZMct
nLzSdm1aJ+8N38LTrEqNQXF7eeISLiz5PUC78RWcmMQlLL+YseN8CDpdfB9yUMkHB5AtXaBJTT+G
oab+LDUTM63CakdzN3WR/L1NlHTYl7o9SlSRmlQ/D9WAOrNDwxb3BV+o7T7RpvgjSvKJD6sxckY3
SkM/cC0NzOC+VmJn2EdGHvh7vzOwubEltYrBviTBUzc20WOVtv63oZdQNB6c4kcUtGPiihgio6uC
lX3t2kLHPmRIf2eNmv0TFwHuM1MgGz1tSaNjOTsR7wIp+kfojfMcIXBk7usMY3OQiqo1sMrNgQzM
6gsgKyaE96kT4c/YLtkBuaijH1LvKBh1SwPS1GrefjanEeY75I/PSj4Vk1vh7CaOcahm2DM2LQgh
cK0/B11pX8wocwBeGmZ1GsFXv6YKfV5QR6r0qFR65B80wDunsNXoUauSnHwPJbv/khV6/ZroyoSr
n1y/2nSPsLRJH0WbYkZY2a2cARgqKLhkvT87cxoXThfrY0Jt9LWMYx8fQejJ+ypzxktO29s5YdIa
Ic2PHJq0r+y6kP8pLIFptt47UbTjTWRUyGkKngrotUm1m0q+03vwvIPvSjZ15b5VlPY57kIxHiuj
kPTd/yRNjLhOqYIjiawQLnahO6+SMDPcpjLjU4JKSeqivum/G0qneR+Av8LA2Ragp5VUsikQYSr4
yU5M6bWP0vTz/d0/7+7r844aFeRx2mGIw9zQB4LKsQZfxL4X1EiD+iECDW2uqEerNj/9fSSQOzMD
FQ0MXvbXW5HMolSrIKU6jtjIpajD300rymfZqaON1HNtTADEVNkgiQedvsxp4iAIuyEkEk8DrwzS
6jIVvrGrW+nr/THdIuGB16JMhuINZyfd2UUoYRe2LbFAvSKokWnSMOGULDr9nA3aiYtk3Id6Tacf
gPE+DDp4kiLdOlrfxrP4hvwIfoBMDkyrZ3HI9YUGlK73HS8NzMlLBhO77wG301zPPqlje4EojZmk
b/c7w6+xS7IpbrROfqmk5lfgfI+l/tI0/rfINi9mqJm/22IKTnWsFRu3/Mp3oZAEt5CXrMyRvJis
obQmXcaQzGuk2bQ4tP9N6rQ9wI/23fvfZeW20aFoAtOCGULrbfFitgMf4JaGVz12p/m+Sw3afa2F
Y302yChBJNrg6iBB/n7d0fyZ1apmPS3watcrPPBxUycMpWkrkL92jTK6gRr3J/5f8z9MJSwn6kds
XCSfF5vJUhrdCTNCOfhLuW2EtxmAoRI9yWbaGNXqGicrZX3bcGwgn14PyzFE26Pl4Xhd1QOTyf3U
Ojg4OB/qSXUOCTCLc8/le5AMpduXdpGdSzKJjat8nrvlGkdChzce2rcqpbPrH2EGUTBSqXC8KVYS
rF9VGuThYHvRRMMaTdzqYznwOkmMbOurrkamrYLcEwcKa/c6siGnYSwllM3x3e0OeL+XLvbr9oPU
Ia2Kk1zwaczj6qAKQ934yLf5H0A63L/hHFJTVpb5nx0gp1IFcHBbUO44PRQK/Q1nS21qbVcqJN98
XIvVtEQJ9yVtmijDyx6PxGhfx6b/A7bXI+g6a6MhvjoeXiEgZiiq3AhU6yRBJdZUjqdHZvlM1zBn
5UZbYKP5e9ysFLD3BpeMQqlx/hV/dCMNEBMOCQdRMqScukqrPU0ZkicZm56njMrrxlkzn1rLeOqs
Ww4yh9rcDQsdh+4BlJHjSVlYvjgjojdB0RSHPMfYU586XGobDVOKWgtfsqrf6vOvHXWcprwTWCuq
sUQZRMaUhHJKeF+z+rMVDs47Nbaw5FORZaHfBRlMjoYv98/XtT3xR9ClxFRfKD5IN4LWdCV/1qYf
XzQrjTx4eOnr6OgVnOZK30uW+fF+4NXRUgkFlwk1iFf59cdtzGGqwCXxcemfIRpS5XtbS5KT3JQV
vklh/gEJrp/3Y65UlCnBqEB1514SL4nFCdDiVeoj5cQOUcIfecL7hed5+G+n46vYahgUIpQyVW6X
6apnxUH2UKHZ6wYSbu5+Y3BGj7gHI4400jyxvhhSVb6rjcZ8VicEClKWiAdZ1zyVugP+h/6wR/te
PScU14Bloq2KHFzGP51dJLM0eH9/dKvLFzlx9G5ZvUCfr2dUj4c8zHtm1MgkgckxeKtLWzsk8jgl
/IwSdFSFEoQX2Qo0V3H8aktuZeX8obrL5aJTcKUMtTjZw2qyeG1xvTR51TzJWNE/RYPdPlWWnu4m
LcufZKNL8bfG3rZGuh63zLJ/J/GO22eKkPemsJJz2g72qUdazB0xWT4kWDnRhC6NXYfn3a6Z7P6i
SpPs9khu+Yh3nlDZQkdySs2nCC/dA/oW8ifD7ga3Lmpr7yDyd5CDGldvFTTKwG/ZmRMWsEgMopqm
aLSWMbGiw31oNZooOgpfNFD1sCmPdjplTzqq/18VJRDn+19r5QhF+RC5X2APFL6WSbTcJqUkV6wp
o5kNOm3cVOUo1DaOtJXtPUu906FC8Zp+5mJNhKkR+apdklAaknUI0gGx00KJ90FVUyoaRbJX0yb1
ci4T7/741nLZGbeCWCWnNw+TxemdR0rXdwa3LZjc9IzXcdldIKqr7c42B9lHhbMYvydGrJyLgA2h
hgJdtgRzVphgw4gbdqt/wyG3/dAUuCBg6S3JjzZuq/ipaXWNBHOkROcQm9m/ZjTNLIuZycS5NNvU
LU4mMQpbwrueOcsU7SQFSbOzVPylq7DM97g9t3ucoZGb40HhSU67BSJc20UaiF7uu7nKt8SiBmA9
hrHKSdJSILaj6utuU9TJyVD8jSN4bQkC2KJUxAEEmFe7PjCi2raQwWOgStQFXmSjoRfIgbyxBG8p
a8wnyfucABlAh9+aVH9c40OURmk9VWR4Vd9HnlJHOPOCt0WAbyBVS3ZRF3cf6qoKXmts6R96P4mS
UyQlEe0PsJ28gfKxwYZzcKIP9xfpG/J1ceXPBTOwVVSUKCzNt9Qfvy13LCn2rcTx+sbcl5LzfYhB
GsptesgC41Tk4tLlybPjUyMJ9PdpL/8juumpGNOHoCqw6eoPfRHtDDn70FEYLxptJ6zhJCn5QUXK
WHKg1QcsmFbr9nB4KldFWmZjflcuUop+M2wARUrqcYsHRJSYrYDiYHs8kEC6tuBT0qLVd7VuPCpO
0+ytGRi6MW/z0ljOG4198Aq8lUnkF+dKMsqinSYTT2mrrT/6UWy8OMAmMoreg2C4ZeO4OciQfyCu
q19BXPeVW7fOD6miJOWWXTS+jJDNf/pgG6u9PgxPMdX51A2NKP6mSgoClyNKqV8SYTShW+VoqO5G
31e/Cj9Wtti8KxcnM0jrBFVFoE7Ld8HQomEfZqPtNc6PJEmnC9K36TkrQJTZHUrNlSzwGS8rgZc3
zIf7U7nSo521mQzgOiBqIRQvbs3EV3yrgE/ixfSDXSsuL4pf4+hafZQDm9a3knlSm3zIHOV9aEq/
dagyalRvSfGuriKL1hHvo7fr+3ojKMghBwIwmjcFzjOmtXP9fuK+zKLg4Phl41r+r/sDXzt9QNvz
HJqzQOBM1xFn53mABazbQunRIEpta5eHHEH3o7whZ5YrlRMODwboxTCZlzs8klFyabnemmD8DmnX
9rK0gpgCQHyvijRyC0EzvKChch5EVp1AHLc7RwmNT7Y/QF6NLP1oKkF5nKa5cRtl/YlWdvg4oth4
QYxQ85KC8u1ghskzqu5/37CcRdVnTNAMMsFb6HqWalw2s7rQbK/sVHGhxad6strXbhio1dGZYukp
kKRh40hZ/TTkyDCeYZiBcLkOSj18Qpllsj0qMzEVzNIEbFkaGxnC2rajUAlbinYlrzz1Ooo5VUWl
+b3tJYqde7CWTMqiveOVUx5/MoyofsSGzbmkWWd/qJIy2Qi/Vg2hCDILzKBMMJOHr+P7VVc6iUR8
McZIrZCOkUuK6JyDjNg1fuh8sJKoJwvoJ1e2BNVzs1U3fsTqTM+wL5B83I5LaJ1URECvOqofdqgr
7uhb+qlBcmN/fxPcj+LIi61mgFccqJzbnqRV9WNbZygGOFLzX8YCXk4BYAZPAJfMq7uUqs1IgaVm
qSotVgOtYu0DGxGX/zAWsCzoHZHSAmW7jpIYQkv1tmNtRmHAgWx+yFBD3DiU15YmIDz4gvCcZg30
6yCqnTVIBnMaDmGmviT2FD1PDomYNNrxSUssNEOGGuGHMlcPDmizjTGuvVPpdfEL8GeCW7pk+fuW
JnIdtWW2RmihMxVXEzxv0WJuUNr298Z04q+6JobcxVRJntxINiSx4+78P+ydV5Pc2Jmm/0pHXw9m
4M3GSBcAEpnlWMWiU/MGQbHZ8N7j1+9zSq3dSmRuYdjXG6FQiCqyDnBwzGdeMxu3Rjqutot1Tx3h
slOGfwwjNTfXkarR9gEaWfQ6SgPlUWXhPaKmUlDbax2YvmaKK6iXNVb9uOITF3nawH+7UtaITorl
FM8cn9Gz5uTd17c/6rU0hVibvjExGMj+zR0IKiOuxyYnhqmghwNxN4geuBWgaE6nlJz60GuD4c2y
tXx4e+Rr954gCdNR5AyCYXH+pTNVbUwa6txCaxQ/tdhB+I2Z/UNp2w/2YD/HFv6jb49o8hu3F9Lr
ETcLWM9tAC4y9xBayj5tlO+5pa4nmF/eOq3Szp68FnzjvQEGTHhvkoptVnLTDsmQDdyy+YQ1c9FW
c+PW6Hofmg6tipjI437tUJ8tF+lzbPbO7YQ6pT9rduYN9vA76PqfNgiEXM61Lth9ICXAE5/PeOtI
9iDRBAkiVN9OZamPt/+DrOPKdz0bZfPe6xi3USQO1gVRgiNq4nqAKqBJV7HrnrJoSR4l+S/kU2iw
2SCYKGqRdmvnb8banSRHHLNatU4kAuvimaK48fb6uRTwYgLR0REaNy84n80CMvElVCqgihSX1PG9
MTgx8UrR+HOsxIcuUuzPbdovwdKFrd/pi3ZbaaX+jf7j+Ighdn4bZ5LkrQOwi7cf7MqhSSIgUKFk
zzJFxfPXRy1W78cKhZp4NVuXQ7ITnpNkSoNseEVW0DzDzzcYDe2LLbfjp7dHvxSRcZB0EnOCRAKM
fHkzLQWJyEozIwxIGcfWc9JoeohDY6y9BP4GEn34G/qZ3UXPSiO0UwSpP3YTSbLu1r4xcHoEM+za
JQmKL9E1PmDGlMdBWiW52AvsLjezc33nsa+cfJBpyY0FKRRg5Ob8sWbVkNJJVJwcdXpYhqG4baRm
+OzkMfIiI3opFoWvQO5Cc4d7cyUooB1BrxiqOpCRbW81kxUKZwOiCNSOht+VdB48cXPssO+vjPIC
gWSn49MFPOV8UThpno7maluBsuDV6jp2rXWuodfFzql6ud+hmwK0FDw9TrltOVnOrVarutEKws7J
fVnK4uc4bVPP0GfrOJP2uIUTZs9vr7krg4pmC+gioDACFHP+cizHus4UrEv0UO0ad7Wd5alylC+h
qbb3Vb2W31tr3vOcv3KkUzaEEykKFuiKbds8eBol1J9iK0A8O7ql4No9Lwa1BTtSNLRVqZc2Sh2+
ax0wJ/NsOu+QD6mDyqSJ2dl0r3Wr/vmEgTIZW59apoC6bjFB8WCHkd1pZpA7YX7SsmY44nDbHN6e
7subk1HguaLHB64Lmt35dNe5Hid4l5kBjnf5qSWe8FES8VHUm0lSqj0R2b3hNku305yuZ1WZASwg
0+vkuj04Iwhe2RpCX03Gn4/S2f4ke3TUhCP2y3d/VYtKcqmVVmkxg1mr2+Pc04PNa2naiS0vDxxG
EQE6ZzRmj9suU9uZGpYOnRmYoZr5WtjN70ct0oDgSYyHJfK9BeLAW5N5j1wo5us88KHQCBabW5+i
MA3v88+XR7VT5EttYt+eSd6Sd8jh6Xlzk2TWuNeKuByK1wPOwYRCHNpWNusceRwCSCNIqkm9gZEX
3shz1qQ7h86VNxICQNhk0L0nptuEMtQMigjSlRHksRTdZUmqnkZgREHVWNXOaX1lKFi1NGoEkhEW
1uZy1YcYsYkyhtedSBXSeWvj4Tzi+HW17pWCrg4lhO2EVxnwrM13irs46drJ0YPSSKpAmpDAjSZ1
OirwCHcW45UDFE8wU8b1QgACtnBsGmltH6+6HuCCDc82CxF/jCPjnbwm2RelVeQjJbt156td6Uww
jewCHUY1JKgtZV5WSJpwp9bQsSUJbiak7eba9sPc0m/HPGvRwRz15ylSv6eOlnzINGCEeMEkwbw6
zjHODOV2RUvEN3O9DyI7y4O6a2W3R8zo3gqnz2+felfm6KVIRryMexxCZ+fbhowkJAlc6TUUus1h
x9kQeDpItFNbhPHp7cGunHnknbSfmRuBkxZr49UZRI/OsZF/0gNc0bU7Qg/jKC3SiM4hBiiLVEw/
jfonzALeQ7aLNCcIy/Pxprye2MIgcsMV2GarwHIu7CLZeasrK/qFrYShs5Cl2G4eKx3Tps4TRjEX
/dl08uUQ5WuP3D/H+dsTKB54c8iRyEJQp3kEBHwLU8WRPC+11KIquLTKY+h0EaIEyV6ofQXsj3gW
pzgi3DSzaWmfz1tTWLOBZKsaYFYs3UqOHT53WVTTlULHJHMTXaoOdlPPN7iPzT+Kql2CctbnmxZ9
iEdaNMadY9IONZKmWhHdyXP0KZQM75UkdgcrXjsPUKT5ZOTxEvzsBNEcppwpar5sPmtzkPVaU/Vm
batBZlBkz+vwu2230V8ZREi5IAaqiYjwfHqUZi0GRJTVAD/vEYhc1X01o6b8+ParXG4WbJJJ89CW
okhE3/18FL2IshQxAkrLKOy59GFib+170gRgFKhEJ3vOf1dSnPMB1fMBpQmSdzqbFmIXUn+75G1F
7TIufkxVltzG9zFcP2UYPdIzC6mXgUwsmeMAWajptwKnK9jglvPcdVVzsBJqnOSQ5bGrEdh7e14u
txuPSVtNlI9pqGwbflqyNoD2LCtYkqzxmoFAsJ7kwQULoO186Ct0A8ZCO4AiLucVV8n5lOBb5IDh
wn47iZBChHrW+kpVKZ7UpHMQljWVcuS7b+S66nyUmhZ/zHTJM8um3DljLjc+D4K5gajkktBtqX26
Q4YG48MKcCQbT1OItry2OHvFoytFa4aBSUA7AMLMBUYpKte8C2lf03WIoPtDVjpFYTy4jd2QXRk1
6i8Lko05LmR3NWhoFCIVZef7XntVYUIp+o3g6La4rCqNSXvo+QdxZOl4rsaVp8mD/tMnKYG+ABkD
XyC12LYY5dpWKmHIFCT9ZPnhMi2ntLTKw9trVYRo5+c1o0DiRUJICH5s1488tDMsGlVQ2ixAgLYy
n5TV+jHFFkm3qsB4mrLiViUG2Al9rm0SIXMuSrxCu0c82KubFknZPswbnUlca+uu74zw0IU5VuFK
uTfUtXOK04nQG4gp4iSbuhSeCppUL3yvaZhLf0zpaClKkuKq3HOpG/rPJzIvKRotIhC0goBz/moK
StedNE9WYKpLdaMOSe7mY2zvhA5X34rzXex6cQBv3mpUFgHcn6kslJbt0TWpScOT8pQU0ydtbvKn
txfKC0XsYqWIRhylGsLH7QZPqPvF4APZeYCaDlXZzF7oDCoY5CUM1EiLblZtpIVEJQLwajLfqnhD
Qvqo81Mxo8dLoNj7itzrN3KqoRpRjLnfS8nvMBHVBzp5CpBfozopvVLf9tn425pDr3AUsAljWAyP
ZWlpB0gPkYsWSOQrSLH7vQIOJUrDEqT/Gh/ffuFr80sVjeBMUH3kbV9aawatXlYqKlKbq0GeZ2FA
2YHx4ATQftSUPUyp+GDbCeZYE96a9AGQ+j9fNhkNQDmMbTNY+qpEZ39wPIt59GM8Nbwo0mq3gx5z
QnPXPE3EXwHME4wBpjZ+TPTJPjXDqLlStC6BsWKokw/65C0yTJKxKxQXLf3xYcD05z7ifqRvYne3
TmjPJ9scJ39YBdhzipYba3VaDwiYXLkOasKnug3xR8bZQ+tQrTUr22UU26xmbLdS46guWnpXzWgL
/EettH2UtK0VZAUEylpau9s85d5baTJ+efvjXDu2Xs/VZvHXShOzxmgQdY7auG1faJ+N3lAemzDV
vEZTzSPycobnAJry3h75yuEPngshOYeUlyKCWDavzq05qhy9sxKO5dFo7ocZbXUl77rT26NcOR1B
x3Glo2cqzshNaAVKds5M2M3BmPfYPuZGfUq06n425m7nGLlMr7DjejXSZtUVhYbUeR5xjESR4Wlq
OWGJAUhbWoEcWRKWua0stX9lEuFOEAOLIHXrbCLB5+ibLuXWMcr5WDq1RM8g3cMzX5tEqvG0x0QD
yNgWCuMmjmq9plCYtQMKNbJUopc2qbe9ZOxh5q4OxWkhADRgebdGx7HUJpGh5BbBZtb4jaN+gO2b
nroKlMLbK+NK+4OU59VQYoG+WoBVkQ9gdk0zkEzDenCsuA66sMrudThYweyE9Vepyv9I7bl3zbGJ
bxObWG8oW8ttcrm9G0rzew7gfycm+n88Fv0PdOKuUHf6sXSSvijYF1opy0dLwTTTX+xKVQ9JJZuu
DfcLWYpkWh7rYtVbNzSa7s6e9LrzGxwwTuZSAT1D56j5R9bL817x9ErKSPVdNDmBB+MltRUNQuCK
jz/yifTYRHoiDupqvlsd66virI+xBKpKVkhgdJhvcfqkDfNpVOOHSSCehyx5WmrpxlTKz5XRe4sm
v+ssyZtWBGjf/ryXxwvRHoU7Lh5hB/PSGX/1dTvaj71aGWuAoH54g8rb4MnoAO4sosu7TYxChi58
hkkSRSvr1Sh2KBsDYmRrYHRxQzaQP4RZ+E4ZO9OzZKieP/tO3EaUrAEhwWu5qODUQ5gYEJXUYFC1
JoBMmENi7aRPb4/yEnZv7k+RfsBwJyKi8rB5KYpE1trllMdtSQpBBgzTcucY0Xjokx7lL/yogkLt
6lOE84lbr9V0wt6u8YmL88Mya9NBwjLgkBVLepLyXH/nDOl6b04m2Heu10NqrsqX/4COoYCCN7Br
rzG9lktrOoBr0V0YU3vIxivQOJYs1X7hDiGojZtAclmbJbIy3QyExt73pe4qF32d0U9lHW33cO49
SRvVo6QW61PslIAunYTiR1EYJxr7u7z7y7XJ41CkEsx2mF5bHw78d+clTR0ziAW2pWsLVIzUSD8a
oV64ab4i+GtLiVcIfUI5N3+0YzlCPM8zl8h+dKdWHoIWGuvO8hLf9eK7U0wBSk7eyYV5vpgdCVRP
TrAQdHF4T0hUfjCzqPnQj4gZ17L8w0ys+lRA+Q20FYXKt1fdtTkhS6O9h04XTJ3NRa1OY5aaaWgG
pIqLryTzillRsucPfblf4ashPUq9iGgUVcbzVxyUcOooftNoq3DnNcJhui+X/JMOT+OQ9s7PI5kY
Dpc48JgW+dkWoiCoGkPSWmYwxKF1CGct8RsVJe23p+5KI49h8KzQqUWTeW5Fv4ou1hRposFUZtng
IqOUe5Tcv6xq4/gL//vrtCC50bbGrRZV6E7bD7Zk+PEwf377QS5nF4t5ZCaRQoKhhrDr+ey2aqeY
UT6pwbzkv5Gsqp4hQYCOnNwGklb2O+v1MlZgODhjwgTVpAC4Kdk0xogzslmqgb5K0uBSQBrcMS/i
O9Ws9J9uBJ2PtV2e3KmoPmYUAkN5vjfN8XdLRU7zL8wfhkOoVbP7MG87n7+8CjOjNUFmLgscVXtw
5IO21NXBantyUmvZq4xcm0AD8rWYRID7ughpX91eWPIuAjCsBLNV926FXt0jYWR56AxlPrz9ateG
ooAnUyChpk334XyoUi5QlEDbC3hCKR+GBAiZ3NtYr1lhtjPUtVVoitfiEIEquW1/ousLgRxXCFJN
XX/Uqrq+Rea3PkTAAO/Cumx2lqFY1efHJncxRREYKoKcucX4cVwvWZxUvNoqUxKcKOsdEqxfyfj6
4hDKTeFLsBL9OXf2dsDlocnQKj0CmLjEH1sfSgDnidpFuRJgdN8eKxxM3BKDm50JvT4K+xmZI9T3
tmWftZeWRrETBTdfRff6gQoT2gd7/mbXVgg9UFJBZIcgt21WSD20NfKlfDbhCgDLa1mx7qwxkdGb
dueFrq0QQDncvCROIFY2mxkpbQVmWaMEctrlbhrNpt/Gg+pHZP5uD4l4JzW8En8AD1awVUPGy0By
Srz7q40mUHrrJCFznSt98iTZCAbpcmS4GZ4Mh4IFFLsaeuK+6YTqSW7k9UZXm8ZrS6vzwqkud1bs
5fvzOOQ+yMgIUbdt6yTsSFNpassBlSTzsFT2AIovw9QN2ugButW3n93758NtroVSrpSRIwjfw86G
AiU3STBxXwawjD++PdLlSiXeZ+MLxRjisu2B1qGkUBQlIwm9j6PThNMhV8pmx3rmcqXSSuTmod5K
Bgkz7fxr2l2JxG7lrIjNdeUNIXkUlMA/byi97bWYX6iO54cLSDTkh9CPBRZEC+p8LKdsiohsUw6G
oQs1b5Ln8OtaqobmNxPKP+4odWHmT3m4EpXhqn6XAjStg6it4uGWvzJFh9GIMv1xztv6mb5J9KXo
pGz01spa/Ri3vndNPA0l1ikrKODe7Fv0acvE7p5VafgOBrj+hEtYqrhhPaxf0jVsJ7dvB8iQ8Sip
9CbSKc8fY3siAyiUtFFQ/pWYkKwF9Dpb1Sc5nxSYbtqkfzW6gdN3Fp0W/2c/vEkmDwiFioHgrG8O
D/yc6JaaoxzMXdEf2zmRyU7j+Le3R7kimMVpKyqZ9Cooh2x1D2LCUkhoqMeHs0THN5nid2W5tkjn
oYeQ3hv1IqUwHEoj9TExayCX2mP/5KRMu5uH2nKfSMZ0lw1h/9ivWQgnEITVXkoqTq/zJcOKodgl
WioYPW1hFyt0J7610lNLnlGVN+vYo/NhozY82evsz5Uura4hqbZ8bMYco84wdADzdrlpTFRAJr33
HRChdxRDwm9G1yaFsMXq85vaDLXiZDk90UHaNxqohqQ7GJ2FQKjW1Mk3WsSjc4wSgwFi5GNXt9Pw
jISMZUPJrEBdlS5pTKm4gA/qxtO7KjxpPfU/OM+q+g6Cz3qfWJ31LOsz3mNy05edH1p4hbnolMWl
h87kcFBUZEo8JTSc2U0reYTXNard/ZLWuZfCVIUjXGTlt84osXXtZEn5LSE0eUgqvFZOS7FQt0Fb
Xj3YqL5XgEXAqHthihKx28WtPvu5bQzjveYUHbmWFqOUEtOIpAZMQf7tBXUZOoDBIfQCrwCWSd+C
Gic5S9S5zJZAm83yTrBZfW2Ki3dtLwFlKZwYGnhXPprZvCc5e3lSMjLIDGqHpAwXHAt8UmkAOzTl
W0MeTyqAVF+zy3FnLV4ZhXxRw1eFO89Cr+L89CK81KUppTzSD+mEiOyK6YE+mz8NDcWuQux9wbsk
5Nucx4rRWEjy9WsQVX1yZ4IO8xKzsP/Cu7weZRM0ZA0kca1tV2hFzeAXzVIFjgaT6+0VcXm38C7A
PYgSmDC0I85nbLKzSULzihnLysat2kRz9axcvYgTbidtfDEb3BwUQOhACXJmamRsm3SjyVttbBYV
RIc+UFaI5yL/0pJPtbe5pK6cCFLe3HezHJV3UtbCl461CYeZSF4qyU01yTYP/ar33+o6Hu8dW4/D
ox4uzSeHinfstbUE662GDoiKV+NIrtOuA3Z9Vam+60PYsv7YKOle/fjKjmK1iRqCsFwA6XY+f1mG
NdRCXTRY7My+XaY+ooHTCUqtrJZeaXfSQSoWavFxbP30HSTwdAwMuorwZUvBysspxQsn5dNFuuzn
KcR4isfyXxlFYAUFzM0mSTx/wQhEr5Us9hKQAlFhNYrJl7RwL7G4jBAFJYBM7d+YlPNRWrktoC/q
gP8XLf68GmN/BKGYHyukf7zCQXLu7WV/hV1JbY8WjahfgBTchqTTaubtQBc2KMA83+W9Olaekqxf
Ii1EcpvN7c41cbCzKMZneFLOE/7x9dECJelq9lg+t+Xa3chVNGIChmuDNMoIvyUVaKZJbU562xB7
1+nvei/HnyAOlTtH0OV8idOH05TaB4CFbQ/Z7GprkBt9DlpdmYJ0HYa7Qc21j6Exq1j6DuZOSH0F
riJ6WrANkaRE80HfnBMEN2OIpsuM2pMDdjtNotsk7sLbWZU/mbOWBsiTQB1B7fBEtlF4SqUPD0mt
fXr7u117Dlo1ItwWPXrqmecLpVnC1JTnfgKqWtb/ALCVQwui7/dU1VH7hyRRjgEeMBXlQWum5X2p
WK2FE5z1rdSnYk+k4vLwJKsTKm+EgYIFuQmW5zwxWBovOt50E7XWGu4NJOb8YsnVn74NAApRzODW
FlhyY3PnWGmMXVTOUOM4RV/HRRr8DuDOTqZxbXqpW1MJIjYQrPLN9OKA5ZijmU8Bpe2PyOmEXj7S
p11WpGLm/H7tjdvZmnRPUscbo0//SaFhDwJ3JXklSSSdIqEitgYOff6J1cWwxnyJp2DKUE8yWEm4
K6rRY65rjUtVr6L872jBXA6F109LdxumuDhUSdR7RTLqOyeFWNjnlxZPQ62Kvg59FxLq86fJaooe
o2SMQZGY2nPd1as/DVW0wyO8spJQd0dHTXQ7qdNvrhGlsSFGdIwiNWqDBH/UfehXc0hdWdK6nTd6
yf5fv5IgK4oymxAjJWndVnGmCTI48XQTKJOs4sGX9siZyWqcIGKcxITMUbtWbq2OWg8tqyxOo1kN
d7nSfFWLYtAPUJ/TxlubKtPB7UVr4Q6RNn1uy1GRbjETTFuEEvISYgdh8ruuj8fPFgI/v+djhbtT
iR9uOsqsG4y/zL2MaXsfi3ejBMcZJbodYHPPP5dcl5KObBgeNmDNDiPK0r/NKDN/H0oNF74+tt/n
oZF/taUsutGryXrQa6l2UXGmd5Sgcl3rY3vXFpa6uGkmO7yUYp1A3wKQjqGUv32abdeWeFiqoBRo
QBsJvMD5w7Z1LZnhPDTBpJeWF6+rRegyrTsh3vauYBQWFBom1KxRj9r27EOrFfoAaROAGYMkOpDo
5HFduWGyfC3Bkbz9ThdYTzEc5V14ZUDwBQju/KXyyC6wtgbUNHWZcyiGZfEHfTR9STg726vRAads
tPf6HOsnWcbP1ClS6dQZzT/TduI6VaPuYHZD56qZ2rvZ2jY300C7BIDqXjp00fvmWVX+I0C9CHkD
ANg8Kwi7eCQoDarYjN9ZS5Pca3nsvFd7s71RpIruUK+FLU4UbfUMH3N5Tq1KVP0XMCqpntaqt3aV
9n519D1Z9Ctrgw4OrQZ0LXDj2aqilwt+6EZdNMGMTTs0Pi0Osira83W4sl2IghgFYgEFpm0dw2pk
LGHCGiPqpc3fIc/ePeAzNXpDUhoPdViaD+jQZocYYd2dVPQCEMrcYyWAjRKAc9DgW+pVWKio7+F1
EuRG8bkwK8eNNBkhljaThw8zFmHvwg4CrN6Fv9WZiTpzNk8719321EVIkqK9bFNJh1NEoeX882Pi
bKiTpY3BuGJDnrRmd9u0sXRESmNPXvzqUKJTJSSLBPL6fCg0UKWkt9FZWzP7R5ct2s1SJV/Mot4j
QlzMq3gpk5yAHIvEAG3Y85HQCq+K2irGoAkxIpVjbHmsLNM+mEsbHZoMqZYZ2Tw/nPL2YyaX60HX
fppMwDOQG4sAzSGi17Y3jBkx28roDMFqg7rQkqLnuuj3js8rcyoycFun/CpjlLyZ09RYHYiT4QDV
tcwAUnahR6I03BXUAHbuzGtDQcrC6hk8EgCPzaTGHXA8qzIHsCe57Ct6lN9W1dLcztOeGN52R4qp
AxPKvqBajhvCZk2uhjZPcUTDPbbk0osk+iyDbWSnFttsV1u17hn33j4AJbTnknlhHCaGRlCKUjOX
BX2zzUti2Ka1U90OQZQsA6ZhmuIa9QCp3olaV4nXknptXDYfuljk4PJ6NAeQZ4PS1ndL7NSnUCXH
ZbsZgaYVGf6G+vqxCct0J/e59i2EA7tA2gisjfj56+YGPYwwBlAayBOQBBOJ+mMb1eMBsLCx89m3
hzCQCQGyJprgiKCPv0l+ieiXAXP5JnD6WvYWnbBomMK9K/NFRfV1QMYwBuUxyqcC7wYx9/yNqHsC
kIiqOtD0AdVvwKrLV01mFbjRYtm3MwY7sGLwS32Xz12HdXYc45tULmqruFS30wR9TW0KD3Vpqn4e
61oLCtDq/RbyUGAteT4I6fSwPtYjdHaX/F3/TRk6erD1muBVHWVdtZDITtgwoIRY3y5qj8mfnCQc
GzK20e7iTB3gq7RNOi83S/t3fpH8w9CH/lOta1Hkp2M3lvRZIcW5a59UxzQfS9Tdw7z+FqZGbLul
XhoAXcxxjAMnNFDzsEtleG+MCl67kZYJwR4k+eW4WD8WWQjMi0zHbRNd9+lVVeNBT2UJqoCU2JRY
zLp7mtZuSXZCsm2wxKdARVXEA4LueXklOKk+6alRB3k1zr6sZfVxclzMmWolsXbGEufT5rMTlFHZ
J48HXWVuPjvCIQt47aIOwL22fuGooY+2bwbehr51bUmhjxDo3o3/Igp2Piq8NRNDVlE8IhrcJDRD
De8TvHfCG3YSmNFEzzO/MFvhRj6uzqPR5M5Ap3BKAQCH/BjZw1b+blgxBtPrAlklMZfwK8o863RY
zGR51wxZZRz1qu/iQFeRvQ3b0MzoVuVrfZgR0l9uTKdNnhfYu6MrxVC7D0nTh6pbYvhwCJ0YATWN
1H32pFSbMRciL1R9ercQ762ij6BKR2Y/BNYUJRnqEYqMJL3W4CmLY9i8HiY70ZabNpuX77JejO+X
2axudOF1ucj4YzGMPnyU2OjYy6+jU3FXGFBP3g58L8qbhkOwBkMZVT6uXaLK811cNr1cSHWXUQrh
c6ZSSjO1GIb1KVnrrIBpUmWuKrdayT7K4v7U97XWU0zrpa9rjlbVjbyO1Q9tWBNAb1RR3aEoEG/S
E5lsK23weXe7cc1plqxdf0jr2iwOUSqvzQktOpwcpnKpiqe3X+oiGedAYokIVxgNLCDTfv5ScTxo
fTa0SdBjjQ1PadSH1dc1qXkKF0eysI1MnNrLpJgbI4dA1/rjXDu5V8/wyA6VrSuUrsPqX8Hjf32f
/1f0o3r613Lt/v7f/Pl7VS9gcON+88e/PyTf26qr/uj/W/yz//PXzv/R3x/HH20/tD9+efhWd78E
Q/n7N06fcvtvzn4FI/35JP63/tvZHw4lmMPl/fCjXZ5/kJ/2L8PxzOJv/k9/+MuPl9/ycal//O3X
79WAJhO/LeKxfv3zRze//+1XsN2vvpX4/X/+8N23gn/3cWiz7pdv5e+/eN+S71X3y02X86fu4lf8
+Nb1f/tVspT/FJ1EbJzYNiru5vz26ce/fqT+JzUfBPFh89A2IXH+9ZcSpduYh1D+k+VMfxPMDpHc
C+AUBu2fP+IAEZx4cgfgqOyHf0/G2Qf8vx/0FyoyT5jX9N3ffr0IewQplOAKAA3dITR/ztfZAlk3
jPsVxsKU9Z9hOUeugtCtoCqDQuyTP8Y2rT9rSrVT2LwIJsS4bFzKauQhnMPn464L8mI16X/AzCGT
3Wntc9rNjYdjNdiMVx/oz3d+/Y4X0QRjkRRj58bpi2SKmINXgQtTOYzjuEQBSkqZB1uYEghY3p2Y
RTzx2fn+gponpRXIPMogmyiu63SrMBVGQdVdGHwXU2CFSoabglEikjQX91IVHlT92HZTcfP2G17c
aOBoSKlEIQtcDSfH+Rsa0xCtds7YM4DfgxXr9yhDPFTygC53myiHttb/PArOToLXk3rlAxKCUAkW
TGw0pDevqxlh2lcykIgpbBIvLGUYzHa64jZsxDuB55WZpf4n6nS8HHIGmwPeceK6nSSJjk5XJ09q
SK/FWcvkhmAmu5OI2YxMviPHy095b+7my1dWDzuQDQd5ksrWVqTJlDrkjyRDOtRjZXtxba1HeWk0
t4ChdiompSVMooBkl8sQJOmquWqP0oeC2zjoWZRMVf6RnBg7c3Jt+jXqSzyZwBltC5erYsRdVWnS
QdchfJnNmnskUZDGEspaby+ui2qNuItw4qBSBkuVdttm/yhNOiW5nsQBRffqrhpD459xZedfy7Ex
PiFNNiIygKWPnJY3Q3YvNYWMEByMmASFv2Ad+/V9poS7kJmXKsFmw5GNKITw8GdBxW0XfSHXUd/p
HF2zhul6m1sF+sAwKPykxgYAhmtuf8zxjnhHfAUwo56W2CvCcHnnVNp0i0KF9GUwsbx0F0xnUb4y
ab+WZd3cq8g2LqVmhX5fROC2bf0+iaR/FtmseaBNrNLF6SjHgWkyPgAqd5SdA+syI+T4ABtK/oPS
N66Dm9Mxo5CHCgVft42tLDDGdbiznBRiRVfJs+yFVSz/MYcVJJFFmmdf0/twpmc2qi6Ezdpy2zle
HopZoghQj7XzpSg6c/EbzHHig6It1eHtFfKi73n+Kbi8oIqwP4WY2bagOlPyWEAlhoe1Ciu/b9Oh
8aqSOLEw2uIujSvluUOfquLwLYeHNdXtp1QdqDqmSyhlrtLgeITqFVR4SkB9BFaj60mEc/6PXnUk
sETUkmXX1qMP6JdMT0kjx+/h2YWJK1WzdZegsfGUzE7+nOSGB0aIVJoKmx8OvX5s4k69RdjTeE5w
wpk9pZsXt1IWx53Wcv2UoTX6KaVS9b3XiXWVARGot6fn8gRxsA/hogaLLuyNN7GcNhpAszQ9PIRa
Mn7K60U+Enb+dM5MZi5qaqivEks421uuBtcSCv3og4Oykj+py4+qNu2dV7kMFxgEiBpnIW13CjPn
F41UNXD1DVJeZTJ730hX6x+tisVFRNPYT0Yrcod6wo6hLfc0Aq6MDPaWYADVNSFps6nPpOj/L4Bg
HWBuWgrUaMm8GEiPi4sXnRPr0xS18WcQl9bOG190bfAf4IwR9WpajaiRb46ZNjYTKU4156BVsoad
+2yHn7Wx7b6pXUojxmkNCUCcLOHxNcH6lJHXPFVzUVOhSVXkBGbbqu/jTF5+T7vwvpmKzlcFFcXN
SiqBoZpinhtb2sdVihA5M8syfpaysvhuYg/2qNVO+jQPWXh8e0leXqn/OjhRuoDlzeI8/45zrTWY
ysjOIa6dMYCt43yojQZJkJ4D3pqHgC7+O5hD8dGR5j3sxvUpZcOBS0KvncLe+egZAj6SLrfOocrq
4di3eoxJfNl6pVRbxzRrxsdcKuiELVPoS2nFDasYWbDmsvZUqOFyaEr7c2ZBWcLpi6xIXWeXMiVA
7Eo3D9SlgJm1k+rXcv0j0mBSD0X7LU+QOOtVbZeUIb7/+dlHv5bKHee0ZQtm/vnLRPOsjPFoWYcm
Uq3nlePEDXUnuYuLXukF21j1RDXgJulD3c9ByNzMqGo+hW0XfX77o150kVmqkE9EX0XUNS54+3OZ
a1qSVeyRNmu5kIf22zis4HK0obuxIb8/otQiu41O3t90qJVni3WvaG3/vPMg4kTbzgkhMFxSUbS9
WF4OXzOfupgHadp7HJNv1tWQb2gfJvdEaJSRaJGStkb3C7bWJ63unKOSVrlfJ6qxs3+vrPQXigBd
OOF1t6XmxJoaFhKBHcjnSvsUxZn9YLJT7zrwwn6uR9bRipRvUDGXO8nqmh1E+JWjX7TkOC3J4Wj0
bA6PCjAZAu2MDs80fEBqEK3PAi7ny3z//7T8VVouDon/+neie5GVe8P/Ju28eiQ30jX9VxZ7zwG9
uWUalumqrlarW6O+IdpI9CboyV+/T9SZs6eSyU2itAMIGKkFRYZhxGde8+P72wxc/tv/nYCb/8Ic
lOT2VS+fNJzD+p8E3DX/Bc9BJ3zmw0UTRubm/52AG/8i16BBB+SFf06e87//138ScM37F1k7QRn9
FZ4EEoL//ln/yUX/q2KynX+vDwjFdISA0POEEMEw1iq3qUTXEet0Q9C2YL0aQ4uOSbybm66zBTmK
dDKW9gso5a5Jd7VSOfVo50Og1IgRTCAIkA2J02Oi8K69Wff/TPBWXrgeSl4Nb5Jt6I4j4M1iCPhF
P60OCdXQDc0DIpTqThdx/WUzEhqaZJ70onDJXbOoXHfMzVzX+6CqFPQt0Gb7UAxji2N6F9fB4Hl1
ULRqC3pTa/8cvcbgBP3fE7Yx042tIx7AkgdDC6nnudo60MmhlIPvacfoNoARDy/w0KiOt0fZ2DrM
OiSXis4iZ1iuwpv1bOu41UKpj6nVivK4pCJ5iApd8Zvu/bRjFlSmuJi0YTpHVHA5lDYWLkZJZR+0
0+AGjiGpjLG3B97aWDZKWhxGtPTIfteyKKXR15HrhF2gq6EHuKhzPtPN3KO+bI0ijZI49pL7v3aV
7h16KnltdkHtduYjyUmIOVm7J5SzDko5guwL1SXuBwL7tYFy1emuFEjogkgvm3uhmXR2aO3fg6J3
HiJ0HA5oo3nHIlH3FN+35ufiC42VpiyhrZtxaqpQoC+7Luh7KsDoQ9Snkf7Auz9mYGC0+8h++LEg
sS5PhLOo6EYXeh2UIckbUuCY8k6JfUAvrXlnQYOWCFcterzsGV/0qxrBm3MewgZW23qqA6EVzsOi
9859UdnNs3Cs8v69nxSaPHTHKa+bMkSRn9ybobpyiM2lSICV0g4+lvCyD5Wip2dl0ZWd6ON6my6H
WkW6hphmsytyhupa464yM+txioq9Ce2NsrqJhkHpaxyVq6DgA0eFxtQgQUTZ3T9YNolYZ6ck6Wp1
EyVFOheUEJjLEs13VqyPNAWt5JiqRXK8PdTmhP5nqPVNNFCSDlsAFUFIH/Ye6St63on+1+1Brm9W
9ubNIKvYzO7hsqBOUAV1CokAkpWD9Juige8cuv8K0P6fxVK5zW/jYXm4ZU4OeJjPFfDq5YlDeDac
Q9WlO9taTRB16A0kKjZqiVv85DbMd3Zqc/k8qbemwfg112q2caQsKaTbKsidRDkrklCTKU727k2S
qFiQkwRQpryDLiclBsUp0S8pA5pqX/tpyE61Z47nd24SqR3BG1gAIAHgoFaDVF2qJ2Gn5kHnYhlv
I8f0y8BqDzGJBq/j22NdLdvrWK8ARqnJt+a/8lqFFZFiTrvenr5TXRp8ai1JtTPMVXWP1xxRUbou
BJ6U+NbsxQqMaBGXXR6obhY/K7aXIE7Q4gyW4WC+NGX/UbPj6UkxRvFBuqZ+zGjI/tH35ZIeNMWl
HWnEy5PTKzEBx5Q+8gK0n0sY5DvJy9Wplb+TRZesY2SE1xo9IUJsVtIledBHvfet6ULrWbMrESiR
6RxVZNrfe1nSIiNx5ShRkpC81csDZSKRXbaRkwe6pnydVew8cjqs7z21sg9HOZuRTP732nh9c/ln
C6TOTBV5kIV5c3YKMZzQ/O93lu5aPEeSmyFz0nOSAghr1ascMTRV6ZUswHk8/l7nsTEfbcUo6b2b
Ln3mNq2HA6Uy9VAuxfRvw4i9QFAw+Z2bXPdjva0/u1qkfxhn4XwoDBbCF8owUlEd2uVEn6s6j3VF
lVudhvrTe78DMOAAoiVQmdBzHdXoULIRpTdBEuWzixgqyO8GI5udL/sqdkKFVuIsYaYB4wfMf7nb
SuSpvQuEIQibOvxzrtGzq0ZaWPNgJ4/N0DQfwnH+y0GZ7fPt6b3GRhe3sRwZI0m+dBB71NgvRzZq
p4TT1KWBE8fphOR9any2ltn6XtXNnBzG3nEwcrON6dOcqll1FPUscNNBL3f5ULsoiPph13rfMvC0
36LYnqdDZmGOsucyd/35kVsQ31FVB+BwVbmA8qONE8CLAM6MAfU3/WbFpeGXXTEf5sXYw1Fs7Qdo
KFmSA97irJkmuYdQW6MuaQBt1Tjg+IPFlUw9DnaXhIGd1ea3PsvsoJ7t8svtHbm+eAGMezIUI1an
1WdcbkisN+ncxn0aTKFdnbq4sw/Yu2fB7VFeP+3VvpN2IIlNtO5KC43LYRBet8ekydNApE1T+rmK
wYE9FBMKt5P54CSN8TDPWvxliePwUOHfeD+KgaLdUHbTPTVA773PNF6IdKOl1gJnEdjo5e9JUGLX
qNEnQVuoGYcf6f4m6feO0cbiAgen7U2tgud63SlslnlaerT/gj5WplME7umkpTAcbi/u3iirLdSS
cAbhxCjjTPebIqjt62W26050FbOxZDQ5qJUAmOQCl3/+5vYOK1O4/WzGwTwUH12azp/jJGow/IyB
T/lYX/XtoRaziV6VYie/57TAMYLVq/jswl+6TxCxLvm/nv5L56P6u56cxH33A8NPpPQp60YEX+7q
dumqRNGi0I2DtEeBtljc5cXMjfR0e723FkK2QaTwukzZV6NkYtGiFLu7IMmK8cHyBKZfXh+fiNz3
4BPys1h/NmDWNDC/tCU5SZdrHo95C2+4iwOqK39PqfOxTUyMdzvnS12H59TVf9ye2lUZG/oCEoRI
L7DZVMfWth2xqw1LM5VxoHQiCwr8lCM/CaPuKEjhP2raMgZKY3ePU4rm5mJFJehgI35hK60/bv+U
61WWtWNa35CbKfGvm06oy6tIMicxEWG+/G67qXaMpU6gAe945zK4vu0vh1pdTtVidHE6MJROWH3G
Oy27s5CfDqbEiz7YPcKit6e2N558Dt58SZrZDqoIGU+dy+xsV7XxK8my6QC8BdVS+gw7z70M3i5P
EbsqYztbNn6uvK5SYp3OU6s4MOJQuxOZauZ+4gBAw+N80J5o/2SH0cG+KAw79888DbW/b09461ix
xPBmeWsAO62NAGMjU0SrcY4joYtPDWyyrw6AsUMfhsbjyC6fhFPkQT6b2YMXifDUu7GX+fXw3vID
1zGQLqxUXutTa+hTPFWOF+VNHEyjRh2Pz+7QD33jRzYQ99tz3jq/1L/gWshCKQW3y00Op6HRoiqK
AzTBssOCvDotn9k95Hq9px26dZ5AYSDfYPC9UEC8HKqrUtTacycKaM3HD0Y8jaeiARGQzoniz3Ge
7pyn6weHkitJFLgPriZehMvxsqGB2JQYUZAtcfVYNoP2Ny3APb7v9d3HKMQMVJlB413xMsWU1l2L
0XCgVuHwRw1fXnLutLPuDPFhIi874uW6V/LdnBonlODAgoG0ZnHQRkT6cymjAGBn/Xmp+vFTrBnj
zgWwEQ4hPAoJGx6clExcN7YVxZ2mXEmjYMnN4lO2ZPPPiGvhYU6N8FkfhfPQzk58Mku9pj6Wloeh
dKYXuLJgNapyTwHnWtyOrwLIIxg2WYamMne5obFYuEDSgqU2vOpjRgT3tYwXhRe0FZizZcZvqlta
jW/NhvirSjXjpBazeYe/c/pU61F0b5RZvPf2bW2FTQOPF5ZmNfXWyx9VqNqoJIqIAmDaxl/Q5oZD
YQ8w+W5/p1fkIcnY40qy6eCS+fLcXI4zj8bc2l0cBT3n4Uel194pb+B3eMViPdY9sOrZa+J7L0LX
oC7q+tMyzdNepLj9K1wJIiQdI3pZBaScBa8PHQVt4Tld/l2OjXmA4tMfuzhvsWXoXErAXnbs0Al6
xue49IvEq/59eyk2VpySwyuTlHo6ENHLlRgcrixQ2Mq5UJ3sE1pa1sn1smbn8Mv/yuo1ooHH1epw
dUgX7ctR5GcX2+WonKOl+6p0U/uUxMW5FNbE/eXtJJxbg/F5AaBT5RPorZ52Azr+kg2dcp7SDPYM
yR5YwtzCLKV0H7n191zmtpZQcilASppw1o1VLA4xBWGbvGdyhgdrWsvGg5I42Y7B1OYodE5RxpKa
LK+KVm8CiL5EWMzuG+Xs9FXu12h6ntMQMNrt47BxAQPuI/2lfc/3sdZ+pMkRL41glKGx0pdodgsA
HvLbV6MWEXsxPgJWT3amJnd/fTreDrr6DiKseHp0m5Rziu7JU1eP3aPoZi8Y2sr84cD4uWtddwjC
OtyTjN1YVEBVYLvBb1FlX3f7slKhngPW8OxFsRmoA7f+MtRLcHtRN8ICDqPUhEGfls9d/vmbrUsk
rdNqJu+sFXZ+mJolOliVp/tVor0X+8bFxjtGBRelFPS61tnQEDZaPsaNd0bIwv3ijmJ5bDAw2Amp
Xskzqx0jrARoQrGN1HDd0tGBIjcLorZnu4FvDg0lLk5amCKTmEzqT0Mby/OSqskvO3Xz5TAhH/ET
oQztWV/ULHDsbDjOvLkvbW8oAOAXB4JXzUV4gPhRP8Wl5R5x2hx3tEa1jYsBAD/mSQADZSa3imFU
kprQCRPvbGV5/WwCmQmDBTyOm/huAQvlLlX6GM1gR50BNi7m4HtqnPzMlCr7Tc+s8CWeHT3xO6zX
8U9ly2vfRvC2PMxj1Ecv7z40MnSW1SjK/fQyLg+NyLzeVrQeT/Ch1E5e7SWAm5T85DRQp/6/hlq3
HdUR2lHTSZPzNpk+8ky097o+jU9iWsKdPdj4FN7Oat3EmIcxDJ0K426AQe3vqNmpdw69kw8i7sd/
MisMZwHqg1cAd3e5gH2VRalHd/jcq03TH406jftDhpP2b6Fb2KfbS7hxkUhxOHaK61nqy18OplDx
Gaa5wWrK6paDErvLyRsRavsnoyBfhbgmgMK1J03O8HPacCao3Pe+V7aKX8flnmLoVlzCZP5nmNXR
y1xrUadcgJ0ahPgKqpy2d6iYH7Ra/TvtgG8ZodVTE0isg9rjzu3bNnSwfzBVYkBgvPJeXsclo5Nr
oaliVq80heKrCNT5WAztodU2tw2MKbRXrJqcNYh3WbxMS7Kak6/hUc/fxaxqEe1EP9ujUG+1qSpL
ZbjLw+HOwK6HosQ9XfX+jicRYYkjhp0WyOaXRaItOyAkauaqvt9TxCHf5Lgnojef41jJvyKNagVt
He6V3PaGWs2najArg6jonkXWFY8aUXbQmeNySKe6ON4+BltDgVOQj+erftVqKGi0sQT9uOdBjRAZ
7NL2YZrL5OiNnfMPPmG6E8QBICNI01YL2NJ0o7bJJ1zBASGCq5oTUYe+8wlvBFhARW1kvMncwLOt
bqWwbFGgG1K2aRysBzEnyUMOWu0OCSzDT3S3eRzKuP7j9ipuDkrrE1gTOgJo814ewAEFsHLI8KVL
h7E+yQ7YycMz4LHquuUjZeOOVoOR7Fz1W68t0smg9iAbgwdexfx14zmDO3Pq6zSzn4txNM66q9Qn
K++dJyc28vffGEidyfI+1X3J4lxNMrOWWu34ltEgLo990lVHqxr3/CM3lpI6OGQQ0IOAC9bfMo69
IM4HRoGcO5zGSHWPJTnFUatFeWiyTnwRXr/3QG/VDujXUHlGj16KXqzOZorURTOw0mcChhQwsaK3
n/QoKauz3Zfun33OHWnWRvkStfj31onsqI2Iqj2WWaTfw1rd43RvfJeAyVAVAZVJ7Ly+OKWd3DzD
wDh7VZggBNY3B1UNxRnri3+yr/AJESgA9YeKyuppNQFpNhm+aec6a5JPA84ovhkN7k5Iu3FHU7cj
NqfdATV+zWq2lWpUW4rSEIA5o72aFsekb+PD7Q9xcxTwa7JISEly3YSN+qVNw5RRaoDt59Tpvy+Y
UATvHwSuoElKQ1f/in+JW7Na5wV2ckmbLijd4xLQYCL3D6Yi6Z0S9SJzaPmhvElqXG/RkzzHRM7w
mubg6RhvjW7c72zL1jkDjYIohXRVpG99OQr+C3ljxy0+Wu3s3o1KpD2ESlx8Quimef9Tw83POwND
A4TNGuK3QKlBhxM3psYp7aMd2clJIQs5l7Fq7uzQ1qwQJZBW2wA+OAiXs8pibXCWCU8rEAv1ccm7
4q7WnOKIDMpuMCdfyFWqRhuJaI6uJ6Ib60KxpqXgrIF5nLXGuk8y6F96pZwoUv/bUaB+KZHzpfRw
8RGlyp3R6t/GTvy4fSA3pwvKhINigp9cB/3hmIRZRi+Q26svMXV2qeplZnlqhDfubKIMTa9mS3RM
6ULqAr2qQrw5ldbkdlmh4tHe1rryGFUWtJRIjw9VqGlPVqKjCjSW4gQpfPjkinZP1G/r++Z9haNL
+i31Zi83NvK6DH0HLH5yNzeh2OHNMXBX7sQQ160VqdPH3SufVRhua75ipXjlnAwCiy3M3hBESMLS
h8Xv/FI0oT9ai4a7HaqJp6ZKqy/9aA7npOzbFzNd9Gnnt1zNmJ/CpQlUBvSSlIi/nPEiNH1CRtk+
d65aPJp2kj/Yg/rH7QN0xWAClYEmJxK+Buk7r80qgBnrCSMhcO1nE4m++bSIXhP+2BTAL9Whn85I
rMy/QiMjmhIIU09UE9AQn70FcqZjxHnjj2aiTcdurIopGDrVG4LBasu/kcbLEFuZHF7VJqyHR7XP
BdIk6H8Mn6dGV79AUgmT0wBLHytVSxsgo4JS2bnm5GX59tii7ERLQD7xkkkEFOhyFSN0Z2pXDEOA
4nL11JItHMrSTUxO66Le1QNhhZrqyl+3l3X9Xb6OSpHIA38C0G4Nk6wRsC90DTKE3Yj2lGZ5dLQ7
eJ9l07an20OtS3wMxS0kNT1dwFk8GpcThHERWi5vHViQAsNMU49flsV0DiheKi9xLa0FkOD93i1u
tkNbWC8tVVFiJniyoIu5e9boPy9WYksvlwF8gDn/TV3216Liwls0kbjLbDe6m5Z2+n57tuuFfR2T
yjMhohx4LWoXO3PZ6GggBGbe6MclmhC4hMJ9AF437zzD6yibChyK71LKCqE5lFPlhfj2wnNTJTJK
WwQhzyg+GNJguFL5/kE8+opdejvLub5g5XiU8jmq0tuGgv7leDpq78Uw9CKYSqPFGkVf7ocoFZPf
J9l00uIx9Wmh2/f4ItiPtNixWb69tusL5/UHUGTBi4EeIcWkyx8gvDR3QzsXwdy1Dvo4PHB+oU7F
nkLS9bnh9aAxgVyOhM2tiWxuj6YlN28deG4SlYe61Iefkz1IykGFGIKr9caxAEca3J7e9dFhWOru
kg3Fs71m2ZihTvZISybIhvwbJqjpoanF74uGq8TtgTbWkXIRhCtKZFJkebWRRu2OitDmKpgIqe8L
gezOHCnzTuljYzoWgGhp40dKBgXgcreWaFTtemiqAHHC8Y/RCJV7Yu/yqJZKtpeTXM8IWhn8feYD
jQJ022osLWu8cE7LIFag7ptOq/kUY/Kddbv+4MDsSd8xomsq7OumnVrNakIRoQhE1CPYpHV4ddhG
MJpadGiVcE+7c2tSZD5U/Mj7iOVXx31KmzoryfQCpRq8A6AhZFWyaQ8KvDEpElepQgzjGnz5epu0
LF2K2KqC3s5Qa1yMA1zru7YrUn9EA3lnCTfmxCYjwq9LaNmVxAfSQ45FZFYFzaQun4yums+jp74X
VisTLEOiXYkEORCu/BVvbkYzRM1YE1oVoA5nfhhzbfoKpXzPper6gDMKFQHUDCGMcQdfjpLPJYqi
nQnVYFHDMwwoyvTY8gRTYexKmvGfehskyAnRZASARiaEiNdqQqlqiSxT1CoYEC/0VfB/9On7PRnd
rc3hdANg0UmI7XUoolDItvIph6YxjtpBr5cOwoGy13jbOnD4IQK2JUz2ACldLps3VdwCtVcGYybc
f8dzq5362bNPmYdOX+OIcCfA2prVKy+NV4P6/BqLmvdakQl9KYMeN+Gz6yhIk2CK++63CcEJqgfE
qohPwDe4nNXU17g7jnkZVGCLTmWbg9u3qz2JhI0jR0MIwgREAR7jtRALog1Ro+G2HMTjgG+MWRan
hWUDcNrtqvHID3915kgcpXgt6EeqCasZ1XmXFErKK0GFtvPd1AWkbPxBr/ZHE+d/F/nwGPfl52r2
Huuk2WkLb+yZfDqk3gxUcjqal6s5NmE+UlyoAq+P5kOqDTWI03JvilurSSUMNjLJMVqkqwtW51ps
Q7NilKoFENxxweJe9ilxm71r7zp0oviPXyr50qtl2WokbxG2AhmiCoChx+dQ9JbvtkYfhHmbPhtL
pB8q8B13wD6j30Ru7ll2by0nPX26HZA0oWjLP39zH0LpdWrRI1npVN58aBTdQjArea/DBZeU1P2S
rhP0qK7guAQahWoNsJTizmpf0kUB5J1gWkwmkyFcUmbqsPPRXQdqjEiJGboktC/SqMt5ZVpRKgjp
l0HezuKR/JDsL6rMp0bDe8hHXV73ARiIPSPkqy6ZnClZDTE3x4bkaXU8rSlqS8TcuMKmheZUnyhf
oqbMHtxGN3/iBpX4fR8bL11SNg86keLXHpSPfzuI25g72jASDkKwSP9RXrNv9jQxEcTqVa8ItM5T
HtIpzZ9MlZp3a3XwR1N9eAIR8F6MARMHoydfB5SPub5XdwKE964ZkV4OGpBjd5g0eviwR91O5Lhx
XC1ifElOgqvPe7SaGre1axV6EaiYDH9a4hoNSSoLp9sLuM5L5VxkairPqtzHVfoUO07Zo51RBKHo
ko/VUusf4auiBYyc/xEH5dFPRaz4leij4+2RN+4dqUAsodcoTllrrGhX9HpqNKIIihrnCZVEyc+Q
ijovurqn/32F9XudJYkTXz98E4Khy7XknwIeGusiUGz7p1aXHyyle+oS75jmzQv6aXf2WHhEFO69
mMUxU9KTMKK7pq7+uD3njT2lLE3MTCESbMO6/K2XIio7Hi1Y1A03YFEWfpdly/tPDnRjsn2ZSQF/
Xt2zRgp1KI+WPBCmhvxrZljnyG73sL4bEQyLScYhMc4UwFdrqk6N0NoCALPZV4tflrlyr4A5Q7E5
8rGZfm8/nC2ULDpOKtEFQcwqQjfCSeu72kEpvqlxQRJl86c5jMvz7Q3auE9kBgVrhRfXowp+eVAK
JxoTQ8uywPKy6Vs86e1pXobGr6bUe8jFoD2kQ6TtEUGvFe+YHDNDBRgxBKLC1TUWL15axpA2AvCo
1YjrX5YHBXSdOye3uyBNo/EUFrP+adEK7QghgX6z0uTnEQ25g2K5+SGqFwPbaeHshCBXjTeWnaeM
hq9Mu2Wf43JBZgUbDWCuWVAZFfJpSuj4WVwi8WN6H1wzfQ7DBM1HNULpp/iQluNzIVzdT63p1+2N
2fhyAHxQJCS6JGpeA67SpjQHS0BOU+xOe+hbT2Ah1Q87t+HmKKBu6etxBnhLL2dLnXHqrVJJA1OM
LXBou3kIO+vn7alsXHywGeVWA4WWSjGXg7Rl7tbmbKdBCNTuOMXxcvBaCFK91++MtPGJ0s/hINOi
5ONZI66RDtPdJZ3TwJ4W1L8T7rfWidg9Iv/ljyXK9pLBq8I8xwWulAb+QsIJmeV6bmOWDwmUN3fB
OcoyJrTki0hJPmOYZgW1N+VHpAybY5u7nj/Nc/zYzFV6WOyk2Dm5W1uJZI4kE1uyoSX//E1kICOl
SQuLNNDUoUEnsFAOCsjKd6pIyPlKayigr3TdAepcjuI6cZTHlZpCu62ic1/gSu4BpznOZqnuXE3X
E3qt3lI2wCWU+uPqAlTn2BydsCgCCFjKvRlOP9rRVO93zua6W0ZIg8oqFHteZTrb6wmVIjS8voyL
oC6R9ziMc52ITyaB3HyCZBa2h3KsuvCUxZOLbOJQt8LnPdU/Sjg9ANlwXH5Q+82HQwtsXKcgRDfs
GJtT80lts3bi8qjqH1blRL8yvGmg4CpF2D0udtvPiKzavX0owNr/wvUg+X0smgn7jGI+DarefMzS
sTF8RTNaPCzzpiyC0ZlRG0P5e6juFG7Ar2rXjlXQWnNzYGBM6kPN+CYM0CbIERjFqbaF+j3BEuMv
ZTbV+eh0IxKbbuOpP2KhzNqpy/vwzlSsRZzQoi8Wf8gcoJs6qv2+WTZOsnPhbATRrDd5F1eBxOGu
q6yzKtK00w3o4Wm9/DE0nv2nSC3l4GpK86kuYu1JK0yX97vRH5wSH0/Nzd7bjX3dc655oCpQoynW
XR5i8s9cx4aGJ8dGmHnSB2mKZ7V+Zzp7ucrWIZYHi24WA2L8dTlUP+LN3HpIHujCjk/VjMcwWcb7
Mz2PKj1Nc5QNYICtJfK82rBK4TV5EGehcWcV4/Ccw6vb+fa35kIwCadWyjHRob+cixllLOkywuCq
q99xi42CEOm3nXbD9WOBasybQVYLFuszWqMzg2RJSo8zdbOgTuz4QON8j+G0ORRZJO0iSrtX5MMy
WvrKaYY8GCK1hR0mwnMIWhWJ1LnbmdX1w8SsgOq8FnTpUKyuzQWozqzaORuEOfsDBhU6ZNoKHd+8
b+rYz8tpj/FyHdgxIm861UOZT63DxzRsEq9JGdESrfHkUPI/WPPoHBu30g9SmeU8pMb7C1UMSvFV
kp7AuqzDuixLKWR6cR7YQzI+DJWB7QbsDB7hXT+LjcMIu4QDTzJHe3hdlXencVjK0suCOSnGp7zQ
7e+ZcJT3l2BpQcsOmHSTlUrxl2feaQvAgY3BMJY+Putt1f7ZldG75cVVRqGdTnfNgDe5xiKRVRD/
wyMJ0GiMkMAW2r1IVG06wKnWnsYhsY9D47g7eL2NI0J7ncecjAlU/zr2hxLZ27OYsyCCmnYWpiEO
Wjelz3aYqecqMtOv9uJZwe0Hd2vfmCPdHxOFI/iFlwuKhqQuq1JZ0NXacJd4XegLJ3mvOhk3vEYP
SqqGUsskLLochaU0tbbqsmBcRPRhqsO88CtrqHZuRPnZXhZLL4eRk30Tc81dbJsTynuB1bnpvU2c
6/hTV/xEVCY74+ltB3nqwXKYi9h9MNAnfXc1yMMNix4wqDyS3zUor8WiN4xFmAZLaXbPAwpfh8mM
UHMeeqn5bzb3SlHsqqDKe341a3ZQvt9EmVI573LWSTsXaS0EQhbWkIgTD433nNSNQyrcGn+Prtv8
HBrVeSSsGjAGSae7WFH0wIbi+KTigLNzojaucTqAIGMw3yY6XcP+C+5OfVLqNIDXPh4gXOanEieV
o4iNeCda3Di8CBJKWRMOL/jc1W1QuOGs5xNJGVFF56exyE5l2u/FSFsTQoybwjEBKYmM/PM3pwpf
lEYNoV0GYRZD516W+lyqqYuB3bjXBtyckOzWEv+SvKxTM6dSQ03gNBDEwvsW2W75oCbxHttr455B
hJirRqrQANRafYz9FMN4cfU0MNwwATMuJgyd5uiDGc/KIY5s+x68515mtjUzSsREXNTgaUOvgpU0
LKreY9lQFghHX3P18bdpqMSX27fZxrtOL5BH9rVC6q2TLnTNQlMvSDgdKxk/ZhiMvpRpiLhJX3rd
oQuNPVuCrWmh+Yv+BfEeRczVCUxnUXdD1FA40So3sBSzPSuzuidLuBWlk0mibMbSAcVdVx9yRS0G
MxvSwMuH8UGNx+l+LDRMJOs+e4ki+NoEMvk9cPLke9su1Ntwt3q3AwYgMGnfSKRJAw9oxuV30KYt
UOcl4p5xF/Orp2AHJlRUK5pw2ONSbCwrHxsCwlI5QXqCXw7Vj/04ucWcBGWllogVm5zO1iuPt0/L
1ihEY3TOpCg3driXo6T6CIB7zlCKUbRvogCVaWDL+P7rEKgOc7A5+2jUyR/x5vagrEydo4yTYMoi
Bc+KbDiUmj37hY4p0+35bFxUvDlUsvH0oy2yfn6KZSyx13LiQIuVP0U0hcdk1F8ULOkP/2Agjj1D
SOO6q3K2Z9TD7KBKUzl2dKjmVj1hpxX7GurPp9tDbe6RVKRHxZfDsL438NXVUVVAl302BfW/Bvyq
qUTuzigbgQPKU5RbMYT2JHZ1tUmNNRQ6eL+AJiCaEVAnwuTsYAfantjT6TTOtjMfQtAviz/mMDxI
xhVrh0B0dXmR+1D5kG0dSYhd56YSP9pFLd8XCprVx2RI28MActcnUnSORVGG7y3Ty/FA2svSqiRg
ra5kr9Ma9K7KNBgcpzh76tj7rtlFO+f/agMJIAlKEFWV6HFKp5dLa9pI6pJwJ4HmjT+F0g9HVWvC
ncDrld53EQPJUaSIgizSAz2SbaY3XxnNAErIiUgChVpC7c9JCyBEQesuj1vjNzfxsmd7TMOjbjZK
4KQa/ilFoxdPjo7GYNS2+KZ52oCPaBu1fi6QfG2McTpNIAnxjVWUY5PE1iEW/aIcHLwEXpQ5sb/e
PupXn6+cA+589GfI12hKXc6hQFay0TtWysSkrD0KUZpEya6dJ/5EQHu8PZp+1XnT4CnzQdEPd+gY
ryktZmJmKXh3ZFl0HYGHaBbpyQ0pkT5gxOWGD60jEbd5M8ErCCfxq1nmCCeZsUK2Zq4U3w019wHG
dvkrtg0lqGZ9Kvw2sqqnpHSG5zgzo1Pfh8kTBiYOkNa+9AeUAw+lsZj3XZe6QTmoDY5CpnEvQuU7
kOo9Mv312WOK6DrApYR3xS1/uaKJppYasAiUnKrcep6zNvUzs052vqNXytHl4UNmjbgDODjAWgiT
l8PYqRFpedrHQagnnt8v+lmt9d9i0YF69762vf5oOuELMny5bxbmmaz43jPzAY/55hCX88tUDr+H
A52NUR1Vvxmbs8h7w5/R6qmMaaf0cb0msiIliSkEmKAOV18K1G8PLwoorGY5zINfVmYhfGgWys75
ur7NGEcmAKBHoHauQ5YoQy8D9QL3XISL8Rmz9vJHRdm/oFGfF78tVHF3BtyamOR00NkECsZfl7uQ
tc7U9DwN59AblHsvJe8ypjjfSTE3R+E2k8Q62TpeHSnLS6Ak0uyA39CM9/iSJkcps/dP5gJQhABd
VgPWhHDbqLqlLphL2s3xU6SK0a+LLNlJn64vHIIswMQybSTiXrMSY1evhmyEFtKJWhxtEfuDW/1V
gk7Zmc7GWZDRHOg8FM4oV64+kM6IuipuXftcRtH8OIqcFNxwyD0Ga/wiZnvvu98ej7dGgg+Bf69e
tsS0ukIQZZ0LqD3fxl6a1BUoQHWobp7GSrN2bu6NQyFZeKBRebchoK++qSUrOw1RL/vs6p3+GMZW
eqJmNJ1v39ib20UoBEgU5hq64ZcHHOa+h3aZnJUBdCgGkHLXGvOEQJC9x6bfWkDeIi5OCXMDq3Q5
lDG76A4aC/wWqr8PyyKMj8NEv2P5YGGPuHMMr1dPageiAURnnUt0rWzVJRbGbmFinBt9tv24adio
UTF2Qrzr1ZNtOFqqFEN57F6fwzcRQoWL98Qw+tkV3o/FzrSDRZ323MA32anjbc0H9INJdExSCET+
cvE6MeTcCLp+bjwlByVv9cciysN3X0TMB+QrgTHbxPN2OcpsROoYRQbGbXOa+knWa1+UVut/f++Z
AwNESw7IGsVQSKCXo3joT8ZVOOrnekb7ECGa5JzWlvq51a1wZ6iNZePtlAxb8Ac416zO3II1TV65
k07cLe7bwbQe+8LZUwHcHITNAeGvEROszxrGbSr6xAxi5+VMtR/X62RU9rpM16gFGXVwogk9JKxi
XVUthxyB16LQ8KUvm9+buAOTwmXfxZ/wsR3SFy0c29bP1BpDLScsa9WvIVZH99XSLqhMLWh+nhbb
whn69nZeT58o6BUbCJpTkg8ut1ONim5MIFaczcjO/spBXNL/V8VOp/j69qBsrlLJltxX2v6roohX
zEWbW6XKItNfc90Zjfko/zDEoj5YRd7sfNmbw8HlpDONsBWYwNWkUh2aSxGpZz6Y5b6sTf2c2Agz
RUMR+xNeyTv38NUiSgIOAYBsvUulEXnTvLlJhjAxG7M0rbM52J4Pnr88qYv5bngTo4AR5VUmNYNq
uLpFsL1Hfa7H4x7v8V/m0DmHpp1NtAO6n7hzFv+HvDNZjtto0/WtOLxuqDEPHe1/AaCqOImDRI0b
BEVRQGJMAInx6s8D2j4Wi/rF1u5En4UdkmlWFoDEl9/wDi/Unj+6JpoUlAIurpdo9Dy9plmKvG87
3dnP0i4jJOjlLg2s8oVI/+xJbXuOM5Iqm2HDMwB9C01RSM2290HmpgfsC6vQHtfptJcemFE7e0mD
85ny/CPr1id6bW52KEoc7US8QYU+IJa6z9uESaJcR5VgHtKXXbS2NnAA25YyozVtIu7er6XphG2X
Tu9x4nDyGN25RkbWaJpD5GeTMnZlY2gWB0fbqHCYFIjscpLLS0OuLXQ/qScYHVC4AGSHDcJw/mhD
DzmZVG609r5Ly/lDDehit9SaG1sSHhuiSf7FDGzghRL6ecx6XBWJYTogG5P06EAZZn/VvZT6ZHLn
7nMRLNouQOnjHFfR8SRr8Y4IC7eZYieVWs09cP09jcDm0m7y5MtoucPJL8Yqvg/H5wbwhb2kHyPf
U0QeRjuHpR/UmX25ICEU6uXS/+oxyiqohaJwslkmk8U93fi0yxTeMgppDGUvF/YkXbpYnvnrrxcQ
C84DHB1xbj/u63eWKVD+KOz9ggNH5IzIXw82O+znd+xH+wYJBUCKlPYwo44Ck1nrhWdNvrXH1aFJ
osov59gIYEmFnbt0J5RE9ikdvZeIej+IHTwhYBu4ecGROmaXz4WHn6xF/qYxSAwBI8DWVUH3wi38
wcX5JjNsIjzRkMD79EFNtT3o7aCbe3uT9Q4M1tmhtGbECV7TZigIiiHIBPX+5/d0C7NH7yLSB+yQ
zfsZNeijMOwupY3Y5kLCYMyYfS5zeZtPs7cz5OLT0koGvOcT/Sbxl28/X/hZvkpThtxxGwLxD5Kc
T6+3NTxEy4k9ZMVDv1NjNVwWCNOfLoNrvPCmPe+esRbCAFsFQ8xBuuLpWkU3CDkMi7GvhQ7Justk
GSG/1nPVs9SKOKHldp/ZuRMD1/Z3DKmHnZt7uR3Za6N26Ml1Z2A31jhfZLdfCLlnZZrh+eIpZH41
BmbB0IjzlhcEI1OzigZhyP6FpvQPtiEzVwC6xAyG98d0swBlLp1HY+wDp3NPcPHMo4SZyQvv2A9X
QT7EZIWNRHJ0q/rK1mmgKGOvud1V1yfetUpy44VNt33I0abjdNwiPytwDBxtuqanlznrg7EX2krA
FeOXQFYmUmPj6dJTpv98p/3wkkgHPQaCNAKOQeG1sLIh6aWxVxighLqyvNNixZjq56s82sMdXxTd
dQ5jwiCt/KOLqvEE6spZ6nu9dmonghndfcJQjI4gjRD/i1ZU2fsmM3MRzRYabrQS56nflyM9yjDN
Bx1KpG/031prTiTm14P2YHn9ejcl3ViEs18IewcVohOR1tlOGXVArMUBET/OrdIeVonQduDeOZUM
gti2FvTM+Bek28YyRkH+nVh1KHK7/lxNif81YKj3YFD+3o62P72blSZsEDuW/QnLhmIOYXc7H+y0
hzoA/UUZoQ5bD2Cr6YNew2ZTn6MKids3fjHqfoSVCZMReJ3N21JMxae0a+c0suzKHKNRb9YuMqQ/
1xtZplQhX3xxdv/hN56X+X1t7MekzN3QTcEHh3rj119eeDTPthsUdhqliGHBM2My/PT1d3FYGX2z
XPYLnSZOeTWgq9j4PZ0T5yW21/PNtqUZGxXZZm7/7CQcKL8mI5fLXjRjF6WDHVxlU1Z+/dUrAhjL
aUEHjcwBnvjTKwr8Uq4gufQ9daa3M+dShrMmJFZX80t6VM+5HZTFNH7hIGy6yRiJPF1Ld4au6Nd2
3WdUdm1EEbue0oOoSSSqSnSnc5ePGrqHWT7E5ZC677FRkV/MZqrOB1EnQ7SUEy1fu6ib+1++C5tc
FdMkRJt49Y7euHluZd5AwgJ82prYpQekkKRCoSnbl6YJz08rEo/N0gTAEM/2WPuLaJ5iDJ2t+y4x
ph26v/Ze0/0JAOT40g1/ngiw1NaN4Fje0NVHOf2gK035jbMgIppQRBttIm+M1V4AyNqpdj0WDoZC
6WKhyPXz2/l869Jm0RnCM12lsXicxDnKKbPEnnlNpmA9K5rkW+BM+ktpziNv5WmcZBmm60g1wzOB
O/10P8m1Vt1sBP0+aaYiOGkDRSZe2cZa7KxkmT/bTgsYWm9SzLldFbjvR+HnOvdhcoESt32SxFkz
l0Y8OlVuhkj4anYolNWK0DAmI8OaVzrmjkxmtneZM7e3c7A2WTQlYs4BXKMwcYIJIg24tgrmdp+W
Pcx6B0XlXV0mi3WyTpksormndxxyhKHtgvtBnkYioYt3KasKS5dlLb08qhwz/dguo69F0h8zPw5q
6V+AqUvtEzdtgcZ6XROEspjMW30Y2jQcp0ojpUrydNyNblcVuyStxI0LJLpifJT6KnqUqMfpXk/1
0DJn3woRUekeZGckZWwZiyvDIjGrj63blbfwDsqb0U/dr20yaG9B2OkF6m3SeOu1hvFhsAYfcpms
rSrCkaytQ1yTHReQszm9tkvDBP3szMFVPXRNEgaFlzvRsmAYvu+ztkSV2dPW5qJC8ogZ8dpAzBmF
NqRMEH2Ky1b6gbiklqx0tNO88S271jRCBPz1d+3olyIqpDUW6HesVRWuwqmSUFhohhxaV2YVdDQz
yWNmm8Ybe+qEtZtKs5cnVdYN7y0ns+4Y7CqURjYEu+jc8dLVtKwM/ZSX5l0iZH8ustVcd60dTNnG
cGusg+Ji68jXCzfO/bnyQ9tJ7W9Bl7gOSj7OAk7OzlILu7PFuBonImyIe7T+HlMZu9uTVKXBjp3S
3ZSNNjaYAxj4QBmrqejxuBlW196Sayd9yzQ1RJ1SSzi21uVT0RctN83XeE2zQVuwBZM9teUYSF5h
IRiNlY2TyQgz4Ib2bLp+GdN2ySjHfdLOaS36C3o8q7WX/WjdjmNQDqSSeqZ41dMpiFxzNl18wobs
W2019oXpTOKa6SdCFFrpi+uShPqNn7YlmW3g1WOsWp+5g54b8r5bJ2yYBq+cuCCtT5qICDehjD5Y
41mTFc6XAmAD4znal1xPFaz2Ls3T5ZvsCuetOY2uhzK8aTBHU+4yxZNHrRLh+UrfFAefjMjU+MN6
AlKor6JEpfr16GrQ7F1AB5FZZbRc5ilL5rDy/RnwTi7kN7Nxks+oFbWfah+GZNhT2N309OytyAyo
huEkGN3r3r3yxvSixez9dpKt9o2ary+idhz6OkI41nuY4D58yvPBNA5dUNrL3hytqjovXVupcBJ5
dw/Byqkx2sv8bG8OWSHCzh/zyxqQcB559uLfybYdHwRNohvuTgLjga0zRzrarQ9NkA1eBEleq8MJ
9887tPOH22WZdHloEHzmv3rBqGKrMqwmGlCiTsJVFvktHVBRRjojOiOsEQb40ge0a3YLPptOPCwJ
+6IoneQjvyaApg2TGxbplGeRcFpvB3bRpbRwNO+N0hZU75y88EPL6NV1aUkExnAG9diMeLIjPi8C
nkFfe5kMLRC158FkJu1pgpz6uOdFCq7c1PZxOZsXxvu20XRp2Lsmc1GBeJ8X0t2bbknp1i7kEU45
eaBhnfuNu7yxqlyPptyCWDzpi33WroHBpjUyfzrrzUnCzKWKUxHCsHjQc4ETZnee259rjituElfN
dVzUpYMhzKjbb5MsqW7crO1dHmFj4EXmKuPEYW5x3QQu5CWPWQ9pItI77a638UrQAlWD4RvExYqI
621rm8a6dz3ptGc1dnlt1IsRmeClD9YgEmORXWz2M+wNmzbPvpGVN+7XWTX1YRxyWdOPq/36pJDd
CPJFVMBW56b/WDKI6KMMgN/BT1KbOCtr9OirfnIu/KGDUl6arXGpA9Ryo6nKh9dG26NJVmHceMCK
k+BZ4wgozvB0ThVGKdlkHBx3JFS2kF1uuyIv7zNTm9KDI/w53asxr8WhRHyLeo783DoIZwrItWVG
RMpTIT+zwEznNSMpgT4bGG9x8CgYqnca539H/lUDvtWWIkJP3vywVvidHrph9PQTDGrNLHR4igUP
RkATmoNqdkJrSPwmhJ6pPla+0JFayHX4PbVnrx+x2Malba2UeeObRXlqDWAWQjG1zRxaFgoCu9xL
RX+SEIP12EwHT0MRrvHepiiYu2FgtN3rjpfOO/M8qelonNtlGZp5XT6UYugQGkPl6BND++68QX82
AS5mdHRipUc9saxyuU6CVRuxs6krQneXOHPo5TnU71yzax4zmtqn5Zw4YUNVcxhaT4/WVF3AnOqv
x0lz9P1KBpeHJoZl/d6RcuQWoFiBb1m6eWwy1x6ubTGneQhgLf3UO1o1RE43guFnqpaf6YMjvzZ0
CSlEncHJw9zWyavJfjUZl3lN7pssS2uEqXQbES+Lp10MFfKk9IWc7JNlK/f1urSTOBAprTmWmskx
lhk5N2q0KzdSXWsUp0mbz9fOkPefqiYpm8hqPLEQTJ0CvtdkyCRegZoUYTNNzhjzwpTBLq1Gdbcy
QTkgib34Z1MmipO24+yIc4/U9K5wCnfdiWJKjdOs1rLPnj7aMrYyx8xjZaTYp82VcVCzaPa9kNDH
bKtojaheZHXBvcypJ0XTN5FYtVRGJlp7l2sJY/aLvcz0iIdCubeyc6yHLHAh6bp9Oem7Uvlo2tdc
7BDmBqd0qPsd4UE1bn9VdF37oFpOugNiiIDOrD5ZKFIJu/1DOg0+x5JOa7lO9OWDYc3Vw7gaJklB
2y32bTFq073qvmbl3sir9StG0v6nuVxr8jhJA3tOFAATEySEH2qj57Yxz81hgoux5U07+OpeDeX4
oUGTuwxbaMfvxeyNX6lKSOqka8gpXMyepM5G5bB8u2UlN9mwaNlhLDMkLAPcu8YQUgKUks5RwxQh
4jFn0Tqv0IT0QIy3XWd6H6TvqI+FL/rhEomC+h7ycuFGfm94XVglWnfpzb345qja/GhatqQitJPk
G4GNs7k3bdpHuMBWacjn1G8GuzbeFXrlvR3bRQfLU2koygNeKNt4JsxpMW9jGZySPLnzrmiM+dRd
2U4AgbfdU8B0QC0lg/Tqp8q7wf2rKMM5kxkEUES+bvSmtNJ40lT9SSaF81BAKSR1zsfgneaYmYUK
gVM99EmgXdXdUr/OJ2PeidEoll1tdNVmviCGu6pq2vulVbDKqiSR6+0EqY4tIebsbTMFpOpeWhge
hotwHcMxQRCRaygWOM11U7zjhhXj2Yiyy/us0UQJJ6PR5OXadoYWjzo91tgj3suQ1hsHUl4IxztI
w6D1ii5E6sRlqkxBedJX+ZU+uUvzrhcEjajvLHuNi1kHrUkkUDcIoXcyqgNvUWHFVr2su06/WUrN
xRlDnwhvpF71EkqauVVoZHi8hv6QB0tYBAgXhswRnfTEDLClw65u7kTITFoOu0L56XsMb4OvDWMy
gH/enK2hAr73tmhdXHyUq2ufKxxUVhLoMnszmZyioRB01ObOTtbQzAD6hHOTNk2oJTxOXsc6rc8c
ZcwZPhejdVkh8GseencQ32ZVD9TTZpHEQT5XHiy1eas4cstQES4Xcog6NEG1swn/LIGohJ/d5l45
2sS/RZvf40C8jCeBv6plV1H7Yeeouy0zdTxSOWYCU3NowrqD3LvJKuqTFkrChdkptcSFldPxXsug
2CfCbHqE8Czn2+YSTS461b5z2gzN/BWsqCfPKttKu7DXvIQWk5lWUQFT4qNlNbxJhfI4SJpumPsr
E8/h6iTthjKIuskRRWzM6/y+ttRwl4CiTKNiGLM+Micl70QgujQCZOnd1/mKbetQ16sb+iXPLxLY
cDuhranug9KZ74H2qvy7shmQC4QOS9+sqpz0Atn4VtvpyjXyndXLDGM6TmYrnEG2p3Hp5noaa2s6
cntWsekLpsVaHUazgnRhemMu8FVBiuTgeiVyGpM70DhO88aaLtG9qKfrsffcd5qH9E1kLtXaxdKe
zDtAM5N160lq9tRBWCtCTRSLJVj1QRbSkEztSBdW+dbXJk5eWmIuA6DEp1eHUi7yfBBiFgCydP8i
Jx1b/aTtS8v8VGKNMlxqfS/9CFGm+nW2pG1zGhRLdlmRVbjhUNR2HVKrqk+IDKnrzsBwPZzXxsmj
QCN1jYgD8PNWxxySqHYVUi6lyeQ89NslJ8nPy+It+lKlFQ5jHWAB2g/9FLrIStcMXYJ+Oig2h38Q
Ab4ekZ9mY3Zu1lawnJNH4RvhScM/LVupA7+rUZCNytzr3pZGMXyrC+JnPBVL+2ZiJHZTDQUlQp5S
Q57nSV8SaaBRYEgmG5VdaFLr5tBfOjnihlkVaICLmfdzzqamC9Easu/gvvdZXLiOvJ5nHFVONJKG
Q1EwMt01o558XgqeS9yRCBaRr1r9Rg4tKaY16U2+G4dR67Zb4w03dN2bIFbFoPrQX4PWCvPa4sYp
y0wl2afeDGQ8M9uOPhBzf9B+jnFeCMLUWTZ2qiFfSeUHT9OVOC1gKn3ydWQV4nVNuzWughr78XJa
UHUk31IHNdDzRSY5wUpULd78UCHOcNaPDhXuuOIQFkKGQ2pIl22VENz8agzh8qeve0iq134m3RtT
8wnwRptW+m7x28QMR5dcm+ZxXng0U0QWsNZQyCjI/ECG5jrp9/7YISZnyll9bXMGbSdQ4pJ9M69B
Ert1X98PvdXp8X9Y2dhIzNKmfbFVzU1hkmq22qz/qkUGYMKtDUR/UQfZCLLiaT/IEOPSWEs977vR
fo1apsvp29MX/uXulueBmEPN2IV2T9vw6TL5MmijNPRpr0MaBeILt6nWl5eE9J9PNrAjxjYRkhwD
UbbM01WIsX2WIvWO39OQv67yrLruqqA8MxLH2reNb72gwvCDqfYG6QfxuikkIKF21C1cRWutjpNO
+8nGx8/hTay6kdPMmt9rKJyEft3aUYtMc+isJOtVfpO7ZM3dr3ocOrCDrI2gZ20zKjB8Ty+8UyMn
eGoq5IXy6WSSuDLVSBn88kNkFTRxACNzxcaxekJhwpxJrUntYWJCnO68nnQAf5ifN0KfNXvRw2Q0
Bdhe32AKx+hU2l+laNIRJfFkGl/nJSYx9FydLX0uo58v9azniuIikFEmQJv4Jr3sp7dNzUqm61hW
+1Z5fdRltbjuZzG9MC7YGuFPW65QZkBDoXNH3xUVhKer8OXtque58HBKpjcjqZ2b38/JSFtN+wSl
DAD3S6jxZzcR5S7d3+hw0IJokx69b+WAm6PSHR5VnReRUeVa7AF4i1Dh/2XuHWQC9gWpB68ACczR
TTTX3lkTRy17Gy+aUFCaHFYEuF/YFc8e1eMqcDlgYDCxPnZgKvOqnga7pS8vtXVHvryGq9H8smrX
tgr/bNbpzJGOgUpp5U2eoeqF8cLshg5dq71QODiuvfaXsvN/3s//lT40139ugP5f/83f7xu5dHjv
qqO//utqfOjU0D389vpO9r/th/rrnRJN/d/bh/zfX3r6Ef96Le7x4Gu+qeP/68kvsdJf3yS+U3dP
/rLDhVctN8NDt7x5gPajHhfgO2//5//0h789PH7K7SIf/vj9HoKj2j4t5cv//tePTr/+8fumXfmf
33/8Xz+7vKv4tUP3UN99vTv+hYe7Xv3xu+Yar+DNYeTG1AtoHfiI33+bHv7+ERk6AWKT4WcEtyGi
64Y69o/fDfMV9HYbmhOiXaD1tkjYN8Pjj4xXTO9xKwL4w5gF2tDvf3+1J0/rn6f3Wz1U142oVf/H
78cvGEEfOA8nzRb/ASJuP/8Opreg+F5Lr81jK9fyqLdbd6cZY3/izMqLv7srfy39/VLPuDTbWnxd
oLKP3B39aC2jQShlRkUybp1Ae12SNYVJYrtx0C+fzWLL1Ysy2224U5zq5HVJXotrDeW+v8zj1oLP
I5xrDtOwkimSnm6j4p5xrDYcpqrZV2OTx7ivBBTlNFtqv+hD1NsRPi4p1N1MVjS1m/V1XSrr5ueX
dhwauTJeZo5qUGGbCcgRPsrDWycoEpZfNaPcK7QmImPum53pdG1ogeULyyFww3WonP3PVz6OJ3+u
zKm9bTHGqtvPv3t+SEaBIoKeht5Yne4g6JEq6vZLNs6PWg7fx36WAeiN8CA6yPzpGGdDRW6IIQhE
PDn52MWdo8tdMWRDrAcg72CJWV1s5n5Sov2cJvegPdJPC1I57ZQvXmQUmvuWIdCZtxTmgdkXHQun
bKxv2eSLGwZrqg4NhjdDLMYmpVk3DPn57Bv557ybvRg8K4k6EyLr3GJacjpMzvzh8Tb+UhT7txHp
SRT7H8a6/xejGIfnT6LYcPf1gaJWPjwJZPzOP4EM0xkmukAN9Uey4tNAtrFISAvYH4xX/glk7iu2
C8cqaRDIKQbn/wQy5xUMDW8DQHPGQ7X6pUC2ZQJPduimZrwxNdFS4/Q+Bs64ksxlscYhpkX5IenM
NWxQuY6nmREjPfMXjvHHjzteDkQD/khIdTyH/ANtpiVVmCruiGAhVGNf7YgL0+cUl6mzdeohIzFx
xuPDSb3sK3Ygsj6RnWWc6sWq9NA1hJ5hdT+YnzqzpH9VJ9obqP40uHJjsW/MejCtuLacsohyLvkA
qqY7UILr+zJpfaB8rTiDa1iflaVp3mYgdmQ0o6wsghHA7Vzpp8uyzn3kOoka4sXxmFG7S5aCm18Y
uGD1V9xMWebTUg3G/IV4+Chzdnx78LQEMQo3i4fCofd9WNIShCBr5p0x07T2c91V8p07cT7uXA2I
ktly6ITuPHqo+dfaZ/5kp3vTLmn+arUKGGrlGSPoNecWeLNeh17hUvEHfZO+y2VFzwIPlT6CBgoN
Zq1XI3RpjjCJyseB6fI6GjujcY2v/Tjm+X4g9tLWyhfaCbnThqp2T2ZdMSv3cH491wXj4mmxtIsG
/OB+9VY+yZvMkhFSZaQ3VpoVHxlBhGuCyMULh+Izj1oy9i1Xg3GDRa2F2ODTO7XiTyuBG/ZMsFc/
HMfSCB0arxWWR/j6odKeywvUkLSDwWxPGagxr0O6UxkyTKYwzPPamOe3atKdA00ZoAE9uAK90N+D
FEsPVT+Xu++iwg9O8WfigXxhEISIMyMNhS35sZVHmXqTLMxSxXWd0OVa/eRknIOPomMyC6qpJ92k
+2TNehbXYlWwy5DjKYtufKFofXbybd+D1ImhmrfVckdbTJXOKgonVfGqlLVztMRCMqB/KWl5Vho/
Xu4maAnwkyTumDCZ523rl0WuYnQymC9jkBz7YA2oGO0+6pU1n6B24+42bkKIOnZyBn/WxDgZyr9R
Js1Ld/95mNuEsQA8IkOKb4BOOP3+xQL8UHtmAyOFIXV7YTalPAXiYk5R5kxTmGRTdaPje2ru6oq+
Z26uZwvO8udD0dVXnqkO1uiv9T7n07NwGuvk9TR07UvMnm3PPn37QVZD0IZxBV6S5Pbpl5wVzd8u
0ft4nVwzLgPxejXqM+VO+tngX6lVmX/ell86vq/kQ/1WdQ8PiirkuKj4X3KEP9Jo/v0ZftuJWny9
+/rbXf31t9vmy13afH+YP/7236e5/soGxripAnkB6FmHjfZPWbIpcFB5b00Fyu7vTnOKGQgwFAzg
1+AgbtHs77JEf0WrdYPGbgh+6N32r5Qlz17ujdED1JKsgPeOlsPTHUT1nGJAC64ym6bhMI49sJ55
fokM/ehg991GhTMEy3ELvRTJgNePdTO6SRiaOxewXZI8uRXWkM27ku5pF/pTl30qMlvTkEnQWjfW
l3w2dusIRiE01DxfLU4tlj0tA8FpTpe637krI8v9IoY8Cy0XXnqf6eZ8IS17uEJzdCl3K8iVLzYz
zjOomxoaZnOl3q+9jZ0frW/dicfWXGTUl0b/aXVkd80UM03Pe3eF956QAtwwBgdMO6DApyKghguJ
tIFcVtTrae6cJgxTh9Pca8fr3OoZnXejnC9HyJzuLsCrWzvMiKd1UZvY9UVVIy1Le7oeyrBZk4z5
u83lRTrAvW+0Nts0MumpXxVaJt4LEMt5ZDJKet+apY0FgV2LjqlJvVwgyZFbYK47+9TMCyLOJPCU
BrYzrju5OmRCVVsyRtnQAk7UIFQ8RxgMLHY0cjXhaNj1LWy+VYsbx3YvMxAGfdhOTnYjbW0qgIKV
yd6qkeUGfGInfmSr0l/JgIqKEbRWmJfaWJhfitS3iqhyZ//rz4+8o83obiRV08HaYfO2wezIeboZ
ga0p01s6LbLWPjjpZ2b7AWjw/c9XeST8PdmM2zIU+wirABEhLXi6zFInvgqGHtZ3X0+nKAO86UfD
jBtmpOe+BRNAwM46N/JmiHht84s5Yab08+9wdLo8XiknKSQfH8UW/v30K6S5TAB5SNQ7nKx/Xc6d
dSJ6YYarneE2KgjmP19vu3PHl0yQ4cJ5FQkqR+sp25oLG2ZRJKtZQpNwVFwqkFl17RmHny/1qGp1
tBYA7k3BhYLEoVp5em2tzBLR+6j8LKoW2qE1Rf9RW0bGuEumgfJi6OSssQYFuiCb7K+bVNcfMOIT
xd4qc+sCkGTmR0glj1ftyPdGGDpQQWhbo4jUpBwVJVbailjy+vgRytH+Dlu85lyafXGTMUCmXdp0
f5JIf+ng+99et1LYffeot+7ek/bb2V11J+7vvj/oHn/jr4POc1/BcjHJVdF5/as2/eug8/xXWz8O
5DueUpjtbKfZ3/03n/4b5EuSLN56PDrJLv8+6LxXj5ODrQe3MXf94FcOOkg3T98BYNpQL1G/hVUE
7QNW4dN9aSqYBIE08v1q6Ig3wYkXd3gqWn042Tb2HPi4yS3xDIw3DW7OABh6bNljzG3GJSx1MBQR
bBsEkquql0z6NMPG5o7hIo2uzLuge25VDA43HMFsgQwe3FI78USJ0sw0jAu2qsGahAmsNJPIMxYf
pEJ9fIfdzlmWZNWbhc0vIyYLyHG5qV+CfsZ5yaaOtEFklsAB69BEDTPdrR5ozlCkjvW+Qqx5K19t
66JMzOZjW1Jz0ld3+YKmlVz5ZVMz1y0gsKMVPwT5oXV647qf9Co4yaxqfu/6GrgmsLJrC0RWH6qo
aicbMFm/4Bpta/5lA0pmjkfTmB9SI5glB0I1vzNyFB9moyirSF9BSvFXijoTccUPHHfmF/Bn0FJp
xoq7wXS7KWzNIkXmIHVMsVODOec7Yx3090z67A9FLypxAq42+OKJtj23gVN5OzRbNBnhXtza6LQw
Rt57jZt80VTggYdo3OJj4Ln2dFqDDgbHSVJhRb3l5x+l12vg1DYwXsgouDfBQCbJEnqKEUDE6aN9
BicyGmEiEsfeM9Pxd3TWvLtGM30Y75pQH8ETZPdb29QPG1cmVyZKHSJE4rGzYhwK1GdgY5YFR8aE
wigp5NYLOJX5R41sIerd0R9jgY/aEGWNcmYabpr43NmaLEKtcnob4GhgPYztMIsINvncgNXu8n3f
O+LjaCZWuXNTzYw0G/xcOCfmhNIYwG6whFowJdGYZJtlxjDaN24PHAt/nWw6sxcbZXkWgDD1wujr
6ATZSA5IBzAa4k2lIX7M3sibHpgMgIs9o5R6J3iIIS+2uVcBOIXvwsoPKt/tgPjuAKGCgx69ZcUQ
jokbx0PSchBlCgoi3wMbvda8NY9Lb0ID3Om0HQjaBbC0GC8kf7w2cn36s9z9pUj//0WJsyXh/77E
uWbeo5rf3oj7p6XN9lt/lzbOK5OZOQmbic4sOpDflTbeK4b3m16iZ/7dw/wu4iMZiTQaOQJp5qbx
/k/EZwQDFAuQgb7NS7xfifjHicg2X7c5iTb2JVNowv7TgF+LMUX5oq8gcLgaCfIwxXZfeQKUECJm
6M+WcYuhy9liem99fQBWWNQ7aeUZrb5VR5vLFcTvrg0z5dMxyjX/wi2zLwu4qLMsa3nL6/bcGKDf
CW0MrlK6r2dtuag/a24q5R9Pjo6LfHIohFFp9qIQb8PYPsrdJoltTWKICro/dpJ4kPdxlYhrp9L7
CE05kG+5MYXfPesfvILHbzuvOZ0Fuh+k4zSaj3mlINmBHS4MOhKpF7EVlN/w5/sc6NWvSksdL3SU
iw/BvAqmGemOM+5zlwND86vg9ucXc1RWMGvbpM4RkyADIHQdj27UYIk6U5ybAJT8sJv6KQaDJl94
TM/6dSxDyN58jdm7SCceXQpzL6iTskKczx+COC3L86YKPiTCwbCu+zh2w7sOW0OvgK2br8ZN5c/X
P7/Oo6Jiu86NDGb/6W7sHctLuM1oBDIHdxoUzUUJdvY1DaA2LEbYMOMEK+Xnyx3XUX+uB3wG6XNg
EXigPn2/ACRa6MNsBK+hXaKmFV8y/HpgylIzJqV3VQc0KTvHvgE//W1027c/Xx/W+9FBwQVjFonX
G684JwYJ4pMenVXPmr3a2HGLQJ5xWFyW2mrubDf/lg5yvQFmdgPIuj5Uo7TCziu/QAz7hj/GhTRV
HmaV7ONiQSOv0ddsDzfAvh5s/7IVAN286sLX3Ms1L77pvX1ZCx8I2QLG7v+wd17LbSTbmn6Vvpy5
KEZ5c3MiNgwBgkZ0UlO6qQAlqrz39UbzHPNi8yUodhMgRVINzdk8cQ5im5AgZFVlZa5c5v//NXQS
yMgGQKYSGe4qAfx0HilKPiHS/NbGUjAtZf5ncLWLUYu0SToGV4ZSfIlc87qy9YusNC5smSvrFil2
rYspHIS3Fh7LpBhLstNcrashqojbsB2T1gOpdd2hSQUoXLnQG++W3vXaxGnkz/YQOpNWfGVEqnEl
u309p8NtOYl9u1yaVa9OfbpfzeIqJegDpj5DDXi80MvMniE/Xk3yNjkJQvUirPB6Nk+mhvrpQArl
WC+EzQskNKylDhFGq4hOg6i6gRfKU4H5pb47JtOu72xiORKNCLSeFVqXAFQ0P0tWlf5Z46jM4IY4
0wxFBrwSkM1G1Go8UeUsVMq4k7RIbs3YOutb+8wI62wZVRSO46hxDgfDvjaFH4sNH0/tXG+nlg8l
y9C8AGUAOFOcPGeKkWoTdXBSGLWotoyWdpFHyW00aJ/UQFVnjlXduIkfzxOLW1CCdPgo3qtrpSdh
bdkTWpv6HxrHnQN6VKZNbleklBN51pIRmet+qU30CqpKLyZ5M429jmxjaENZ9Wtv+GiheQX7kUkY
wCMepkrqLAZfdqZ2YJ3R68BZGOUwLFCVsyHMB7ckc8KpFtX5oYzW3sSD+zOvJJiqXaWNyywzLrLY
NI4zm6UAzNY47pgGn/r7YQn/bh6OznDqelQACkmLZgaO9tRN+KObcsQVRfzd7vIb1beONvdODSFd
yKl1lCZjOwU1uO5a9bvpSteI3+SHPlkn6EQ8ZFv4383BG2m73qkokA5Q2BSrvWuCtp7b6Eov6T99
kZi0i7Rp8j0PNO47coLx0HGrG0Ci8swIzQiP1+knMaIwMwXg48TxA+9QC9NhkVZsQSutb0aDBSAZ
wXfJ02mMOpQ3dW9F894G5dlJcT61wF4i+tBzvDpBDpJAuXAUSDFBy51JYcGv3fREbBq5ZeAOsYgp
QRW8S7Y7fLFyMrSaP2kRv57ovsvQDRWDIYm+Gy2bLB6TW9iJZ36nnKpu96GQneuEMvgkgql2WpAs
FN2RnEXgqtWk6fSL0aXRclH19sy2zbM0hVCcxoFFccs5U0SiMGQjqaZ3qzlMzJApXMMtb+hnfIK3
fyNJzNRgBX8SklDF73hhyshjqnSivw5pKnTqW/4w0SPEz41WbFFr/Noiqz/tbftaHkf0LhLpml6X
PaQc+1rzgPpU8W3qsWVRUbiufEWaC+Nb11Y0K6ryJkzUizLI2bTkOuELsfBlF8oZQrfAeSTw/Wpn
QE6AI6fpmIzRKvtVHtT9qk9o1pSYEmGNJ9cTGl77Z+C8R3eKtkAIf41XY1TcpIyM86k8ck9dbLNF
8/jWqE2eIIHPMAnomyMVBUD3Nku+JqN/FOk23YlzdnwVljel5SPR09yUSXlDpVzIoNJ2xDJLjLLF
OrF97juz/e9xAJF9s0+l3LpOYnlcNCHhlgcqe1pmZbaEyMuugFAxAy+qTu1Wuu6HiMUlOSsnivND
G0ntS5R74k+t5YKJld1wWMSOeycTbc7UXpPmks6vXFm9iKNEm3BkuuuKlm0TQ7h9riNMY9ErJ5oF
AQKWh6EsNMi5YE6s7oNS8y5Hr+nPbQ0jCAcjmpeENUd6Cr6iK1natJKshgkvRVp6ARyguJTWQ+/5
55qdqIhOZtmyUTH4kZHdmEGqs20ok53oiGAcKt6oXipj4IoFPZTHrTVgabVIolOiT+9nGkgZ/FJp
pGWic8swToeFB1B2Xg4tlj7RLkpfxS72TTutIySkCXnD6s8y9n3yzWk8N0pjDUI0mulKUs06p7Jn
cEvkmx5ppmP0CXI608r5Z0Wy+4WdusOpFFOOgqnq31aeFF0GsrRWClDbU8ibvL9QRkYLnok0VztF
nbddoX/L8wgSt6K108hjs7QxwHq0N+N5D6tnBkXfPiSTLt90YXzb9xzPwjghdtWvSL9+pwoYclKV
N5tjEb/1YuhK6m5VSAJfFudi5JbHUCXgO9gGnXNZh6nFNsgxGBqh/UxNjPJYV2ppWlXdB6Otgy9Z
igXf2IgoMM/kKk+vpDS89eLcXeUeJNA6U4NDTLw4U+JrWmrFk9C04ONgj/uRFE6UBd+bXD3Ptea0
zKyvuh9/Tq3oOIKWBBwKL6Hq4cNlaeIchq2sQtliw6mYuMMm8AacjhjEIIS/iRYlw3FfyNHJ0FsE
Kq5dzjKZDA+b7kiN2quwapNDNZabWd0b/TlC8SDIuqpfpUiITfEob+xUPCaZDi7KfoyjYvzSBA5w
PP82QDtkEpXBd4FdnSqF2LTCwdi4CzCFbgYzuqXvVs6ZRfnHsNvXpPpFhPI4oMctRdubWJ4mYzr1
LuHHPcJOaQmhXtqP/jymj9fctKTrjithNMPvXVCq0zFAfVWVteAVD9UUEd7WhUWiXQfxJ5pGEQbu
OIhkzOBCKB5YVqv94AfWrK79laa3F24EkTZXwBp4iAxN5DKe4Y+cmrX0SbGKmxAxeStKyQTpnOej
ruGyIeAjlwWEh+IwLMcrj1zPxCNwm/pVdeTW8leQKRI8DulPot0rakrHhWLnh0VvrHzJ+6hUzbdQ
jZeKZ3nksnGIY/d7Xob11E+CFfIDuGlx258ZUh2tkoG9nLoYbrKmR53w3Sn1sNFZc0aon2kpVifU
hBJDjIWs6ujDYOcmZSgIF1MAQHiNVIOnQVeN084ekkmSR/1UNIWbN5L6iobzkwB1A6lQ8VeAHaDk
SIbg8evNcis3q8CWZqaKEwI8GidNMY9Gy/se5lhPDtbvL7v+GwnbnReLaDSqmSQgWFK7YA610dK6
cGNploqZ4uXoaFjj2mq+482ravzc2NZREXKqJLG+aF37TLiTtBC2Jwm4nSmMGBx4cCZT4TPJHS6Q
eMslzsCgRbcIrUezBBsC/fhoCNpZBSXmKFPj70Ve3mg5nk4zEteE2gWN/xwYELA2goBOrOLYV/0g
nrc12CId11G4m9KI55DghFcyuxNufjSvYmyA38o1XhtBy8ana8vcmY6qfW1XbBGJ8ymKSmmpdLzt
KjXO8pF/SSB104dKdZ3RSCKAiC/wOh5n8uhyjN+fjMRcXsfB0A2yNO97H+KEU5UOHK0cwwqbGAYR
p4KDqp5w7MAP8NCN2UVgCJQLLShuIKjWc5xnd0W5c/yyeX2/lGK7zhL+8yJ84G31lsVdJuDB1e5Q
4m7+wkS/D3gzAcmjdf6kwHK1Bjr8x3FQ19UGWHB21wbV43LL5vcPyTeAywL64YAPEjJJIqvxgCtQ
D+iLogjlG6F3ihrQ3+UW60BXwEIDDEYGVpNFS9e/k2/g+fgStJ1Im8m/VG5RnyQjuLpCFg/VIyoY
5m4zpDAPBiWwPXmGnGF4amZ6dKlReR/YVp56HsJ1pSNT5q+MLFC8uWZkbTUJK9qmT9DzT6nJSDUC
/m6nfM0aPziUqTR8CoaBBqpCbedMpV0E61sdC2ybkUjHaHl9sb22v0XCzASUTPelqSXr5R0yo83s
0Wt5Jjv2BKsEH4mEvpClRI4a2I14+EcHmmMCnk3p8z7z0E1YQ/1UvveKKZ2EoDaDiSMBP5s4qXIk
ITJ95ZDRUihkj8HNWLRHOoXp+v6g+6UN9d8iZy0K1z/PWd9voJPma7BVpYRs9XfOWj4Aww1GbNMS
U6Sm/942yoGA6IC7pZ8sAZbIFz/krPUDEkzgVmTRQ4D6EJvtYdtoB/T9poc6zg2lHnbXr+SsN6C+
xwcbNpsxBFWBXUqtdOcsLQejdnOYlbNg0A7NIQyceUX7skOZreLgS3xFSaS46ijXncQKdNzJAPxk
EQ3ZMcTrFPEGQ4fZWFvDRToWNpziRB/XMKD9k7rr0pPRlMMYyYKigCvr+s0HtS9PtMTRzyNJddYp
7avPvcEdL6UgUKaebfjFaTUg/lPYhHdwVSvpwi0q/4uSDPJhQmU0nddG0X5CWZpcm9wQYMVusuzr
H0yb/1niOxQYRMdfWuIfr/74BIU6SP84qmLQZ9vng/jtw/mgHwAKhKoJIHyDLXt0PhgHADPoqw57
U1OBwJD9f1joNucDKu74VJgh0Fp4zA8L3TrA6G0w3+jgUtpRf2Whc/Vtz5w6Ii45dSDT5hjaTZZL
yOV1XqrCkY/aQzUYFoPtvpKQf6aGsXWJnbqJSWnDIU3loikOUzXvF4g9z83WuXo0/88cBk8Ous2T
ANJDJQ3TsSsUXwOJ8mqZVsRu3B3SvuQky2DiG84nKWuOXr7Upuzy2DqQ8BYA2ftWKTrdCXbOHSMr
C3kc3Jndtse+UpMnFNE/3Qxdcowp+jFae5wNHj17olWQDGf1oC8HT1uK2XW6YSHDD3n5np7GdtwS
2vXCccCr3+2lqYS6gsQgzb0gWF/mWrz0O29OQuLYEy+2tD8iGv2KoPtrlxRr69HpqyOAizIeueVE
9v5MBy4LBLBPm2nahGQIvYnRO7/YRGEz8Y+eUqy1R5esbZKLiGS6sxxYRij7K1+Pli9P5HP1I7Ce
GH66J8Cb3l1IoTW0GYB0Xq6bnY9y+iW19aXEtcCAnpqJftqazXFVowpQZ+ey/lovgqdODYsLdpwC
E44WL7Azt5+x1I1GJd6AV95+yfXyw1gns6GKl1HqnNCacTV4wSo0nMvOiZdFYn/0q/oV9etNa6Ld
9S0qtpynAACfRJKOO9ie1iZUDRJ6pIzhZ7VMTnICZngtH0l2zLLAm8hNN9c8bYX+PtR/xEVsCrmN
Qm6TjKMHGgHg3hFL4SR2muOIjCX61ssWZprRZK9U3MR+e3q/vLN7ddzdCjOCJamJoBqvbDBP6yqk
vyiVTPTZtc65QvThGADKaSpXty8vlecsG1gmmtiojgYfbodBm7gWG65LWY1pd4saynmetfPS9C9f
vgxI4qePZ6NcShGfcAL4//aK0DwbkdyaPmWRfJ1F+Xmqw/NPyCHkdQYx31iFLRpjnncoR9KJMDFh
5qPSLp1QkDnp0vgiT8fFOBoTKRhnveVdmFE3T2pEGiTIExp1EXkgqxiSLc7ipZMXH0hRzcxxmHWs
PbnXVrLSIn9yjQzb4uVnu+/ys/vuCI/gTAmwAaSQ7YcbfduOpNpyZqniXPtWcq727TFI6FOzcmex
a87AL0QTVUOQLKiPejP3JnW0bipv7iThKtT0iZQFn/u+Q1/Xnef49F3/oWD5UZSc5kN7qLvGlKQt
Qm5hN7dKpJcQN4tBevqduRzH8HIoWZclyhGRRFm4mVbKsACasKTlPAgygovKW6SJAU2lpSXquJBJ
+7kqlrViQ1TdrVWhbVoYy5IZ9fh73+nOjKL44CZfSPIB762OEKA5gaR5CHjqcuioiBjOOINQ1VAV
huTpJSeO1c7dypg6RfiZXAZ0BiRakuycXX5Cp6KpRT3SQ+qtNuPPxVAfJ5b9rdOkw6pCkZDGdIMf
rsZeXVGUmbjjOAMWukyH5tCQyzXB0Io+7edtQF1f8ssPgA1ObW9YtKa/MFCcpfUBVCv3Cv2OtZRr
2jQv+zO1Y9vq9qdECS7JbX4IitiY5WN03SJXPynT+Dx09KVDPzfJ8+eNV3+wbemoiYJvNvk8DqNF
5gXzOG/Bj6l/BiFv1LQ/heJcMPQJurNzuleYTTg3FoZ2GpU2wGh3LgxJZn73mVthd8Vc02QGNPRc
L74QD5LfSfkrzfjWezoqWi7N8MZ+aZn5JZJXJyVqnwmSDVLXHceBdFim0okYK2tHGmhXH5zIX1m+
O6/q+AQhm1XSCQUSY1iAfruGCj5vPX8luGyiDpRI40eaw56aBgtPGo+0oD2tvQYwGLlxp1+kKP4g
HbMsJOdCWB0pkBeeop3asb+gEjWHfLVENG2iN6gZpehiarmTIt7T3w60HwntVvx3Qt8Ejs0KGHvs
XNHt8mMFKbhH7RWDyQLplOQkLORFDhMKmvs8UaqjqjApoOgoxPgrqe4O0yhcmYY376z2WMtILlfD
LHfro7hF1qQbZ1XNxJLBDLzm0gXWbhflB5sXl+nDDC3DmVcks7TjN+irulZXIzegfK3SBD01GVqf
Wh41lb4Sr9qP+bOJY2VLn1CvPur0bk7ZYSl7iP0V3qLKJLrI9Ietb9mTiiRg2jZHdedd4hyvomGc
gb3crAHCmBVY/+9DNAJNpu7rjzNL9a5M35/r9MURB6upXttKQ9U6XBmU+zymtRSvxkMZoQw+V2Ri
9QSwPeukRVLNUNyPidq/YqGeM/II+4L+QQgbXuOO8R1LlM7sWnVmml1+sMCTemm/aAz1FbdDFYfF
rh2kgxeJDDxYWzF3XJvQ1eO8AGdB7Sf67rOLS9Mje5ydx8YwqxR9FQzJskmJ/oasmRdSeh6l3o04
U2XD/dMH50jNIbk07fpPlDhOXBRnwv61lm1PZK2FA0bZi6gdFC8EcML2LQcMVFaauLYzkxQ0pHJF
jieDM37tDH0Zqtqq5/8lR1lR/7odNfWUWhh9NdNo4mWvoROf9ZOg5tKrGkeJNAEx1+NbUY24i7XY
dGZD518GtX2tp+NtEw2LOklmpgU9VauP065Y029gWlgYC6AEL59ez66NR7ewMxt9m0hJBZ56Zmj9
mVUgkuhnkNAq6/rl6zy3OMgg6uhbkGtnjewswpbeo5Jaaw4Es/hzLuunFG+oPxrLenQ2eyRt3bll
DbMGM1Ro/s1QfkB89VDDCjkuDebl9rB0nJOsDFZJw7b1m1cUqp9zmzm/N81jWcHgEbdfh+kNZWyV
ijNrMpCvQzv30W+qJGkeoh1oxu2hKHs3EqJ5HrAAFMYmL8/RM/GfYFsjZkLrUgDsO1MkhZbmF73s
zBLlS1/5NC1Vvwb4QXH6Wvj3TNxDqgmoE43PcMt2ix5SrltZFBcOAgBHSaPR80Kdha49y9VhoeU6
Fvk+T/9T5KH6JB3FthPZLXQwBKnc2K3cxWYJcSrgksBv5hEHR2MYU7v0DoWjWyrollpotYkvRdQp
6v6NZuekbaOlWBEDQZleGKtB6+aD3kJRVZfGEC9NMz6BrbqqxvKoqr2bMeip98qLJmnnRdfOQzOZ
9fwm6du5hRdUet6pbSYnSSB9AmF31Uf+PCyqD8oQTlvbOQkiDj/fWNVlOwUWDzU0WFUJAJ4yvEjC
bmK1xrIwwy8DURU11k9yXJyU3LT4fd23h0Poz+tcW9acNqSXJ5rdzDudM673b4Q31nA9SonHaJ3P
87g+alPvtA/DqdLUH/TBnbd4gcOorxQACjZhttglYO05D8sPMhYTpeOlcJa6rkGc07vxdAnQlEBj
hCtIz99bO1pqxMp6018WznjepD3407A9NHNcxKA6UvCDhadlcdjWbcvpFi9dX5r7skRPB2RqFW/B
aQcAvP+qq/Xx6PVnwn4Ppb5y1S9B4V6OeTzH4z2unIgzGgKDcEXc1j5BLB2p1lPTT78ojbdwQa8V
mftJrnDBTfuENMR0aA1AQXw31tMqZxU4wYWH91ng9VoZFbfaORks0Z7XX3XoC4s5bOvig5x4l87Q
T2EYL8TvghHHkBNV7o0lTIpTyeG/nXSFFOL3nvnLwuY4sa/LdiDSM6a60xzWMmVMDnw1GqhwRRdR
Fs9I4V6OljMva/ynOJ518rAQjoweOp9sulhMTFc7raSeupj10SUecZ36A/1fz9qgPdYjDvyQd8pa
85AdkqPkxDApvCYfRiu8DEuc7uoLhMlp0SXnImdku7hVRrdQcm3VJe1RPlBE5hSqEbBEKvViHIKp
l3XHKcFpZkQXKQFr6ID0kEqmjR/7kONXY+5fiVyIWCNmD0oDM9V2mCfWoDhiQRIeDRYYgGpc6HLC
eu3mCKof0ep7VrusT7K5aok8K52fxbspUaY30am1fOnKypggibATgU6jj5ZKiSfXXbOlP75s7J4e
fmC2QVTTCQw0skO+YNvawnANG57dYWqlKxEPqHpzPOJVimWQhvoyiLwryxoXgT4sKhc3UHNeCUuf
GFxugaSlSdYQVC/9fLdvIZMLuZS13plRQp23aU0tE3qIES+H5Edd5QUDKKz3lnckkjFgF1DhsoGq
7z4vcD4JUUTPnulGuJJA3yHzjqgKKoaXljzOtBE3vtKjC8nw51BKF2GhfCr8/ktR+Jf5gEQpGdiV
m0u0G+zoo0wo3He3ph5MkZU2p3pGyIltUEKOpqHFU5dEFSkKVu2IonxtCzdHTC5BWp57iyYwlspA
UBBQBlO7RWeiiUyyazTxwoALLswcRFynuxM0M5au2xwDRVpllnYKaHNlaOSPrOCS+OOyYuskZXfm
mKyooXPBuHeT0UaJsx30U3oipLMAoipw+XHa+N6foT36E9Mcz1JlAJ8qItAYG6WpNbC0FCs4Jid6
aZ52tX+TaiizR9l5XSbpxO7deWkQVOTYSxTFsLGs1ZTAUXUvaZJwhfb/JO2kOXZ48/T1QESdSlcS
h61Qo79sVA/qoBwvdb2+lUr/buhN0H62tjTT/Nw2m6OW7SuRigCQdBmF9BKQWveKnnlTReMNeIV0
kkTen7VGREjkmLZpDiirnWMJVl6ARGgQrlw7Pa8NgjqD48onWFNTYuCsPfQKSLSV510WtQyO51CL
OOtq+4RyyRWsqhUpswvFrQ/lMT4pZG1Fy6FTm3g6lpy52BcVADMt1WFKDTOW2Wog2Ec0cUkNaNkY
7WGd+6scrbeo9C6FmQUJ/BGtVmo4zbQtS5i/uTTbDO6Ey6CPIxSOgqkFy8co4mWtciiOAuvLF42Q
2rfrKzU3xBEM2FZzvlkmpZgG6VfFryRAY7S5EH0y0V6NqO98h1KcT6qcl6u78B6kCARuf6bZw8yo
DeAK6TqK7KugbM60OL6Awr206uxEBN4hRnkkkMrl+tYvY4SdE8Q5I2kcVvkQX4BG/ARV6LJS7csC
4zx3mgSDZSfnXuV+FCG2j3DptAf5I5XNoYJFU2lCJJkRAChvbsaclJkxbbpubufE1pk0Rz/rSCZO
Bvv8xaQwJvztWHGCiYnNBMfqHmeKtiLlv4otwNYV3kkx9meRhZg6zYsQLi20mLM9/OykLYDvMJk1
lEiOxUlfpt4rvvMzlgPyCD4ztUS8p91cfU16i5ZLsjWznQ7viMnk4DXFFoQSHpGdeNkyP72c4Gng
8yNWgRjMbudAOTBhv4FJnUlxcyz8E5+o2U7TtVjped+9crlnDgLQBw4SoERlsME20KtHGfEBqpgJ
986aZRj9mAC7DKALRqMMcIoGA0r0RR78q86OTgI/gdzcTHvnh/rNL9UE3wYS2Qdt8h6BJMIR/3kd
fNqU66/rbd6W+MVDadA+QL1JtKaFhAWEQayVB+iIcwCbC+iGOPBkjr5HNXD1AMY6K1kchqSDRFOl
h9LgRilPhoshmPUK/+KXSoMiYnt85lJHpwCpEMuht6Q/4f8NdP0DEQ8HHvSX9A3MhH8WlahLH7d5
KYNXUs1ZZlrpYY4U1TQd5c+jrYbHbdVbDnjPAsVuD4X5wc4UZx7Qn+UiQHtiOio5JFS9qxCl1/Oq
vPKUlj5XqYu+cxtm1lLxHaodqTLVvretHByNxLYG/RQzXKwkmLch0IFTtPGPI1C94O+D8bOtI+tP
TrWrrLlc4VfaPuaVxjvYf73D2KBcHSczmrOUPk40cVNfu80r8Ltdf4iXJRwyJsNSbGqaO/mI0UoM
Fw08uA6xceSP2jFSXB91rN7USZIf3Y3/P2y5/7r6bXRefWl33aNMJmv0I//v/4nvkuExRGvz24d9
ph6QtxPgENJEAEQE0/FhnwHRskABQZgHDgt+kQzPQwke6iRVZERjDBoj8Vr56mGfWfwKJSZ+igAi
RDPjV/bZRk7j8T7DQIMOUwHDcBOoQ+z48nT+KWlU2KkzdTTUaRsivN/TWHDWhh+1At6Ipy5go985
KLaYQRKjyh9I8xKQodWgf4as/7V7Ype2c6gPDtht1ZqljnaUDiEtUZr6Uy3naMMn2SnrcmJJ4E+R
Rk2nbes2s3AcrQktBNqF1VvFJA37cp4a2edBLoxFCSfTbI1kunlLv7R0/zuApDSZuOzFBSxghqdr
FvDdlvrqjx8+rF7tAOgeuqfA3LD4LMS/V692gH4akAe0U7D2nBd/r177gHS1LfSJEP8WP/t79fKV
DBJcxrTDFWZd/4KcqsIu2DokaMKM9rADUhFZVQyfsIqP/I86y/xwcHVt1iXIhZWK2U4co/hkBHS3
yj/VUBMmbpZeNykdsHJaDU+jGDloSybbEyjtkal5pGwaP5k9msnz+93zWHt1k4Tb3lQEpzAwAd6g
Ww4Gc/u+uphcYArHCYFUdMLqqk2XRikfN/Fw6xckE4BHfUEFhc6z8Xie5yXZdKuZ6HH2aaDBypFF
QSw24JDm9kdFKeVJR+GaQPfU8QgwLC8m5moIq9PEPh9Ht5ohQAyJg76G07LUwsOZFyEWQfeIHCk/
PZvCQVio0E9MmxYZ4L8HiLbyMf5+fP/g/7O7dvBZwpnnnf7c+bo/Hk7ZXYC0/tdhuU6/3v3vx0fE
jxEetpl6gL8ksikKRwX/z4Z5OCTYZuw9znYIFMguCJ3fh0PCPoCXDepwo1EHMxYX7uGQYJvBvLdt
zh3gHPhwv7LPnttmNgKEVGYN08Dt217O9KSp6p42lLOBdj9LOoHoU18bZULaoH8lkf602CC2NFcC
3oSWJToA29fSDLqV9aGjzcJq7JZWRWOuCooW4mC0XeqnHsDgSdoiTlyaTjrLa1IxfXxow3mYkKHX
F/X3QPYoTUSjM7N1lB3lwJ/pZXpiRfKrcsB4u7v2RyShhISBzPm+q+es2rWFa6lpsyqzPtGBhKa/
9FA8sW3/NHO6SZ+38qRgE5tiN1vFUpaHdBH2ELmSypYnhgQbKm8iZVJo9m0UFNcWAdQ0h6OUWIU8
6Q06T6h2WHBUSrOI9M0hPYXqhedbKwLBfgK3kH1PU5dZCBia9nqpl889uyymHXQaiHgZfVDUcEVX
i+PSDGdaEHzzbfdSKyggu4Z0TQeKleFmxvy/9in7w4AJsD3p9G0h83t5dVQYxLcb4e7r7J/9o4eT
7PmBfsgovSJ+LvbwllnZ3NFGd/2lAWIk4OvmG/roJpQAod7PmgSpzIcTG3kf78fXkmMekDQFKmWo
f33PBR/N0M/m4OXHe6oK/3ScrSdYf0sC8odVXQZf68emcdMi+W2zsDPG37Ng6AeoKhqoYWLLth4f
7oOmENSiCr758P37enxw6W9cAz99es06UMHUghH98ZAY0ceTgJLyAWki/DZUsDaff9MkfP1ZDwB0
+t+2AnZG+HsFaA5S2OAXCavuXzQJhsdz4Dh4tiAsaUtyPwX3F3xP+wD3mJt+izX46UrQYTrQFVrI
kdx/dlaCRTCJLI5wEu5nAe/ifW0Hkk3m/U3dF2z+Mq5PbeJPZ8EgigEBT+vhH0/JBnu8Fiz5gBZA
oBvJmN5/3t0sCB2lPdeCgWYsuFq2hP7sjrBRiMflEipO999zcryvtYAM9hvNws+XgmBE7B4KuLVQ
e/BsdcFge1/PDARaFDf3sgKaegA5EF4SldnNZ8cK2NoBgkhoIop0r/jcm533ZAtFp6B9Z8E5QBsc
xQJSHJsPZuWxFWAFHLAGhDz8/TQwS+9rLbA1RcJ9v7VgHRDG2Q66as/OAjKd4rigZdcP1+DdOUiq
Zgr8136zYBxQ9yTj+rAWyJU9XgsWJRCQBSRHIZGIz7uzC0hoCzO27yyQeyZ/ZoLuEp+dHWGbCJAD
r6Ddzv0svEO7wLG95yzoMOFIUVJwun9IYf0erwVTI2IC+Qjcc3Old2QWqfPY+7qImkyHK84FmNr3
i2DHOXIUXEgFKh7qGZvP+3OU78sWe20FHGWo3IZGOu2vpf54EdiUcQRVES2Pv2aJC76ntSALBvpe
k2DgBoEdgHP1sxMS7wkpAepZ728RsIP3tgSkYSlv66LUsfnsWALLOBBGAk3RHzHjuzsVwATb9277
P4+WiJxJHIi08o+VvmMQOBWoaQDAZxlsPu9vLRDs7Ra/fpJH+2mgoNkHSDYQDe08PQrngOGh3D3k
Dd7hmcgW3dMSYA6h+gH3Frky8dnJIlo6PHCRQnywhu9vDVBY33sn6Ad0S6PT6yP/5/GhgIjIAZlU
JkpAZN7XccBRtb9nJIRi0HYGa3BvCna8ZGLTA6pBAn57v0ze3yxoir63l6wcCDaybqP+sfnwlI9X
AZlESjy0x7JwpcXn3eXQhGzJvntBpUeDA7l/Qw95/Ph4RgJBpuOJ3k/PuzOIG6LMbzCI8J91w3je
NbIJGEWTMKG+fP95bwZBxam5t9L/3DUwSCSJZjVkUrf3gCkf0E4PCKgIk8TnF/bAG3zov2p0U1TT
vm2qc8Fd9agb8av/4KF49XSAH0Up0XmY/S0gkfJftfLNvxYVu/vx7za1Q/Hn/9iqO2zCgEdfPoQF
j3/+4ymfXv/ZO3v4y2VwV67Lr/5wX5H8ca/3nZD/VTa368eFM+zS3zfxpMHyX5HBi2PyhF6z3iiP
AW67bbY7LWNE9r+CR+uGePvGMdH7jivudv0tqx5G2rxPVuG+4177d39M1j5tb7aGFq3E9x16uh6S
9bMaPjoH7d6j76wOgdrYd8wZDZjSnfY/Jvb+d42b/nF5lze3cfD1YUzxGkXlY98r/Kxt+F87+p/t
l8XP+/juOfJyHdTBw3PfG6ffMNE/bd+0593eI52CornbumUDNOm+b+40o5X6XVmu64exNrNh/IZF
8WJ7kz1n5I06jr/lKj8Ru9tz7Ou39Lfc9xpNGd3rXE5pK5ZVzwqaieZx+66i+9fxKQCHB+5VdOys
Mez3ViFI77Ztu+iusu8FUdmtIQC+KNT2G3bHG6Tg9nxFiFOvg3JrX6tCTHTfCfopP2XP+71ab3tF
qoWvuu/NXgm09LypanBWzfZiEaj9vYffiL6+yCbYd1ZegXvvO/zmAd6Ad33xOs/5yH/l2J96ztuQ
s1///sdrE8cJvatI4Tx43Y/9doKlv9/uK27/C//2Xpn40Uj/OTHCdJ2ut114ATD8+zb+oddD3+dU
CE8+DCWmUIj+7Tvw6V2/02psg53fd9h7439OLFXebWz/qfBUSGI83PFmCYga775X+pgG9d23P66w
E7tnym+wQlNur1zHf/wruQM0uRVCAZMSif+f3j82600B4HRdBre3d+utqfkrLn5t/H/fBiYHCy3/
LRsYC5QyTU9i9u3Nm31lDl75N1s5gH/TBv/X992VAIlrdx38eOQ3LoF/pTUph3pngVEYfGI5fnHc
aleR+alj92sjzpsyy7c8EwUk/pM0yK8NepbB6Xt2i23OiJ0t8Gtj/wsPgg28Mw9CXGe/V3aVNc/f
M0UQ54lZ+7V7/iB2wvYdkw0nHQ6ejCYSVIEE92q/+z8Heu9lu1dBuRhEniZQeeQVobE8uUqDPRwu
72gim77VwLFm1jsLEfFhYDCbxoqqwIACHN99nH9wock6Zg89cxQIoSggVg5SWsZGu//FUPatz3V6
V2V5Vq+T7VcFAJ60vdAmlRVIpkiUPtke/+DZTteeX97dPsySOD7p7AKDieUAJRBRaUpDv+NCfx1H
f5zdEbCVT9SubWTJRJdKR1NFowG6hr7khtxP5r/vlLo/pd9ySj16KU9Oocf3/yM5/fiv5uzv+iE9
vnWth28e/vKlTPAEmfhxy7aK1qp3YuzhWQ7L29yLjBDqj8uds8X4DSPP4z+u1nFLCrh8uM3Nsnxy
GD6a2TceiCT56rtkvZ2zfnoa/vrAyyz9JszR4xumpvzwx38+zWdMcLkmkf8wlJgKMFwPf/znI58T
UCTbwwqtgZfXxXOr8z8prgOp8Sav8NHLe7Lftj3D9+H1eT6HMntpy09/yfS9ca3/a7yjjhKE2wO/
dB6+deAyuds54F86zt846mSdevH6213lP6zBTSj3GybidFinyXrLlqi/44b9Zvel/QbjNymb9C54
PAWCkv7ypmRVQ3p86QiYrpPb7Nu2P6H/hpzlVRn8cbJOoy0z8jRqebQl37gayNuk24P+hoWLkfb+
OBb/c/Wvy4dJ3dhTUU7fd46P0m8Z6eftSVYEvv03jLw76m/YFqt1vm0aUJzZ/16Ph9Ibxl1zRmuq
/Ye+D+eOs/Jua2UoQpNi3ym+D7ueGfs3LIzj9biO6J6wM9u/Y1+frHfK5NpvqHecCrGpJ1tE0Pf3
nWUKgF62EzOjSfIbBl7H34J2O0+3kb7e+47xFYfdPS3kWPYd+OwuX8cPw2xskGiKuO+o5/iKX+/i
52pvipAr2n/86ImrAjP5NwwMGijI8yf1u//H3dXstpEc4VeZ2yZAjDVpS7IvAUSKomVRslaktYhv
TbKXbJNic3tmpKWCALnkIXLOaQ+55Zib3iRPkq+GbJvVnOVo2QXJ0E0/QHVP/1TXz1dfbXU9H/iW
IOMzUnOoDT/NwrAgBprY5eiNlQmD56DtEhCsPqNTbKgyULghIdrcck2EfiACYpH+JbNwY84SGunj
XV+XLIcEtubK6Ax+kF+A4mhIqLoPCA/am+Qky10+T75PWhnaV2f56mauD1cD9lpgA1YDnuYzlY6N
w5D+R1M2KLXl8bPY3YfszgHmmC7K9A0VcUg8GWY4nOqkpdLMT5f26DV66W2Tnj5QN6xWrQteZ0Tc
Zli1Lz8uG7KtD4q4OQJvGwHe/Gvo8oGjntGrorBBzkz/9/d/phP6Dby8SPBhBu9U314rv2v4kqWa
os9GfHkfHYL8n3bfuJ65tu5FR6cZ04qEe0Z9brz8roZTMPHHPf3+yCi7gL9kkh/y2ZBzWb4FEX3R
zydWHR/ZydBiAXtqAjfS8ODG2wMKQgts3qnKjTMTv0a0LSBAQ1khIWljP+FCvUA7mcHYKLSTyr28
tTEE9r4LT7tEsoAO6qh5Ng7MmuXSVD5cTxdYWqoSH0htEiyZ7tW3iBMGetUBnsE2T2Dbmou541AY
iXvShtuDnIkzczZfqj+KvSUnYGHzUoq7QZ0Vo4WmTmluklPxVbRYp372Uoq5UmeyWKHvrRsGS0B8
F7FiT/NbYFW9nGK2rwTEdnRfzThEA8lMP8zuj9gHYK69lGKyRKkQuwY/IIHJYoVgxIyX2lX50CSH
TvV5JAfUywLCFy6QKhHJWQFgaM5J69rA0OP+NXpfx0/9R1ggAOXP2HOKRGe85L9ouCNeDJ2OOhUV
x56Oc5vg0H2XJqHbtyeh19oWYpNu3h/CjwrJ1NCrV0ItgyK1X2avw4KhenCBNTrs58lZniq/2sXV
XEoX0P1/vWx1W5dXraO/JXR4tMOChecfqfKXIIdBu21QXb59A0acSm3zdPZHWbr9ca2Rsm9fq8hi
k2mtp6SrYJur67Y8AATnYaJ2sLK+wfzdFG8b174CL+Yhcgmok1i/QZUWdHUWqMAs8bnWBHQ48AUj
k/MQioAaadgUC1uAPN9pd6dH9ibICRFrTqxCx+RVYPxuYtny3+3hN/LpCPhLtoNEexU73SNNqUz2
Wko8aycOy8BBwETVFzvbVpqFUDDquBQrtnmnyUP2gki9SED3j80GEpoaJMbO9lg5q8te3K34rQdG
kpZ81H6StBJvBG502/SBbQzsYIkwfzvHe53qxfqEq0En1ZqtrR3MMi5WYh2Ajh9oNlmBW9F0FrUn
7PiCesKPsrs7hK6t0DlsEWovKw2f6sU9QUYpUA6gIYif70mmpny2NYFVeK9dcMBAdBA/2fcwzM/U
grsUYJuMl9xR2U1wGiSgGR2TjfPQNAFLcPyEu1N7oybhlAXWuGOg19HEAlZ9EOQi5o9YPdzJf9FA
weRu5GUVdqlEEgkN9IZYEyZ3T8DXQb5cDVjfJzQp9qPsriiQfsj4ZCVyQb8B60UPs/gZA/pxq7iu
kHia0QAkVGwSDvAF6g7yURAHlyiqukReKHA2QGIWv7x0o0NIH1owCwgutCaqj9khRjckAdHzIBIO
1LiA1BsFh84NvSRSEXXqbBGrfbq3esgfDzSFkhBrMuA8w2Ncl3jyPk4o2cDMH/DmxM95FVg8BSxj
aLnbKAEdvIJxNcC5Q/sppjHqW+sJHmhvE4WBnumR4wdawqvpAq7LH1Ww+sevNtLYOrE/wXhh0VA0
HZfIGCwxeUCMaYAf+ezRPk/Cnju1qb1hq40+VURzG7809/+ge1PmmqHXAJEjgU2Vel/VX72uHq4s
iPY4yHgqE3yOgbURSmOZmSLwahwSAJEJFThHDZulwFQxsTUJuXiT2aWVwH81AEiaDY2/PfTASUC0
mmPFHk2Jh8IzCJH6Io6PJsFH1yf+WsDpONLXdoDkFgr8qscTOIGA4mtneTa0Oj1R7aU3LRA9HA0s
wdnzpVC9qE4uZ3WSSNc11VwnV9oNmb2xtU70gU/20WcDr48zMO0L2Lat0WKerZ9GCVhw62dUqFno
vWmC7u8zjnSnxr6xdmgLZDYBgF7CymihUa6dc3V9IHA7ibOtjeIVLpm6Q8YuRBsoO6ZciWc4Wihq
udgzUG03VN/szYMAFof4uTbv/5PpZPjdyY0NSIHQVCpe/KmeLdhSUP1e9AJ3TD+0CmoSTgOQkDYb
s8cFRqbIfINVkGCkOgNQdKRSVIb6GS5DWQILjBinzTgoFE0r/TBRMSd1a7ycYroSNIYIZQVCBW7x
GR7SQRh3E1lbAH5D1qnavsBdPlMkOYwN1SSeuTN7R/o35AOUSA+eG5j47EhIPBmFVP5e1CTSg0s1
/KJh0lTlbNabvBz5704YX97/ms+C3rQ14t6NfZIu4Zlw3qiCPDhWbFcvBmM9nQaYMIk81ooCZYMO
py6RzAIwXQeh2bpEMqtLlFQq6WjUgPpNK4KHNQHl2UXcNyibQwt6P8zuSrkLUmBmA4F1I15qz3Iv
DXTV8UK79/+ySc9e3/9aIEIu3P2/ZwPDKYPqrwTWGvg4ExT8If4T/wE9NbsLFXTBwB57Ez+ONi64
RP4QcYIJ8DbJsUqZWVSXyMWB9toENj3anMYvcgtxGJCCMZOgLvHAftrwQeoSObNP5rqv+rdcY0ig
mJc6dPN+SyTjGqgu68GYY1h5oC3jt++wv+DcBwcoeUTt+Fu0JUA0GYq62p96ujjsfgnLVWxcdv1r
SM+jKmX9T611NOaWf1UBNav+v7JCCrOd2ONiPwtO71e1x6k4n4p9r5Qqb6+awqdsOx5nJ4iC6llu
RQ7we2jvSGSjkaz6yU4nq4SPV1d0qPeRDUO7COqvTH23QA9Y6UY+3b4vmQCf4RV0I1IKPIC2tcr3
gRHgBjgnAoiVRO6z4dQdfwQlDF0qQGT2gEQYqmmnNgyiSlS5twbomsBp2vYF7IBjp2eDMUXAg3Cq
hPlyrKaT38z7Crg/7Rx8UzzyKcJigQgPiArY0ahJQIiJMwT8cot1fYiOuf7X3b3LC+1yL6WwHKqV
anUw/KPLw8miq60fZvfJXiEucAcmabZxIKOskvx0z0AZdeszfBSWBNko8lLXlm2ORNSmAdx42BhJ
IBzbJXVrS/sBSRBhNS311/jDqQax52z0xzIAi0SWocD2UH0dmgGQIi4bRwLl2rTW22Spv26kLySg
rsfmMwsGSJAsHQPJR9Wwnhy+QFeZgdtkf0P/sej47eotBFR1scEuJ0EDupJfBAxoswkR9YU3nMj9
hmxTJB4GsLAy2J9EgfU7DdTm6oQW33A2OAJ6eur/xj4C3OLxG3MKFpA+ok1eUvHESUQgm2OH8l90
KStxVNDC04+3+1t3rm+TppqWQPYkcIznJmgdJYEvuFIzACO4OSHRDeYciTMuVeLO0gJ/0iD54SV1
gBTGb96FyQbo4lP6uIDxXGAANUfbQPqEEuCBDMfNNEygCRxqPFIpuGfKue8kKJ6XrUfe6ameqT8l
h+kAhSpI2BXKBg22iPgsAX9TM5+NmZ0CIvr4TenZCWxTdlLrEqZED5A6PlsJNs1eDhh9MFmBk/kj
ttcse4wd5xmIzvy6kuoFL77/dXfNuGFk1iUoF5pEbagdamFLNPoeyO4PDsB8j26z4GB4vSdR2LKC
2HeL5jXJGeovXPIhB1Mb7MVSM+6A2LFegjThDaJg6AVRDTV7QsenpMlDrOOz/jV0fLbH2ZduakEV
5SPwfgLbWJjb2roRRyZIkHJe5mmYsJSgcOvd/xcZwIX2t6q4ZNXmx/pKfl2csr9KU0yUdePw2/I4
tF6P8pUlbUCe31eWNQP5xr6yYrNXGmQwhWPy5/8DAAD//w==</cx:binary>
              </cx:geoCache>
            </cx:geography>
          </cx:layoutPr>
        </cx:series>
      </cx:plotAreaRegion>
    </cx:plotArea>
    <cx:legend pos="t"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_xlchart.v5.17</cx:f>
      </cx:strDim>
      <cx:numDim type="colorVal">
        <cx:f>_xlchart.v5.20</cx:f>
        <cx:nf>_xlchart.v5.19</cx:nf>
      </cx:numDim>
    </cx:data>
  </cx:chartData>
  <cx:chart>
    <cx:title pos="t" align="ctr" overlay="0"/>
    <cx:plotArea>
      <cx:plotAreaRegion>
        <cx:series layoutId="regionMap" uniqueId="{3B2FD55C-8420-4B4F-B66E-80A641910C31}">
          <cx:dataId val="0"/>
          <cx:layoutPr>
            <cx:geography cultureLanguage="en-US" cultureRegion="CA" attribution="Powered by Bing">
              <cx:geoCache provider="{E9337A44-BEBE-4D9F-B70C-5C5E7DAFC167}">
                <cx:binary>1Hxpc9u4svZfSeXzSw92gKfOnKpDUpItb4ntOHG+sBxbIcENXMAF/PW3ZTuJrXg8N6nceieazGRs
CgIaD3p7uqF/30z/uik21+2rqSyq7l8305+vU2vrf/3xR3eTbsrrbq/UN63pzGe7d2PKP8znz/pm
88dtez3qKvmDIMz+uEmvW7uZXv/n3/BpycYcmZtrq031tt+07mzT9YXtXnj27KNX17elriLd2Vbf
WPzn63N7bTevX20qq627cPXmz9dP3vL61R//+fcff7mAZye5X9uzj76b//Tk7yZ/Ovd3Er8qYFNs
fwsL52gPSSa4ZAzdvejrV4WpkofHnuJ7iihJOeX3z8mXuU+uSxh/WtnrVpsvv3xuN+6Eur69bTdd
B7Lc/f1o4JOtg9+DcDemr+wWrwSg+/N1eF1d316/fqU7E94/Cc127eF/n9vp77YexP8/BONt+JLs
25PwA2DQPYSYIj5D/v3rKRgS7UmpGMZKfH1+fwrvwYBT/mlz89J6nsfiy7gdKLai/U5QnFy+JPqP
QUH9PcoFY5w+QKGeQoGx2BOcUyWVulMM/GXueyhONsPdmf1rI/E8FF/G7UCxFW0HineVtpvbV3fG
qPteOd6d/wOUI4AT9Nc78GOIcLbHBeE7MBC+B1Bwzoj4MtU9AEGrre7SV6Ep+vKTBvPx1wt5Horv
P2EHlK10O6D8o03VyS9Eg/I9Tn0qv+qHfAqM9PewAvUQQtz7jR14TkxrAZzr1hS6+glwdsfvQLMV
dQea30FfVuDR/vqY/pi+ULInwJco5uN7BMBCPfHsdI8xRiVD9wYM0S9z3yvQamPa5Gf05uvAHUy2
wv2GmFx8+LIvzwU3P4gJ3mOCKqbw85j44HUoJb6U5N7Bg9e5Pw/3mFxspuvuy6+eW87zluxh2A4e
W8F+Qzwuf6WOyD2OifKpkF/3+7GOSLUnfIUYVfj+Obifx3hcalCR6meU5NvIHVS24v2GqJwcfdmZ
547lj2kJB8uFFfUhDn5qsgTaIxQzX8kHOHbU42QzfoYE4ba4rm5fbf89uv7UXt+a9qW1Pa8yL3zU
DmBbyXcA+0dHAQe/ECmG9jBhmHH+fJSsIApgSlCu+LMJy0EB3t/onzBp30buwLEVbweO38Hzb3PZ
X+b55R7hTAgf+896fox9UDBJJGYPevRl7nsvE14X+rNpf8quPR67g8xWxN8QmYtfyLZA1KwYuHYm
1LP+Rok9yihhgj1EzTsx2cWmqoBF2bzIPj1v0B4N3cFlK+BviMvRr9QYtOcrCMmEeFAI/6nj8fGe
8rEiRD3YOXBMj+OAI9PrTgNN9eXXzznB53F5NHQHl62AvyEup/svbcKPRQLgXxgGloX58t6SgT48
js8U2ZPIB/dCvuH2GJfT9KeoybtRO2hsxfoN0fhv8OvQ4MC1CJ8iCXt+94Lw6zEaGANFg7H0OdrR
j/8Wnzat/Qnt+DpwB42tWDto/KODruNfCQPbAxA4l7tkmC/3GAUrJumD39/JVo6vgTI0n34Chm8j
d3DYyvU74fAGbOqvCrPAOCkfoqwH+gQh/FQdpNxTVClI5r+py2Pj9AaceeeKAVD5CUiejt6BZSvm
Diy/QxB88CtDLX8P4l9f+g+b7++4dAi1iMIKCbBWd68dk3VQ3f6cQ/86cAeTrXC/ISYnV79QYwhY
Lp8woLiedeeS7wl4wgXk+HevXdJ4M766Mm3+0oqej7IgnX8YuYPKVrzfEZX1S3vww0EWBo/h863v
2L7Ijh1je0IqDvX1e1C2rMxjO7bd2/Wm7Tbuy+//99Hv47G7yICIvwEyLy/xsa958s674tz/vjIM
5UiOKFTp6fOBMBDHCCgzQf0HzdnBaMf6//WynlefneFPJPnz9c7T3TL9P6ISeRy9dDh/TGGo2vM5
gZ6IHZciBWQjmICJewBhJ3s/vm7dlpp8aSXP7/+3kTtKshXrN0Tj5PylPfgxNBiHpgmKxdZz3L12
ckRB9wQSW8YYSpRP7JYZrl+d3xj7M+HXyePBO6BspdsB5R+dnJwcf9mY5wz3j6FB2R4jmAK1+I3B
epIjIrGHEZD7SEG4/AQOcCPHm0nf/EQz0daNfBm7CwYItwPG72Cv3kME/9hKP5HqB50Hg7wQY/Ae
6qHKtVOrxwTtcWh2gULXfQSwg8z76y6FDjtrqpfW9Lzlejz2iQx/vt6K+Bsis/yF9ROi9rjPoQRJ
d1wJEFsMuu4YUfSrUXusLMvCtHrbE/fXZ+R5PL4O3AFjK9VvAMbOEr+Y1ce78OQtP6gpguxxYE+U
QN+6HR9bLx+avsBwoW00fPeCUPkxLH+/nudR+TLuydr/rxsf/7op8mvDaHRtrxd3ba7PNdA++/RO
QOi83Xn4wkF9eHRw++drsERb6vBr0+T2Q55s8NfekvtdfzRmc93ZP197CkgZBpkKk4hA6REq969f
jZv7R5BdIp8R4C8FFPyxgkfVtg3pz9cUmLLO9Hf/i6DxDzpiQS2hzAzM8tde4jemcImpvm7Ow8+v
qr58Y3Rluz9fQ3ng9av6/n3btXEgrn0B/3AEOS0jXMBE9c31GZhTeDv+fz4xlYqNKvapSq7GPJ0C
2+VmIST6UHnivB28/Qr1zQdV4g9uHPGyl27ZTcPaOqkWs9eQAzqW7qAr/Dmo8MgP/D4vVq1DdSS9
pgrt4LefXTyIyKRSRUZ16MhLivojpNnozCOOrGbP9hEtxjmsldbL2KumRZ/Is2zQ6s046yhXtjys
Rj3Cp/VFQMemWXQeIZEbWbtGtg2boTx1HeFBbZkNsmI6aDs5v+VdzCMjRxliN/YXRPt5mLgpPkh1
WgfMw2/HmfJVZ5P3gpU6IONYrGRZpMcWaXyYUVgTQpV+g0XXLrgnmjeKygXTxWU/uaCn0xy4RvD9
Ug7XpsdZMNBhjFpWT5905SeH+cjmgPqzCeqiESvejWjRslauxsp14ciKaVFQemuziS5ZT+JI54IF
seyvyeDG0LPDOvPzclnqZoyyudKr2VbJAlANxlRWZ2XTLW3hlrPxTmOXFYvea6b9mvpjMEmDz/ya
FB/swOv3fMiWpT++nbEtz3Ku1JEuVNsHmZJ5HsZ9cdzWNBkXRA0obKom/9DPRr/NacoOaOfZkNJq
GoM6GdrzhnrxOdTd+SHL3SwDr+TtfmJFcxSntT6BnrrxQ+yT7tbnwr+cSppXgTH9GAkj1VE6+OWi
G3N20PSFeivHMQ+qguZJUJCB71uq6iupMynCTA7FZZVX/JAXqb9CpMAnrJqRDGZcmHyZoLo9kg1R
Ua0phs3zSY+DtG+aoCN1tW67OM6C2aBq3Xhz3wSNqmQT6CIfvQCbUp8ga8yhUxQvySizj5IMnoim
OKkWnOj4MiOFOVc0LhdTqc05zg0+oWIyh2zM/KNkmrKPdR17OvCx1MlS5zNelpk3LSyi0xvHB33S
2zypgj5h06KDGt1qHst2n9oxLgKuBxe1jWLXDaLFpdMOfWp7SQ88SvssTKDhfz9pDbwnHaY3sIFe
OExOzwHQ6/hiMLxaTxY+UpLe9RGqEveGJHA0eR+7fJ93AwjfuMSdyQLBGkuDprNc9OawM1zkIXWA
Q60K+EBsp7RZFK2uFm4oXTTZsr5KQf9WWviw3dPUqyiedCcCmdrissaVPnEN6251Mw8r3NN6w6d2
ehP3pj69W1kWZ7VaDj2Gjy8IkW+TOfVCzVsuQhqn6i2b4Awyz5afizJl64pX/UWXsTE0wgkR6q3g
lpbuzPXcvpNTCW8s4owc8AGMSKSocQvkd8MqG1n28e6kZdzCbHPiD32AHeGHehr9BXQgmtOx9tM0
SJOsD/ncFJfMH8n7sfK0WdiSybctT9iByePpDE+jidrWkpAkvWT79QCg9j2r1l45A2okHutlMZb2
1spUn1TIiFOFhTtsYkzOYpSps7HxykUKJzIPZp/HH33SNsHIy1QHVTzBBw0KZpSuypdFknrnZm6G
1Swyc94kjb8yhfUXd2iVY2nOdeI6FXZ5XNkQ20GFJoOdc5LxI9x0LA6EKtIhEgl8fD+6JJTFBKd+
hv9opa5Uy1xIGqPDLptPuio9GRr3pve6i6FJTDBw87HSKkhK4UJfHRPbn6IxeZMOKA8Km+6XWfuZ
j/6hT00RWM8PKyLPpo4u6ZCurJgvk7YTEUeTOhICPrCO+SLvvIDUzoSKVObMgh/rA0JNv8IaizNW
Z+86nOETMYANz7FKIiFrGmJZsVCX7kRPfjROWdTFZk0rGb/B1ptO8USypTKJy4JRiXQlTJ4Fyh/Y
wtV5Gci6afeHoahDq/ImjbwW31bJFA4N2TTVYA6bVNeH2dx3i4qU+IASftNiu18p/hbcZBHmQ09P
SZPEV15CPnSeunG9KYO56splMRQ2KF01LLySuijr5iIPSEuGsBbCnPeUsXBIs/m2HHhI5rQK+Jx2
y9pO51XW12tf5iua2TTkfAaAtcDLqenjIBtdfpQL/E44RALpNwf55MoDpAjdH8EIR0j19WKq8jhA
fr+uk7leesZcNahnwVQZdORyJNctHPxV5gSK+BBfIVw2oVc2QY/dZ+rqs1orudFE6n02NuijFJ6J
cJ5fWNxl1855dAG63gWaNipEfdUFcefbNfNj1gTDPIM9oEOxn2QzxQGHLC2cTUT8+Lwpu9vU2XiB
KuVOprQd6wVNBm3DyhLkgmpu+8U8kOrIYHFSgM1/C8eqXSAR4zd0dmwxkr4yYdl72X5e5XXEOm8I
OkzqTcdJvphLcuBKkwe0rq/7wpCoUZ0fZXj4gOJ5CJEBb++Thq880d8ghq6alK6Qa+J3I65dQGk+
BJyOeWgY945bxt/FrkKhADUMMgiCPqgM/HDV0chCVH00qj5ZQJCgbpnkw5nkGr/LXbONIaRPw44J
tx5tPPJgILGawmTI3mWyzwPWsXLTxTLb2LYt1n5bygBCrDgygzcswaePy7yDsUlJF2626ETGmXkL
vTZTlKQNRFbU48FYt+qkHurxY4Vc8XEEHuNEWGZCDhFW0Ao9RwVoEVhyq3sZphVvwjgvlR+IKUuO
hsnmeN2RGE9B2s3ihPhNv1RJUyJQieTSisk7FbhVYU7J1ACIBoVxm3iLIc/6I8lbBiemipPANLwm
AZtHcINTb06MwnLNeBkv4oaXi7hr4ku/0fZszGedLeauqarA+pV3YhPFDyBSyFcYmWahpyIOi5Eb
tkjb6XNVEnKKy8S+G1s97tepbN6LxpqgAFsYJbOfhqMcu8hjtQ6RnA/yEqKwchi8NTJgwGpMmn0T
8y6sW5uFWezipdFYwbKKZuVY8Ul2hQq6Nh5Pc+Gh4zau2mVBTbtqSDqE/ZjHIcQMx5PJlszzVglJ
RFio+SprW1NHWTUU4TQ2bTjjHAc67YplyZANoebDVrOZjyedulVrPHADfUyXvOiGN3MOMV4+mA48
16BO3dgU503WjfuK5t4Vtf4JrupuM0oNAYhwdunXIln2RVwHHm2SoG21jvp2BhWHwlQwKHQGHtSc
VnLqg9rvXdChkV/SelpN45REHZ3PnaDyZNIEB1apbOUqvBKj7sICtwszmGTTTG5FLbi8oTHFYtBZ
v5jQNK31gLuwz7r4YGziI500ZyzmPJKxyg7cLKbDOFOpb6PMS3O8EHQ+83OwrvhQ9p7QwyKr0wLX
q7wcs+QtFVkTgQp3YxKAwGxIAt/zEnAJSYNQkPsocWUox8JNBxPEv/MRh1AlD7OkzPnCddkQTaom
WcD7fMqKAPx2b6JS6JwEXTKk7ibN1TiwQNDYkH3whu+nkr31kD8sy8rvw4T143ks53mB3dydJBk3
y2zg7Njy+UMzU72Ya3GmfeOF2WztWepXJCp8np02suafusm4MCPV/Al32B6PpfSWGg+bNnFkMXIy
HKthoBHwVmzNJsh+Ap52b/yxIEejFM1ZAqHKgsQ9jZwnPwJ/FQdN2WfXo01cqL2WUfD38br0tAiS
DKEwb7oqHAY9hXGtUnCVdbGaLNMrpPwL37NTwHN2OFMItIsiu5VkHALWlO2JwHlYGHaTFqSLYqv9
tUtmUS0yvA36E9faT4iN9lbmPDsax6qDOL5j+1RoftBm/jkaeh8FDcQyXpQPNj+Y51h1ECQwd8R0
672ti3J+X7SoOO7S8gYS0KRcGNL0dTDamR+6KjaRrtKbpizB63tNeSsHsbVZsbXLvtLDssWovYLw
RSwIodOZjf05hBjojOqMn9JsTroAk4KuEfObSLoZNK2vxkvRj/1hU9PqaC4GVYeNs8VpXjWSh7Oi
6aeq6VASxJmeliVOwRUgv5VVAKmhgTig8NWtShAYjiHh+Ez3iXpvW1lfzbSsPs2pQXUwxJR5YPKl
X4U9GquLCoL+BcezOoyNNcsODONC4flAu7gK6hGSLKPn/EQn/XiF7Ywj0UiaB7xKddhm2WgCApOf
NgkEJZlRKSS+2rcXUFRuk3hhTVPN1AQQPdvZhZMe5yGPaGf7oG264XPaleW+pFbvt81Y709etcmn
WQediyWkj91R3vYl5FmtOhMlGt4kqa3PaObPUT42EN1mzAt4YtSijamOMl/Fa1jYO0j84kj6qVl6
WakOCuElLTTHfLsJ/IQ+uDG1azV89D2b8PXH/1yYEv7cXVj99svtFdJvPx1/uQX94ruAKdl283a7
b9qyPl8/69vV2C3T8vWe7A538/Ru8o88fML6PCG3vvBmW5aEMGBi/przOb8GcuXVpa5ugPS5a+u3
6ebVqt3ArWAN7bDffdQDFSQwXA2ENilo61RQq4O7al+pIHgE9QnIiqB/hwKbty1pP1BBmO7Ru1tT
0OlGfEXhyQMzhIEchIYeuHpL4c4UgZrTj1BDBD7oMTPEoQ+CAAslOHBU23umQMo/ZoZi32uVN3d5
hIdKdMFYVkIHwh/gEnTtd00BFj8n71hO6WXm/CoF8qRTbwZbdO+QbQI0kjIJmCHxkvG2yVYk5tmH
rJQoqKbJHNXaQTiMPZJcKFGKqBxpf+6sKd2il0TtZx0BSvgrKs+QXQR9LxEE9T5BHK6cwZ+txI+4
Lu17UrKsyiPwlF2UOFW+YTVoc5ZRCMxdt417O3kBsS+LkDPFMW079rZXdb6ai7oNOmqHcMrwm6xg
47rIDAn7FAJEkfBFPHdu31Ztt//yore7/Iif26LAGDTD+wKuMjIg25+uWYFV5Z7L88jRslzacZ4W
yVhejnM1QKrUmMDG3Ri+PCd+ZqMYh0MJjfiMCihdPp0UQIJkT5Es8oeMvMszd1mPtgxwT/zQSHZK
RCuWGUUiZELqZd1X/uHfLGE7xa7ccHUZOFI4hL66O52PsJJNPTo5wBLqqpUQh0Bu6xiuPkyY9mHB
U3mMOtVG6STmFfYyb5E7MoW+s95CCJcephpTyBrym7oEriejHvqbTSJgA3ZXKBTophAKyoVC7ujH
LCuv7CsJm0Qv9XDcDyZsvSkYLA6Gqg+a1oRFdio6Hc5oWpNSHBX0FnjfIPPKMAdeEphPLylXBfw4
A71CZRVR/8qpLPDY+3qSQdNBOOKft5Dqvby7z2yugFv80DAOlywQ2V16k2YVhOICEmzP4GCe2jIy
lUxDP5/HYPDm+uDl+fD3tgTu2FCmlOQEc7jQ9vRAKT4wv/dxFjHiueWoikPk6mxlhrFcFGUeH5Oe
fuptJgNUmHGh8rkO5OhlkAr2XqA6IVY2Hoq/Wdb32wCrgm5gKHApzODvp6vqfdUWCEjbyG+nIZxZ
SkJTA+cGNtZARNd30d02PNQpHizQjsPc+fE/p/WmOrftZmOPr+td3/fY9f3nFOJM27ebV/DG7hXE
ULd33xSyO+b/n798UqF76uTgCzsenZCtR35SJdn5Uo57H3s35sE1SrZHCdxDgYKv3JZ9BRyYhyqJ
v23ylkLBFRTCEAFi5atr5GJPCczh+0Iwl1DhV/DowTcyvCcJNLuCpkoC46HX4ksh6AluUBh6+Plx
2WTnOEPRExw3LMIX8GUXPiRlTw/OOEMKEdOWHtpCJeIECgyFOGHFUD5EXPd9Vc9MtHNCYSKuoH8X
XLrCECGI7UIeWUEL1IxlBYcAmSYlUFomRp9knbBuST3PM2FSkjL+MeMAF7LhQgPcz4KKEEyLtpv4
eE4JXVyV15Hs0GaY58d97efkvR8PrZqBAeuHfD+OIcGH2u9Lzvk7SeG7LKB53xcMHB6Wu1vqM0/5
lmKoK9Vdm594QPzOgR68Qr8ZdV+k53yiXXLx8qRbBX/kZAgcIlB9+F4e6FaHGxq7TgacT2u5Z+1a
EGdmSL9rft1PSXtQtUX24eW5vjszAr5tAFqxCQR0Yntd5Om2QtaTkFzPHXBDJklWSam9lAYi63mX
/A2C34vFJfRLgGgUKvcQSD6dqm88CNKo36xLNwCTXpG8uGzacYiXYzeY7G+s6DOzQbs/nBW6rWiy
3agq6YbCx5x1azXO6LYeYgJJSi+bNihQrevob7Zx6yqeYibgoIBJ2G4lBEXbg/RIJYCbIHE8xeV6
SlMgQIGrgqzqSuYElK+CHM8e0LL38+NBZg0UrbwizRamQMoeEC0xDkxS990+GqAxfkFQybulaXuf
LnQG9OGq99Oh0kFb0uQjxF1Vs6apT7yg9PtMRgp1jQvqDM/lCtJWovdlVdQ6CTo+ujJyTEDZplEa
SK+aTSY/VH3Wz0E/5WV3hWg6ZGGHm7Q4Sqml3bIaGCy6MFkyr1s2TMnBJPCQnbFx8tQ6cTgz0dDz
QgZAvUGaF2tvIiEkqFwACRH7LqxzcK0KUk05tDRo/LmGKh9Yksb6gUJzNTU/fLRg9334fgBfCrhF
Q3d33wJbkXJUrmfZePYA4ramicpmpO1lnGP3g9MxCToJX3CDwF5DQyPa2vrHYGcOinuJrNXBRPTQ
nxKMRjA/TQtUiopLn/7N4ZJ3kc+j0wUTQqMxTARNFNszhncse8uqPm4haTvQcPi8sKSVz840aFmm
ggHZPtOwyyln+yxNWX4M5ao+XhZgRHSgXa7EmpV4yveHoncohfJU6rWLFqr5ngpdaWPiX7pJ0Py4
HQsWu4WraIkubV377SbPHfX6IB7TDKqtwHcIBYVvOmZZgGbitXaZDwR2OyNJvGobrxgva1QIYHts
7ULW4+SiKIDZCy2cE70E98CvZovpGZFl14XpxMTapZ4umoB3PWNAp6W47KMxnXC5dDKhbL8fdNXz
QLq6MBdFCnlAFcZkALlSabKUB37jVeJ28voWCq0WDgibD+uhsSxbeWgeNZSTKfDfEoxoTYP77TFl
04iTrISaAJCjPhx8CzE1RJ9TgxKo/bZeqVSk6yptui2NOHOgEX2b1CHUpgbwOmKoYMenqvX4h6Kh
yB0mpY+vs3ocZRpVvgdaJFJY5wUjkIReNKam3irrR+FWfZbUOuompKuDPjXltOxL0wMrw127Gto2
yUP4YjW9gtxLRq3F5WltBBkPRI2mYplK2XZHvV/a2gTAw0hzaUxK8CFJanPiSUhRAsSTRgZ9mY7R
qBIOZFCq6ihNufHXCR86tayhMAA118HgRWIaKLra0pfnaSbQcQ96P0JFkpKP4B31upg41FiB3c9O
WrA5sCKNoYA+JUFu22uRps2lhwn4x9JN6YLPqJ5XBFW8rUPKGmCRUl922Vk5SoOWfp6WeRmCO0pW
VmY9jlwn6+uZlZ4fIFsLt22BGJpA5miwUIuperESKZLZaea18ck8DYguBNGWHokSSulLB3WEK8pM
6iI8srhB8InUnCXxkF7jFPj8fa/HfH+E5YEUczyuyRyDXXMZzcdln1cK2kOaFErjOa2P3Qjp5bLS
Mfs4lLlYV7mTPsSOeYqP8rm01bYURL06gNwccsDU1IEgBdTWWoOr65Ka+bOZk4IFuXBQzuib6SJV
ZnjPQbYuQIYDEZ25GuolSDU3BWS0c0RqTfpVibLKAR2Z5n2ohxwc8exqXMJ0SQouZci8IbL1XOhr
DAVs90kOvb7uxjJeKRMPV2WCmlU1tNUINbbGomYIahDUBT7ctlo00nfB1MsScuSMyQbaFKBqe1T6
SKdLWK6Vt4Px3Kau8t6suZcVIKJtIKoME5tMnzuaAbGbaOmuKgchzBpRWvv7toh5HuQFdMAcJLMl
4t2EFZSvQYqxw4GyrhsuU6Y5WfG4MzK0hZhREZSDRsnCA8+fvE/ysiplxOa2wi5dQPfAXR3BuGoO
uoJU7SflKZ2tUpdPNuC46dOFgOaCtw5ysPmgNsh278a2qvNjrlqJrrzYg2R77oFRPW7dkCawkaU7
BeMl831vGqAwYOqsmtYC1a5A0Ccx2vRCxYTgM649YJEQVMH7Kx7z0QvBHBRvgUCaoUmmHvB8yCxp
ByhjW9QWgeZ9iyMLnhhBV0XmQabfpn0Sob58N2WN7x2nWki6yGUuoBoEhcLh/exR1S3heAi6nqmF
+v0CWppifCwnf9THJVQj/Y+mTEi9RDiZqmVZJkl5ICu/aYGx8obpGFoG0BRi4pF6HbtSA22Py2ra
eBBh8Q8IbLMO+xoq/uukhJVfoJlJcW6gRSK5rqDy56A0XSRTfGZK5MeHZCj0FKAKxfWiU0KlYZPH
MnmbYAZVW1M3Lt2PdVXXkeWl8gYo+ftlErIm7YCK6blKj11PgBgOIZrJ/aUrCkaPVDN7UKGWcQeq
mRZlG19Nox5u520l5uNUoIEeOe5Mtj+V/0PemTVnjWv9/hP5LUueb+1nyEASIIRuuHERoC3b8jzJ
/vTvzwm9N0nvgrPP1ak6V4HkSWzJ0tJa/2HZKr1bY8pm1YnKKKM+jOMSARuPo3ZuYIvqPlZr79mx
ggRt3zjtWvA3F4s4G/t9rbeP1tBlPFmHiDF8SNvKFvogSaOIQpKDoo1OrRuhsUm2PPBn1AOzFdzo
rCjCW1mw9A9mdYrsWgYcn1cyNMq5BdMfm2MXDZu5IkiFcxXnjQOOso2tsv4ovWCdPtt2a7o/R2ML
/9w0m+t/1o0/2oehj4L8rMoCHZlsjfM4l1lU5lDD0SbVMV3V1OTncgU6d49V0ehIHvqVhX2HkCrN
9MHKlHDUjVotRFVfBBRsWh26Ymv8ZGiXcs2Ocz/0OjxCmqXzeNE0ZutPrliqLLdi3xs6MxyUJUcU
GKtlBygnhLFd9aZJQ8+dv2q7HO6b2QEySipbzeWZ5LWy8wMrxoh3k5aZvo3SvlUxZ7VdH6eetBbY
qpdW0m3ANLetieAKufrWH+qhc5c4l15/8sZF6XM0rmMZ+z75zSm3lbwvbauzbwe9DofZ60wy2rI8
1e4SXZRj7n0cwTQvQjHrr0NfZNAxm70eFyjvN2Kqe3jzVXF5jdbn2nEiCoeeKfkOb7VlF+MUNe95
yv5tVczO1Uh6cSA/ib74ZZMf4fGM/62dwr4+DOOa9mc1a/MVzZs7x+EmlzxZhql97LJW9m/WqaoP
6RSad4az6u2mbe+N2yxOHW9LodZTtHjhbWDN6Ze16bo74+d6ir3CVae8qpwHz7b6y6aZ5/HKVmEV
JXR707cUyI18u2ewKtFtM/6RijK7GhQAUh+nzcRBn62tdynyKvoG1WyunCxTYSL7yK7jTCmmsmwH
+bhWYendIMayjlbtLUUia4EGw2mtg4KB6WLVu6o/ZUFmeO5e5/uXgeplF6/+lvkH38jh0bXy9g/V
z56dYMpxvxaDVkuyytyNZWF3N4Ou1jauAy3LQ+GM60e37ZrLoModVA7O8qZIM4SX4AyfB+Oorzkn
1pUeGvXWFCo8dKLuz2j87CRXtkzG3K0TMqAyTEbpIHGQdtpfCSGbT/Ui4dlVoLJP42Y1J5U5KhZ1
9dBYlf6znNEDWO1SvK3tCJhZjtG50pY+lXloP8LvRxdWFpScicNw7CDgj03pqfdbbjUZQJ3U+tBM
4K8kh91t7TrAiJS38yGN7Ko7O1WQfzONJe4bp/EczjAZgSojeIrtIGzHgxlyy0pcZc2c9e2sDib3
zZBQs6bxsMIIXmqrbG9dcgHg76b1gELo0IQcyc7nc+AHy5epluLsDhWUJLoLO5FuSugsjXtdpCg/
PGjw6zKqxbHg9u9di+3guU11mPM2+l4NZfFlGpclvWT7IQHpmxrd37RmbyZVZGGs0Fz/0dp2+W7J
8uWbbMdM7Tlqi4jPyur2EA7KuXfyaXPfWpsIq7jcNvEOgVJoJy3B/2an4eG00+3UV2her0sjOtj0
cI6Sjt87hWhQpr/yXQyoEeelF9tee1wjgJTbxeLadnXRlLLrWZruVgxvxxHRWHEqrW207ku3WalC
tZIANhK+dkD20Qi+JSyvHj4hq12t+7WzVXF2+6i37qUnwZOyzF0nHoJT2P4uwmClxAQmbd6tkWk/
IQTmSnPesPT9KeSX7XVqy2PZYPE/TlWf6zdbv4pql76l4+U8C8WTV9pYLK45LU2JZsMWCzfSpUpw
jUlVafCVvdoiyWtWbjQ3lvSB8AebSsUM/LG6nhzPip9uwaTR0hTJuhSreIPKKK0D4l4g2itVQSyf
hwAt9VE2Of9G2cXf007LiMO2H6x7N7UpF5DTOpZIEwsEMuoTKLSFQWdpt+1XqUdYZtK1ish6mDdS
m2MUDrN1n6IxQ+mlfbV91G1oV9dVo+zp+yymvnjwrXaeD9UGFfT4jPzVUU5FaHFoNHfN0mVM9RMi
+DxbvjPzl4s1FIYDvwj17fP4QMOG0yBZs28LywUgaKbIjDdGkLAfx6K2rQMTKatr3UqAA1sWPO9Z
WYy09JfAuVnGgCTdVHJZ79DQhtVV7gahuJALgNdl5c5VdV2SjuefVGWZtUjCaAm9j4G/UeItTbWP
nky7qQ+NLMr5L1w21DwHNZXhIJGo1hnaBV9XZBe9XTtpfpryJ4wHGqrUbzLmXF7AJOvsqmedfotU
vnnw10NWI9fWTWRd6DYbnDh3w6VK5tGvnbt8K+zqbHn9oBORm55MRPljeBJSFhUBxhb3BZhNlt2Y
Jeuzs23n5XzWmauLv7YxW+TdVtvov9jf/vYhlQE1dxvMqX+1LSMQkF4Kr3scdIou1qRTbs5ZIO3H
ohzy8q8+pYI+pq2qq+5YWibvgBfGkXo17Fq0rWsxzvdeNFFzLg5g85di7j0n6aqAOltOi/IuwpDq
57qfMn9+07hrqN5wtCu4J6GUDt5FNtHwrphHquwBnRo1bNnZY6Q51mpFmi+7YUt85RfbR2Hqbr6f
0sbyr9ouI5QvQc1tO8bjtwO3VeYslqy147HKuuwtvGmpk3SL0uCIFswKjmVhr+shrRBpJlko+qw9
DGBUy6H13BphZ+DUzvWGFm++N7KzrBsziWg/vFSdxsyOln8gg0ZJ7a1bbh5UFxTGTQJvndevFgHJ
vYiqyWYrz4PFrObF3oPlULqwvm481IWx3FPWQ9ddo9oGSavrLb9aKs120v26HAZbW2viQEW9CUUx
RbGxC7tOhgYHyxv0qqzJZWCaGKbjva37yjqXTufJbw3oO+GzrMGcSbPZKPNQbtyIpSztfPIrIKMr
U+8ISWGDTlxYq0jrA7JMjqJu1aE6hFFryq8ldVWbVH2Y9sc1CrINjZglJkNHhF9h2K+Q0B08EoGQ
+Ng8OwKLeoW7SttIUirjXZZ5Bu4jyIzzQ7sVELdekGr1jFb9V3TSh/8P5Rhi7wT7r+fyD3Lp4guN
lX+mo54+/zexJOjgIEEVd1IJNvJftBKME2VZ4IA0+uxp2IB/0Uq4D23QYBfhAI2ehBTYD/+WXIT/
AwUVeNHOAwk+4/03tNIraNuD4dl9QTh/PBxeiKJfop1b2DvWEqrgWM/zQgbV5M05L8PoktMdmXcm
o+bGELzG2F/s9TyHXVT+BgF9tYR/3AL8GSRQFNFY/+UtyKIrG0qP4JjV+Cv6znFIy8iaZJne/fRQ
/gO1tUO3PyGtT1fy3cgJIyn5T/hqs3hdb6WVvfjHSojuAI7lHVStq9+M559TyqR6IeZSAf8MiPxy
PCrUdiMBO4/WXNp3WAps0sqmQYtW2MCXJ8m5dtF1KFd9M3l/zKaR+enXA32t4MBAGbGgdmZLoth5
jWFHAVq2opCo1CEqjq0/+Dd6TaOD0UN1Nr5XJ46dWr+RjWDq/8f87gyJkJz1sKjcwsuRRxCDnbZ7
D212W4DC4HiyLy1XO2OyKdlGx8hwVFyOvcDjpKKOxCq1vRUrS1s2d9louQ/tZi9rPJfae1O3vvZi
e/a7L9TVEbkmJBZobx85153Y+hxWZCuBvbYaE1bkbKZEPptufrKudQbayK4az32o3A92CAp7zj0j
g7gPitz9VqjB6pKwterllIolfVCkdn/ysAqcK477iJy/nE+rLaIRN4JwdeIjM3yfrVH+eQuM578b
PTAPtEhGO3HkrV1xESJX/ZR5a+reOjpS00PprvrsNsU2k2uXQibC3xxQwrGa/wgW/MVHYdyovd3P
w/vMD+ohWfOgeNj8bRLnyNUuMtRFcYY3PUkHHoJ0+uJ3hfjqZJ59sH0ETNcNJbKJUxP5u57AHv2k
s2fRJq6Yg5twQiN09AKmPQ4KlaK2LkawbpJBTAsVi8I51YXVNoe2La3uMI9kpQcyE9ni3VmwNHBK
Z3CTW9gdferfIoEHrE6I+8HF3Gkl99bp5N2GKjcfsjZbolhU28aBq7fwTbBUeZ/0Ig+/VhxSZeKG
Xl8lMhfuYUObcSbHSsVeu64mwY4wTOdFt98txFT3WylhPmZTkGJI9It/dSS7KsZKR+XLdM4c2/Nj
U+QwQOiiXKSOoQcY6Iam+5qOKQoXaxAXvbXMwTF1x/ydxjzzJhr86M8eoe939ODVEKPSiQCxws35
Uztzd24HPZ4DqOHrCmh4vi6syP3UtZZ+KzsHNDgfJMahKQq2ODCOvDEGNSSiVhG9g/gM+oMPENnE
wmTylIFOIHORwXBMR/DAZKltd0vm0F1ujcAzlriVqcUhopViHnvSUh/bclYIY0ttHXMXIfZFRk2Q
J3rQ2TEsQlN8BD/M8baB1QJfT9MOmrRbh1XIuEW6vYlAQ6pDK6vofY63Y0qUFVWk+GQx58H0gHty
Db3uMKW1ow/bZG3bYVCN3+DT0NmjO6+YAetIFy2uozb0sT+OLgRUU3yFigDaB9G08XB589gkKIws
5w7L4pgmaz3VI1jM0NwWbj0apGLphpFqbT6F4ya/4qXPvdh0VvoOTDC8AzoL/Fh4bfbQTQFrvFjE
8D1owvptlMOWJZkeindrLsbsWKS27g8yrwqqTM/yPrqWXX3upan/iurRCuGI9Px52ML0UWQ2uIKK
hEI5vYANxINbVvZFSyWW3u3ZoR1LYHEnsYNsmpJCN0bExHKND8Um9QfpL9knIiiit/7sqfEg51r8
kVapUyainqjCs8prqmTIa4mZD5oBN9QopkM5PSFinWWbg5LAabEjPCFBx5rWPcgF7DGZ82j71Fm+
RbGqx/oLmI6pY6lG3AF1NRmfQGZJ59TMEoR+KsJeHnLqJQVkRdm7O4MiC/pq09md0w5Qb05ZzeHB
D9sFgnh2gPOsxa67pFUdximd54s6sd6bNF7hgYd4pBLh32nvGliu0HwxU28Fh7IJWvtom5aRjRSv
u4XUzbJjV/TOcgBVt9WVm+alBxlcOPVhKcP6S5i5IGisXhWnnZKo3/pmu/NXqxZYHOb0azS1hbtf
fvqkM8v+0FmexqBCEmDHxoM2osCTlPpD0YrsgPgGp4isV+CyqO9LHFlD7X2ommIMLurGKYAh/XBu
rpZpZGWasvcfqCu8Im6p06sk9YdS/OZUeyUSwRAMAkGfFE+gFkHes0vyfuL+4XZMMdXaO1rd5L3T
w7tGpN5VgTjzvRswV78+uP/T1RzbEWEAluSRFr682tYs4L9D4R1z3VhvkbNuh2Wx8DQ62r1Rxf4K
pn9lqf8hIZKkkS8yIpz7MOueQ5ckeiTi4H95vb7f7VKqd4/zlk3vVIjcPlbeFJgEkmLbcc/a6RPo
4WI5FtZq1w9yDK30MEJMgxVE3aAPneu32CaxBd7sRi4PuYOTpQkhuf7ez47AFBLhWjh02hogjVfe
s/S95vgLfqMT+IeElOTDp60NxzrqYazs+2B/elTCD6d8tLLwqKfFgr4Ygkg8umoeOI22MvKvSZiM
vOyKyh4ORthDH6+btLxTR8ie/i8qpf8zVfr/86K7rz+/eurnKgeg6Kf19o+q6FVPmX+3J3j6vb8V
6f7/RAHrjwrWoTs3ErC/6yO6ce9vIqArDuk0vbt/6k0QCBoSuAGrln6Fe8vPf9dGKNQ9hEEkoaDt
8r+S3Dkv89n9ijRfiHzhSHR3uwL+5YLSooCzXErvewjUOKHdaV0SAdxcc7599DxwyS+u1QOL1d06
rO5hlMZTINK7ZC6rEXZYSSNNGVwh3wBeKSOr7i6WqNLDjfaq1lrjpjRe++iVmPEb8GVfF06SoRgX
3wN8QtN7rUygv4Sh16ZfncpB05D5Oc6VuBL5wK24LfnUnRL2uGBm015ftnGzeFX1RgRrxy1nVSXW
awmwW/y187H8zk+P9D+EkJelBipJYAd0rJRVe3N1+VqKFYgqn5Svwu/p0tRFd4GzWbsX2p2HPrjY
hmykg8KWt3RX13aao8z/9eWf1DH/rum4fkAB7SDZ2QXRSOxfVVtbAdlKUMi/FaJ0wGnGBlXwDpRL
C6y637G8ETP7mJE7Wi464/rt4jrrQDLubv4CmeSreijpFdA5vbiNvLDjZ7++yZdRnfKaF5jQ8h8x
JZLffVm+XEdG5ZZUFNrffKufbYnrMMjg6HXojkDFdY825XPp2cDZv77uq2ezX9eluqfYtXfbxuvr
tuReQQMb/Q1LnEbjMdutHv5Ubgr2Gy9FPuV3dcr7BkcQ+EZK/zcB+WUhvA8bIS2SWApQeoawh14O
GyFKTiqknG9WoIPOwVJq+94XNhIqrgaaVt/mlmjEjVN263RfDvDaKqbtkmZSfj0RLyEG7sSTtHLy
gDh4XZZEavryTkY/t4u1rNOvGMQQrpybrq2QQoEGDNEKbd8bnsqvL/nPwfMaNATDeJMjm1Tp1ckK
65XqYrX7b66/sMtPK7WfgADql2lwj3mYwiT3E7NOgorQ3//c2OvcR0eoD7tdfrMQxKtIxgSga2aX
sFFBP5zXyEcWbYUXtaP1qPI+qKwLM6p9Q1SmUXhrpqVwt90GP6zUfSYCU0CwBak73VetX6xJbYm+
vo8qVUGxdl7Ty/dIPOrh8ddztsfTn/YyXI+D3s5GIEu69U/p8bSkYW93m3k0/dizCOyptJkssvKd
nDG9A0XSynLnV+pxafYveZtN/+1k8fI05HG7ZJZeOZhSOOR+ziPCTsIiD37zSNpnEcMLohd17rza
4+pdO6lH3B+yqS+/VIVXE1H7tkLAdxHiCZnLuIMmeor8685M1Tkew2vXlHti/evp2vHBV/PFJAWY
VTBV0LrGf3U+GWep2wjj3+OQSp/2D8U4tHp6220jyrZk6VYUe4kVVDM/a9auorsFNgdouYUOIpdD
hOI4S6jWUbdVqqvHlMIPn/yYTLDcGitglG1U605kCInSgg+rr+wtgqRNyjylI85vtuk+sf9+/p4b
RrYAMdvTATYM/3858cu6mbzfvBKJq9VTaQRVFTif/b5ULLtfz90/L+XavKhQoqbHixK8fsZVKtGV
Z/6TtIBwNHvlvpzgKiq+/PpSO1b707CIv+Tye8cjBodCmi34cljsN+iWem4/B17jFRRQOHzYYGk6
RXCDYgt26jJFDbmfCXpy+dn0FCRbkT4Rhcvo+N1pWpzfhyn39dmENpwUC0AFQekeHl8tdvjSoUqR
uX1ue2JDd3Rg8t0bKZSzXjvDtPKQEeIjwKmUWVdEh3Rc6LC+UrYBh3UbMGJfuZBKPeYV/zbM/T3t
MXCAOjqjHdoXXTMg6CjjdQ68+X3bF+X2cdN+iQ7T1shFZJKzplh2TR0pvulgE90+hpUxrEjHK+j2
EKNyykZ67ngDWk4/mPYVWZosJ23qni4fhZm1LnHYABhxmpMScee5Ve8Zz9h6VfnFDH7dtado7sV8
76LkG99QY6aoodEuySqxsrQyFzTNWbJPdVin7scZII2tE4QZ2dPc1Wg8f7M2Xh9MzD7gO+g7yx6x
vni1NBw6Q2QiavXnTVQDGJ2RdoCOEP650ZfO1C2Ev1+vxtcxFpDBBfkkG6EdZfSPKw69PailcpZP
zjbti3GZ3D2oyyEoWX7+3Hn+57RwNhbhIqdxyG7wawas01/fxp6kv9gUTkB3UqT0sP421MhrVffm
zHgGIr/6WLl1NTrx2Eye9b3pVEeMVeUAAdCnQZO/Rc2aEUdbxK3ZMQtHOTdxGGB/mXcoo7vWAGT3
BgVwSNOCRfjzeypUO086b6NpEovIVgDvQBc030p9sYcwZbMOm1mRM12mRTnu8WzGjnonyWL2Fh5l
75j5/OsRv47WocOxSxLFqBmtQ6XzMgyUfqoQbw7BwzzR3iw6en0vSc2xx7Nu0YVDeiqxGJatKSOH
L9n4lK9bfrsvadozLTK9T0EXuV/Z5RtNnfJWOnvgR69lixMgWLu3e/JWlHaHdKn2SkHgOWV3BqJj
G/16SK/gA9AQenaRDBDVeIK8v+9VwO6cutqaopYP4agc9tbYZvsNjJYz7Vv3aR/T3g4Y/ZQqs29x
YuUeUvoWWckXSwmKE2FAzztMFeVQftFRQf+jfNH7PHTrguQr7QyfypWzD3HNKh8ZghX0zqkNgReA
zDkFGe5vhvYqd2ZoEWcRZAZmHY/Xeb0a2mhKEeipWR9oLrNHqrHvWFqb3vLm62iHpaxjnMPd9jGQ
9X7qV9gaeSDGr3S20kTGB7c8geVNywO5d8900OzLYfU5CD6Kv+rcilhiYK7tHt0mwuZFLtuFsIb2
co+C+Zja/I/KUTAVVeYyFSMINkJ9D809WwKXyC7bf56fPRT+ziD1ao+GJEHkjLxTI6SYxrP5KjrB
0tB8xu+sD3MVNESH56RdqtDMtPIKpcrq34WFV8fRfknXoVyxOZZsn1zw5Saxi4bEuDXBh2ESrBA0
hnu3MTIa5sctWrfB9rxYjRliXzsrE67nFGNYRdBjlpbe6PFt4A8hwvF0dEOCARtyft/T0ZITAKkW
3zE1B9WPx5Z1S81UGh3W7BV20f44stLsD8IqcsGXaC2i+b3dVA134pUYqj6W/rhX379echCRL2Mi
g98PAYIEb43BB/26XiPJHSzg6/WDUquv03ickKwn6WKnxa0vN7dfj53q/Ra8G8K5UHHfd3l3ZesJ
5UbcksNZ131WWe5NWqkA+cjSmOyrnWv7Ykkn1z+UQd3ob26ht/591fgVr5Gnq91y587CNtshLOrI
ox0GWfEwnRaEkPNt36nUNDFtISrxxrF7ER3quo9EUhicpGncGHTARayQprs0JzLlzGZAMLqsOjYW
usnihG5hcu99Pa5ulthGYGM6txFOkJSsNM3Gy1EF5JtJsNGPcaNYZym2l6ZcUyzNyEr804yAwjl4
iIm2D4sPX/pxcnWWHhzE2iJZqbqbNfazkT5NUS5pvZR5OrvAnTkeusZetus0qm0bsYdQsDLWECr7
COVYuQ+rN2el9RA1NKr5YEbjjDfWMNbWe06MYPrm9b7fP2zBDDcdt00j1PAuMjTiOqc5mA09EN2w
auKI7FGqJOiRLYaPoirC+huEJ9jxgaWydt+jXelHLxaNbL64GNO688ID1Y2n/XOKOtq/ReZhleV5
9luJXPO7CmtnZJYNWGfv3tDcg856p030Q6vogQPNZyN6cds2uJyiNEemVXum7KBK5mxc5jeLl2Z7
X0u3WibvfVpLp7v0EbFm4Ym1gh0opi8LbU1glsIc0i5DqdaNB5X2W7FeLtlgqfy85BWnTVJGC2K/
w9zmk/dnY01ojy9ZHIuVJotD2iJup3an6eJxdULj32kybr6Mz9+08lzzM15Z5XK5rRnc7hHfRCTn
q8Lv20xeCGPRJSFZC6+cgrOpC1GhcXTn/VykE0HOcDLH41D5YlL6jUVJ4anIyzD2tEsbvC1Sq1j0
KSghTtpLSJgonO/8wvHyCN4q2rPqAM+lKj8GMB8WCn9XIyY/WmtHyL4hanfKu7actA/0G5F3udBv
wbuLMD0uBYEgO9LvyeHeCVn7La04RG15tDO15ruKoCz68FCPNrLHP2Um6fZIP0YdRQ80hum6pKe6
Z2Yl4DQnCBSw2v8I90/KEnddtOf0rhoYPZSNqB0cHGrZZ8zRY8mXZkDkdY+FYg/57ky3qyCJlrFh
AUB8o2Mco77ic+3zUBVtiJi+rqDqwY8RDSlX00pQOtfwsDwX0eI69/4QGg+Wjms3KkDIrMnqeRRW
XcKXf+86CpruRJMoMq1kCQWmuCQPYQbQ10O1dtNHdIJTXjNfltqas0KFKsxNWAT7Lec86Xa791lZ
XMHhR91japl9gfm9tT95b7X4no6qfWrQcPJRjtiwW7iHuR64LA0/nh5d3ztO9wiMqPieBz3l35ee
m9IZDWU5sFbcBqg87eOP1UNPDJyIh6Cw9sHBuj5NxsSq6ZMfOW7kbbsmUzoDylXHphPR/Y+ptp4/
/vckP38O/EOWN4FsK25AILmbH8vcb/P+nNfOyqA7uRmulUkny+17YIWsiWLo0f1BNds8stTAEyaE
D7WI1tSLRalgWe9QuDXM0iwrzUeQRwjuCvAmnaO4tOm1tOxEo+SbOsD88xg9z2DTsoOIa89jUjKn
RkvapvYXcbGimOXX7OdH+7w8/LTUzI/v5vwGUgC9D97Qr4J1mqEL4PPKVT7fRO9uB+phs3J3Gq8Y
qbNP7/NC2nDkcJcMcv8rIu8Hfo9OBw6raxjVfuvPE2pty8Z/GjqgucHRsr26LC43BGymPWc7Tmcf
MVc37OmoyHY8Z1h4vvkcyO5R+Ag4I5ytZKwMvp9Jdu8GEPr9D8p5/0K/r5Avurb37VDh2+MLHrJM
LQ+TznSWn+os5O+qzhGZc0EHvEDgKHheK3lBo5Xg/GPKI0SW3I7Jnb0HBSdAw8WLNkexeZ5Ft/n2
A5kbeukDVpuxpj0cYmou7hWKN4UeRt2C2GpgECADHpOaLoMm27fzxPnK98p18ovwVJIsmvXKiQZt
mgt669lVlWjUHdVM85cM9AGd18TnFRwaX0gaPX1bQTci2MVV53/27EUAgHUwFPp2LscUvGDpC64u
VNbMH/fWglQB6brta3/hVZtA38bpJBEm7JWeoMRogsNH6PyURsMl0p1+M59sevgRbzLdNGV58QMk
L0at+uI0KU29+3V1B15ddNEWiuk4O097pqN3MxM2pLS22z46+N+W8aFzFrX4OMaehm6ibGCK6B+3
lYyozJbBO2INE0S5sXf36ROm3VcNKNy+xJ9R4XAokb/GNH3Zxzvm2E0gu1ngfL7LAXgtGuluoOW0
tC7rKAayWP3qxmkFTObBX8Vew87ehA77B8iyCU/3KZ0uOiS4lz8E2NszoJhSloOFdp5bggLj2KD0
rSpqJzpIa4AJDwkISuwlHt0lh1rI6AlNqHT8dOXMG1YiDc1BHXqClhcTzYCZXzmFJQxDoWmM613z
6hNG+WkhPUutqyUdaLt3G2FDAnptJo67m6BMHX985wLOrenRpHCs6uQvLU3+DkAXcNJxAAjkf3Yz
fPddzGEY8fA3CztdevLraj82Ki/dl1svadwjD88zWYwN+LqTI3SYr7C3IoF/V27wovc9yTSowtai
Z/pMvGV9WUu7MQMFTcT3ZdTShbs7UV7uKJXOyVfJrCPkQO1nP1pVB6lqNKYX3+9auiG6shlG668l
F4VJj5xoDrKtgebKnZWEWgT9R3DWpRw/2FlXZFmSequjzPslILfpvkVzTrfUTwOt4Xr73JfTjKfG
kjSB+rjRndpFv8/pYCj2hcA+FgcoIyfEFtxQEclk5psWjthggW8zhx8jeX6WHfowpofWE+s+rKdw
o/W8x79ozfZoQva/b958qPZPoCFmzmj3u3/PE7bFJ5AK7x9MHdCJ6kjlvjM2mO1btnJGtohjdVxF
eyzYqPuujKr9Jz+WLDklkSiicQg/ekb593AKN92btXeCWMjeDt9OKshoCYVqA07AXTfaWNMpsd53
eWZtOxw4wH7xxSUtGy+7zd59Bjasyi1o7H7nZQ5/Sj/ipwt5T26LjqWyd/ndh1TnxRaUcVG3k/uO
jm77+MpnoLFDysdqsHS3g5BD7/eue6gyujylser8ybqfcq/l8+MCNzlf5TLb0zjlIiW6xymy39b0
tOGspuQciVOP7jakMnInTw/1As8uafW40Yhi72RYV3QpLjS78fQ8IaDbe9ArQ39PsdyBxkrXKEk0
nd5/XV69KujBcogPrGBJcNv7S70q6NUIMwIKL+9Vg9saA3KWGXbD0hBmO8vdd5CeAV4Q5uTdfu+/
vvxeuP4b2+b97KCrOx3EO8WQkrBxXxa2/YQZaRlwaf4IjQUYMHdBHcBO+vWlXtEC7CY74J0BgDIe
nTgAZ15eakG7GGJ9qf9eI3Zpmibp2tR179Ai708/8tX+UCd6dLJIMMrxyH4Ex1/fy0sIwbOf3gyB
DjZE5+yw/OTLe0lnRwLfFtk9elXCWO6JPR8fhhA3z4ZX6bfz/M8LotYBOOBt0hJwMXqFWUAV4Ayt
7PR9Z2oOiqzkxL8M1pIw92Nn/3qAr1UnjBDs1kZCKcP/Ze9MttxGtiz7LzlHLvTNICckSHrfyOUe
kiZYauKhBwyNGQz4+trmZOYLKaoUK+cVs5DkThIEzK7de84+6O/9XxuZuqn8vMP3/OGyYiyFYUii
afTWIDhqf4rVsRLZNj7LxVurFICXWc89PMEv1rT57Gn/8I5+vtO55hylTDQzwnL8Ggwgf77ma2Jb
S7R6w4fm/FAt1HU841rWGet6GauSr6DwwUW4aULcAO9gsArzRirhDRKB4sDJ/hjgdseRiycESjdL
/cA/5/nInIdy9ThP7pfzlE6cl9nff4hfv0a+OAY0dsDExHGMHOrnz8C+O8yuttRDMdVmZdreCyEx
QWx/Xq1Y+v8A6vu/vV5g80Wa/7Bs/nLNIk01QtK1fLhsexpEMi61npW1341TmX/9330+Wv4olPh8
JswGuMwvy4G3ZHSiQeSy3ZgqmCLZfBtR3fBcYLU1G8bvX/CXKRSHPRQaaL1cXo+KmTXo5yva2XOR
VVok3+2Khu7lBnTD2hRVo4cd/UotsepgN7T+iE46GhtmAruGog2+B0EM0Wu12CwX//C+zhKRfy+N
Ad0+BnGwfPA6sAjgP//5ndk2k5UI8PFp3Fy7ACMbAIGgirZ9V/b/mraOQTsC1pzuaLJDVMp5b4eI
GXDGLfst0qB839eC3s2d69M9sJ/aLMjz/mpldw/6BzIEakevQEUYGn2ehqHlIDOiju+GQ9vIzZ1h
etvh1KbxGNAsu/O003vhU3KeyNUoDhG5Zl3rDPq+zgsFI4MyJSwduhoVEpIrjgoRQt/GqgTr2aXE
wEJsblyoxebLpMaOWe7D94XofFio36/mUrQuiy+HO7ORL8g+KUkRSFLpd67kclMkhTJ68KbGlGPW
uToRDG353mwBQ7bc1dPcOkBA8KR3ZRqKqKnk7r+bFgMbX7G7lCLvNxuzsYXruw2x2YajQdEb4nRQ
hy7RDCQ+vLRoiNnrwWlmZb5vNAbV8kRHvqmaV4/CNYERvs6JL66r0LbMcX7Cq+4iXn8/SSULhI4h
xTbc0jilh4IbrN1VxQzIYm/JPl/sdjdArgrcp2RIRLQc8gFs1vAxWBO19R+ZGJiZFFUcPKaHfp4Y
A3wsBf3iPOU+R+ZwLMbBcap961A2/mvl8DjFN0GoF5gmgQYZ8kDjKxPPXZJUtXuouskCSyF49PW8
J/6GGf+h61e+W6D/LobSnW3RW1AY320CcParv2bLXZ1M87TtGJMvJedh2H1MNvE0TCffbublW2ij
EUeZ61Myd7s26trxU0fvBKQOrB8zNLusJgNz+jy8i1tWXnS+RRO6kjr4vVKidW0qvYsp9HxrNO/1
HA7tmkPXmKDUASk8ovd3WIvyPuJtuDXA6qW2VPKRZbiPXwRQGtDhZZAHZE7kywvGiqBK13LJTqWv
vKvS9rbrFuzgFb2I/kM0hu5eJ0HxEJVzQ/6Kr8aPGTf1lZ8HPS4F3y2+VaNoPuV22ac6cQiiiPFy
nDiu0hRyiUiJhf2lr3kcu0WEd9DACeCBUsS3i0v+WEXaP1R9KR+xrM72gbp6PsSr7TXcsWH7vRDy
BbyXuB19K79t1TQfgokmMgKZ/EphSk0LfKPPEUpm9Aai/FECgU+bQuRwObsuDTJ4Y/j7IQllHXPc
DvMhvzpeuz3I1ei48CuvY05U30ZNDoS7FtkP7EvNCSN0Q4hOUgXHorL7FwH3j8QQmiwTePQ+f130
Fn9tMOBzGJftxyV2y4PtzvaND16p3PWW5d35NNqO4zxB462i7Jn2H/CHYvaSH9DmAQ9gGHY+QBMt
gJWuHTbNqZ0/TMqnZcBSkE6rljfeNK5Antsl3mdQIYr4U6ncZL1GQyC/T65fOYdeCrKG8rItsMVg
O/ozngPoB0BQxps2QVCQ+s5cPWuFOj1g2n4bTLMDoz8u+q92NYk7Hfn27RQ65g7NAjMFzdVyoylI
74FGqGv619ZNSeaOC2usbH44yzsLYYsdTLroHT8vYlj+xMOpjW9j+zpNVe+iCRDIGrdt4s4tGjzp
KLlGifNwqQGvSFyjO9shl2d1IhZiDkV7tXiQuDHJNeJm1MN4dIV0CdlpSUXwgrdgWb/bMssefIfH
R01yTmkO2uUu162KUjgi3sGP5u5BFP74eRWaqspmQI2tStaoGOo9aTgBeHvp+V+ZLfc7z226U89R
HyRBOz9rp6ufQZXM9b6e5/x1KNbh06hF6+4GLaGjO6PA1Mn7Y2Ya0zXjwdPFtvd1vDwl7oSHtttU
9bVqxbZjTNO+dT10fSGU85wwBrgGLhHv5WhnN37Z+V8Brei7io49oB5aprxoNu8yietozWV+F8YW
qQoNOJWvyO9tO8UITMURVNPwFC5hfWShB6SXlFt0NTvAF9APoc5YivGV/CxxUlI7p0qo8OvokTzB
Sfd1G9otPg3CX3fV0OZ/4s8PTsUcSXmgkFtBhIKQ3I3+wMwVe+oOKIi6DmHtn8AHBQ6u3Sl5xU+R
fPO08D5WY9Z/U5va/oRDl6Uq6t17H2nAyWanSAc9zC9UiIDBl07dWeNUf9nsvjt5jZOhGKMh/FCs
ts9eplmR7KqM6egEdXgFCg1WHSbeUw1d5xXNmcf7V+6Ng9f7WIXe9JnO2vAE33m8ctYmeWnbcbvN
p2o46Igll4MsMUqdb883o/SXp27Kxo9jHPvfid5gcXCHVT3AwOHhoSv16HizvNVjtFyXiwaS3su4
O2Vh66cccFF+0rhIrjfgU3dZVozPmxsXrzHNj8/DFs8f2fDzKx626H5zrBltVVgemyQL7phRO94e
rFaTxhtQNe73sTtuudU/1TTRn3INWGePtsM+jks1fBaz9IGpBNt2Nya+vEVAVXO+b/uPubclLWt2
qw9eVMdXDlO7vRKb/xir3KO3Plo/rMxFGwdPx9/KBK6bplpNI0lTOr6rA09F88EmMQLHfJOI7G6x
RP5En6R5sPy1e2sAefEzQAMN22sylK/K8L50UiELDYRT3iS9cL9IK5PLHlqIfY9YR76WrsISVYDQ
9/dJ4US3ftaP8RHCRpfctAXMMSaxJFEoQyKLk40EEjIPErVrvax76C0m9rerNURc69Be5vFuSBSj
GkfjALzu/KF99LRvPYM+KsU+1GPRH4pEjB8gUan2wNAW0FNb4qJKrbELUGpmmWOdIjVNOIviDuvC
yZQedpoMuiedi6vWL3l9Q9ZYiMHfiahc9kErM3VPv8OYZSTIuiXa+nXfG5AdMsLMSReHEvF25ig9
vwUl57eRdWQUcxBSOOUdwqArGALRTeBqu6s+bt6auWq3wpIjH8dlsbOvY3wG62lo1g5AtJoC+ZJY
OVlBC5SdZMSwA/KnBgeR6JfSQ/eC5cdvnvvVsbbTwlGxwo40uHjTk0rDUxnpxN9HDctpinBvA5WM
v72C9bOH213fzNaqp+qxWa0w2Twuf2frNqXT0tZGZyXcoH2cAeTFc7qGVdi4tMgnUHB9zIByL8mp
ag++A+L0ri6Yr+7ajkbtfpv10O0MBfUFhVVVX3WlH/Swv4PlHiiLF6aVLvWVl2O+wHBkFxFNrWp0
rut8FAwUZRCtO3dhfh3O7vyAi09H+7bK/GkXwWynmUbX7c0R1vhDYdpJvVHAo+77zPEOGPJc6e4p
4QoYs0zXEZMtBH+FH1bL7yMKMxmvZbNnJZ35Bz3hYsTmsggNcXgoRAPEJR8cnRzqNnKi4iBc3QfB
vWOpUL4yjm2zqwquwNdcqS/bVuSveSG+5InAO8QxoX0B61cdAF6OJ2IrBptFIhwZYEXbbbO6zcNo
eCmqGJO9GIQBRSMfxSHZBu0LdKowHUfAdjI2lulRze332VBXor5hEGdILMwIgbI4elqGdGOz8Z8S
A2+JkACNaano1nA/cMPsULQtP5xe1M9i6Kb4MEVRfjcZMowcSAw8QIpV2TV939wk4OnkGm/UkLrd
ADbHQGa62nYOyVwAnjEIGrcGRuMKxo7Yjxk/JxyLUtfN1NdORvK0adeFhhaxCafkmxirMMCUBxSA
y3wtDAknmRZAZEOdV2DXJ1A5idNmuBqQNMrrKeTDHVYD2dkyolkzJtfDiRQXlY48lAtctnp8YJdn
8y/DuknLivqCt5B9YNcB6gGBfi87UbxVZe58oXemj8huyKoyQKBIRNWTVdnjXrVh8cmGG9RUaLly
Dm7HyM2qz/07XyjwyKbCzjzeyHf+UDbqKt4DbfJvMgHaos5tetQltG2koJgVDc1ILU75HQRf9KU2
rKPaUI8Us9c0MCQkj6bvG+1z8EisaVrsYNUM9yEIYupWg1LiJvS/4yqkg7YC9GDXNtgluJFWeWjC
klEm7eA+vCZfruz301jqmWnRBr1piJbK2XsN68gutMoquG8E1KfiHQDlNrwHgiQjwFA1v3dPA4t7
ojDgqDaUbpRyhDdAKcvApcDZzH8ITm3FvhaeZ39h411GwnBIr7my5jpMZ1FZVyVUi1cz+T86ZIJI
kKGWeAwCXX2TRJ+wPXDyPPYyQ89EypF3x/BtvBUrspAdVA93vNMGnVW7sybMjUahgpAMXGt+52zx
UHJOk4I+5A/F3EntmKmpQ1cB6aLNnCN6eud3GeHnn/471auNivnWf2d9WZQjc9pkg2XcdS1aZPgq
wds8Nc3nSCi9rydvSskRBCsml8h5YT4WJ+h63m2W7xAyjKfzDatftxz0UBRkD74jy9BhgC/zisWx
9mQmoQxaWzsQh1EonA9oSriJgAy0ReXj8s5VyDCkJSOopkgD18ExVu2zdShdamqvy7ZP3SS7+tHt
HZKiOFVkNUtaEvab2I+OzJsVEqlbdf5jKL0s3tXOUHpfG4SfFtE7Fq5dMqPGrtb2fW2stsme07b2
8XduRTvJfcSGG8C7YwIFYEqiMvfXtFNr1tYERWa0dPaT5AAmnhplrHw7jfw8kcdRiqH8lOewmPJ0
4VFhEIJLyIOmp/QApg4MZB0aCKm02n9NAxmqwaFAwdQSsjUwLXvJbJfpyUkgdZq7dFzx1VZPlcSF
bDy2CJ6gFkkic5i/6JGP/ycYz8iQEidglmkCKCb4RLyiW7yc262WMCODuUlMc9N1Mi1uE4O/ZWjK
Ok7/gudwi37kUJJ0eEIZvfG8Dc6UlJ+lWApcsV2MDNziZJtVS8gWwXI8v8mChkJ8N1NQ6ge7SuzV
38t8kgMpGcyn+LbY8qq++ubFslNtGjSzXLtbT/LxQHr36CSmPbIVr81evDkQZXgIkZqW3o0t5bD2
KIkAjvI7PT8fjkKQh+AitOvTGh3RvYsci9IdN/Zpw/9PERX7p3KO2nUV9FEVvdByjyhKNosPxEIT
1XoQC5qZhN5B18d3G6UfgWFWE2bMsVSWCLIi/SHxD2QSef6JyV37JmLZvFroY+ad22OK2/kwhAiZ
Cov2h91B4GLOYhdjfejDKSlSNaI00bvNHRgfbqFc39X/N0mZq6cAfesVndzyrrczb1+7obyvnHXF
tu21yK1UwihXWM1Lleglusa5SaCq14nV5PstdXcaYfftZ42nmNQjW9U/wDIQLIlnGPR7yD4qicnc
1g8w1BYTDmIR9xWRl7gngDMITmPozy10oFh/s2CxAptz8mVwPsQ1/uF0Kbvu+wgSmXSTSnE06DZL
cRoZK6c4UE6QZyKLoFY/yDoyHRcqarfbb3VB2ClbV2YdW+nEyGvcwaCCbZ9kJX+1pysHAulnUhN9
GpYRzBLCMQBlBpxQo3V6aOGfgGq0Azl/QryA8GE3CnRye1QZwFQ76bgog2huPeScvNudP1CH32tG
Znq3eHV0wG/f3Fj51CNGlwGmD9RxokV84a7ENsQdCOxdZM3FCT8FXww8YmvnoY67gvA0VHtJw+zb
huSAeyNLnqVl93xOshVDRwCn5ctOST+EEF6hjvjTQn5E87ASOcnFSMK+cLhciueoakdTdXlueUUF
E8LwJjDwG0ukh81W+dUHSIbZPULH/Ec+Olx5COkawRmICcOHAwMqSnt5jXUgn5aRDM8Hgb2O+W7U
9ie4Xi1csjpIPji0DzFhV/1y7dC0KNMFdcsfi+fjbwxqYr46v4I7vozBy5DlPfi+zv4UjpOzSyKU
hMXYbGjspw3cbxysD3g93TIltU1hNmuIptslpUrUdR4SWYLYe0PQmWeL5u0mjRE3cBreiy5a3SMz
HialeKZL8nOUp1h6LRwL5Q40MgJBL58GigKije89KeRdDg8pTgEki+iIlEF8XHQ0oxueOz4l83wy
08YiznctBfjjYJmKd8L1TZagtUIiAYOXICiph7IgRzGu0E7RLnnaWjoAuy0UIjzUColc6tktSW9E
3tGhCBDEIfxoRYr//l/LVHQktE16v8zB+jlitVC3mpwekTaDij9MARkcvFxAlKKFKufGa93+3msy
9zYumjpC6APzdTc6WXJrWQVMyKasb7QlpifUdhXwstj9iltHdkwK4P4ScDtV4z5a/HJN5bJW064Z
YxIyZVGSeoLHxGtuK8ddAyDYS/BmEZisH+hc1R7NAMKPdo1onc9lgmZh1yKleOjRiNiHaAHOtd8S
F18CeDRCGFunKj7WhO4ue/ZNqjrq87TwiBM21y18XLyFNrTn9tlD3LTepwGdRL4DHvzZm9r+0wix
dwf1hN4jmkikTrnilm9IcINYAG160tbeovK4HyW2o4m+y5culxZhcjzU6VjW0eMs5/5mDgbcGmNU
39EXAP+c2fEbHeMy4jbIw29gkYHT+fb0QY2re11PPbm6lYoXU63ZLeIXkp930TTFV5NXdCEkEovC
qS0TfeoI4Gs+4OIt05HmVjpyq/vQEgN5oHxxbru1L1D3Lc6nIlv1pyQjeUdM0sbSGdSHNm6yfyEM
tlM/8OfXmHL/5PiZ861HQ/7J5keCHYBiGmme9QnXTHyvGdOfhJp56mL5FYnx/CSkvWa7eO5th+dg
e0pyi5jq0fHbE/vBSK5zTHRoHCEv4afvlsEd/6hodqSx5qBC5i5cZV04/ZsVN/5LVXh+u/fp6l8L
0TkMs9BK1p5Hzizd//FQC/pB4zc2KDASKVNsfEifONH2rfgw+hMRpo9zVQys8hO8KtRF44AvmzE/
WL92YNbAyLB/9FfEMOtpcXFbuKnX23ourm3Ai9V2jRR7nV+zUi/B96Dz+/qK/Lp29veZP9qzlcYq
8JeRxatGj4LjC4VDlTglubJI55yNsjG2V0Lw6nC09bVcNV3MXejq4Oj73RJ/CbtuZlEZRN3ohnUs
KOwgpc5DaZBaa2gQFoOPSgpBMWU8uqgVjzYPDUJ0P0DMWYj+T3uw1mhKGUkitTtMgoRcYiy3Mq/R
+4g8MzJw7sGBMUhOcoI9PCsvnjnClJ4Ox/Gtj5dMVSmj1JhzH6afUlcPVdVPREtOC+B552ALT07D
N1lvyllJZgQRv+6X3qck220EXA7qKsO+WSV7Otbmk/hhbifNqci1ioY/JBGXUI7KLAY4BAmpi8jN
tOaJA/MtcbJZAw7DTuJIHX8/nvt5LsrUMGKijXc2YVKJXtp48P/qhSyDFRMPrJkfdS/MQKM9SyTa
Omn4wq2esdQ/DCp/nl6bV8TGzbDSeIcZjv7KrqI5F882zoI/2/MrqrP+xAsIOvM5EBe+RC6mbBie
+6IEyD+dP/L/Z9x9XMWf//Uf3/9fNAcPHcn/wEP+BnPYfyVakCH3vykO5t9fIA6B+59YRQjucQgV
RFRgSAmX7CScDP9DtYu9/3R8uHYslQmWGjtEDcJ4di7+6z8IS8L8wDE14G7jL/5XULt3K9W/J8rm
xkE+EJtBd2yyttxfpusx5apFQlL+EnnMKNZvU1F0hZ+qqVPD/NrGAYLRXTRo5mc8S9Ixkr0cIBmn
UR7MaTkqOwhWagJXVXQN262dFv/azwES2yfyx73qK+Js4wfZyoWchsdE+UY+TVPIQV4JWSqokCXm
GZCcfYzBs3GfGTHF5YuNWYGXCWprRfubdRLCZDZKF0EhCnojHKmQmvB/NMQMyvbyti5iQwZCbOYM
mpGmjS/xarmcUAn1BvSbOt0ElJMDRzIRWreDjosa+1Bt8eb46AY7e8zu/3IDPJ2v518jqcJfja1Q
VjxM24xmDXvhb+KeFn+X6Pw4/+Mi3BXbpBDUYt+Io44WxpDnHQOZJRu+WRo7HhZzesmdPtZCyPKN
ptDCKGkJyphLwgibGXsqydrpaDry5WBEUNacm/aph4LRZ1OURvxbx5nHxQ7b2sylmd0NEbPdBhia
2Oc5KRSaok3SfjhclPQX3TFlBl2205QjesWzMWACVjetznCCHFj87OjZA66OarteHRX9gAPl9K8+
15F311n4i3Lo/73NS+six9+KxgdINqr0gHhptPMTUP0Xi6MCSY/RkM00vzdvo9N2qjOLnfQYwyoS
7X0OHU/8GClp5XLcMLLrKK18mSG1HzJa/u7VMJSWUnexbjouAuOqjP/zOeDyashVEcgz5nFs3sI4
DHTQGc6XDpOlUNrm/ZdSGk9HUbnB8O333/kv2rIo9iMnZMAOgtUJ/L8hJcaapjjj8PFt80adR9dg
WrJtubGrRYVBOtDdmIuDm8PlW657SYNke6EXtczVFY1DINNXv387Zvv5y4MO9TQKnDhwvSBG54bk
69ftqZjdROvs9aIS15Wd6yJ1wsWoKUSI1QstNxoLXDOW29AJvdOl7PLyH7xbzs+7FnRjZFZs4z4S
P3wsf0PFbPGClE5g7oSR1gftA3qITlUnDMZl6D8nfCEZTGOJs4PJs1vT9qCNN6Ayn9NyRR67HrON
WdZ6VMuKNQqVmAhm5zGq1OpZj60mp/hbzyArrwkSh0R2H7fM3Z9/fzWNBOinq4kNwmH8FoAYxpj8
q3AMJgNrUyDWV3zwJnknVJtxl/py6dnsMWAOqEKA2Ew9jrDfv/Q7IPXnF48c1rcQUInvuDa+w5+/
SggKPsdhL38N6XWu2UeEwEbNTVyIKbsyjxQedROVyjwDCMjbyqWLNqlkuO+2YOq8B+p+48MoCBjn
ScVUYqTbZuzBksFZvHjnwDhg3R57SSh8cApR4vF3iyp6fmc4DuhIdi5+fFbhnsFn8pkGXKXFB6QV
jMtOgPcbhCwJLhgUKBfPCP40o6pb3T4wD+6E8FndrHo1xVLiCeOWgOthvBPt2Wl18UNd/DAXW9So
dD1P+zKKixHryyDNsw2WaOW3xOffogYcj4hy5srAKNAVmoVFC2AT6ibuutx8PN2Zz1yVCc+97qeB
F/d7x/GL7xkN8WW9nVCiLyCCwg5DCYuoMSt1KKx4e6iKsaylWeOGTsro3i7YAEdU1njFZhR6orxe
8wVZy/PFItGJiGHEs6hlF1pf+/MCSf088OXpYW5QvitnNt4Wb6UBF/xho5+vnLumco1ivsrcvtIj
WnaeBhbYs1NmoVfCu46R1PC5zhYR/+ylIbfCvM+zsJkWgtlH+yDKC0ISVjpoHPKbxaYDgdEFk8uO
uBPJMfZsMAmr2YjaL78KO9GMA8e0DPnm9QyE70MLFWw5DAhGVX4KykbP7kfZD++SSUSKVfPHjEAu
BoYfLU6V3dQFUp/8sKC3D+Wta6/GmdfRduKS/v7ZMHf+vx9L89RFUEgcG84H9XD0qy3UFSu4mKin
SQSrUhP2mdHzaN7U6kA1+P1LOZ4ROv7lxVxqLyT/EWAA5KyAk34p+H3N/BtBcPR0kUljtlLMOYpA
GG1bQLsTfXvrzsaZcWYW5bkwiu//Fn43jIjRbp2NChhGEVmfv0blMObk371r0IKM/R1t/lllb9yH
4RdEUR5/ViHiZtWBTWp0UXKmK1bQmSODB1jTmYEhFabcYF+cefpxOOKQc87mHGjfUr0x36mILVbV
Jqp5jyMWkcSuPL9Rq5Dv+m90X3yGLLdRyBdNaVT3Lf0sDrAXdV3Nw6QRwGpvIrzlci90KhBGHDvm
SdK8ducLsUDy0+sfDORiGI+uM0sb4HyE0na9gVkZhvI4Jwhph9tQT9zHzzmWPT4AI3Car1QV74ST
iw0BWzfem50zKNp1V6tdGWG88r0ibK8CPeHeOwRQeSYId45tN+XBO+slCzcbZH138TRsiCZL+7qo
NZlYT42PXLE69spvsm0/x5tZNYpmcbCFEObsIY5uYvNWSq8LpoRpeW0W38t3AADdaPQ34eNK+HBZ
shJGCzxRXU2/SxygNm+e9yBtYl7IRG7dnDrYqx3jK8FZaPScG6kVlGZO0hBqBVLWUK/Cs+yxolVS
YXOw8aR66UXye5HQ9UGPkeF8C1l5Y4xBZKIk0jJMVVQeaZ8E9cjEt6eR0aGGEhN36CQb4+2pszXn
D7HSG4OUHm0HeU5pI0TVV6ztRnNLhymCcmErl0V0NzKnD1xye8j+ix6EPWhdfCTnDZvr20UsK8pt
5mqISKJZui6xhMnqumSCxN16QXopD0490Shidu4ulQmbgB+xec/VADSexrsx0/lTWD5WQ1HzHi8+
i394nu2/Pc8RKGqeas/E2oaYqX7eVnl1Khfd9E8qsoQ/phvFlEXjr2Ve3u1Q3upt3nk0BmlRnzeO
yw4Tn2vJtZBO0DLHJ6qBDccNBdFzb9ZYOHH+acm4dYDdeqGVLOl4dmyykZGVNNhr02Z7nOKUCylS
bwvac+ND95LXWkw2V1cRKMpJh7LC7GiXWj2xi5DLFGQEW5SJZwr97WwLhElkrPqoK+Bu7Rw6Ss5w
QAxmkRElEKoQcLrQKrP2wiKnEn8a8QpUz3G2GrdaaymzMjcI9li1HRZPXnqoOmzkM3hlx/hdKzKw
iDigy7mI+bYBV9UiOD7/ICqAgUTFjCnH2u6HQcHXSwHbYt1KGX/O5K9sDi6kPzJhmY+Te0K1Ahde
0CqNYpC7PmGG9P53hVsb26LTbXihL0WCCxGM5zzA1zU+bqKmsN7FWY3B6mNXJZjw+ZbqwmxXGILL
vkU0yUpc7NezkxPfmTF0TlueWeW8JybcFASsnW2fP4bh3I7cnSJRM4ZVK8jNWeOygVVoLrfhCQJY
4AxX9Qq3j+1sQLaDeISu1ZilAaGIdnmqYKbx45d9OHMXU9wMnfa4ksXZdnyphtyzmXWyhywiJbDI
OEjsZnsIq8/433NBf3wKCAO5Rq9AQ2gf5aMxByfccqsHzpjoFHnz+yfh5wI9wJoBy8Iw8BDB49X4
1aYxNkG+ktC1PVzcjkR34DgFnVDr55gPz23cQdjlK4gK25y8f//yP5+beHmX4zG3a4RTPMD//stj
qJSlwQ3E+sHFcM1Hlec2KvuezyuznJf6GZGnycRJutA8VBfH99QtACd+/2Zc82p/3eR5IEPObwBO
EN0zPv5lk8fQHKFrCyq+Nmwg7X0DkVyjTSlZDWxG5i15gMsBMVXPs4LZnCtVwHDkDrbOvYrL3Trr
MEOlAWvCacNdwc/xuCZZbRgClWVzTMmjxXjAEZZZ5VfZx3mrPtR1Z7a08mxzL9mAw/aAqEis/wRA
BND7yydlM4rZBbHCcICHxPeLr8PH9jVQyuWPXd4XAwoAYm67/kgpwm1PNxGuzbsX812s3Wi8WJcl
POkLxHW7dWIHa6/deKiRCgnGxfJuRlrTHbMwqPhZHhdNl8VTZER65JtsyOscE5Mk3g2esinNwXhZ
R/MK07gRdBSdrdgh7nf+LPEzU7Q7WWUczYg6ytbfg19I1IrfUJgrFcvR/JJQCkNAr6fCGb757gzW
p/UZafEQsnlwaOziSNOprgg/MZjLAsfCnFK6Gy7msFQwdzFI2jUnu8vpKHFCTKiVzRL/yPLoBhM8
gLBe79wIWQj6bssa2cAvrW9SNb1V7icUTaXc1ZrBTnGUrlD8ejuYOHPYSwH07tlziU95EQvdG0RC
K0+YbmuOlMfS8A3MrY0abDsiQ2/79nDpndUzZ6Byv0oLzZEBsiAMp4MFeUz4tvn4gYYZgOG2HcOy
NxKeyO8RGpGL+NxbKC6ZHtpbXmzyFmodOiamy4nxeoYEItb3vi1W/iwklpBPxGoZ8LtWfIZ8h+Og
ak4kk9PkYYSnAVkT4HtYXNQMERPCIq16v0muuiTDwX9DE84s35c3HA1OzK+aEaBytScO87wmsV1m
INK4xLD6u7ZrmtG96gpwJ/4eEoW03F1fEQEnHwO7o5l0YjpVNQw7h8LHOLzUvjl4l8yQeV/r+eLJ
jlQ8XLwl3DM0IxySS+volgDUyhMGmnXtrwHGwJ2/qnK5JPlzqRZBsDjxh2FxXdA6o7ATm5S8ADel
5pLall/x0+z45nC9JhyRvimiJkO735PgaTHaADdjCG2XKib2VDcgSomA7tQIVdkb3avLxXStBVfy
Iaadus1HlvSYBX7cLFMCXn7cteU0oszmL/1yj3ki7x+zaJz1x6RxHb59qGGC96UZEHFbz7ofwo3z
WRiJD2sJjCRMF068PEJnxzubJLfY5X/6Zpv4WRDW5luffbSKnMcaAz8sNuiw5b52rDi3r5DOInXc
SXy7ojgqnJv2iyg4k7pk7LmGXJGFbgehoLf6gRyjIHe6YkZI9t4hvjyMhPtGKtqJIXcsZLAr/pHg
Nj9/YTr0zU0WkZDF/i5KPChYghsJc3A3ne81qTb/2sxq2/jWZfdROZi8Gn6BEYmfq4RGLSZ4yJlp
bxwVoSKFOMY2goZhPxWVl73kQjiLfTO42MDDA9KbZenTyycOllF0MxljmuP5Q49+lHuUxkrNLLQP
kfR8a96XkeXc6WHvF1o/UYhFEUoB9ugti8n/omrRJwL8aDXvSrst6hvhWv7AJJs+qEoeZuoo7slZ
Beb7quJw4BC8dJ5ZhuCrmGufBNyL5DvHdHTXo7XwNb3ZMyxUhGshhRrvSykbVO31pfPtbqsh+LJx
mZrAYUFxxq+Eo767Khd0oUF6aZLVozRrjwW7nqWNcsq0Di5Xb5tJDK2OObZFeb2JKX5ieBqgq146
83acyi9ZB8HksDa0mTA/aUWLdCgwSU9x7UPvEJeNRGvCw4pcwBrLriZLwI0r8RLlfGX2gUgPWhuH
Wso8kjBNEOW6e2R9pjORMcbjM8EXFOaBdnvzYS6JdF7XOCtxkqFOvvr1CF4EnAHUht1MamyuCKSe
Iq6qowsVEs92ecwWa8ksjxkgU+EAbaauRoOqEfyzaFY75/wsKwiMzB7KvjZ3sBdOtFCvS2QovF/6
OwD+P48uRzf7cHkmoy3C4Y8LBewDfypUUppb//9QdmZLUhtdu74iRWgeTquqq3qggQbc9ucTBfi3
Nc+zrn4/S5mO/dHsgP37hAA3lEpSZq7hfZ+FL2bMrgG4WCrwwDEy8BadN1E2ogMpgq4CZgFbQcK3
ZQthNggrsUfU0RZPPnF4V38EtisbVme1MVe0kjDz/3Q47raDnASGbxZzdWbaQV6Gr1sQhONDSvzO
E9LXA3VF7qptMsDiFYyC2zqf9PNiasrM/7Km3CUvPoW+IRt2mq+u1PVz6qkjHqCUIeDPC+MfKaGX
iYPa60Gng3Obygu61D1h7qcm6hAiXrMu3ve/saixdOOs4XhMsdbICdZLFNQzq5PXZulkjxkw4vJO
sz0fN1nVccOcZvPyrqqmvc/v25U810Qd5Y8D4LaB2vnCvOtKyqtgxG3uQSItoW9qfNwW7U2Iz0ot
E/0FxxBADrumCZsiO9NAkW1h8CKuR28xXiA1YyfKDW6cPi7jcpFP9qAzc/f1jl1Ni89XxjhDHFK0
mQQgHUIm+XeBNUv92d8ngofZZcgaKjM1rM/qMznxytKRz2nXWqrrkzogUbjJUxgAAfIjg+05vOhZ
j+pyRBWBWY46LfdJPqhopbDj1bMwiRLq2/wONZvHT1p5Jac/2gbZqD2m3sgJq3bAHUL3+oLCmsew
pQ6B62mHQSRvXRBslBC7yUG0f7WNEA3/xZuWkQ/V0XxuJyk/WayMWnlBnC7XChRSPiXvRlmiJY4y
jv3AL2dWauV68rcRyhB2Z2s8xN7DwK5pro/MKpQ+jP7e+iXSN0OvbM9tAB0wwDeQ5R6uAVS5fwsm
ehOOApYhvEsCMebRJwuDKQljLC9LgnNqm+CMZVwzJaZFBX/15ME0et48O8fdtY4t3Id3UN+LZaIU
3cXL38A42CwR0sYjMa2Nexh770Ho0PWbbo4dZ7gr6N7EAehk9IHGKVEGcE8xREDhS/2C9wLjKRN9
5NHYCfX6PwfFntBOxjkMFj6Et7qnBuI2MXah50UBE+AhOVxH7wHwxlnuZqYFw25w4/WrUncsO4Kx
+AqHQRZqf6APFOFmdCYS7AvjacrOPvm5XbS/lUARUYw6fSh1umFf5c1VZSMCiIHf6EKRBhe0fSuL
klE6UpscgX3yhX6eOL3NJnBQeCgTyChsyebeQiHTEswMM6Od90vGMcP40jJYc4gwhcdapE0ib85g
M8MjO6P0y52cmavy3v38Kn7IJWlwA/izGScU/T8w2YGZGr5rDPYz+BpeF710CphoHHgqr83XWSIQ
hE5HMwlhPOs2VZHRzy/m+54RiS3YBiYlmL5p0TCy385IyONm7AYPg03qrQv7DWhIeXdUPrAv2bEU
EZWyBn/+wT88Cw+fvuUQ5VMWx03/JqO2x5B2GkaqZwhxcuAGPeW04sle2Ax5C9wu7n/TscCcTRFU
s0TF7T+/DO/7p8GHA4+WEj01NsDlPwxASH0wnTtOsddmcrO9YEwmFCZGTSpsldH1K3fFnwsBkS2K
bdfUONPRGakfcTJ8rd3FyavReGE+niCwnMYGOnAbl6BfPs99bFYDVCnoOMEtSm2pArU9kJGbh2p+
EGCs03uIvUCpZoxIM6OhbbzPY+MxmPeTuVIr/rSsubf677pgh8a6nzy77ajzOKq7rdBdjNhNpMTn
CBjNckwphjSqFaXrZTmESC6LloAw7LysQo/52G9eNxjEIU1ptliBh7kZ0991K9pabYG0oWFlCucZ
4q+5yNTnDdfHC71rNA+nHuMmZNjEzRPTZBpZitPhXYKzYPiLfUqIcNaILI9gxuJoMi4Mne8G/9Er
XEqvd8y32Ov1VnmSWl4LCkdy6LXGbue/WPxvSB/oSSgdgWumOek4Pm3SNx3KtnIdGoZe8ZlBtlC8
rozvPQ7kms4RWbfSbcSuW+WMoVgjRL/YwPPU8p6czVlomeIAMTP3F5Wlt63n0ERMg+gGGT1DJn9U
YTBcw/ayLet/80ZbVuA+N/ILjMOYc2NsaVh8ojMaNjRTR3NYl7/QbgXtdlttJMXGX2DtTSKEyFon
x7/ZSzN34VmnEYwnA3N5ghOQu8GzEea++9AnCNuyp58vo+/Lc2xoMCciJm87UQieByTG92Xq1VuM
qbU7+7O19R013Gxm7nuWnxAFStJfxwzXdR5IMcelvTHDy3btLz+/gu/3E7kC1jH1Dl5sUxaz/P//
mh6095zBckB9TkDFBt7vGJ9Wj4QFx5PEDxRR5u2U0mriWVuhK083CCpnW+/+t9cR2RS+uQBEogzZ
fnMnig7xud917WfVuKQmI91SVr4UUHTQocNZh1XPvj6mlYhSfn4Z3+/r3A7H5HyzXd/jakAqvLmM
vJjGPsWLywPBS1P1J/roYJ1POOlrO/zHH/OK3TZ3Vxxqv9AV/fAk+GBkCPjSeRW4C2929n3DyNoU
e/s5NQAt1h/ZLAI2eHwTUpPWm48j8R1erXSet1dsoV7Z/OIOoGv5rnjIRcCApt9H6ZDXk2f65h4s
ZcjYvCpqPzfptEqnQi2wlBHZfnhfjiPbOaWk5qAIKoUB/DjJu9IG+wpUq9pDK3YF+ChbdnFURJm6
AvBQ18vd1ju+k/qHHVQeKfIxwja6ewvmmp458F1rUCBhWj3kjQ/MNRwb4w7nPq2eB1ynbsFcKzwv
bMQL6OTum0eBk05AH2DM6y+l7SZZ/ymJQnmLW7Of8u0R+VI5Mz7TgCxnghs1QVAyOvOgjo6KJmpQ
TOAP9fafH3hGqV7yMUNEr2h4N3urk8W3wiJkDW6WnSUOw+vYRL3oSl62N7/VZNycMarNoU/Axuy3
McCt2RUY058Kxq9ysW7joYN62qH8OO2VsNGIrd8RyJfF+5oAg6ZDTFeO42iEnUejxnNGBEfv+rba
GQOKFS02Yd2GcQw6c3GLdu4uSPrXfAZYMYEqIRpjePpv3JeGk3aHQhW6V8ReBZewe550TholKFj6
SqJHWnxByrAypxZW0m6PovVDrSvnlQbnZgp5WoaeVLt9OIv8Y7BHUn7EVjoyqvsSkeq/QFlNkvCa
M5eWB4IKucExZkP+aWnW0q+pUgvjFAMXReVn5rO7Vvcc9NKxqhfCBWZptiuC/rOt3qih9iX0oQxf
cp6WLSc8cE5wgPwFAgI5qzVc111Tu++ve8a9Sq9OVW+JV1CIdYty/mMNbEpxT9PUZONEgondv7sD
0kk8Yo7gUovrMOOU/oduziGtsXCoGaBomiZn4gJZkcnUqhqLtPtCj5eqPwJoWrrnQC0N4N07+9O4
F047mqc4ZWCh8a7akx5X6CkZts6cLxmOl/SfCrEO1moGtYHLfHHLcV+DR91XxF/H3KT7KqxLMUkB
DmTveDVcTIPdo5FzLFlYSw4uaL/Sr56u8VAl+5PfJNBD3tO8WqPtMytmb/buUkFtidIbJvCMpVnZ
brfjMo/RmVUPkJlkPZnBKBl0lbSVN1/wNDZ8T8I0x/bBqhyoG9240tIj/bw14rdW4ZTrBfKv6FMZ
zq4UIqJgM7glqqv98437h90zJNkzaTMBgbMpArzZtLqysxa3btJP6vxAzkc05/CN1hdPpb9MJErJ
rl0DkTvT+o5G2M+v4YfDA/sBxwbWPpTj/g+q8S4LmnwmmXtRhYbUbOjpAkGhhGPUDkKkK5M+kBj8
Ysc+vtv/7WuxYfNhdNo84jQyI7Le78/wnIG4UJ/H/lOKnCNMblYVUXwlkbXb1bhbGO2RDs8yBTPC
jW2lXdDcsRYL0v6oiMd9/y1KaXAl9/Awedp3VQeGsL2Kec2I7nVpQ9eS2dXiMT8bFsp9xgJ7PYri
Dn9yvtxs+uyFdU3SgB7QGTpmZ5X4Bel7OpfSQdRiXn9+uxn5/d/9PI5pWlswyyKIYuj2mFP5/fe2
/G5ZEr+cPjENyKdaSgmMyWd/QemdiFYcRlaSClshxVNaBRntP4ofjUtd9ZKx3sIv45q4R9nFk66x
ddTaWgRR/EDTYhHML3hSOsgpWTBJYyJX/7BrMBiyfxwna3WXuwhkAkgsvzBZX0+krj4OqRRAS1M8
6EIv1lkZ7wFfXU4jyzGKDNh0YPjUzgFZcSXUtNe0v2A8bT0oNS1OjPIOt2zvhidrIQYCHZLaUFVh
DMXgF7IXUCWoau+R32E6vQacvhZElwH4BS4v+tb9xLTcddvkKQP3l9pZTmnTMq80nSu//kWW8DaQ
JQFEOUUjkmkYtkfT9/tHkQ9rFsXbFL04bjbP7R/I7Shb7apspWtSKbZHgrkVXBlX8/N34e3SQ6ZM
t5O2sUwP5b83r4I0TGh0VyFNbemd6UqabnQhLJJSHwE8e8L/+nMdqgFMSg0Y9/bDHD6vXfyM/o/7
YroGn6vru7ruPawOOnfQ01LH/PnnWs7bd1806LhFjsHuaHBlP/yvuL3EUIYhbd9fKJJaPSWskRlO
2VmHq2xQqd08NhUyA+MOkPDaeh+7kpZJdurzdKsGUlw3D/qHJl07nDmAfpbyD/R/4bJMvwjtLbn5
/70/MdmBroVpkmuYMg3mzf4E672aMpRcL2scTmSJunPm9pTp/yQGyJPoQpmPykU+QyyDAMC46/wv
8j/pj+hUJG6XCON5CrUrB7GMkbdDe6Mqjj+/t29KG8zsIw/yTOdgc1LDfvMuD52Zh2tdeR//bW1k
dPqxqqn5iarSlC1dlF88W5pbN1PViQtVb/r5xfzwYlPwAg5Ilij//aCgkDBhbBDCv9Q+84axDU+M
cOnPjjdI82dA0ra+/P+IJX6Y22MzAsUlG4IszNL6Ie2PkjUhOXTZaYKOHgdTx6V4X9drFxdne/RE
27s3zTSHEnvSR6Rxcww0SAZHiuCawb+ElDoBw1vZwUdXctmKxtMmtLj1IKjPoKGy9xZN7HG/UNsX
yL/bMIE0++fnN9P74U2Uqm0gz9aSeOGtLCyCwLB7cz6/aLl01DaR/2Gyui1M6TuL0/V+Rmm8w/At
fAAg90y7HkYoPWYp+pUEbyPfZuwPUvdM3lI2V2Sj/fIJmWAAIwTJtO8YZ3McSF1PjrtGdnHt/BVx
wgmbsVeASx8RGzg3dzQIfn+bHYQcxp0KFnQZD72D4Jd7ijrHLyTDw3+o9fsewmHGR8MfCRAplc5N
2m7edopr35zru7JI7TB6nLoZZejejKU7ftOPY99mqUjtCmg/DMyVJn1xrSbhy6EvLPvrrETjVNiE
Q6+F3uWK3BThDg6OJiR3ajlT3kG5l+vrIt/blht5HuT68dQyQq02HpLKbBuLKHglGj4Hs5Wl/S92
vx9OG7xS+BRRXUML/vHd9Bl4vyMrHF9m1XPdj/EaZcp8BJxEqr8TWCWk+AHr/S833x8/XhYFs4E8
SZXJ1b/fe4m1shwNfvuiS5kuLnDOl2IKpfaeHf4T1ytEw1ImOQ/9F1+feb5vNlTK8WiZGB7sElD8
sDaRL+U5apv5I6P8JKvKS+I3aqROMuXTmS7pvkbAOrFgTU8dJQceIHN0eEfujKiTkUY6NzOUmE2r
6HTZGACP2Gh0OL81Ee9SjHvbDE5jncygMbSSTr9ZTL4VA0KfTGPl3W8BMFWAKOY45bBYGKHBQHdy
VHYNuG+oFCrj8vNF/cN2TRkeiRkFE/HQMbX4+6dBx6ewh7adPuotSovLtJNMjeGAV8ke5vu1Q2C4
HY215ehs/vxS3gakLlp13gf6Q4Eduj90BWJrFb1duX6h+So9SdWnXAoUQ5chCnkff/55P9RmkcUT
AQSeKxaWiBLe9999MTzGbsRT8oXptpnjnLGYkrAx/IzqFSFjg5zq6+IG4CvowzIx61Sy15UgZkxq
FP0pbXFT/Gpx/mBDpDnALZB4UEZZ/XBkDQyj2pqmSr8kUSI7yeYUDnFfgQ6D8FcFaErP0hoT96Ra
TQmQ9uOc4VhDmuClm4yiYqEH3EZ/98iuoW7I01MbZZU46MCCfLDz9rYDR7U/dTDNTAz0ZSU6JhWA
dsTOrEKlxtL92MwZRKmqWvclLaccCt0wb0gQKx8XDRJnMw7eQdkYzQ0MR9B6l8GDP5PCMcom8ldG
wFRkcbNqh7cAE1n9ONXFLx1OhvRaV1W8+/njfhsLsOhxfOGWg6HsR95b/eI0WhkgzgmWu8osgWKM
87XJzDm+kppuOUimluU9/mKFUQ/+bsPx6PpZPhG2BQXWZdt7y202ka/wts/2lYFCuxGegjypXZo+
TCTv6MOMpD4dpdIs8oG/LtEaJ3c4ZtPmg60aIb5DrmXfZ0FvGd+siUoDldUkpOqj+zpaQTs35D5w
9AKUu+kFaw7L9pwyaqd/7tFUbuYZkFLqgo0bTVHq10s5BZhZKdfQv13w3GKAIWkSkIRqs6B9EAGn
O7czG1GE5hzk0yQzZb7pwlZTtjUzGxDI7BZMIGpCQ3ZO88FrnxsLX2N1Y3bPYH/FvsbEkLsNQHjw
Wuyxx2EcuBDbirt43pHzPXU2lGbztk/kQu+RUmxVctlps8MJrb0ia/JbuUV1/GzJCYFozhMCw4Xu
ehtt77d+CJ2WsCnbeX8oZ+4JGjgGqFJmMwfWyHoBn50ZxV3RjKI58EA5rMbv0Hi8FdyW0+P7YwJo
2Rhf3MU0PfpuTdRvINIo4NjBjUEiMhFn2ZBvE5Dt41Ymd9k8DMZnwGd0cqt8kiMrZgJE8Bf1ojS/
JWW8dMEpLWoW8aXvxmUNT7uyeWU+pUQ+BIFiTkRoAGAHXrAOQZcAzt7wsp8J6ZFsPVTU3ab+C01/
5pY/ml1E0vuCcCKXQVJ5E5jQCo+x8lO6Lua3qDPs8GFqe8tKzsUal1N6bpHectBpb9h4bBJMZpp4
IAwznbbiHVgvqf+psqs2zOnZQQaPlJ1n7FBngPZsJBAai7bgJs5YN6aBuGbxpupEYamf/0d1ApO8
5vVMA3/hEPU3yvY9NJhmpg+Th0b++vOlbZEufr/GOMlxIbq02ajj0OR921JmaQM+s4CezQ2Iphk8
SZQ0+RcLTRSuq6pO43smDcDIxW/R1OAVW/J7Ow7ulxKj3WU9aI7NQXZsBfK4LGNLLVfQj4zXxc8d
uVWyPNsHHTJdXf/R5B5MLGbbc6FHolQ7YJJlNA7mZYJtCGeysguj+ZAX+MEfjZay7W0ShsMlbbL5
azwUW35l4tiCb8m2+k8owbLmrqPcyXToPSQwbRvfXh58BFjltXFAQCEGS4LxnI0rarKLNQIlhtVS
g2QLCB1OEGx43yYBay5h4kH3TsFtUrBrosfEm4fwKozjdyQXdXS3UDZhOC47wecSkNHz1LvzgpfA
AYftR9ljuXpwPjNBfvYC/+wFA7oKELSADOqnafdqWHbxvnSN1Trto0vb/mQDzquAuYFRAzLacVyB
HMXEtAMgzZ2+Gsx31OAMJrgAKaVBV102lMx3bcvLGnjQVfiucC8MkuxTQz/gi0/x5TTQsqfSHO3v
xj0GiBqVwfabWbr7dexctznPVjl8mLOu/Rg7bf+c4JS4FtvofWKqq3OLI7O5a8De0orzvPqJYKq+
mW66Xay9LaUEFTxjmU/uW2G3mq3n/WcTnms8jD1zA2C8JtTPH8qhH4sTEiL30mSNReFu2e8YhsS0
GSalrw+mAzK2QZP/obEH625n2NJdkbvI0A7ALAaD7X/acCk+d3h2P1ZCoiXjS98vgeBpjR5SLTOF
9yc8MNFnysblo5XE3scQaaN7yvEKnpB6hk8myrXfSg8IbkRf5oZGwjjPXh/fez1kN1hcfnVGTGG4
J4zvzL+c/fpzOy51cxYB7dXZZuNrYmfNO+CtQga1x8/IKm00sr1zW4TXy0wyAywJDN9CaL6Jn1HD
22IDtlEBfmuHTWPRArgPYKHfO9A+Puy2MT77ydDeLFprD+mSYzyJ9w0xaBbm56xv3I/4YMMVMnVV
8ylMcTSoDzy1B3c4DPvgGpZF/A8ywVcQedM3i+PtxqAippqREGLL8dgPs8L84rIB3xlrEX7wkiC4
dxitSn194Askle99Cck7CbEXnJGXJmzqrxPj1rMTEVTzjlczO6M1lAGBwMFQ7gGdZSqr9S6hEPV1
zVwDXSw85pj88cFjO3lphNbMmVm/UovaT0xmy7+mdQFTFJQ50lcwxue4jQFYVfQykPjNDs7Bpay/
saFWQKT5BZ5rzB3EXmo7p802uj8YPjRdPVyGDB5spwJ27l680GMbXxYOG3RqQ30DMcfI4tWpP0NI
R94UV40Fr9rI5hSI3WkVlnWZVMN/LOFbp/QH7wzY5cElngMBYBdLckd543XJaWitU/N7SkPqAV7C
X/PgvPpC0E4Qfl+NKSiE19RdwVy1xoM1dkX0Dn9Bdc8XK50z7Zr2PRFFGl1LcqP50nU2R3Jq5ACI
QiF6FwB6xAOdm1Cp4bktqHf/HoQCbiSjjYOoz9z6xFWV/+PvtXefp4b71Oxb9ydGI+OxyMeZxeWu
z4nrLI9TNuTtqfa9CvRn2P1n4ex4sjbP/40+S/dSxZ3pXuq0GK/+tvivtjVU/YURjf1jMHpAzieC
wL8NMI0b3hzBoCPxAYmeekP23K3ORPErHtpLW3hBDXfsAKjD/Q+Z9Cdc9Zo7/IiN3L6YTCh7YILZ
8KkRFPt0UNlnLzI/JUi3gL+FVcwXgl5togL4RNhuvFg0Mf5unI3tJ8qcdwjJ8wzcHhD4BZDHXShg
eAr9Hv5QYPGxYONBjUKQbyBSQJPnrn22IhDz+UGbz+K+vCVNmP3pEv3fB4Kld+FbPrjxGFA5WdLz
5O/gWNeDZT9gkrzSoeqYuJTVF4rxtBfcIr7kAsIPBYlfrmH40ltNBNcEYH4Z7iuQIiD61GnB6e9z
+9Rl23su/K9ccPvdbtVUOGhzNYXD3i00frR1GX/La6PHwh2j9zgOXPiXXn91uiWpYHuD9M89w3vn
tqt/CoT3P8bu01qsuLZkGMByzAUwWLuIPhkWwLyqFGe5TBCoijG6b2WsgH9MGOClz94bCdweDuHm
Uy2jCPzI2B9MdrPbsm3xvXvMLAhm1/iUhjNopOaYarDmRVbfiiRM87+VNLYbYpED7hDO0kvB9HRq
C9neibBU+T3anUAtO2f414ki7SjJMFvgtETyojPQtpvFR6PKEzoXGpYa1+AnLUNlch/iumeVosF7
Ap15j6mGDv/dSPuqjM5rmSx79hpgdSSOzSGM8COe0jYTXEmqFBx1eHiq/VSfzHbC9XBC09+gZs7G
pPs99qIKvKbq1kV7jR+BsB9LyUMEP9b9i7Up9cbVGOlln4cKWcZlm+Z5f0YnkvT3fWyAhgPw20L7
Y9X59fu8msZ5OiWRN+Z3ExSa9M4Yeqe/GMz3pAUX11v4t0mPM34E6s0YFRucG8BO6BnLtQvctn5x
ly7O/2DKSjPCwqbsln2iGx1b1rkFtGWbT2S7q+ffqEklXXaa0ESg1lnAM2x3EC6NkNJYVzC8LaN9
ml7jJefgOpGki5dhWGk/wMCVZDePSvw1k0Wkc0Gtxv+Ojo5Jt+/tFuG/yqrxbxQzxTSeRtTE3v/8
26yy27B4XjyvTR430werEQZNe4uZqFeV2D+K3f9KQBZkd1O+TMat66yi/qiZD9WORa7hcST1/qoy
5Kjdu5AcBNwux8RsDf/Q7BfPgbktki6sXiVFNUTTuEXfq9A4Mw2p22pVEJJcvFwnLCbd8KJbTVpH
FcVu6ft3MfDRun9PLEWLZNFOBCYN8oY6k71X+XkPjWFLbnQCWj4zO6Tnxk6r8QE5LEF7kVBkelG1
Aa3uRIfPQXnlPZdsHlWM+MI6ZlBiZVB/RsdVVEvaNQE2WUR1qblIV1A5IFUeobXMyqWmK4pdBoi2
eSALEpG0qdSVgRKwgxQSAbu6moL5a8OVQcMiNR1I6fjHVXo+QjxjreL2iutSNp9wtR7SYPZm46GE
LpBRJQu4Nc2N7Hvr7Q/x3PTNP2PkB33+RF6Mj+Q0L3Qq2sc9AfAyYwfg8EeCjpCSRa6IKDVawwFp
SarMDmETtCxGioayfGKKfzypDX48ejY0Bo3NCGsP2vR205LvpgvFStWlC6LaJENb8joNrjTqfDMU
ubzy/4x2lVJWSWyyA8aZZLR6/0aBmDAJIYihgDI5KfXz/XWcIiptXZQwbeaBZJ1eOcOy62GAnbPs
FGhuMjGDWSX6XnWuDT3vrg+M2aZ9RrWdJ6YgJrNt7+hX9YS92iEmwmyj1OvRkhyvT93LamJkp388
kcPX6KnHpHuAibvA1kW12OxioQG0zwONCVhK711euC2zA6qMzlVzCg5dsfbBkVlIzxAwu7Xmt2pB
hUTsExc9zPqM9jGX4tqYNfDU1KFY7JbBwAqIMUxex26jOvFtU53OaQ/GoDmbaJIT+LBL27m/0TKU
/vJIM8dMz1lO5oBVxAOHSIM3le80bWOK7VE7dvxunslRVjdKIbCX9F/W15X+Afxt5cFqooy6WelX
4hkcsOJmXMVC33kAUbFLyyjKtmjjEIAl+GfOtmB+MZGgtOzOUZpX1wn60/wnWVv2tRaZzHLOcbEX
n8y0nNDMrE7POhz6Lndf0z3Jy3eZjzrx2pOP+S9qLxn9XvrMzXHCjExkz74yeX7nW8yjiZfBgIfQ
fVOLrlMuEG0InpWnpZozuaN2CTb8VTdvtd9wPpJ3MGu8kgx0FAkHAhkqcPjDK5/iXZh5dvHcs2q9
P5eAxtJfTUoo/a3wRkn0extkCgM6j8qBkqSpKtAQmx6nHX5ZMUyMLQ7TTxVs5Opra9PKmE7lNq0b
EE0XRVB2VvuRLlnmx+aEBkcuB/fpvN+2KoRNGgcMKScfPKxwDH3H6aJuUV8UbdWdvDgEc03Qh//j
jwAHAVOAhybhTjEhT8SN+9FOVjVKdWIXUSD+MDjLctozW0zOeYeCCn+4xKYYVZY6oemu9mh9zG9B
vr60UbE5fw9e4y7MOcP2uL5o4yGyfqlTz27CbbW3QBSxJQoOe70kfVN6X9RWhrJGbDG6CloyMAe/
ryqgSBvVGD8syulbjYP84NQtFGxjkFCgH+3DKUvd6zD/r5us1HamfTh90LiUvqLZ0QDXJAgAfdIS
xSIlVoXgAhoCVuUO2LpMixItDZJdOX60yh7KNXMeH5ikUsGb1xuxbxob6wB/nzTQLOh0Un2cgSek
lyja5HGp92V04Trh8c+WhS3RAe22v/rzhhjzYd1qMFaMv40o7RLPM7bRD+5Kr9rYTjpo+zjMZr+U
nYDSoMQ8CdD28WFrI/Gz15w+oO+tssnY6SvfP+xCJDQ8D63H2GLpic5qcPESwqgH3nUsHm3G1w9b
uXIaERM3p65nNiuO3gX4JUdlNYioKWgCifBEEbm+YH0+tEY0A5m5ShocRwS/hy+7P5zY7l7MU38f
Z/XgTHdgPpjY8Ej5M+z6mzXAUqs/1pG/rnS2/YqX/0aVvwCNzVAjH49ZUTH0w3uakSAgv5vwogKA
ORVOiQXvHrujiGl2n4oy5i1m6sk1J4m8rfhrnbRlinXZjn8NpdVQynZ6t4Kz7JnzFixXy2KAY341
aSFzZ5wKnR8DBiIRmsNPko63SwDPLz5D1NcX/zhyjHKQO6eK/IyUNbm46pgdrg1JugFB11JuIM5m
iQBaH1bOa1zMHo9Td9XV4cWf+3gfHSq4RLe6uTc3DORLmUFgmk17T5GfptNjgwKIS9vLmNfGHc1d
jIpVVbrlZWZ+ByWJpYPw9R5RN6npJWEAcFBctLBXMwWiENO5/VsOnaaMrrNayfo1Vgu6TucRunWS
Geuenjt0UU3352CtS3fX4GaYt0unHHk60gFpKs8/q4zAGb8h2Zc4SUXzTKFoeLWLaJa5vsygzbhX
pgsRm+lpyoCoXbyKzZCpKByghWxK+gYWfS5iTG8pRZDQTP3RdY1TcdhnK010QLRKLfAvPNfIEcLR
sR5yOOpQa3hd0kOMM7nRgleyh2DMW6ydOj1HKQ+oUjOLbUWO0NZt3RgyBvQJOP+VJkKzBFoTZiH1
SNfky74URdcNznsG41DnwF/B8DJOU45g/l7SVDuApCIvJ0r0K6JaCQ3MOEH+ODLoiltU+yB0UOCP
REd0dVZ8ggY09tI3qDgDZKnGiwqjdZMehxZ2mAeGH2Ygdf/tfIFa40kwqewICghauLDmCIPViQgM
XAzUhkf9x7tox6M3VNJd3zCz4BzNN7ew+69F4R1mYRXaUoTpeYBqbF7TbwMvmX5n+taWRu+CaJk/
ZLAD8s9byOAyfsnoJx7OTmYmvhKVybJZmSmyv4alKYtM31ckgrJSIgwcXMgaj7J6mYsoZ0XENF/I
z2uPkLc6q7ONUroI6TaKkctd4Jh73Vxy38nRT+h3RmceqFWPBGSgW/ygt/1Mtc09pcvUE9t1mrQh
9xmsS40zkP6Hfocb5H2c1ExW5J6pQ16vaWiD6ruTE+fXTjXmNivAP8EZF3MQXZWlV2/YhjKL8uXF
/KvZdBVT33kPppwaA252hUwIN0d2Xd3yczd8KbQV1dGmWswY5OTI0Vt2rvb2yYS65SGiPTztJWxk
fqf6z1kau+1tWnbo4Q/tEX1rIIvROlh/ntLMYue7m2BM8WXUjVavHJNuXJ6c+iMbiIOcAAewgZFv
cnb++zQnWw63pB/k4ZvuSr3phJScs55JIbKbOpMAUaCnclRvVPEmwz9texQWVBghb9XtKaGzRRmf
khOscv2uq+fgQHiX1+JAYPRhIiwZBbLWIbc+yJnPLW68SPmn9e8oH8gj0pIDrOlyQFuDl4ZohkNG
MSJVUIuiG5jOm1//lRKmo5z9UDjkda2VozVVDrce1aVEzNRa+DxtHdGXPLYrkYM27SpgSRoj6xMl
FU0+QqgjBEKmK6+6Ogd8VdCgRnmY0vYdA8B1cDq598w6EK+33EzeFW3tNFVKKgpd7ndiM9CIFp5C
JM6MZ+J3EJrEGL/LcE1kGJQ3kBrN0yoPY1NUw4YKNh+kRYvaCK6T3t0rJTPTmtxJWWUnlPL8m5Ku
ybUcMYyOFudoQfV8EfFP453GeEHAdNJrS1mpcUTI5j8eEZsq2iROSAXz7FEdDOAFc9zwbEhGD5aE
epOZYCKnsOrfM0pU+pEq2NVHN+RXoky3B8NGHpJigCIMU0pcpZTsqGrwwvhHaUTZ3DUBQUVRg8tw
v9dKRfqJ20p6naudosinuaU2SngTG4+W8qGBKiP/mRIse7J5K62c4x3VMvWu63tnpMDL2duOcote
cSrWXLND3K691poq6TDnnuetwqcYxk/3jTEJpPwBG5k8XlXuMrP2KJOpM1TrhU0GytQEeMVg7APC
hHQq3sOZMPfl3JkMtiHqkXSmyXtROahQm56CIFQ8deecPWw3YeqY8EMQeogGDbSQhLGWDfiDk0nV
5zwnP9YFw2MhxxyxHgf5JvqvBFPRqzbJawkEdi7Z31UqEKpdXt9q5FZHCYMqFk898AcBNQVrnNrr
M6MLwLqefcVHtWxiee+iCReuysR322x4F/UGhCTa5fxT9S+VABkrwoFnTBoWY8JpOC9NqA+RarAz
yAr/Wsr9/xJl28CBZNGZ9IbgOWD45hYNTuEGEAOzCSZ7fRcN/LF91hVNndKTi0msr39novXkR/ST
LRSQk2VKlqheB13CBBa6wYBBTox8t+qBob7okkub5GNgI2FezWvqG3Ie0oU7pCrHi6xEZzgRR24e
9BR5JtQriWKJEz3gT44xDJqQ0jPpYXiGLF80L6Tt1fah7FCAMgFndXjLEF+KRwoZfcD2pE9HZWjQ
QmpNXMo60hTrzk+HvZ8frbYiVrki0YYR9MBeOPCS6n0vWBo5DzRmplN8od4/SDfMQiJGS1iv7H+6
ntKQ1PH45n6WpapTJcdfJGxolJNBb1aaRdPHpSSntYrcGi8U1XxaUe9pHmwkkfwOY5kTDhyk2Nra
G5IFuSIoSWLlYwRxOjJohSmk1Jj01TIkiYrSB19hkOgsyxdK/G01+xsa4NDaLtToRH9XWoHDukQZ
x298Sf65fYqOg2+Mt47aGI/a2Q2Lb8UiFgjLchQOVVlAi2qLYxEFOaV/ktLOlTCjN32hc4jOWZZg
VdPeuYwL9Bnwzx1bGQf1sEiQjOtGdEDUS3e+rrf38irowGRWnIddRVJaGC7efvk3TaRDZDEqrNEY
NAMubUBHbMzRNp2V4T7ewebY94s3BoSOOpd0aAtzKSo+sI4Uf5oseJR3aWe5Y/GZ7U4Cc7RZcsND
E4UlBEMGRewUQ0HUhjEqD3xOyAGOokVaGn7HD46HptFVZnOVMzeuK0F0W2CjbE4ZChvecq200osi
SIBwfYuo6bL6XMyd3Bg0qhL7DW4ncqm+TreAlVk4A/VyXYBQCBxt1Ilk3BfDRcY+G+g7HaGoLjmb
qnjso9HkEaYq6gsVdgIjhGTETI6UPBT8nNQUlonxjea5Wephm1+NFNkoGWVYW9b6uFvsNMRMvkxF
f25xvaze+zGC5BlJrXSP2zL9G4YmMdQ1KGo7/zQWqGt8BoT6sxdiqbKSCT5+gPQKUU4Pauqc+4x6
+Rv/TTOvFwNIYPGeVNsqL34LwHr6fcBB4YYXDHMpAFCGozrBXRtTHLrtc9D6F6lGWc9DDpPnae4Q
RaW3qCQT/7il8+Q81FvdlK81r9E/nkFb97X0p2i+Qkfd6Wvm1eZTjkc69dgs3fSH2XZ98z6wnLi6
xTPXh4rKGba8Yd2B6/Huht12b9T80unj2vNuXSs73sxb25jL/mSDdLgUTW6jDGrsgLggYftFbuJG
zXYavcibLuayov9yhnR57L3Zb2Q6ct5Y7/4PdefVHDd2puG/MjX30CKHrR1fAB2YSYkUOdINipI4
yDnj1+9zGuCYbI1Jj692y65yySQbaOCc73zhDfmc58OmBNxl7lCmcJDuUOehOLejdJbrnd44bUun
04bAF+30dJBggUaF1F1KoIfTiTxWnXyWGCPAEcfdHO9YDaKenGONpCoSAl9eN9fDBArJjhs8QBlh
11hpF7j6zLEbYYhgUmoSH8yNzDbQNph4ycaFT4avIsMTJr3lnCHzErWmq/WKjIdTz8xquE4LM6sf
CyMH1eL0oTGcK4rVFTukV9UcKmUqn0RxnKHFa9b9dYn8fHla0fHUL520KaRzo0DE7rtNUC6/l7Jp
xvRAJb2dvmYzeKdkC7O2xzew6SAH0hmWbeubmSJRLaH28hDyJjARXPvYpRYwJGKJiNGGwcEd4iUl
mXPEqra04qsxk16h5taNdNtWcs3SOLSUIJAuhMWXeQNIhifj1rqDpTQ49oRZFJBghlDRlBn6ibBm
yTFC6vCVuyyWsIwNk6gmVmWdNVFeUnz1oP0RFQj3P9h02ikOlhSpwM+Kw3mRQVQXCtaC33RUhx7w
qAGIv1zUvZYPiZf5JdFPdMiWT1GUgxw53CvGEessAwbiYLPD2Af+tBkPrcD1wFlansuI1NfU6hCb
EcdhsVq22PhdQSs78qwsliCUqPNsfPb7qpbt61Gfc8neJq1CuhlFliiRZgWk31MDm6zIGamJRPTP
mk0kR6NSEd0auyiKu7a0/fxb1Cam/2PAfwCZV7mXs49t2urFH8t4c/m209p3aga6vYPkUAFH0xDR
YTZSucVb3GrSe9hNybQt6C529g6+aDBqG4RERX8iWVRNokNWEvAlVTAcKJ9H+YXRxaW9n8YWaCbe
hsKSsVoMGlGTb2HNdHgVpg36GgpOjtTPuDqaB4fHjsQDMw0TIGXvoQYojCC1NkFt6VFN1Rjb4aJJ
I6SdPlkNH29VJ0B9FKc/D1HENHvJ48AP8e3TNlEUwLr2qoPX5Hjwnezqqq6wOa9VyauoOIurcnSw
SKcICmJSAMNOdqjW1Dvj4GrpLA6X4J2dHTrs6m0iCw/MhkHhBubYyMgIi8ykjYx75JaTk0K1u+8c
Pm25sWZ52voHY02Qh1wUN9H2nCYiyNi6L4en/mDISV1XfArpYl5lwKTPbOHa2R0MPFv6y/qP8mDs
2RxMPkPh91kfrD/tWR0ib2hwBK2CEnPQCQzQxqKZclsb+IYiYqhfQFjRcnceYFftVCOrrkzhNjrB
vL4muqW8ZeFGGmWZ9jksa+nE8onzhl5M/Yl6sDDFUgo7UzhfRLW0xOWUNCQ4axbvU7/oNGsTCE9U
le73D3rQ4xlKinimqrWDrSojCLBdSYmtKiOIxLhUD26r5cF5NWSgXbn1wZFVMXtzH1hkem7EWMs8
NYwZ61YayEEMGAxH1/lg7hqoppA6Yn4HjkLYv05qpLtqjCcsEGumxbklrGJjCiTmdvhZWlmkbWIF
T9lYuMvacmF97YTjbBTiPQvyUbseRoVV5pj+zinxqK2qVD9TB4x3vZYB6uiqws9WUdTiC2cbJ0M/
N8kXScH5NgzYd5R6nzvhiutTDyGnMsQ3uYxnbqu2zt4QPrqaNspfVUzu7v3IMD3DwaxqwIzxUyg8
eK1BTZnECmdeKTcrvNQ1Qmok4dwLwi6r9lpmRT9G4ezb2E044nkn19/BvuJUArKRBqAeSn3plsIY
2PCRoPMqYRcMRwsN11RKyiu7HetmK3cqNly9k2sATeWo31umNTzGBx/iPMCSWNX93lNQSTqPUVW9
NDjjz+egAzcYTsatIoyNu9jHlkCYHaNVhe9x1w6Df5o1TRdsiUvFrd1NwQVKjfgll2RwHwdhoqyW
bcAA+uCtrMVlU2/4ItqtJmj7N/IIfYlJdIwrcykMmrls6iIgP+9gDGXfUwl92LvY7pGs4S92tpgP
/BFxZj5iBJP7J/LBV9qZADMZl/YwWlhOU37Pjnln2LyhMcGcogdEv0fyugMx4eqLs7XUHXyu84Pp
9TzRCoZR3mbj9ZwESXupDsDwT4HnlMopfbRE+TZNKMfHmOUNtnEfoLMYd66lsNswi1ZpGZPZof+S
XcuIOAjzbzak8AJPVmvwMYRqG19HSLiDJMI/PBdO4sCVOd/Teho2We531uUoxzKT6ALm3cWA/XHs
5T0iKXt1iuaboq0HHBgTo7mJYkcvUoTnMdKpASgCSXNjmQH7yQRXrfDKgwE6nIh22hN3MUZnGaQa
lrKpMb9Hez7C4quCTMlsyVJgWKBhfExPZEv1TQBC7xKTCtG5spVQNPhxDxDlM/1kMQla64d3QMqv
nY/gWgkGp6zqcK8IbtYx3YSZbYC6hC9d4N8rkuzU8jPF3NpxVdbgVA4j2rX+GZeBYGdXolG3puE6
DSX/TinJnN5jnbxmAYlbo0BCQEZjsARL4lhp2iSHhbPlyxfNIm68FsxLJ688kP2Xacpzg2AZyGGb
9z4Z+SDC9U/Cq7gZR4adqjJYZMDIPb2m5dQmCD7UZeoLlqY+oxKx1ISUzL38aQqA/HZgf1pLfkwT
U1TTilbnymPVocETeE6FJBMaVAFey/GJ0ackq+9Rcl8zyKBKOeRZKpY3Jk1ORkxHdyj7Mgqx1axf
DJltz+GDZtRtmZwCLNahAyClh9KFhe9X9rvKEwJXP/axw+yvDUZSl6vRAnA4bPMAvGb3TLUYUua9
eIkJetBX4Dmg/NYxIAJivtTu3l6NrxUf+AoK92+rpgoA29B/YhUjWNcjf+NYl2s/J166wCVwZ3bF
MmVZC1a4mQ1G4JnBo377JozXPGzuQtV42bZFhQ+N+ycedmvI/UBZO13GzMtR+eurprDrS6d3Uv8+
GEcJuD4eq1RwH+dFDzJZfLxW+kQCbUm/amHvlMkeLJZM0ui3QfIYSgraYJprNkoPP9TuEPuM9vrE
yYVK64E7MyhqALelaEIoevTCBMpj1QGtMsaDWNDIlpBwWcX2CzBElKlIIdJS/+aYBqz2Z5LpKnTO
kij4yG7AlGhwJZvpaOLZNrSCgtqpUskDEqQA1Jk1bdvkymsH3wQlId0G6IRFkDW03qr7LVBarcFi
FseJkFK8TyZ68nu5r6Qy4BuEXZftk2UmG9iNSP5TPKdDLFgNVDFL3Gy1pm3PahyrcZhGTzmU799+
e8pPawjhLeKGbFCmMsY/5lxYNgJ5NOSjy9VkoFy+fmqmNORRQjEZKWJ5NKQOJjBLS9ZYhE1WNfdq
cV+iJS2aIDJ2zTy9mXOAfy1Vyfq1MxCnxWd5hF4w0DGyTf89DxvB9XsZdEySCLhhEGPJkNjcR1xA
DXc1ZODk+gJZ2dLIvzN0D7V8t7QfV7uhlRRFyQPKj/ANZu/bErbDnrRYfm93HN2SBTXVRGDMRK7M
gp15RJTt6Q/XFpI4F9YscZoCa/QzLdhgBisq1v9ImNGSaW0aGkY+lnD1OjDZXugiYFdB5RMb2cXq
5bLqaFb1QSUTu7kI05HKBDmvvkPGPA6phADQfQ7yWbCQ4KMeKTIkfSWYmkN5EYWxRaDJ6OuZX5+v
n1oo/95YTiNMT3wFott7wl0/XV9TcHqAkqyI45nRxutDJ0+nsJ1IBs5XkZ6BgCC6t6/0wzLFEAOS
akFDvb2bfroBXjPdQBNyPRMuwvPrGzARcTdxvmvOoM4food+kLpdD7+ANpiIy7gY01c0aOpZD29f
X3zBlxvApgVDXiKIwKj7/nQgJOOgI4oYTOcxwWW+s+0OulDY4D6fedx0LTU7U0W28p1Frh5nRWjo
EUcdqMeUfKy5o++dGFqvzVlRn6NxFVbdlaWXxXTvZDU2wKuPUZ4ohfbQYvJOTWVgMyCexNLZj3w1
ZmxHL5rWy6axYObPHqJNCG/vajUT+KXVKImeiojw2MJkrCFGj2LK2GscLbUb0wUsPmstjl3GO9Iq
R7w0zmYWk8Y4y2I7oRF4tInZK5NixGF0orHygeMst93SUfl7LouGivIGW0jn2DGAvHKqvl5APiXV
CEA1Pm+dHjSzS98Y92sXn7o6qUC9Jr3ByHjROzMmiet3CMf1oEepwjvzneVkHC8n3ioLyhZ3RXP0
mPM6QCoNKG7j86XjFR3m5ksOubTX3l69P1+OGElxQX2P3gbJ4+svH0dAup1+Ns7wyQQ7+gx3SntS
5Xbpmb9zwSMJTZ6xhXatSbjES1LGPPbokk3jjwKoW52t89IFzjgGIGDAAB+mGcLYrU/Pw4mui0LT
3oTfcaV29JTSHcKgvlyfA9pNQE+s6uSriJgRMOZ9BqiMB3zUMt8EWUl/ECtD1MxujLlrUyBBfCqT
AUOAZlGD8ycBtcDhWFQ35BMW/7MCW0OfqQTe1Ice2jKtXqfZRteLoYQVZcItqQ2DmpbZc08xHwQK
OkaMAEBN4UMd+hgt2SKzXCgJTZ8JZdesZ6Z6bymRSCBX4EBY99Es0+ZCfHXCPIjh42k0U/XQncgl
ASCYrVzcKKJZYhxYowfHRdbyowhyAS7ty058JXYqV16eQxObQpCfBpCQpVohurRTxUx37WoutUsq
Ri/fJrhhzc6uJT1o3aGW6sncNxliX85pXM2IrC6zIVkeAIyDvRnAleyMAFnZm+VhrWXRGvhjxEmo
GVeh7NUcoICrNd+vRkFIuBwQhYc+b3gA5GuaUMhd7FXl3JCneI+1uzQp3sLGX2tOW3XEw7SqXsz0
IiFQy+waFDbPakH2L09g+aM1eddzPdI/pgBPeqDUKJrr5E/D2Jd/kMfasQuwOB4fl14s8hNp1LoB
jxvNsgyicYwWeiSGb36uiAmvtABfMIGq813JtnLMs0xFQOgcMmjT3cWYFiJ/h5+AMTubJQFyhDpE
voP82WT4nyCJG2hAoHUdYjkUzeyx7eTI8loMFsxq28ulGCyvePkFqg1uWwrQ6cH+ondNBUazti3S
BLUvl/8LxfIWK3Zjv4LdcnSjHbovCipgv8+LiwHosla7DhITLczNKrq/QhRAaQmQxTrJ9TsUD74B
NATH5yL+lehXtQwpAHjgjNf652WqqVVMOjEU9xH4YCw0h8b9gvZKGpLv7yhWK/p9R0bQXePXmpXq
Dk6NNN1b+gww5Rr+hEBAGWC7GLkmyMQ2KCXEs9Kkm2bxfQHfKI4kFHUFJAvi/cFdYkGyWhVDt9al
KjcVasQyLmiVWfiMzLsVsEc0FLOCOUM2oP9o2UkrwZRdFPVX3MWKBVxTRWcy9eiBBrgSf1yWdWeO
bNnksHGBBBkVjPveVptiC8BOLMMF6+NL+BuclJIKbtPrF/u2pSmQIITIN1jACbGqxoaMzANazvOm
BPWIDutK91j5N2YML7HeAvUxOiTbU2Y1tLJqv7+yEo3ZodusUhH5KFBk6zddlhg8AaAY6/BymfKv
HJVlqye2Y0sPUGF7bet0h3HI6vWxjneXjbOgVeSDmcH6mJ7BTjF8faBPCyppGeRC7haEjIVUsEC3
11mtjjAJsQd/1UC+H1vyGLAVQEPYQAyOqva2zFQafIVm9BmS/YupwQLVMe1RrEbQa2Av9iuWfx6R
cMKNiCfjBJvq4Jqx4kHWke7Kz3FsMuPCFV6Q1bfVeXadpdeY2RHg4bUzdFmA8XKoCD2pSgmN8NKI
CnNmrL8Eyij3bYJoNhYGmzEpQjmhhedIyE27jqSH8321IEuH5fMO7ga1Nk32Z0yrebuuD1APZBQy
oQot5bWYXV7N89o+RL2Gp0CQX8EFS6REA0rg9u1aDJrX6dhKW1sQcs/QigMcZwXIBJDs5/u+Mw+H
24J5XL11FrjzGh4WWN0KQlwn6CsGosa2jHWZQwZM0wBmWgT6GNEERDlwNqTU7rxcqgW0XFmwgcuc
De6dTj2Auq8o9MKl4n6WdTxQ0P5cbMAhws0w0X1H5QRsIL+vLe2F1YYjX5LABaq1vqAVnaOieDFH
n2IGzHiDrcecDgOGoZc9C3jI2qFZZSyaxRJuWuabAAFUDkyNNAOazgrRaZe4UjKY5dDqgEghawnm
2ZCLE0VthbcJFcHclb+XC0QK0ASyaZv1X8qCIB6Xqy+5G/5hokRZvecSUiXWUUJAFYdxl7P4sE4S
UEBrEf6its2Uy1iyJ/miYqoLZqVk9Pe1RrgtfAgwk0FVhGaG9JTGjJwXddF0wcGsJiQldnsciKtv
wYI3XAD7eQwhGsNutWfFriAUB3qWhMIcGn+0BP3AyRNtJ5kYPRZMIQ6Qo2bhLujlIMDTGAPoqe2h
8uUH+cak1dg1206WEaDftosmzrJsQfWKq62ZwHrc4+BLBDiNKrXD7hHj8jl3vKBizhBikZJp0rxL
mTqwEBaoxhqQ18RxXejLUFNJJpFbrFNjOBTAp9ZadCVPrPp/joSQLzSqhfS15rjdklStnm6qqgl7
MYDTAoVdZJaIOgsFx8hVAY/GVF7EWaYJHQtmbsxwvG3xm2kh5i56YPXiN+Cr1I0QLxWMTpCEPgzV
V6+pVSZEXz+R/JBPhHwlurDZAuJaveAWdgawBDFNljkKuKtmIf0t59Ey5JYORKdwiU5L8lQv6eFK
j2Biflh+C3NoIYDWB6eXdXku6JUFlWkuCenSTmqWzBZzWRM79z4E44OLHg5kPEmCPN2p0xjkPBs9
kmyhhL+s5hUYiQSoeIKxcLEVLKRew8CzbuAOW6d2m1dFxOTVN/Vv2fKyiwNJoo1RAka9N0Q66qNm
ykLYV+uDoOnv/KDPjQK5I0HMSW1LAPMoAXpy/2XqLcUHONSqwUsvKEsxDgQYp0Im08mmvdVzZ2oM
uOa7yEdaDljHQkFcdbTg1x8klkgvuPuqAQRb3MhDpCm4zC3kPXMhCi0Pad1jeCPPdbex7WhOzdO1
LSIFQ5soXsBwPTTdKu4PbW1OyYRZf08wYtIpY9yCK89iYqilBhhwcR3woa41BSmUwfWmn6GEoyTW
osKRzMpZH/KqbsgJXVS6J+zlwvGqWSzDEMaBWbClCBmLcqODoWriL2+Xd8fdEMdWLaFHTHPcRsP9
uB04G+ZYREGenmVpCeh/5YCvwPepJ/nLtiuc/W9dGBEySngaQTTnDQ1F8aN+QZpobWUXc3gWp2Fl
f5uoFCxAsCWq46gvV9KY5dscICdh/u0LH49daMRT0No65ijMV9CpOuqASpKt1Xx6eJIPU2nrp7Q/
WzM4c9BVx6cXS6POsvdgnWoF36y5C5s09/Ro0lBwNzlTa/UiORD6Whm17eQaXGQ3lDdv3+SxCamm
yrZNq1mzEKmWf5b5nzqB6Ct7bd8scWmxHxxXi5Q6Fo1Z2R7LVNoxsy1DK4YYZ1v27dj2ZVnui3TE
vNBVQVVKt3URSUXgYZKHDpubsQy0bKsvxvFVmKUpE9golXKsSI0a5QQ3JFPVwm2GJgbjgWW3GIfe
/eFr/tf38b+Dp+Jmabs1//gf/v29KIGUB2F79M9/7J+Kq8fsqfkf8Vd//tbrv/nHXZHx3zd/5TL6
XhcNzOfj33r1uVx9vbvNY/v46h/bXBjbf+ye6unTExbY7eEe+B7iN//dH/7ydPiUu6l8+u3X79g9
tOLTgqjIf11/dPrjt18xTnixHsTnrz8UT+K3Xy8f0RjKo6p7+umPnh6b9rdfcX77YNNl4z+08G26
uexrtEYOP1I+qCqr+tAl0i3V5Ed5Ubchl9U/sAQgnWAxRUNHY881BWpnh59oqP2aWBDomq0CK/z1
+du/eov/fKu/5F12U0R52/z2q300MBHOEKJNxS5zHBWbDhF1XrTX06aTi7gIc1yVqjEEs2T5J/GU
j51rTtN8l/WhfgqpxNqNgzZvwqAbHsy50Z8Ifv4jHl4nnY6m2UYtYycD6KxWD8hh7/O6xKkbjN+t
3jb2xQzz+C6KtcoDvZLuO3UAb5iU+deqa+S7Yoi6p6Y0PgY4W0NX0ZDRH/O+OocCGl43mYG8g2Tg
sljUFvo1U6Nf2XVB6Zk5LZLYva38gNVo/E7Ds76Z2A3EgrHBVlJtkCFBwzJ050hrb2MJZimCeukf
U9k4FZxuWDlulOvyvaJW2o85zhCsQiom/kjUQXdCK9vUVUch56SmGgpeAKAztOmwkd5pSFedpoUC
SkkL5t9N08evCKfQy6KS+69+huiVUw8j+r5OaMHFtgLEktomPC2cRP2RFth8o2oDYF6+gQqhfDbz
pvyh4ddwr8GPz1xKOPnEUknaxrmscUUr0Ybpx7g6daCbUdJKs35m92GaetNIHA7DJPr+YiWva+Xl
2jjuEwuJQMbeDJ6YeCM7cxT3kdgAqEOeujFM8KERqsKn8iTZm78fWK7Lp/y2rZ+e2svH8jgovIo1
1/0T5U799Au/2Pyy6/Ifjy079vhv/g8GEpP+8H8979Sf4simyAgj3x/zXz49ld23VLyrJT6JICT+
9jmc2B80TFx0uunEBVu1GV6s4cRSP8gy0ypm6EAjME54EU6cD0QSXUGtm2mSYgsAw3M8sT4QelS2
P9qzAF4U5e/EEwZjr7vsRBOV81CgEVBkJqaJ4cqLgFJKoAxh+g9bkK22dR53tTztitYcESBK0vgO
z248uSFiDMF+9pu43zVWC8Cva6r0vFFkSLbo6QfFGenjxC86cr9HmL/FybcLo8e5UwMNEcZC+1HS
oQYhpHdz5qLa1X3OY9NUCTE+DhpqG0gxNHOmg6f6CKoHGENtf45y7L08GSb45EHCbSf2P6w3ZATi
KvNya5Ia5L0aFFlwdGkgyPWDADl3lo9KRKwjadIUDAM9WHnaVYJqw71ixshJK52NEruSjVKIUB7y
HVufkvHJ6dDRKLHZHu9qmo3ZCTN2bdyUaMD2V5znXYA4VlNiJYYMxDe0NfwfcY4+AySUVtU3vTq0
tw35qXmZK3D+GNUX3eVA+7M7i9tZnVwimY3eBfEKwYccyMyuGUAsuhk644iuIXZV71rFjrIrDr52
AEbUa507yV1VbxVrxGdGGBDd9MYcINDXzvGjMuYYDeDzCT681vOx2ZIYIv+smT6KRwN+wcOmGNsu
/Bq2uXwt+Sb6FdGMxZCHMXzWXw0TYnL7JhrqB2I3IjkuwqtKv5Uiu3JOKnR37lQEVnWvj5zsQovC
fnTh8WeXvtXLj4Nlx9cWSljfkjzQG9dniCADN+qwxVaCWFfcqZvi61R32vuyckAaaiXyBcgoCDsT
xgnatxn3YgyKaWh9RjpoQEbB8kcZ/eO6i3ZwOxDKi6VZgt5aNGrv1aVazjscVQ3rY2w56J80/dwb
+xnXZO1M18MQ2neCzBiGw5aJX4OhNJ+kOEWtFD0f/7I0+lbd6GVtPdlpOadXOmCmT20P1Osi1nvV
PCk7DWDlrMPH95BSTbKNnaG4tEtRwMzOCyAxwykNnrryenVShw34xgY10XZEcSJtgymiyK3AvCl9
5eg7uUL7eNNluApB2dBSfw9pRr/UzQwGNFD+mfcmkcnvR3Bn2S6JJuaPIRjhT40SAu7Bynv4rmT0
4l1TQgvbDeQw7C8wwKy+xCo0hw1Ydn/0IKWWSAiptW1gTdzPp53eUB13YMOtDYioXkENOke/rhvz
ytkw0itu/WFGOajKpcBhhlAopTuloH2+dAYeTVvFnOLcNcZEemibOqRXjtToPWa7w7CJMsu4x6tA
fnD6AXnjIlFzizcOlJ1tBYgZHTPLhZdZfXfASAauHssgrfM4mirWf//NYpp4I40jMFjIkbT2UGHL
/qgz1Aa8KVERPQtAmt0ObfY0+XXd7UdznkYPqCxaeT2H6l6JFH1DAK0zL0VpMmE4FDTf2162W29I
Z/uiDByknIq4YttYYTTewf8zrhia0QObcqdSNuAFsh3jRQ0FpGCyqm1TlMFphk4j/L62VfFhbscu
w40kkfDuiaWy2ICXdugEoZxZegyA0JKU9BqRHUdPa6DV3dwI/HgKLEruldKTUJYxWUaO2QNujMbR
nbGL0c7VwJA3VSbL3yF7dI+I5przlhEKIwlc3nTdnXDEVfZjZMWfURvPG0/NDeXWYBGWV3Qvonwr
B0b3IJuz1rhBS+MDnTpYWdCwNKPcRD1LF1Yt4yI+kJa5G/EKoDwGQfAt8EP9UqbjDM24U1FHrPvE
ybwAH6fKtfEfD3Y6dXmxszstifcvTsp/I08R7plivqorTJw16rDXJw7SDjD1jXbY+nOpbH3VR+u8
zuYlT3lV/7zMho6kuUEichmddosh5uYgEo7SIbWG+t1g0bEdGXTjbg6dz/Tkls3QdXPMGI1+s6nG
/lemNsIGJre7jc5cdff2txXf5gUogtugBaBhZ2eiC6FibPb624bwlYfK1KqtWWTKGfYb/RejjJvP
CFzp7ySARxBMLsU0GQAIUwqcUMBbv75UnvsOo6Go3KYF+mf0dUYD912FObILRt9WLuoqdZxNyDAM
lReZ/3hNjHr19j/IEP+9vO9Vrvj/qcxU3y4z3Tpqoyb85T6qgyj/5bRJH/MfzcsU8fABzzmi/kEF
qYWJjLD7ALDKUn0uOakrVd6nRaJHnihrpGfPJaf9wdIdwyZHhJcAL5UfPeeIJJ0y+GSMmQDX6YC/
/k6OKErKlyuY/pWAjoGvFEWsQcL5KkOcIMKWY2M6m0avS08fxsbLkfVFa6lLpz/+3m4R17LBfODr
oJP5ygLi9CIblZt0Rksy9jdtbnTuHAhKBBpZWyds7t++0nEfiOYYl7KBLBOjQUweXBhfXGqkwe74
EV9rRgMz15zz3r7PQW1uFAQ/dhlkDWrV/tRMkK1lOvn7ZI2b2ZdvcC4pvmbaH33wifFtvAXTKm98
Ehifwwb1AuTTdJpAYfxOQBNf/fg1OCZBEww4oJhjeFts1xnJkeJsuklDERSXHA/yNif+MJOzKlCy
JFvVl738L6OoLiAor64KvpYVpsPKs5gTa6J8ePGU0jSC7zVlzqZEb8mzq+JjUPV/YGuffjTH+nLw
mTFlEL8uQ9RxvFFTtjraHJc9ksa5rMPNLWOYSfbHEA6sx1r2tAaAQVBdlj36acmwi5Ac8kzDNNC9
sCLXyPLKA1XxdTJMN03K4naozY/Yp49b+M8owIWzTk6DW4xhMQMyZDAHmeW7SulPXl07zQbhR3GM
pw9NLXna2EcXby+c4y4nywaXV0CeLFHRAxJdoJePhC5BMERJSyC1u3FTW5nhaVPygwIERo+ic740
we9Z25qe0vgXsu+cpfSQKHkC852TVDku3g63wj7RQC6rmmWKE+HF25mKBBw46vUb2YmEOAp2zRMG
MW6c2ZmHvgdExVR2tpG6SUJa9UrTtt4EsmMwqgc0d+p33HR/ihTiyfzzdqyjA8jRu8JKepRhoZbD
BdUAA/Ra7Xhad88YLfbefhHiAD9amuAsCYlA/3BmlI8O+AiclK6RCYLm9VP0JNp+i3pl/84OOBTA
x5fhOCUyY51Fi0Uc8C+ecaaXU6qQTWEA7UOaG9uv2jimnhV1lxlAWjeI58002tpZGZJI4Qh7BsoJ
TrxrWvBTGjOVyeatZm+O2adSQzU6TvuTPLd+UMnBw3cuu1TxL2cYnJ6kYR6Zq/22LKK9pKMFE+Ij
guXkFSLVvVeFzufaUK47v9HPSzPFUhQROMS9wth1orLYQsgibczaKzj5thJ1ghGLyF1Y1Bu0qPa5
HdKcHpsaCV3/UZLjH0k+fAnAIF/YaebCiJw39ijXruEQUpLocw+H3rXNSnFNlNQ9rhNukxyHTafP
i3ee81+uZUNnKVsKAmk87tfPORzTajARt91YkMu3pPpFHMyUu0Zx0hrSXdiHxbkihyaizSGYm2Aj
NFVIc5MztU2/vb20jrusYl8R78gd4c5qMAxe34vllF0LzNHe0IMIXa0ZTDeTC9mVvzuMz5sBw4Kw
ld9Zz395UTC0eK3TRWZ08/qiqJJkxAgumgc3fds6u8DsW1evq8s5qi3XBuPOYntnSvWX0cxUCWqy
GNgwOHp91ZzqUO+rmNPd6E4bhwBuI62z7+GOFb3koEjVfbWQUnB76IQTMg/nWW+c2A2Nk7efuSI2
0vFGM3E8Y0vDBlCto2Dmw9Ivyg4ruqAedG/K5B4rDArD0BKqiRXCdRA4LK8KxvrMr+NxUzWM8FRL
uipJSs5sc4NVMSC/sY5P3r4146ezl/XAsmRkhFAOHnpHoQa19iAAzmlvnOyLZlXpdYpfSNK6xmDu
ZKZN7B2ZyZCuneIBNJv+dKl3CcHCiLots9sWRBBHlCL37qTWOK+Uzpcm0wwvbcIMU4NPkVo3XtjE
zn7EBMWVYIF5Vm56GnKkfh9fVvYAyTCTvozRhLYZzhNm8ojjmANfndUxphfJEJ8g5ea7Gla40K1R
RW6lqnQHM3w0iGqQ8Kcd/mLzhRVcV1YOAzPLVBcy5DmWcN1myKTYQ/zbC2CYbcypsjYRBigebkUf
o0S/fvuB/tVBYeHUKoIqWZ5zFFMNzKXzzrfszRA7PSJYkhegyQ9P8HOkqvUSWdZh082yhI5mX0f/
/Me/rC1eVSD/57vVjz9oO2+iBsmN7+3LcgJnItbkv+5XPxckXoGi3rfo8ee/XWsRhUmWbGDkax3I
c6iQ/FmLKJrzQdbRNTVpiAEUFxnzWoswNIOiqbFHgOBTIQgI/lqL6NQiCkkrolsq1pMW9/ncVX/1
6v56/vV64ei2TjR2mK9ZlsZwXTlYX704jIdYH2XR1bmzoQrThxQCFq5mor22n9tyhsQ/Q015J836
+aJwZ+jhAwwXlMLjEKlVc2EzpprvAgmKNdYpporwOTcCfMEcxtg166n6/OL1rF/8ZfviL66JH43N
twSuyPhA5OUvvijAHyctknG8G8xirDsvySvjk47QKu3RfgDmSnMp63+8fdHXYU48XQ4+Rp7QEfmi
PzFobKjT2tgFw12MYK4DZEKDO2lIkpSdtGOifbPTQFIeND3N44e3r3x0+h8uzTtlJG/TvuAlH0XY
IFObhiFDfzdWNF/3TW4ZD1kf2CiUZeV0MraOfgWDZJ4vewXg8Yle0m/bqaUvPdVkKUBwgEQanhoq
hOS37+3nV8GpJ44lEauo0o9ubZKrUZWjorkD1Q0XAGxqnLVuZztjcGr7eDzsY8AcpuT+/csCItZN
RMgcFsHRZVvqTBqNaX3XSkr8ncypiTczYf4rLWcEz8c++A+uqPNFGUYxyP6ZR1PCKWpgT5d3QVfZ
F3ngp9LWKhS0EiqnpXE0hB1OOm9/y6MyXLx4iLqCRg2Xj1d/zBdLQOSmtpSVd1bv2ylY8DKJNlkf
t7hcGxj4fh5Kw59APxvW+MMAwpx9ingRuhd0djc/thYi9WzGqcgpRIfYmh7kdlC1q7nG8RPF3ERJ
Lhpq/XRbADjSz6e+ksmqqrIlaaZLb52Aa52tv79meCM0eRwsIuWfiHd5RvqY4wV3p9WSdovqh3pH
ZNYld8hyzDYiPQE3/vaTfJ0+HR6kQddTJUTrzPKOySSGpoe9FMnFHRCtOtwqnVZlG3Q7lW8ddf17
RbAo5ZaTVgw4D1cjVtCrAuSpE6BEMvsiPtmJE0oys7k7BQZw7QXKNMtncyZpw0lcTem0M/EprfZy
GGDb1CNakd1rKDjnTwzCQbm9892PckduBx9GXbEZ6AjuHSfN69tB9SlD7cEI7+KSecfnAg0/tMbZ
LSWGrbItIJxmKvWDhWxEG2bXNWrQ46nRzQzpANYwkxh7NBwDr25iJY83mZbaD9OssueQxGw7DtQ/
D9+/iO6vO7WH2+UswTNdVgU45DikzKjhjgkNhlsQ4AMYR6zDdFdYgpiT2+EBgYlVm8r1fZjaPQIZ
7WSXp7lcGOrm7fv4KeBT4xDZbIzrD6iVo8em4YJWl9Nk3Up2Ht4iux0EaOzmZQ5IQe99FyNmFdlh
Cy2pd6585LYmHgHNNwi/os8nUkD16I3BoJxQRwruimnSUJOypPH3ihQ5Pyu0CumPokFDg8mjqlPB
thLaKky2xg7RDj+j/8Sk8xT347q+bas4wMp4yI1qo1KsSx4uFgZ+XKNhlYj5+WMW7LPIL4s/oDAX
pjfYSaJuHRUI9UkQgSTxJsWk0uHg630x6mkwcxtB9H9qrFy27trGUT/3aWNPjxXhKT8bUEIKOYeZ
+MX7GtRKskvLYG6YY+iZNu/opTbtQ1mFUvNlbEsn+qLj1wHQFhJRR15fKcNlXMpWf9MNsuaXbgMY
vTK9yOzkNnNN3PnG0zYu9ahBMDlrC7RvsDXIbpLGGlMbE0W0UP6XszNZkhPpuu0TYUbrwJTos49I
KVPSBFOVVOC0TuN0T39X1D/5FJFXYSqrgWoiEYDjfpp91n5uGjPHRrBM+v6ZLawacKjvs+K5V2iA
jn0Pdh9RMiT9Zp+0ZdDsfeadmAPJIOnRda7QS6Jy87LXEgaSHY3OYDvfZ1Jz4BVMFdUJzSNzcMPI
drMSZY4MdEFCMNtJTZVpdpaQdLzqir2WTZl9w8eNycfYsKjFDEWeDHetDZJzi+rABc4W045ZZ9Rx
ygcZzhDnmkZXlrsFox6m9c7VeAlETGKOropKdNLTI4i/AgdX/HKdo98lDc3DTjbWQTKcbt/PsJPV
8fdfw3UQQgOYbJ8Yj1FIFudF/co38HnlS4hfE10GYhfqHESYyDDIOJZgUmbWql8Nm1LCM1slM44B
Owm/1VkiGCfN33pmeuXep8O+vI/Cp0/5+993/hp/2XP5eawdhCKEIYxDXXytjYSpk/RD+FrbVAa+
L5UlKRYsQ9v+tGWsp9UQ0pVcJ0aK+gJcjJXcEHheHTH8AB4QTQACRSxQL35AmUqzVLTWX/GUyOQm
Gw1Qdv3US7C6oS5u3O5FB48tIgSTYXG31ES48bMI5n/PmMbAK0SZXvCqe08Mz0HRFN3OQd8KRMaU
hv3S1gy1EaZqHeOIklXeypocr9rjdmwWN070q63y/GMYviXtoDYEbeLXH+NA5CNc0MFri4CBzmEh
lmkNuRTATASOMUjWfToPOo9Gy7LiT79/8x88CoeBcsHC9BDXopT/9eqz348hhCj7tTREEj5ngBMK
3MarAMmBznJp/FO3ZTlv3XwMjBFfyiZ8r8uwkW/oxFvj/zLq/29X4N+Wz68rkSlzijTE63ROrt6M
ZgIQzlC1vHak6/1r4ySxs2V2C1fsqAaG3K0XM22mTTo4lXhuUBwUm9lnymJbEja4d4LuVfr6+2d0
daZS/MGPnElpklOLWu2vj8iRE04BsFRfgYm3+hSLOdYPXQ9uC49AdpEDjCwhMfarjXJNcF3oXVov
zq2P9PobwZmcFh5JtIuK9F8B5/8ERovol2D2puG1suLJ3kOaWb5WJSWYp8EXRnWjaGZfJSchdUoC
Z/xGPlIzy6GuAiIt/TrVCW7J1SDEvAYuA+dL9/0AJVRTJnqJ4zlOHgHOd8WnwcDrZ+M3ga4+95Nl
l5uqWOb8TsdLMe4nox3ot41Jstwh8jjLQ+rUqesIIKkpGWYdGm+VYjlk/+Q8qyws9qC778OJ1tlb
ggG9s4qFMOdXZrmc9EbUcB3n0fCk82KilzP5CC/jvLnFPoHpzO4V/VZvPlljKH7yY8YvSiZjvkRZ
Dyd7BXVqCL5lk6NM6ExTmN21buH7T7qvgFMKZ2xdILfz1BwycCHeCgGteUt/cL0cBZ8sjiDhmYtE
UPrrckzwxIC2ZSjiEz28J8pxkfLQyHjNYv/rQGXspWHcfwNt8wuVFefw+4/hoqx73juFR/2APYuU
IEB7/Ovle9VYoTJH9TqnDH/OTPeCaqu/TbNRPCcTGdAEY3hvtwIbPksNB7cR9sHENY2R2zi9lS1c
fxTiPLAbuhQuqTOHFzu5C7pldjFYfg2RPrVZFKQV2thocrE9XneWoRDzzWjY8p8E24vcCKsh7HPx
BjR3E0uqYK4W+/SwJ8IaZ/+5LeCEIdRDR/KoXRb9jc3++qTlueFNcy77mOhILn7vKHtygjZXr9mc
WT/lmT38SMfPa6ooTydRoB8e036FB/CU/Uziqgxu1EOuP2ufLYFlQw8C+5nLdU6miEvblBSvVDuG
LUdODNnRq7FrLlT31JUg5X6/YK7fEN1dXox/HlahCXNxxwOykcEcFBesBgvvYwxYf2ZpouqT5PDp
bgQSH9weieq5vkUsgVjlYq8WceNByAnzV0l8TIUcw9mOsHdbKrnsY7z59n9+dyhwyFbhwwRXaBbb
J1JJ1Zy9Ajla3nUl8vCIXUJo3qmQdPTnH18N7g3p8XmLoj15cViPFZpbGU7yFfc96z4TqYL22aYg
6DFP07f2xA+eJVs/zQe4cBTwLkODvuuWBEaBfJXZmPprINxx/7w4UyloinPnqwEBZn33+1v8IFRm
SgK9MIA1qhxXEYCDR2HgxWV46hKv9A4yLqsfOPoE3hYeaWs+4zMsxs9FtaRvDZLicYXq3vA3Zzkn
zQoETOopC6zS3GlHwxj9D78O/ShlCXQS1zM+mA6EeNv7/knApBDQCbFvcHEz9dxxrZvKmZ8boxwW
GiKpRUjgusp5mEuRjHu70s2Ljss+f6g9QspiG8S2cWOBXL+y4Nyzp0ZzrloQQ/26OTc5Z8PUJsEp
ppLqbArIAOVhKGsv+YLZYtjt6IT0f/3+mVx+4DTUqJsDGqHGdo7hL64JoNoxpOjS19KSLeBj06Z7
ZAVDjDRuNvKXP70ad0jRH7+/89jL5elXM5BrpKMdnBB0yvI+Td06QGjH7PjGt/OSkt3vr3cZnaMk
pPXA4WIilEKEcLGhABTvZ0tzPSUa/QapZtwabGT+2gfCjhTdseIuKsradta/v/DlqzxfmEdqcpuU
TBH6/foqO4uZyX6x/BNnkXrvcunq+9JCGxUmlvgL3bZR37jiVS5wviQVRZMc5CzHulw9qh9L31yk
f8IIy5f3YggGweyzHzBMhxvP17nUQ/NUzk3yZuqyDHdpWnj/zCkd7BtP/fKY5JcggHFpHDsW5/rl
U/eCObU7hEOnQA3WdjHCadtR9Dozia2jq7CZz0Z/Qh2zuLvfP/aPHoLNZscRzWq+DgRTbHpLxtD9
Ux1O/bZB/f5cWshNpkxg4Rcnh3jOUDmyHHb0vN11MU3jjfz0g7sn4zoXDFh057msX189lm/F0jDa
f+oyr/tum5X92Cz5Fz+O+UGl8WyxgbDy8j/NRFEGMLkI/Zfz7AxbuzheQObirYfh5gniWJhs4Req
aQOzAoVEtHiGeoz7ZlIRulSj+uO1x7XPHTg0tTa3fln2JYAm11COd+LbclCEe2hY3oqO4YWdNetc
bfneXAEOOnG+0YmhpR0tvaWYDWQkk7mN36+Cqz2NYU7KqGyjIU0Sgt5f30BZJEiOrMw6+WKIN1Kr
7lNbp8ndgFLxxx9fiu6PYL2zc59nA3+9VAIwtZ6phZ8S0XY2Ng4JNiTFWev2LR2rpnn7/eWutpVz
GYq+z3lzoUh6+WVlvs/oaV+apwVe2/zJa8ZRb/tpYWqtSscFIZxBchff+J6vdlH6budaC6+IL4si
06832VC0Ikgs5xPhjZ0csV2yxxWthrp+NcpmepwI48fNPJqxvpGvXH1LXJn7PU81kjRfkceq3p4r
yy+nEw43LZbLzN0s3n7wG6N/zI2KUktnjM2ymsqiqvb54jnNraX9wSM/7yXUWLg5TuWLzxkx+jBK
TB5OIE6KB6uQ+nku0gKhHPTn5clg3P1nZ+hJPo4KbA8oOKleKDWncpv3meiis8n1Pwzio/xs0j7o
jkaDyc59S3x2Q2f3wboXJAYIy0morpO7GGjXmFSNeUJpYpb7MM+qBrldK9Rh9oNCbH6/GK8v5zjn
KIrrocu5ejJBwygHp68+EfGlVtTZSeFG+A9n5trEBMq9sQo/uNyZhoagkYIXdaaLF0GpWMKR0cOp
EfPQ713clpiucZXp7lvZOPmNh3neJP63lgWr0uNlCSpHDNRRtvl10aOibibD8PSp8ypDbGab59dj
wXKrJXi9xAmICMAYLmY4E/Dbr9eh8117+eyyvjqgebtMB10TgS1pH8o6Ed8mxjayvZ8wcb6nrDTe
Ig7/u2Vc3qeL/gKNF5TEK9Rq21dJDY+7O0G7MZ37HJp+tsL/wlgYkc1FsMatL2ZkJ+xwW5/hlvhb
hmY8B9A2UBew3SMjWC6jQ8MmXfKGsat5bqfnugmr5n32GBrb0UvqrC19ztS+qxgYrgm23dK7UU34
aH3wJBHDB1gVXeXGsymSrIlxCQad7H3zsCX9Uakh+af1gyG7ccJcxxnnuus5Q0Uix8TsVSK+CCmk
nfSnqTPk8uinlkdJJ7GqcW+1Nt4oaQAteN2EbZWtaitTtATSNo/v8K1U6sYedb0/82MYBmDckGV0
lTYzWlSaJGTdKat1zgic1X7Bx0tsyGHjdTG27X0mJ+vG53i9LwJz4Hs8l7LYIC8PBQqKsQgr1Z1w
rWWOZgni4jxAiIzMkJP/CKUnjG889Y8+SXq5lFEpSUAZvvgk3RKLhTqdWoJqo+03eVpUwc5t6tm+
caEPlpI43xrx1P8V9n/9JhnVYx7TqvkmsAV+kxTzVxkad9BYpr6VKVxfCxUP4Tp5+rmkdFkYFlJV
btmF6oQTs6BSyWkho8Lxh4qAtfde/3TPRkmJMQtpODHilTg665nkZGCoOqmqnuNItk6J+GCZ+vgh
DIrc2/6Hy/mYuRAMB1QeL/bsebLwc6XYf/qX6lhEqsZzJALHWtroGkn/bnX8rz8FMLMWc+7kQYRJ
l+2YGeR2l8JzP2E2QSEYe4Pa3bVD0J/7o4mtUEwNdAq2huuV5Y0T46r9wUmBYJZJexKfD7ZyKg8c
GmObnypmB/NN7HayhpKAercBaDaBQopwc+pyFPmz3si2d15xX3LcHQ1YNytWWL216XDjO/1gfdGR
Qa/sOrQErkJzmJWmBmqcn1xbkevgmhgyvRnmBj2p2RgZ8b7x8VxvDPR+OE0oYjC8fvWV9qIzpcdo
4onJz2KLVo+Za/9MybQsDYYuT/xK3lhmH7z1ABruGadxprdcNiAzevpOasT6pKRSW3bhvTDifKt9
qM/4aTTbka77rWLSB/dJ8MO6PgcjfMEXaxvGnT8WruhPie+3d3lWNht3ltYOIku+Zxo6fzaMtjDO
fizp3pjq6Q64dBEVw/Q17pbh3tGT8zgIrECGqWtWrYQe+uevghfPXknB+CwqOcce/9N0qpXlUNQa
+lPY40aNjCHEB2Sx70ahmLAxF3GjvPNvjeHXYOI8YXjOERg8YSbicoemhAqYduxO8VjpL2bW7Dk6
wNvU6SCO3mjnUZvkNh7ejDmuldsku1Tb+Tcv6D1/Vy95+1bGmUojYRaOikJTLXcoOqVchzKeN/z9
GTh67r77Kab0q6FOs0eRtPmLPZohA7fxMP9xUOEx04MEjR4vd3W5n0Dmq8g4KHfrVrvBzmnh70YY
KOMvN42GcfrT7ZLOEAnv2coDV5LLbBKlTz/jQ1ad+CXUwhSG5+yWE/RVurmmeSO5ut4ZSGvIXAll
CPsoPv+6OtBWwDlQoiKZTFGlh0leP6Qm/627Nh9u6fg/uppPyESNkfHD4PJq4ANDhpKQ6aXlEFOC
icNKM8rX42YcJV1lZbd0AlfRAnNYgLYCMkcUafS7fr29Er0Dlr6mcSw6ewrXiGl9jZ4oJ7z9/Vu7
2gi4EMVaiozn7ce6xGNPTK60blwax2Hp5xdccgoShSR7Lkvl0owPmL75Dxf0oH9QQyV0vwwZkgyK
pNuK+Chrf7QAYHRjz9S0lHIDcsOfV1iCdPLGXV69P4q2luDu0GaZiE8v8hTLwx5+GZRxzPhKtkEf
L6+eq40fC6eWf+MGr/ZzrsUrc0P6o6iOL1/dkuLk41WFcQxnO2ScSTWNtZ8DLeJN3jJsstHEfBUG
2gb+gH/8bM8aHwRw/AbUgxdbJhz6XrApx0cUAno9x028NWRb3LUqSQ+DNd5yDbpK/xDscFyS09I2
oa5z8RE6Zov0IZiNo98Ard6UOCS160QJL9+VvuG/lnYA5G5x3Cw91pAA//itQjUnZEE+xFT8VTyo
BjoReonDYwbz1f8E5XUs4EkMw5a2UXNrfup6DRG907700GSeQ/iLh+sXJW4TiRkeUyJsawtl1YYy
bpagIQu3KG6d0Odn98tphO/BuRVF15xJ6KsNTgyZDGOn8Y+NhT/tShb4cEaezxGzyUynE39XM39/
I1Go5Qi4R0CTh3iquwpiAvXCtUpspl/MFjXNjVDxgwdxTtdIH6mphVdBf4t1ri/rQNBtbKcNcA3M
h70k3RW+9je/X9AfXIp0yRbshcyuXcUAtjYSOeezf6QNAoJlpqiADWnmm8a4pUovkR7++QUJwako
IDG4XlKONQ5ujHX2Ebt0K4nwTjL6VejPwx3yl/Dz7y92vffimESzIaCdSsXmsnrixuZ8VqyLY+na
etcHUEIkcdW+HHtnPyfCvPHirncmrkcLk9SQLjzNjV8PFauC6yeHUhyBmxurlPHZvWUzMZkqq97L
oQe2kdblf7hJWqlEmRydHwyaYOhHr7YSR/g11vCUzGX+Vwtf7DOmPMZTUE2+uNGI/+g2ETVSZKac
QDnlYlfqob1DfHe9Y5memft8K0b+CDainFfUSFv/mQFr14S/05u3Bj4/eqMkKmh5KHK79K5/fcJV
WzW5JZV3tBL0wUy1jXLeW+ih5dpU0/JQp2rM/zQSolkgyNoo9JG8+ZczFU42Dp4rCVELzAqgb47L
lu1reqoBzv2HBcRVOLj/9Ta63AKLzAfE3Hre0Quk3JXWTPO7NRALateq1kY10okV2bL9/Wfy0SaA
eQkRFh/mtZ9SAR8IwmnrHVvTk6+eAmpzgHLnpRsM7MX77y/20RskHSPwYkAGgc9FpFDhVDz3IveO
Ggzu1oeBuV0mb3pXfRWv7BKC2O+vx4u62ui5sfMGTxOGBsll/ocb4UJFsveOQHgKEeXO2H2hUNjb
QFYBEW+wsDfSey/Juuap641KHpPYz+c1gZ0Hll2bPPrA9Mtxm1U4TmwSjKHTdytDHLIv8yZIjrLD
Xus+y5JMbwWiYx3VUoUq8qD5iAi7rxjld1Z07rI3em33UdiBMYxCnI5tfLrA9xCUdXxKsm1F9iQl
regNINbA25AlVfZu9nWbfskXu3UjbaO3Tled0GGzKZg3boNdMs9nNCM0GsQJgKRgNB5tyF/e2lkq
t92WeOh6PyprAVKG+juI84OmG2hvRQeP+gfDqcMnJxGNYMzU16nzTtsMl9q1G5Aa/lU21ZQEG/A/
/rLsmwntOrJxHCJgIeWjxIKjGKmaZCPKlqhgRtN9tnrD1NbKKtuy+2QCSa6rs7+lOFHtKIZIm6pS
O844h5Q/Owt5grr61MWiYx5HI6g3dVU9W61nbTtD9A8i6PRXjsp5Y8t2iSy5sN0VzvhP23rhSzWi
F4g6r1bVesBhhgOlh8P0WfYmxrmIOZrXVmbBT9VOHnSzxqqWUzJBO2gjweT8PsvbXEfYjNbj1rOM
2di3Xn7OssRh0VUpv5TEPNO7OWjIjSjky2+VW/ch2EkfiptSwehGFK6thI9VdekqcfJpm2Wt9Q0W
pfQgrEkoD/i0GDJqJs9rqP9K5xGJpCVPZWkhOJW2/2KX4bQfxNgS09qjUixSJ27W/eLKY1ZRmsGH
IcEVGUzPsFdoloNVGRvTvh3Cdn5s4zGZQMjXtPnKVuk5MiahrLPaOCNw8UqjvZtJy/P1lFU1IxGJ
HupNyIUD/l8U8aosyuqgaLZJZn2bxXnWruS7tBI/fZBWuQzYlSzQDCyzxEPD7+r70bGbT9qSubmv
Y+xBfwxIeuVfrlZDf2fXoVduxtYK58hMaA7fdzqOvTva3QxaGf7graYuW4pPcAViZze62TJD+gyl
qx5mSKtp5Nal1676NNP5Q6+9Oh6iOMC2YF8TFMbbscQ8kGFkE55KA/iue8jQ5/Du7OzTRGr3HuZu
4kQhdBjFYZzFUY5vzriSeEM3jCRUYJ7atALLQN4OYrPwPI0VTKqYYjgL7NwVnmB2SV+6jcU6qNP4
1fdlvhpxrk+iYrFO7OMal9Ik17AIh6z8u1uw4EPcPg3LJhNB/OTPFpaf2AFB2zKDAYvc0mqmqF+w
7ohgwixxtOBU/g4Avv40CF3KB1pXS7MFvcAwfdsuellPyZBZu7gR5XycsOsQqzZphvqIfIozWDT+
A+1yt1oFNmi3aKqz+HXMqPMfig4GH/4Iyt4AEJ7j+6Kx2mojWmHtyhTS1S526tDY5C5WNqtcxua7
C9G92vJPzNXWCOM43thses1KNP14f94v0WQ3qnyAW0Ilxhr4c5sNiTiAK/SyKB9cYzsMQ38ElCyr
e3chC4sSe9EZsQHz23u8Bu+ZQ5wOcSnHeAOANvlW9CV0bh8sR32sNL983zRJ++pPnfqpui50j+RB
ZQwjxUS07KhlLNZxm7vI+FvMy16WMRlY+4mddCcLLwJsm3EKLmHsYbS78nMt7H3Y0fX4GRalwoBb
TPBMzL5eCOz9xcBYoRa6/jyNNl2qqO1jGApDmuDZCp0ONmCEnCUdd6bALWRdw3iMzRXUFhN1NE1b
ZoohLQfB3sb7othkztTP9g6fg2X6EaPFKFclxKwCw+BRj9sRj5EAfxYrBiiYTNWP35931+frudMD
lQEhFRLiy5SxMke6A2PiHgNlq4c2ZJYxsozK3Caew0jTVFc3wiOUkBcHLIE80xaoFkEfM7942Xtl
KKhMptDKXpbAUJumWOqjWpJJrezFiONDrMU/PsnSo0JMbx6GcSq+pybE17WXJ+qpwm1izb/cfmb2
oDKZxpAYwOWh0bw6NvWZszveLs3IXjhCY3b41NFf8VSwP6VJgFyycMvH0q4oHls5wopG0k1EPGT9
QLumHkY9uzC2+1ivPMgk5UoZaanoe+eQH2JreTdVLnZWLF0KTaCD1l2vujtrcWxmACcyQtoJyz9h
b4h1X/c25242hN9Gi3nyKEFt2x3gNbQWkrHBeVZ1trwYix4+u33qBNTzx8TYly4V1Y3Q1vjZV224
rLqGVs8KIElPAkTfkyXaW80+n5wCs6omlp8mhJhrv26LB6Zq2zBZpa3dRHPAgRYhOZDo620nGNn8
4BEKk1E/LI/h0m3c1i/ujI7AdOpmEFgK4cn33DCVsUP1v7S7waiCOQKHvCyHWo3iLpwoYzP1yIhF
ZONl8VQwxF+s4lQ0TiRHiDCRrU33ofVruJzM9P2VaCNsGKlDwrKvDU1E0lrToTMBMYWpY2dRpYuC
B5dY3s5v5/l5SKv2BQBF+4KUw3zgFM3uybm9MiIhJa+dXDaB1YJfDfL21P+MgfjPMDE661wJ9u7P
BqjbgVpQuLJFOazhvYpDWAXhk4LtgauTrZpPCET8iKG3/kVBXDwQsrT2o/by6puxePWxI5U4WRih
gaIBo7PKYT+7DCzM3qrUy5A8ttWCk4Dixa4CQ9fDVjPP8x25IuP6FFlOw1RZO/KDJFriITxrE7XY
YGtunTwrVTuBzdKhWIhuo7rAMTwK67buV5Nogx/4TXzPqEF8Nsbuc54u+rF36d+ZnIY/rLQz2YKy
dlfEwt5i+J2eUk9bxm7sjfFh8oqiXNl49C4Rveb4i+rzmIm4oGL2jqsZG2NKKxcsR1c9JqqL/2Zi
MQBeGIyP8wjTyZVaPxf4hYpxTPaNE8NNhKhrzREB+mTfAbdsor5IAKieCSTNfvJnbxMS1lLawJp2
axr5swo8KGUwQY17Znisbu8uhvWGyV51sEXvkgHOVX8AqomzdsxU4YbUkQ/ZTlSwWVSQdSvVCc5o
2LJvGY2Bbd5UTHy4VlJspinLIwdeQR4tlkxfcZStj3YzDYcaUuXG8JuxWEH/X6zH3qvbnQ4nwZdS
6WfZZH5UmPNzlw/2HdWEbFtVjUyilEGureWU7VZ4wJKmtD57d9YjNkRhsUPKtDx2ypm56lgBNapd
qFfMj3w2kHREjKGcqRANKFFnFsnnWOhHG/bQtgzr6msZJBlAn8TjFB2ZH64ZcEyqw8DoaLo2ZGHe
jbwUY0Xl0NvWy9w9jQGGDvdLGzav8BOWH2bZOe9z6cbAgIY2PmST7A9eZvhMwCzZ5y4v7vPMzd6d
qrAPwSTzF6+unnBNFBO1/jQVzLWW3pcwc9wHy2e0YPTTkIqVnQR/s/fHX5Nmdu4VkxL3IIxBvpU5
aNmKqttugrj7CsS3/CRwYvuWxePTZAbjgz2O+b3Q6fwJFbi8q323Q9FhK4elwoTH5x7LPHtj1wZj
HtN8FpOhYnxw3HGso56MedtJIim7HvN1HAzBcS5Ev4YP5H1PGmEaq7nSywPumjCWS0MS1WgzNd7S
uJt9UBjAuCLb6L4wGx6u2yJgyqaDKrSRMXDWtra63dC5Q7BlTluOq1LaHu92XP7u48rfmoVoHsqw
BOjMLGhlr5W0svE+j2f/DgueZSs9wz+5jQdZPgkavdX2NJ9EGgB3XvhpPZ6IjO2mKoN55ofTBk5t
dRAAV9MoP7c/o9yGat8l03f8O8sZT8cE26gSt0/F5K0bHKrasp+JJ5ruwQWxd8oMN3wfrRgKFd+Q
N6/U0GafMi9IP/tO0qm10Evw6CdN8EMXsbE3kvLd8Gq33ggZxwPcrdl4mnix/JTSuCuQb/Rp+151
pGJGcXAHlWZoI1epu9gSgNEyx/ms19i0LvlT52irWAtV5pZ+73yHNHxt47WX4RqzLI6/UURN+W4Z
fCXWTCGm1mOXMVp8PzQ1Noc7hGzT/DKng3YOFZNIxVs12sY/noFP6Rti8HDYCqqkBX5yJWVCLEzH
dM9XoL4a7jCdTNW09VNSOb2zMhprehSTyDUuKi7/LO19kwwrWZ19fkq16hDCMqLMmJqzbafE3dH8
TvXL1FIg2EK3nc2dqs1xubeXbFjndQaqOq5tH8BDwnD1ekKDVfNCaG/rtTlODVkVw0D+nSHttN64
YNaWT5R4DXs9IABXWxI3Nt74TPq2l7G+D2SxmO3WPdNgasgc3iTk1kWw1B1GBqz0IxH4xIGMbxBu
Y5FsXKwOCCzjMYdvohDe033zZ6iGkV7akRsc2eoGEHbV0DIxVsuwWrJIkuTjLZUujP+uTcvtnTXj
TKb3EGOBZNeRkeaDH95ZrQQRE2FYNio8AIyir+8xGcEEYFhw0HoualG232uvstoTCYM33qMwnHG9
yYzc2sssK1dpjCHfs0oCX50ZboZL4tHVxr1XD1r97SF3yrdN28jmLhz8FGbvbBChPplOUTXfKVco
LBC8PmiqxzL0ALWvKwDCMmrNBVCxivOmA04dZ/IJExZ/cFaDrsvsB/UWEaz6Gsd7zkZhKd0CLMdh
iBk/2x8OuHSW2IHDYldrwiMmnCPK6m2xYrJAxauK1JDGL8FQazPhaYru02J5qR9BTZYvqabV871A
Ky9pO9pVQ8Lm2HqN6rYnM2aIywN7NxROZCI2mveqt8Z0W2b+ZL753WiXe2e0bWuz8Il1TUShzzc2
+NSek6UhN8fdXGaBQd1rseNHDkSt3gI7j8neW1fhWWGHz1OlTP3IJj5ap1qipTKjuSWl3KC5ctJH
U8AQeZ5rU3bDKk8KeDt5T3AZEelRr4O2iVnlnWZRVpHMO9deWxQJyn2h/WnauVlnpm9miDaMek8n
kV40YQHbYQkzLN8Zfq2/YpGWg3PvyMbGR8vvOnXvOV1nvE2hspuVxxeD60Q6cNh6rfbCzSgl3BUS
WDXj4Fn6/uc5b0KLzdfqvE0xUTKJvCHTc7rJutRvss3odoaNq1Ln0gghlFnqTS9Smd07s5kWG7sp
XayLddAuT05W18YP22+X4r7pArN9GhC76e+9HsczCh2X+m0Wn2euMSjMWOuM2DJbGdRj89WMuwpo
Yd4m3gt2F56/CeF4KgBygdc9OIhpYfSzApNPQwE79i9I0036kIZd0NzrfATLXuSjO/7ttUud3KEo
L6rtpPHI+FI3mfNGFciXq1KZOV8wAA6xa5t8yE95LuX0QGHIcQ8BH2C5gSYNB6cXQVWV0TjOExcO
g8YFTDItwRuzde6ytcOkde9cLB3BomH9bFjfQZd374zGltjSDvzajbZSDuuI01W6q0mNTv2CyM9R
mz4N5uU7ALiiehUD39vXOMiX6a1o4uaznxh6RO1TJypd4ylf5E+yaBnRiJoWovSa3MfVX2RoavF1
ZD46v4uRtupDnDphuuuZosZmOauqxd34YY5Jkseza7YOYxvWW611njaR3QhN09xrSGReOP/MMFsj
uR//ZiCyZL7LDDIRfrUGbWcveva6Qa0m6l/IAmUi+n3WpgAlIpt7cTa4kgTpQZoYxuzaxUkBlaZz
62663EqWjVEQDg5MBTW+8ZdgAlKsen8cyFlcUvS/q0raMhpN6pB7hi90/4mAO5v3oEqK4afdtkru
CqI+hwUociLQFiBM92qPCPoOS8zn+7iYfvWzXSShUzS2CpelVV6WDbtVqM7CDkxxOGUWowUJF9OS
sHcWPq9FZGSx1XhbylCLfKcsJMO7RnUaIyvT0Ni5IJDP/i7dDkPaDM8yJ4prwBivnW3N1ve4bsCH
5AIbtSlKqLlhK8Bw9BsbPluADe6Xko6c2/Iwz2BuIySlzWRROFL2X3Fem+k+MYYmWA9aIKJC0RGo
50zb8iuNC1Ym22RMscnDhJa4Ti3a3s4AP5LtmE5LDb9PB+O9zWCX9WUp/MHfYGnrFC8GqHvFdm8E
wcqmeVluTVGZ02HKYk/uEqeu0HT2o9mvgj7pve0YJwGFyspRtjxI8uOHoMIe8K4bQBnjqJHqTEV8
/QM3eTYoJG3LwIg9xL3NrFmkBm9Qz0X2/9g7j+bIlSVL/5Wx2eMZtFjMolMnVbGoSmxgZBUJDQQC
QED8+vmCme91FW9PXXvWm17M5vKSlSIAhHA/fvyc0R8u6pnCO2YZYdgRfiwz3+qgjYRz0BzWxm00
ZL1xNPCBbp8oHPb9AbLH2GFZWfevdpRFy8oU7NWbBUf0au1EDfI/1I7cZnwcgnksrzM2NGPr+JUv
92Pig8LpvhHaL1XZ4KZtirFb93ks8v0sxphsszHmngxI9p1/tHEAsg9NWKBhW0zSGDcTBsnep0GM
0bTP40L2z9RzZ/8Gb4bMv47txQvWdOx13RvJWWZvvblJh2OZZ+Ww9qN5flB9Xbi7lh2h3DUldbVN
OIcy3liF4Rb3bC2O+cm2x2HB1TJIEEo3wRVpU85aEf1goZvFZ/aivr+RCkOOXZ0h0nGoMLn+sYCp
+eshTdr+ynLKbMIPiS63Ry/oAwSaJ6omCfFZCppi9sIleJ0p/3+rEa2xnuBVu6Q6Q1ws+zzAmPum
rTF3OOABgXINOpuxczAX2Qbb3ktG1ycrZpPiMBkqcTsMPmnLmmxJ/x4gqeI1JJobKJ7C3tfgfdWa
2Wt1W0XrtH8AE3bSu5y6G3rWlt25e5z4UA0WwL0gaFkS0ndhU5OzbIBHAsSV3Uxtf+2L9inwKWLM
i9t9zoYZGvtKlNR5jzmCNv2DnSX5Z4I2L73Dm4HcalXR0h1/96s8ShCdHZKZNBYkbW9WZquWVdo2
OdhjljXoXfZZ2++qZs6QjYnyOLqBFhW3W8xPyhRniyUtth2dMPgmGIWjoRyzcCFftwG7+Dbr0Yh5
ayo/6oo74LFIfCXoRgJ30xveyEK6wOIlTgLtg4KU9X1dBMRbKNtYHPnn4uK/pTP58N9wU/tNivL/
5d32P9ApCbjwF1zzL1ZJh6b+Ocjn7lfJyfe3nBUnQ+cfFhQ4+OyaCUdPG4Xgs/p9GP2D3gzN6DDp
ndAsg38pTlrYIFlwVjBJQu8LKUjUcv+pfm//g3gNJywfwgucNz7w31CcfKd3/ie5BEk1G781H+qM
Ht9f+VB0uA5lWvj+jt6neevMbLJe7V32Zv7ZMTp3VfrTZkDzZ0Whd0UrRDy2/sWCoOFRoaWxJX/c
sD87O/pu7365j/+Fitg7rfO3oeF5rBUC6K/14WFEurr/C+0z03ExABTGTKSp30BUwbKNqkAAViBE
v2eXpcodUM0/ouBrlldiwsV25XtZejRjY75f2Ge2rTN0D0YKXXzVNZ274ehqDsIal1u7762rET5U
dps3yGuuOhm7ar00lf2S+bnZb4Ymjl9tSuhym6cSG5iYHeCKfmr5N8i09TtRgacAPEdbVuTwBGh5
DTVw/culdikE9hSK7w4mhP8AaNSPuzie0nXcWsHBzwb63y1jOYZGYeylMWTfKk8Qy3QzKu2rqg6y
a6O3809gEdY+jKPwZ8iDR/NLbP/8UD5IlLyPFO0GzTJ8//FRxjkNW1tRMEn3OXT7WzzqqseQUF6m
TAsP7ZFPSmJ/PdHesFukcj8tkQiP+RI0ZMZ9MuB+bKP+FQM1+cs8/k0J/UM/C6NzHYoZMPsCep4I
bz7cR8RE/RLvcG8nRNffN3SKbvzQxHHYKqtDlRXqyZyLTy5n3kUHt+vK60brb6i2ME9/qzK8DwK/
MReyLePQsuq/P8y6a4jLZeLsAvgm5TUl6cS5SKoQKQi3+IprlNhgSTavgRfkJvU6dx2aoIpB8rgM
MtsUsrYui3axt10wmlf0bu1NGiTXjiLc6hLV3I1dLTwdVBz8BnU2v/bsWyfzRvBpK4Nu+33upAUk
ZeZPjUe634m6eCLeJecI1L4c6Wkj7nhIkW64bseqWLmzTdHUt4bsIXVG9Mf9xFb1Hk3s5xwcFY28
wi53oKJ48foKg0U/HtJHjrtyb0rzKsP2NVxBtFl2UQ3/A0AyARaVsPNXyYySeN554ZchzozVnMdg
LlUATwUKuYh2kTJJrvKHAAxj0xmol4FnuT/IocrvoVW0h4wyw6qzen/j+AlYgFymgLXc4uk2ll7H
CZ+O1athlNa6tQoPehz3d+wljowiB1dUWibKzPt5FSf+eFimqv0e+dK9ITeZL0F+531vo7AF4pQd
U29qDobbds8xOvA5csVXtGrS8Dyr6mIoQEFyhEpxXizlseqaG9zJqk03tR6GVSrfN+hm3VleXm2E
IiSafUVBaLbqK6g06WvUl8XWpi58RBLm3vH6coNV1NfaduQuROVnbw7z8hWcV2Cg6kefStquNtmo
iyio70Xfe0DTMBxviWgV5lyD55D4I/0YhuoBhE2UWDagHYxuWfiWlBhXX05G5N84ToV9Fm1vKwwc
k60ylqpezQX3fu6y6SaxMapdA2pU9/4s1IZOVX/v4fy6n6b+fq5EsyuCFn1vROpWnu9S/0yi4SFN
EVVPStqi13OIZxrqAwYpGQ9xgnS4A1SzjvHYZa9WR+kiMik3Imf2DV44CGYzfivTyHg10g6kdOrS
W89BvSe1amw1uckLiMfWz/14TznzB8EzkPwUHSeawD7Fc/9itba9JgjHsiNwjHWjMO/OE7X1DDB9
QN12u4AIbTImUtUhp6cW43Pa5p/L2OuQGQw30I6JoAv0f1mN8c4d4v5nUXq3nhUve3L5m0ok4y4t
s/DVWIIfhsLvjFplvbJi8PI8q4r1EGU8MVgea7vpsxXpnJWu7M6+nFScvjkSSJ29xkTDnO6db+NC
Ca2h7rez4kYdcIzO0HVdqMelbjIf5SgpIYjolaO6A1pI+jVzcsQjGGi4yLP+YS5ltEqwer5tHW9b
UzbcRlgtbIT0KjA/a3auvFZi1enVWB5xakzfq3qKXpyqdY+5Sv2vBrp730Xt4L0VudlVXHX4lQxl
USHBmUTpweuWuwaf+5vJCqt9Cen+ExDbj1nMXxJa4Ffsd95VB8uC6rEHnVg07pN0lu4+TeOLJS6X
i6aq4s/FFCxXPR5g6ybyD9aisjU1eh+KgGXnhyICBiQFDbOILqp0eCtYo9/phTHCVVza1acymZID
bVHBjuwwQVwhP84NVXQS+HzfS92N1+WTQOUmd455NbLcSvcCq57hzfSW8aZxpdx6C1WybROXc47P
WpHfRsBQ68C3v+ZivoKAEhzTjm0shLayosGsvUip122rgvZbLCmKm3BJ/C8ZnO563Y5TfdnEobsL
3exbF+XrQhrpnSHC9sYFNjksqhywOBzrC8oc7obm1uhhrBfSCG7WXWdjFW/aXbfzQfNxZZ3iCGUS
kHy8yrJPIMnODjToS+Piw76xDAXyXsHfgZ/eVas+UeBd8AHkPl9af98EvbyA8wuJMEMQgzlRrSH1
k4EaCYyxvC8/U1auNuTb6RECR/51zK3s0Sxq8w0Nz/E6squXYomyS3gj4ujGhvcw5SUIahLZR2vM
3yK/vR9K1CqtaPi6vEdU6CTVuxQc4zrRlbSihijfOCK4bgMLcEiq+BPMqM8VnKMcIRT64vx7jqn0
wnEmC17NMB0x5tqZdiMufDle0U3+ieKdsx1n50ZkAH5G13iwOqQ8BqIaNpMLT76gCfPSRaYtViZc
C/hLWTiKVeOP/QTdpKdPwStCcI85JhHNpo1JY/UuzuOXeo6DTdrhBVi1fnlIEGJdD0p8kW3SPFtt
K5DhJ0NDy6QBLlMS5hxFpyyw1Wop3fyy9gHF0Rt2DggpJSxQ1ybDU+nRTSFhu31I5ra05Q6Sybyy
qwG0j2LQp6HK23LdusxvTj51QKGluGyI+B7nqL7P0yr4OcEtwMH5ccitaW3N8W2rUKOTGJG+zW41
XNfYJl6joJYdUPum5NdDlVopmFmv4Nsl3ISBHFrhOwMGR/W6mqeVsmrzdsojQcHYAHTZ2K1JSScw
RB4AacdTscqTXts1orKHkCwl6vBKJc0gd8ZQd+GlLiQZ2zpMaGBp1Wy62yJWhrXv1QR7aYXJXOnc
z1kg02SVoegT7xdkjja0S1Pa9YYe8KWE4YGPsnCqHzWHU3ndKpRRLv3Kae21FdZL97NyghzXPq81
TbQ7/aA51JGQ7l5MIBv3gk7DK6RVB/YnmnFXyvdAI/oArOGQtJ0xryroycnRNKfW34H1yfHzUEPv
WdGky7WJoHMuFzDaawTUkrdBzlG2jtJ0vLcb4qsbpjlMm1CKfUcV+sqLuukGOQbuh43KCqD+EDsj
AViurrDBhkmFmWn3xbVK63GQoti7IDs3ghYqazt7xibIqugZwMQ5wDVwtnUeBh2kQYxWWbCowm5x
9xp4cGYCV6jwMxyCUnc7LCByK9Uls1hLJ5j2Mdk7DoqmmpwNTH2wbPxwcDKkdQqnCoiB+SNNYqVx
W7lwF5bBT27xnC12ah6rLbuMebkMpnNNW591VY5N/C3IJKlKr5uDNipQzbxNU2xqsX7Ou2toLm65
insRX2DpFV8UdtCaG9/toNLV/njvKLe9sIdBeivbVMEqzSz7IN1hfuEOEKcNdSyIQXP/rmkbPLAz
RWy2VCPR02TtYmr8L6Kzs4uBkjuen3GW3dp27HxphIlYCt2HW16yvBhOsGzjAEYKAWwTvDp1nwbY
DXXuPcTVexnjcQXX/qmiQreJo+wLTIN5HYfTCtbITWF4X7olDdeL6xCwKtq76N6btnbR3alWOVdN
PfdXyxgsa3R7EQiuTVrCbL+t73DAzfJDbi+hIIm1mvogYhXjAJKUm9wolVzXHgq0ukCUX1RpT3eF
C1emuhLlghVKHKe95m9bxnUa9539OVsijInwril+jui0rEzCy58yMdpL6HPDpkZ58iiFXX5Noxqv
VoyOJhzA1pnniwejoSEO15X2QqiI/T0wo08GbR5H4tZgnYMa0kG9zANMITmpve+0HpwigQ3vallQ
O4T/Uj+PYPwvYdTNX1O39I9uQGW3o6/oZ5nn36ZCdRf4oUDGSRuBRBSen9/9rCEBXmSRbMylt5/z
uAQUttvkuoeUfMhi9Zi00nt0OrnsxiG57upJfLUUwQHOu6ZDwXZong163WLy6NJ8rEO2NQi+6div
MwjBy6r2U5QPHbvMf1aiukWkPr9h/VbXYqI+sB4YPmAtuMbGsPAlxQPPI7bxw7eqiPwN7Q4XSqh9
VRTmhTmZab6NJO2lBSHyNvXa/lNrVdWWO+GVGxewIlnFqHumq6kLxU9gS1QTK3fTdA497k5jRCit
1ON3uHRoeYT9Z5STeEtdhGpj5nX8pcBMPV9DNOr3nsuioa5WUSITh9peCEcCjlTKTlCN4XOtQoX2
Jnrv1VXYSqLP0KBmlEAdpn62coXxWqph+lR0+ZFzl10urvs39AqmfiUCFUaHwXd7rGrp9arWU93j
++R2GACW5RhZ64DK1z6xesg5whXdNff8rTazuV5Hs3dwms7ExM/YSgPnubCCGAgJ+2h4Uf85MqvP
Y5+Vm6IIvyQtKjJu1xJMOvI56ZKR2gLrC3A8foin8nOBmcP1VAX1Y2gvbQXYU8xfk4xVuSojuB4D
RZedj+HsCzvKAqOh2Awo4qzIF/k+tDTXuRg96pPkqN1AsSVhA4YLQPy1cZIQ4Mgtcia/A/HWNzhf
oxQMiWgHv+ogfyrHlLJ4S8hJ8K2umqZKD4R0xaULYXjV9tP4QN/VsZz6K4k3z/2MCN7KLit87YVP
MpfLpn4USzNt0ilQapWnnTbSwzrvHguP7MtYDTbscteEMT1JW16m7swmj2Tvl2i2vJspd+11Uk7O
trOd5BsnTrqJcmVT5kBni5YYc+Piq/xsDvJJlH5wgz9i/lIVVXdZjREu4m2RErJ2x6TM710jLL7F
KYqxe7PMk2MknfxHT6z8JZ1CGpP9MXkisDUuIZRYV6JS4zMkCflpmdtuYzoZBy4jK9Kj6DOHIhVC
oGvMWOwfJixRKKug5LtK+oGCANr3RzRerSvfMe1NEFnNJUXr/PUd3Pn/EO/DLF7/z//+0dR9VuNj
/ytWazuethb9l73BXwDemwb7wv/1H9UrpkT4IPD2rJ+1S8T5nf9yFsK4nmkNkEpTFR17NAWecV4r
sP6h9ftQ80JJ7heUF2zY5+9wAJADAinSTUJnlDf4By0nAII+2l/MeLp5/h2UV3/Hry2EjIb4SGsp
I9oZQbiMfoekSisHVBoL71UJx3Np6ycCNNbQnaBmbGGTi+LZNaTX7ZqEE0BdG01svshgkqYFMLzw
lnDuXKPa0lftqTsavPOp2RjT3JfRPsvTcnmawjRfngb6TrDlTnxqS9D7rawzynWagahke1cS3GnT
krkdom1CP8F8aVdOnb8ZuGbyul8e03+BH3/UsWC3D7i53HXdr40CkvP7RS+5E3aA6NnP3CKxyzjZ
AZyJhiLbaPOdnHCN7jcy7ROIgYZrLKK+HTlUGD4mhTkDtlRRLCMdBJBxgr9T4/8dJWSu6J4iH2fc
iG6f07T4FfIFR+36ufObF2o8BrcFg4dieWrhiVpHMYxxmF06sceD6ZJBFs+0xdTcorZBaRUrgVwV
4HaTDLpiWJOHpc2sj70IVk8NuKAuUVlszbtJBTyuP9/Xj1JLjBycOrCRftVtkfDmfr+vk4O7Aowh
56XPE5G/2WVRKMq7QzXUCbQrfDlxPmvnluEiABPNsAWigLnRzC2VsA2M5Wx58mjQ5wXVspjzZZW2
dR+vajq20QuAcZ5zjdJA+evNdqAu22tZNnXxnNOwUWQ38P9HWFR/vizvwxqhu9JB55C1Sz4HBfRj
uYFyHhA/wdJ3MGFf3XGwmK3Y2VbqME37hcUhy8p3DzjG8/9RrJj0aLEHlnegIzcbYWYghzpfkinz
X0HMwRhlRbfIE4h959+E8PB40FiPVKyaYgC4+ddDm98flJA5c2Ap/YJPMzzVs04CHEvytyk2JVAe
IlvqzgHJXZ5CiobcM8fLZ350C8lGuBFe53Q7k5IFX9RpsgXWLzQd8HHFxFENCo8kA/eYZI1FLU+v
oKrB14bNlPM6en30wKH4cX3CQeaEIXd+/X4vIuYjoTeDiPDGYLl3IcM6bSqJKZriWZgGF4zYssVu
EcA5zd9amRIdTEvesCX8+aG9z7X/rBFpORDqJgHixwCBNqKzH2pEi6PQII386gniTwUxom8Gz3ht
2hS7m8u0QJBhK+MAgpbqQvAPwGKvSbbY8dn49IYB0icKamjSXi6+WYNUZbqrB6/e91umLHBCMF7s
QAnwJtCgFeLNXCQcC4ObWBc+8//8J/hDPM6pKAp2jhJWlHsYUdzI3+g08Rzq73YAzcmZbYM1yj36
+w3vLzMY7i+ttY6HWATSebT3/r4wTWJllFLi7MuMLicXa/lJPYKzLZ3yze3oekubbIMJcNncIr/a
82Mo6SgL9m0o3OJ69LKw1WWvsU/sQ9FbGe+2Ry+I5Lpt25zf8tS04fTgGRTyxyKMHV7pV5ATsn1c
DXpHLfqu5ntKGgL4gQQ9Ae4qWSobP9O2xiyruM3paeeVDszAMFinZuMX1y7QKl9eG8y+hM4fWNX2
YUoTFguurwgfBeC8vpHINdTjWKXbyp9ARbT3zSjSzwv9g1yIGg3cI14mq+xGj0GH4Fm75vSZ7B5x
gMMm3F8+uq5H/aQWIZzJ/6SWQl/llMAK6Tdu3pDTr1vP1d/QChrJIOmUnPxYY5hlxEsws9Fjh7Wu
b1KVDw7/9ufJbX0UVUCLkE4VNj2ExLUpwIfJDfYZpXKa2jvXH4WjLmyUnyaDBzmNaXcdBzRkWDdc
UsFcj4q4X5bHCHrikBxU2Jgu9GKTGH267WiLYcjpwkGYITLpeaxNKGXvTwsg3lYXYmg9DkWIGwsf
5o+NvvA/X87vNU5ETEhjgVg9cCZaftAc+n12TnFvDdY8Qkw6zc6KdnBLPsu6UWzwZYZmtHWDxeki
lnunRQPvb49c4rpfoyDMBgmDOL0IyJCJZhS/jwCfNNWOmeM/6snBaZ94MqoR1ZN0gbi1XI2x6SWc
/kHTF+qi7Ya8qwGFM1pHUMthWcSkkG2EiNxtXA9u93fVy/eWp193Mwr91PbR/KNXR8uUfBhgJS13
SBcneYRaNMzxA/ADtZcdtCEdP8VO2TILgkzpyWnYVcKEPy+bEb3FjpzFpr4F6zkjEaTUoywdLAxd
Y73PbSPVAU+UY7d0OE/jmMrS+2ymSwXjbFyI+WjyUkDGbVwVIO1IrEW5XllhYmB+xB2aFt1q8v5F
DtqKTP9O5DHrbAZt46Op5xt9AB6Ikc9+nma9sCJHDGw3s5IDn1x1oV41yLrrvYHWUJr2Nsjbu7xS
IjnVd+ssCFOwENEOeu05djDzb+HpUxSwLjfC7POMy5uAsBgftPCKP56ntZxqfens5177ghYG/P5t
bMLqN9xVN0U9g2jgo7Uv7F81t7hmcvC3xexSW2yoRNAyPKCMWGY/p0Y1/FPtN5J9xoisimeRCziy
2V5a+F6XK1yK9CeysAZGUo+0FMr1edeJx1ga956rDAIh2+m84ppotGOSQz8qJ/EtpuOFz5is1mI4
c23b3hcxZlaHBJhd9pBfl9M9XIxi4T6dv2wUpb6o0I311hBR/jLuXdXrTak6XUxrZKNxD93Y5V3Y
PegjoVGLHlu1oDkI0lQvaNDBd69b9KC4TW4LiDc6dOHkNJK1u/MHJjon8j95p23RiSuzViuv9GiH
hGD1vp2exzE0rZ4JsRuWlvGoDFq4s43vZ6Zy9kWKkjDTCutpWikyiaYJ0AGTRs8ui+bzaFXHdsLT
+PPG4+mA9PdlBX9EZ1pspxTlXb0v/MKuiL0ZskImu6dIFhP3jMfjcxOMVurffFUs3P+xzi1+4O8z
MsjzS4izJS9B3VQfpE5jSx66CmfAgNX56IxSWy9HIX3qpmPGLgGIzInBk6XD2y+qcg2XVC/jCbyE
R5BZNVWBK1j2g9Ed6iAx8/kY+p3HkDw6xILhEj13fRaeZktjgvsH+9MvaEnohdCcloWlZotNMw81
/x0I632OeXRdMyPOSxM5gBpYIlNGKKNwfT62rMmeuVhajwbjPju9fbL6kisfQkGhZCtP5/35eU6n
A9itxpCVHVlokwYgr4beSaaldWjfRi2dUsG6EBC2g31ixvpC8LDTixK8NwAiDNO5HCi3WDRamttz
nPDnZ/0X6TaEllBptLXiZUAa7n9ITlqnrigx1/Zj2KcOMasxuSPHS2iMFj88Ke0ZsrgOoKGPzKS3
cTrpWO6U2KZdR2RMqwN070tr8mYi4QZDg+L5FNFlY6n7N9p5bPybGBotDIJI8N9MhI66yxpH5wHw
BtEJnFy6b1eEwK1/A7BEZnf887V+mNYh/C8iBHZTxMFJxT7mt7NBn1ZdzOX9Ob915nLkfK+Qj+MH
zE2TK869QE+RhI5kzncnnEzOfmwvE475Pw/nAzVIa7ZCCCaZDcm3XWwzPiyzMe/TlLhQPhq0dLK/
DZ7EqmLLgdcUxSHM6aN5KsNBjzEBe2Re9L3ZTeMPZBWpB4Sr1stx+MxXpqSaGl3aZkdakjRjlBeH
uEB73VuLxRum6G82iL/EWaQP0KHYGNAUCcjGf98fHBBXNatkvp+DuGaoMLQmdGAp5tBtEXyWNFJ6
5b50GzRij5RptZbMQrM/t/fPt1Cf779sVEQnESkNziOOZVFc/gjTcOSbqVjC5T4eM2PsrTWgOGDy
zshR5Owf4bI3ilDkz1/6IS4DmeLREZqheBNp+ZgPV7/MjSyaYhH3KQ4aREVzLQI2H1QWDX6cNxWn
pqjWHA1SeJ7bnwcA8PHxutGb80zktzXhjyn9Ie4Zy7DpiioS9zACdBTo9PbIDsEicxNGIhCgDNdO
TPtevwmLRm/JE7p4/EarW82Ge/6j5w56n6bjV2/JdBM7xTXcOc6zlLYzNjxXeO8Xdfp8GkUWNimz
s0DO1ng+6jjiHDn41qg3sPPeeD7kyiRPDI/acGBQ9wtPsZNdK31Pxtj12xcPg0W2ehnMDQJoJJb9
Qk1yHugxS6JQRw7ISuuAqDeMBtqMQlLGei7TXHIInJOr7JQy9eARXIxxCg/OO36uArt9oT6jAyBx
yoDGoNLZkQ+NkwdWWKY+LqrC08FbPS2Sy0BIhKP9fNK5bpIxxnNmBuVeZ3vlaVM2ZwQeaCasy4qX
tCLHa+GOE45FuDp/cpLM+nuchKh5pO0QVh9HwulexKccCWCIm7FDywZJoivicf1jCXqdcZ5HdI4C
fj+6aNrVGVrzHoLQBMrhFNhCnzWkimwAlwv9kYyrOcU054jRdWp9PQtMC+7v2Lg6URWnQAdcH/rm
WmLMw6EGBVEjSwArOkzyQ5nymd40Y5NGnvuejBqQZHnD+e0WohV6zBzIjIt+NR2pxdDb+CIqxXo+
VqlF5HWOH81IDPwTwYCOJs+B4HkM9mlWdtALuH09TEXCyVLQzWduLS9+P3RPCaeFYjtfl2XSHcU3
c5QjeC30B6Ao0hLD0H+tTrcAeEqHT+fb3zY85n5D6vSeer/PfwqxOsg+X54iUODS4dPrRbT0/sKz
R+TDEb1JiVlVjKlP8lnKJ7xN9PGOJkUSTldDSxe92Ck8mlmgMop0nDbnQ1SWyToZqo6XRo6hA38z
VXoNLF0+mO1mnHMF+a6sTX3rk3ic6QCSvvDSh8yNSejpOaFHtFnaTRUDtKYUU3BaAhZQgQYqgJ11
cGOdVpl5mkSjQhtSXWDPoROjc0IZJFJPzHMOdH6Qlp/qwBun2/dsicYFfd2KBiJza6APoJifwWzo
0b+H0H/e2v6iOGGhDgjFm03WwUUAv7rfjxYjpNhlhbioZLVoOVpURw7aP8Ii1KlL2QwWO27edHGt
NjQ1T0P8I5rSrAsu2LY0hAbpEELzQdD8MKhN3VlZ5r6eE/pRZnANr7GnpMy5pu01TPo9XaA6yzdn
S08FrzD0UXxKV2M52DpcxN2KE+yfkYFKqZytcXrQiWA3kw/mO5MaGZPsjC0glq8fQTJlqMGsVWno
eUgztpO1X6CBUK09BK3Ty/5RtkDmxeHPN/EvpwMngo+MuQ+VlibZ9+LGL+H7NEGu79HKuYspvxhU
Fk04Gy23rS9Tme9QfsAMh43P8co0vbP9cea+/XkIrv3hhCIYJJjE7xyEzccY6MMJZfkwcNEeGu4m
qCEchGFBOTrfVSCA3ItzSYEUQ8cETmPpCMEKR70X1Nlsc9cmdh6GhaKqy29Ecxp8sU4RzohPYL47
7+ZZgBwINe7TZ+E/oMsukethL7qNGqQ9WlKBSYMkcassrpuJEjEL/Dia9YhUp6HPvkZpAQpnWTsa
vIC/tjAyf0p8Rtb2xpLz6JpcP2uZ1YorUp0LqXBZqcLV338Ouwr4Vfx2DuUKITTWZE1mafJSnDn1
rwIRVa6po0+fcfzNjf89yGU3YdFAiue50/Dw12KD2SV90y7QQWsat9mtHSD49iV+X6vmKS9OMqF3
uHPKds7Hzjl25JWK+5AiPcCWEgUctNyxVAD9rpMxLPmtpDQHAri4Jam5JWCAzccJ/002iNFMT2mS
/s6kxB4ITuQJP236Uh/BHjkeOfMpHVMYtJK844Ch+IxTwraYU80nncdYeLE+QU7/dDrgpJXnXBds
EI0gnsEAGn8lWxKaFwbL0JWsPPJzHia0mcwci+Ihsx2dRJ0OdsRVNGBTwlVgfQ8nLPOfR4NKNNay
IAXHjz8/Hct1ftes8zzksNDh91Al0X0kbHO/b3CLSSuV2yHokvf0ZW8RHKjtAAIvIj5HtgSjvLSD
KQsuAupb/WtOIewidWD+X+ZeNct7dHbsY23NvsTYqhZGvisJSDK0quiQQ6UJ+1f3CysvRTfBVv53
F36B+4Mu6dF+41xLMrpPEHWan5FPppvqQHw6zuK2c+DhVVsD+dN4vuhH1yzsS8TkMjanPo0G5ikH
kQ5zz5thdNo1Ax8cPFsvVhfV801jQkWnfRw9L7L5NoQ82hxrktiiul58pTHv3uHokM+QrROw2C7v
PUN3ifqZl+0GKr6sr7YJdaA0N6X+LUb/qrFvKziVgk41ge2GJkO8rzJJo72bat64q1M3aAo65g6z
BDh0N57WpRyIC0F9K0IeblYJsLbck53TbrgHTyhb74Um/9xNb87XMgvf5JJi13L4TBZqGDTlqhJx
H3xZevr/g6tGlxNYYV6Yz/6tm8M8Lmmywdo+3SCsUXrBBXUNkQyYqZc0pK4XprTDlakaTPAZO3PZ
E+ye0s8GDTEGKHxZV+lFkkBQEmsLOaw48LdAJXQFf0Zrqxyrx6grSIaoWOaZm5QXdEO1mUTypCRy
/dY7QgmxlzNAp3/toWU8F8cYApixo8zAUXnhFkXOCkUab+5Zil3ZIJjmghVGloiOpq+VwT8nci5L
W7c5mwFidIjOaR9poDy0AHLkJDPngIQKp89N6rZUql5R8ZKm3DtLb6jo2IWhPhZlS96G0oZNtJ4e
U0jqufjmF36DM5g0Eejrb82QUK4jw1AJCk2lkMr/2lL/rIef6JJjX3CbWhQGo1Vo2NBDLoQ3Mud2
QtHaXW283u8L63Iqcp2mozukDwuYO3qfRydNn+FLltAbuhFJrJEMyxdTHaSrGY+y0HmGxDCI6mKi
AUiOr40ki/mGnqKxyN1kpHGMNTT4FpsRhKm+xFFtyUQ29PvYjbw8WndZNati3cMW7ObNXObKSQ5Q
h2ED9CsHfqCcYN4WwzxdGD2VUTRb5i4u/bUpZOr7D0Ubls50aBrZ8hmrpkvoztICPktq+au5rX0a
g4l9TMt/NeM+WuZrUxVl5F16sz/0qCKJqHTmCw44EJS9iQFz1UK2isWSfmfBTKrboP3Ik97QG+yg
GjWCFsfyYvZjg5sJQ5o664070/gY7EMQm7a5S7Ow7Gkm56bH6Q2WS35msRHSUWwM65ysuOw29elg
dKeyYh3a4RSyNUA11yEU/aMavxixymWlq2keeDQNxjf6YD3VME4p5lR7GnHpgPCYJOkp0kMqSheu
y6nS+8RMdTAZ31h0TWDt/bmPXHHMEZ0hiqWnXfLKcxQbo13tLYfFwEpj+W7ZUszVDSdut1gIEUVx
UG+iEJpW5K7a/0vZefXYcSVJ+BcVUN683vbdZItmKMOXgqTVlPe+fv1+eU9yR+wBKOxgoEY3r6k6
dUxmZERkdGT4/F2iMelCsfg0lYo8hM04f3HraW+heNFk5IiT+3wcHIcWFrg8TPklrvq4We6YwtT9
aoY38/7VJgAt7l08HXux3HR0LdjhgjotUeqlrGp0KLfBnu101LatHYE0ZCUbGONmbYscI6Nyn3Eg
wM6h9DbIjvtSI+v2zpHQDdabvcC0y+lQ3ZYfYrN5Ocg/uO9gcYeov02mBtz6J3fARTK/x8eyaXFt
iht7xBUtx7sR7c2OHuK4x3ZDqjd5nTV0BKGWOkwSvxwbhcDfFJgPUYHJxnrsbbZ+Lo4QcOw+qpOV
B3omVs85MBZR3tgfpmHxyFVb15eHEPeW1FiQGJH0wpNuoejcdytW/wQKNKbk7XbhQlDHvjD0w9p+
ZHedw4REvs27/ffcZU8qn3Xb0HdYgK/gSCnnMPNDQzOMT2Yue3fRnrs3NANzmHmHi81B8x4DoJ4/
Foa3Aowv71OmyjqkYxx9xD0LtsB9gP6MKZSetseHnYNFDHPSuBbEDC6CnBuAJxKNFil4PqEPAQ7j
YvdZCyHDTH6doqYMmzdLkE/PZ3VwpD23DWp+/xO1FRk4TUnShL6z/W+wC+Wj4mOjP8FL08UpV26d
yN/Pz1WySo0RvsdSOB+iBmOk7nWqo3nb/pzaGsnzuy3LywzfdKT0MuI0del442aPVAW+2Hg28ohK
O4wEGHS9KgMnXPqUHl4fjyUcsei5LGjnUGlOsBcZLDywZBo4XRdz/OzBCki5PWs+Iz3lyBi07teb
wR7bLGMI47qRp+tgisX7fe+UwJ4OafLIotyW5Ghq/N3u32Ni2Dj7ax9EgGZP7T4jbXrBs0MgJZc9
ht9GWv/yQ0cW8W7K06kyLBHW5+w85Sxpw0O+tjXgTTnP8vzTjCyK2MSkX/oGBRraZN14O5aMAtrm
w8btPuypW4+4zTmHHAr4//DRX8ZxkDCffHLjAiFuTXzmwm7Ds8gqgyHGaZGtoteBkX/vno08pxHC
P7fJo5BoxDPpnk19ja/VKOQ0YcThFnVaPvToclfvRaMmK8LJpHiICVn5sKhcgyZ/GBwisOVWZ7tO
XpJ5iVA9aOlcmcHhkRvI7omJRXP+rBNHrwSL7mvuZE7F3JvkVAQOko3VdZcrBga0yWaga0Q/K04P
mZo6mpyNMvU9kxiieoCgoug4HQwl96n2VQKuNDpJqL7QI+ukME0hXbLlzR/SHgke56Pk48GyzbwU
Lp9MmiVFbIFyoE4EAiziVHLu6sAmNseK4wq5+xu7KxtLi9MWUIffyR2htJNTRMO/BPCFb0pPjLai
jxa2qryEEOyaupWIs1lY7Pwyv9w6ljdOWVy52y16jQ4nijRCmrZ+2s46n6JHTOVaPq2vZ8dNv6SD
PxbV826iT8AtyTtnMyX0EINiKpFwdAXog7KW0pO+0M1b8vyL481biR1rDsX7Z4QKsg12NrEC5Aif
T6HsajE+LBRqL9xlZzvXxRDAiO5/G5fTi4o73Jeopt1Mge2fw0eULzKA3ma78nUuRH0YevSditFS
9WOdFw+JB4xIh5U6SUFwOodCLwFsnVK7weijIuu7BY+WjYkWHBg3PB1rKckeu33fcjCsK4LK7kkn
fgbsyRbQrx0W6c8JVOYsviWkx97nlo6MDskDXjtd02JVDYkNxjocs3a+1YIvjHu5Ql3mBw4axPuI
R+VprAV+aefn71d0diwS72P1gwrywT6bnKxBNzKT9+tW5UfTwnQzWzLJ0khqXraF5NJFHArQEfU1
zjcvu5ITza7dWFvErXvXivJhW+kkHfom73yn40ZvIpnbyh3xEPrzGVKykqk2cOndk4Y2CjJoarGO
uVQ5nTKWbcrUshp6kbFgK3OIBEkxgkI5ZvOga9fAg3HMekSzTERxlKUPOFThFihHUG0J0LCdsMWs
HCyuyYKntk2rbb2sBubCcRft5LdNXM9NGJ5ylXpuBnUpyEZgVtBcDS7rfjC8lWWhNRhbXQLsXN6H
J6lB9Tjk1LyrR6sundV5bYocF7g/5/EY+Ey3GeWG1pneL/YDHudleUL1CKVAGxn2y26KQWXdyLzJ
ph2ZwyvNeIg2Lg1aId7+DaTp8egiaxxAi8v73OPYPm/mbTxd3NSuoaSW7kdcxaboIU32Y/pNdyc9
n0GiBXbh9JPEFRhdgAqUyD47wuLiiMb2nFFFX58V51f2gy483XN0Q45x+qFl19a5Uw996Xp1wJPy
EAL8VBnoEDNqvgdr8ukk0HBLjrEHPYsqE+foMOjXzeEou1JmsKpyWuSwLLxJzm69MD2uSEBk3rE1
dvybforeLLdhJWjozCFbHHiaNXekHHLY6/O1cN3nMSuSmNWdPFgXjWmYfyy8ZlpAVmA2Zuetpkcn
pAjJFw3iBQdVAqnOTFialVo7CNWSVB1EH/rdRfzqKp5p7gVdgeza34J4c4TqJqxoWmzhiIri2AT9
s8kJqx53KAIOG3kROAJNKtmlvp0kSye7YoBUiZMAGF3OVX2lf0wDd92iFXJp4T3baUAAt4ckwX9l
jn0NJsxRddS+FEv1Aeq3+ytChIB4A9Dz/JaH4IMaEmjoWa1HYzXXEkyWcIlYz3otilu1I4b/X5oe
z/ad2bxI9qOrRwt/DgkIb/uGPuSBzxanaEmTAFG0dzurHP6knmnFulyp39ceid+wwSkPceD5qPFQ
G4VrE390l9aZp9/5cjvyXygryPGTnls8wqgxdDA73OTUwyxnZ6y0JBmas0lZD6hNaFZ3fxQt9cOH
dqV2cX5uzD0j2BZINbbxZwPGNtHf5NHAtXgwORtSG1i8Q5RKydOm4aLMVT+ceNduEr5+6mXz6pYy
w6sRsyLaeLjmYeeVlcTuU9LTAwiphoSIdj6Nvzk93TceFi+ZS3aD0qF8VZQ2uP2yLgn9ntCTzczm
fqelRP7oHqt3HGKjYPnNLxhbbnN31wKVDMWn04GMG38M6BXaZe+x05fISivpujQUStbFZ/XwVoCX
8CFmGKqxshk+jSqL1Afdfw8uQScLCB6nBCtQ5yVz0ONN13XqFnO3vwCeukuDRaggM3/B8pQFEtuD
nAv60Qq+693TOBp4j8gHhpJLg0C/d6snlxYe6fBg4gq2ClkDlSlo6x6h4ReOzgKw8cSsJvs3qNdY
bLetWcFKxd+DRnKgoKYbGVDIlE4cmVg9CkAGfVROwraEPUOgplub1gh1A9b725xIthrdJr1xxj/3
fu8HicvBNeQrdL/TOE+/NzOl8SbziFEVMP9Gp4xPWfg61DpIq/mjbtymnhnE3YAYaY4O9rC73nKL
dX/OVgg/22dnYD+e/7AmtuzgF7wHhh2xErqR0X9/eh1mlmS940Rxjm5qgkwXTi6MM60U4ksjvJwW
ajp/xOV+lpp4ms1h9ERRLur6V2pdgijvhuWk5c3a8PAyamUMQJ6O7GigEnVIQoygAoHFDYmBxK3B
WvXUsCOLbed4Suwcxq4WdIu+kZhv6ZmxMLj8U95N9iRkPsXWZ/NvyvfTsu3ZTaDqJ1AG07AkpePy
9H4OOllR1dSLVQqCDbTKbdXNKPn6HgaUQJ9Cqv9u9qi7Gn4g8uV+dO6pd5d5c9yNz7ABWgD2qY3i
snwISw93ZRQJ1wJmBgbFwCn1SV9pX4vlCtVTU5JKqRZM/TaWTQrUXcrC0Thft0jDdwS4kCp57xe2
88sYW36Lq+G1PNAVjmD7sNOkFMnh3Fn7bZKW9n5jZ/QQG27xdi/H+LadbStofyUKvY5oFwv3sSlR
z39ZcAWmu6YJ1Ykci3J8xuz2PK0LDYDlczHxPHhEWvDsvEmYid+K/IYB2TboMEhCTP1bK8MFQLb1
+YR3GD4o56A3o1NcyQYhXE0+CRNr/keIDhALsGKq3k4RUzpxUKYybZ16FwYdkMk1djETjrbxce7/
pUxsvGOl8qIzQOdW3MUTL5nLdsFvxSms/Owe8EbzuRtYQ0IwLZhMrHu9FI9/ogZkaKMhOhEmkBlp
8jA5SyC+8tLqgkeslLC16K13NY4ehBAojTkVoQAgK/xcBRSe8fneEin3fKMA7AmTXKei8mSjEtmq
qKgPYZMMVGB4ru4UCb0vCU5hDpjajocyxPqsHDzLvFyHXV8XltQF3yu9YfJ8iRcK2pxy00qu7UC5
KU+vBbYAkCnMQyvtkr3yk6740HCBobnKJM0SHK1hKxrS4gpRn93A7WGRQZ1NPGFdVvYhyzlrrlz2
GvLh8Achkix/3TD1pux6TnlbgVSXETwMddE2T9jMlTCt5NtCv5BCVBBhwg6BPjyEoJGZICD3cyFa
Ht1gR/mXk0BrmZ9byscMHv4EMp/OBVgVRYYpZ+n3uNMghwWG0nLpZkSPBu0vQ2/Yo3rNs4Ulav5R
aZemgm8IrGbuqgIC+yEJcDKsKpiuWijsqCfx6VBDmPghFCNecSScQ0pVaM5AhqqF/5Dj/FhndVbc
t1kM2wPkTfY6EOi5QN4602OIfgjWUDGjPDOJihK7Znit5iHoI9EQrrN32Skoegzd9Ct856RCgXZc
0aG9nLDXfdDpSQomjwZkSi4F1rNs87p6moSGUf0nJaWMsSg48DOV/5rt1t2JMsD2szKld20ydzQn
ork9PWg/bLimDicdAsDAImoW1+RLw0B8NK5TxMB7qbksJO6S2+gNaH62Wy1y/SfOCUyZfrPDvfTC
e43YFfDRMKH2q9yr/8wgjfiY9rSTJKEmddXyWGIRjM7DhYpsSscHzes0xvkGopuDWok3oKISXEeG
j5dDZSUWyKde8DAqAGkR/dpQAx2ynzhIJVvRa0lMbK6JJwqmxMof6EOX+qAZBr47XbsjB6HEW/ND
08KZfjeSAVUxTAfQpFTuQfFFjcy+cTYsCqLOQ1fByPDwg9z89c98dmlMdE81ymGKbYu3pxacsYlY
51UTdiJN0Nsdc5DAfexL8AYbZ66hOdK7PS2tA1R86wOKFti9R9w5hG4pVmbUD5gxqUnDWTPZ8H+B
eqkJu+NEXGy0HgJcNoaD2YTzwtvx9o29+UNqOcleQ+EHNXBfheW6DJ9KiMvB+O9ucacqe0d1zfOO
n6at39z5oUZqYxfrTZBOXV+/ts061vPjglkJEvUI5zKczPGQSxZnud0S1HUufZumhpLFTRDbOc11
FM/ToFjhirlw5W6yLJUnAOnQPosX4K4pOO8JYCKiWsrFB+3es8VzpuxdYOosAdZpIDKKbG2GHajE
ldCkYVbXzfH5GhVdVRd0wyoAkvT5BeEmmf9hgMbEIE5UHgSrw8NZDk2I2pLy2xjrkQp2yXDN7Azn
TLPviWqmZAwGcc9dHlOMQaE9jctNOws0+5o3+2ZFryYmHowEVVFAXPeoYdM1oXSXnn4R3YhNgUVE
h7NQMVfCbaNLmaAWCs5NuEeyOehvntNySZc2p93K8jiGkEWj+x2ydFzhCXP0jkNX1iXZ8BSsnNWL
31GXkRzJXMoBZDrmnzZahBQBATzNVuqPwGLZML6rVvqW7TgAwSTFkQm5Unj+QlWRJkb31kYZrX3I
6WRdN/BgmKXRY7Z0NB25CZxqTcdfMGAtmu4nyrBH1NGSIl+x56kGMvLsHv+lyLvzV3xt8U/FM7wo
b3Z33xG5W/UkzBNwxX5sb50zkd/G9BBodcbij617tv3rYVOWXhnc6LHtk9KNyc0S0LQJ0wR3drG/
T3Eq4wcdqbzdv93GJsnym5AeLm2FaRrMza9UAMP6tS5sBkXs7yYPPwKsDvi2ovSDaP/lAOrFYrFG
b2y1N5R0sDK+z8akGMqSziR1dmzAmcB27WUBwfCPW/A3NDQvjK3r2TfxuTnx8AEGU0zDmsCi5n7c
9zHo6HaDjZad4js8zTu5wboPXThz4vslfcNqC2ZU9GQfR57MOBAcTvU5tV0LKz/4EnjE3o6Hb9nl
hxJx7Br8HOOdV1V/enC4qN8HBXmC87gme+yHN7u3tgIvVomLC3u+QH4HX/DCtSA1K5Dm9feVA0Hg
vN0wPtjC2+BsiwpLIBjINZZ9Q7g580gBfloG2jMwWtVKzYyuROMTNiP4PH5EFLIc7YtHN8C0udDO
OZjp57xOlLZ+HtIuCDaxGUbe91SUNerSD8WI5Xf7EEJTJ5h1o8bn60dafZzVTQ1Dbw5vcBYMvP5d
fGBV1P/ehFG14hpV0+OkTl9YVrsbfSD9JWD6nG1Nwxst6n5j+n6F9dud9xmmDnz2Xk2N5f3cYXzc
UbZcqEY/JVaCydRLWh+1vf1e7cO5+K8VpYycrmoZnA8sONYy2sbwp76B4BNe0s0L/eOFbt1DMN1a
cz9gqdWvNCC8SdhZzuyPGKt7nwaLUzbVxd3epdCQl2C32dC03pwjKCGzRm9FM9nfW5oooXm+0NO2
i9L7hJDkwJRaeA3vUxawu91ndHRk5dcDzX3rT30XrVX6E/TmbT8faVo05PtLssxBHN73S2yBuITB
TAx8c9QZrSTflSPcP/uux5hkcdGVnM76Vx5u42q/lP6Zp8UD9dGoGX7FaCWglxWOF6V7N2Rt6FU3
CXF6N7PG2dKzL4WDnjS8ociQY5viRCXb1a2/2Li8PASNXXFQoEZxk/WptdYjCanPggLPN/R5cJOY
ximRdWBtWUVnbD+3Mbpn/ykBqmrC9XK0hGTdX0i//KH7bcXNM2s+dRZNLjJ0lwktHL2LWwEreu/7
aqrb+Q48hu6dd0kMvSO7ncgiz2W7JFjRp8cfx3QMUUfZLrVb72krl7Nw40tsb0Pc0khtx0H0L5Bi
yiQfJrrfrvFjEGdZsP/VkI5Oxd0656dN1RpMDl7KvtHornv10LwH62coeDgU/dY7BYCjtIuS6GP0
ut0Lf7XRUPvL181veMo0MMKPft+e4MxKjXYxxQI6HNV9/y53bQcHH84lwWRqcHzwyWD3hKgE5OGm
+e1xQhhBQWcYSoqjsBeVjvt5gw6aMdstuhFCuxgqHM9ehsJ1ZqB+WpHQsqhx4KN1t4nl5+fPeb6K
tyCh09ETXND/jytS3oKn9WJUf8Q30wTjuno8DQ5nRfUeQCGh4n5Oz7M/COTVGm5iaep3emFzuCPz
0IMKlE9I+nrOQRGW+p26QZSKq2eY21AfMYinQv0YCe4cTVr/Xu1ZDBto3SYVGPB0MXNITD2NnUdK
nUqyhNMihUiNGg83LRJMtaKltGlG7p+SJ+pIY5QhLJqigYlLYGLOdqRrI2s04ldv+H+JdZBkh6ju
xYmCkCcOKUh9z5MLMNjDFA3zMENgVKVCU3XFAPPaZLTNDOL4h8liNBM/8nSD1fBj2t73epcAHmWM
zwG8SnJteK1vRfMecOKZRmlCI5Yth9II21tQ596rJHZu4PWThCoswNFClkYqKLnejy/jjVuvH9PQ
xA1cOw7DENv1/3brXSHy0HEn+6hs2o6ySNdciCmcE1OudUK3TbPEYy//1AqfopXEnzJpIsOM+4er
+p5xKlflwZqA6RgQyoWu84bRiG9JVW2DO3zUypkqApVVqToMdw4kbfX9RqQN7L8iL1D0KpsAGMAT
DVKyGbVgQCtYQhYVhVb0IyJXVCmnKuG+0dgNwfTHd3XViv9dWoSlBSJZRDYuNLr4v3iacIDyM6A+
+lG1waoingdUmH8kRgtOv8cVHEelwdm0DWSpVnalziqQpILIIbIFZ/kmBTEqYMr9UlzuKiKk/8N4
4mq3QG46kzEbjolaChQGHRgNiqKD10U19dufNMetDMyZGA2DAoFF1QqcVhufAQU9l2GdQbEAAsFR
9QkUBoWI9t4OHxRoUGCyR+8dYjSGi579bxVf0tBN4AaEnAIWKHaDd5XUqRXQ0AfmGbCjxp9QwtDg
iO3lIau3Mq7fxcGMmAqiTRcJFGl3os9w7UgmrCJAP360byi4TNhAjMNDqNKcwLRWf8NNz2e/hNo3
rB+y8CqfKWuoC9GDMn49v9n/g6yqFkWfn4vsnWVNdbYDtFFQ2KJTBH9cWJT8UZMTnCI5NHCUyAVq
PLqEwS6nTPDJ3WDdqt3RoW98cvb64rQVGh7VnsDhlKg9N3gxNW2XykhHWxhxbT5d3Fcfs9ERzsWP
B8h9KyBAksi8D12oyui2GaTv994qTGkIMkzRlywrKfw+bjbBxid3PeVefCzGfJjWx4CNShZUTew9
IxLFr2VLkbAfCHwQmWDGWVhH/Rf4kRh35NUuBcGNhhX4KCEQDJCQUo+bEJRqvcMWN5TxaiWzYW0Q
vi4OgSaFAmuLUYoaIWkYkr3fN9uC0NFUpOjEiRvojwfgv2aIj77O8x342ZhAieXQ9wOANZoT1Ut3
fPGyVaxl5nFgANJxD+yfl3DqVoxREhqQVNhTxlxqsgR9+NpYHef44x425DZ3ZxM6c3ZPOWHZvpDJ
g9NctghCd/uMMzk2Ly2lXcwK/a1GEHCZFtxuHgsXHqgLaNzkfPh+HQcaiOGKkgeHg5K2kdD81crK
sfw3SdN5vAT1Iun26kfiWqOmNGJdU/3+D6MiG/nft0Q/ZJf3E5woGBd4fG/WjV12JH79Hv1L+BcV
zrAbvjZ9FfLoz5hgs7oMCKR8wM96xIjHeABhmywzBMMUfEqwMEcw+jskOfnlCLvcwr7IbmcGIJ19
nvOMfc36ybgX7Q2WPp9mXEvCV6y4xQcmI7nnZvc6bpEdM31k6IyiOPBxIaG3+9WHB0IffjJr0rS0
Y1xLWvneHhhV+o8z4CsXfbX9oQXQxNz88Shdj7vvRynw/NCOMNISO3sxS/u7eH5M6K6JJjX8V+zX
FbdnXZ0vxm6UFTIPCRO/2QEipJuW2AiV5pGD10ftQbTjIX8GUGE+TVirYiZEH6yUHz++zLcOZyig
wyQhsgpY5F7gerIH/E0kRDTfeFuf5P86LECql3NOqM7i6NdndvA8j7Q4/rlKKxF3Mz/lceIHme4f
+y0fXPsWIwkn8y/OVp/9b07nmLKONcQvNASd5uDmDI82fB39aeOt7DYdz6ldY2aHhZ8rWvCSQID+
oBMGpLBLBvjhNPS+LiM0AWvW/0SmRB2q+of7dvw3wRzW2DgH0R4DlZnvS1+Q72/cR5AUY3odfci7
jpT0Qi2Dfj+XPOgFN6H/I+DGnuEb3d42BgypAijYT1nWO6AmabDIj75OO16h8bdnj7v12QSiq4MP
Da+7Km6CdN/4JYCmwE4udcPwa+guAr+Uvi38uALzn9RFylragDj0L5zG9H7ePIF0lpXqYUDUOZyA
MXGIifNnIDypM+jf9Nhfy7MvmVeWj0MV7uTXK7XyRe6PZrDy7jSzo/oVh/Y0cZ8a7NP5/P48KRLi
Lp7Lvdj75vFbhoqWL11AUUAp16DnehRbIgH0+MQ5xkLDvihUtEUhuqJfGgw+I/9mi6Nt8ukN1UM1
fiynRlAoEN2BN6QoSfb+Bdpiwx2HyyCv1K9rERPwWzhWOZdSmPdFlMJ4pXkmh11KFNPRQ52u8b69
CUBFa0n5Aj/DEXC88QAHuK3cTeUl7BXyrRt4Ex+pX0dTZvnyCS5kYz2ulYUs9E5zHNozwMK9JGcI
ieAxncAtvqaw+3hFGzRR71CBmKBS31eAihz1teEtgrsI+HX29FdPP+kTmSW8HC6YecPXu0DMkkvp
+/JkaFMePVc7kjLyhh2+uVx7JZDdA0VnuQVgDYhAj/phLYRM5g32gdwrcbSMm+u1bvg1nyoLxC1G
Qi5jE3QYmJhpiL+5DFAUYM+LsVPRCfGoNJeKE/3AkOjQI1uRz9AhAQfI+DerGoFj3o/n0Mm9YTIk
158u3M4tCe/Bj2yxIl7Sz97JbwuMX76InrTrEr0mSIwYX73+OO5kxqOXk8nnhlXAlfXFOfOZSeCN
vJ2QZyKMLcM59u5GskOwxZiWmnTJ9LDfR2nR031GK1FN0Pp8QjwPszvf7Vawo2HAhLW4E8iihOU7
krNYlxJGG/eyQPHgg368gXLifXcckofBAHPIUj2MHPj/Wx8AN3XmYqCRL21VcVpoUMvx353AeWLi
caDX3tnYdx1WCPOBqhdYq72leLCNzp1ms1qvV3EwWQ2OKN90v0b8rhLdIsZwmUZc0Mekzqe5hWEV
7EFKCUsLrScN8ciTTvwhiD4D25LTMo/SgNDaFO7UGqy3kD9KxbD34Cco/7exVlEpa6LQnatQJkZg
DaJjfZTI7ms7f2jPpY3oyjZiuCFmQFeVbWoCYf0UzyitlcNQLvQiRZB5Xu2TNEjOkCw1/f3uBQ3S
fuyHRZao/4YwQKI/o9dTNyTNRehWkOIK2yNg9S+I1Hqcn1qkmfhMXzwjGu+mvOialxENZEePNVNk
1Qh9OrPUopvE9+nXggHPdEBnpw31/pR3CSy1e2VsoKQTsx2N2NWWxy2BbdknefrbeEvv6TM4LxTF
pP5Y0VAGCgVlBMEJ0GpJrVSjei2ul/TTAzVQ6yEduqGFzOO8qvmCukRpQVpfUpocyjN8kZnkg3y6
NSmkzpYEq7XDu1A8orn2LTpJOXtmOKg8APtKW8Di7yp4v7o9fSNGGoO2H68SHAXfrpJE1oeNSVeC
xV701ksIC27aEe9z9tNweLJBILnGCvUxiUCqxxvfBil7nSJfikPU82QXO+v9P6sfA+eRtatvHupZ
zmpj1LRWs9Q22rHz2WJRDsgeac5b8wswHskUC1u+cMmqmf01T4Ogfg3z2mJ7OpwMXcRtlmDQQ79g
igo1k7k9XSl6I1eYg1+3fYjYSTDy5uB970D1zY/2kpLOy5ji3sZXg/1KSJA0m5wDekhqVcbed+rf
2IO2JwJgK+zklD8bQGO8Lq/Xt1HsZz8HYhISfRVhk7f/gldHxAUuWrc5cn/P/6UHRja3G81izh1N
Qv88Y9/jLk92Td8frFcWHyY39M+0YTftcrRUXHVHOBH+VG9Dy7GYrGfIjWXHJDn9xaZGvtmv2FEx
fGPJ5h3/m06SHswFFDTHTMdd+plSnlqpNDW5YA2wpKLw60HzWG43JIma3D/OdR3YOoJuIdP5eTSB
Cz2N3YbP6eFCSRjALsEhlNk7SqdfkSalU/KeQyrjj6uT0VetpUgZ1fF8sQBF6G9BMLId83Lnh81i
97SVaZpiwEmq2GPOB3rP1j39c3HPqOgjOLvJ3joPSGjm7Xg8vGrOt69UPMJzp0lbdmAq+lfhuWta
f9ELorAtpyJ6v5FB2zm+mU+zCQ2qATEOB1mOlqq91QhGg4gC8dycvF+KZGN46TbtEdbglLPRZvTS
t15avUcT0jCSOcoURoygZoiPp5X+I/mXYJzZwO7TkH11ewqWadmSp7ymZ1v0EYwcR7TXNHRFq9Hg
zcdzXxvaJI+/7xNzSKSzC2Dy/2yUCpMBzvJ2BvxqgsPGsnPXebLWENypvKk7i/32vcjX+dDTc/E6
fsJ1Ng6/RudJ5/E7bO+HrPh62B0eJ19TbJx4lpy7/uj+4XIuM1n1WuLT7bhqOypF1B11gMuc2jba
puE+bBprfmLW1LxipLPQgkwLLg6tEWAhN0w6nd20d8+DEQ6CeXs7JbIljAHRgv9YF+yXyR0dMoRb
iuePqCZK5I7yRWMsQazaMQ042WM058Z2GeaXNZ/oA04PZnpu4MQSW+1hv0tNNbSCF2KvCFUQPDa/
EGqJUUc7zRID7ivdkZP3a37K5tMceeCtN027xSKDuypSdG6euFUe9CLH+W6TSlHGQhx/Rp215OOn
mJbZJR7ycMuoeSKIIb15KfeVFfCAFYs1Bb/qtTRTaRN3X+zSDcKvU1fMfIplObIKcNyXsC9u2Vio
nJIWEbdUqCQJEEew1RClbMIuyRLVDXH3S9ZbQRNTdpK6Ha+CqXjtGJcqpri0/BVAa+HtSUQ8O1w0
dPLpC+SFH2pCOB64CRVzdCayvL3JzkjsbjDVkB2TlVcwTLRMlme8QGhnsmMKK7+BkueRT8fXPonr
l3bLc94QV5Hc9ab16LKV4Au6LTt8EQCBHQ8Aa+wcoY34VQi1uCSMP6drNTJDbK+fuLDEfEbazPI1
dKyR8DNxLKky4yLHu838pR+U7HdOW0h+oqEiT0DyJbtcfDZP3P4XZtDCMubCh2zy+bZoygWlaw5M
hy3pdrtRurqBBbPnbHR6r3tew7W8Q6Ylu/yGWJuL2EKOBG7SR/B8PNAGmIfxLR7FW59bYCZZMqFs
lxZDTzNfxVTAy1ai9p6GukzgdQsH6zNw+TUfAhvho2IbxZI0eW7lyvrTit30qYwnL/PvaZ5jVt31
xioTz6KA27hpQmX5t94PhfI9p7b8gI8tWy2SZVJWzRhMwZ7KGesyoAmODBEOzNbnjfSeG2xXz+Vv
PGBobq9Z2LihxRO+Lu0yXnjXtxQHb0RmqUbu5uyGByLLx2TAZ5iTPZvtAE4aT0tpAmY9TSZx3IDN
GdDFQwn9tZ0xsyDr9BfJKUzWbBI+PNqFX4xMhs3+5CbnpwKWGhfsZvCHvk4mxdLDdDWJpyjr+Wyf
YJsdWnM/aILSBmAMavlBMy/bSS/z5Kf7794Kw/rrdg4yorq9mPTDzLax5sAm5TUH8TIyVlz59fzx
solLgkonlUhNcaZzFwm0Sdh2gkFuQNk0mqplJpnvx16w3aUohG4xc/ryyh/HXm+s/QIqMaFHC0nZ
1QPwnrdIR4lFmw2BqXnVkBNVuROjGPCWbMe+K80KUE0Cw6ttVm74nZF/ZSeufScFmkQUH3/kxi9E
9X0ahGO5s4TLS4XbjCQJ5ybE1tMUxsqrkRIWhsKDZQeW0s1UNgHkzMrUItSyaxgK8dL68X2HbyJO
J7Cpj3koqamQgVIKjPk3ZMulzfySJ/7yHv6zT/jt0E8OCpnmFWux0GID4QhH0j85w72FllyqCZ4U
CeModuEuvYGWwMIyGvol0zv1xcsqXEndGy3CqWnFYuRiu/GsQLEne+GPR8B5m5oG7ExcSRQlZP7S
Av77IajOMnJrTDyeSnJjqkkq95rPXRy4aBOzcFnwE2ULhUkgGovCyQpxvsEURxSCSpIanF6EFPg5
i+SUSqBoHVPjg/Pjaw7eGKNQbgCGJFGAReXY1DnfPLaCGv6Rnvv6vsE8iCHZKkuMRZWxehqzWzXQ
LkJPplYfsKU7r2oUFplyyciWRe7Vj7vND2f0Y9JD/7CkcNNd2aib8U4lRwRP801pKi93n2r3AN2M
L/VM+UnTToKVdY76S2vKzYbnr1U4XRvKZV827Igh/5/9aH22g6v3WmGc9KBBovz+lt2G9H+xPmdx
glfVTe+t0bhyROy0X6BbuTjk2OnutO7dHtlSCABxEV7Ail5EUvF1sHpSOWPn614FjRW7EcoIIgG4
phwmxqOtNOXAHz+pty2QYU8B5WHT5SW0oSIPfjO7sGHMfTTsxXtNtntD5A/z3I9WwuGKxhGvgfHg
wRBH5Be67JWoXRn3b9tY7Jz+LBat5j70FpXzXRvK8T9cvyDw/0HoqVED/zq0CXGwrmSlhG8Qeq8v
IWAt9vguHGhcPtxbpOsUG3UH9K+GSd8EiMbV9WytEgDA0L9NCVjd1v7h0t7uXZBvIBqAuJEsY6N0
7Xv8t73LTu16tZhM7yoomBC1IeeMNgT3tPJhUYNnMQvcnK5u2d1uLN1Q2JAzPVTTcg2YDPddzWi3
uhOV0UTTC3TBMc4UeHaPqxRtZzojsyv/+PLfXj1NhCMvwC8GZg4D/NZ/3a2HwVnwKXqnAKlnovbB
nHW4yRcEhAMREOHRj7/5+4qllOhYdXQzSGJ2Owe38jcb3jqEWL5u/bsiL0Xb1FwR02/fX0cSWkbY
5/D9qQNPqvt/njkUU2BxAnKwA/oUyN5sXuFA3IP1zPRMiwPZASx/ljBMD4DMmoUXGWbwM8r7H9/5
f53yscNRg2EaNBXq2sgSvr/1HLpYmpL+vZRtxn422VW2Rq/r0gp46pekr0+FKTWYHJ/BlLAKgYtw
oonwxbTgGPAeBHYursIbU67GnWzgb1qSSGh+zAcqQM8JL+GLGWaT0HCS2USzJuAzISfZdkNY9eMb
fnvIwjfhWWNbbEcsk+gtMYjKcb93rlO+zMkquoh8BzSmI8ME4Iou1MgdzCYaBJUYT26143IG/Pgy
aLzyZhtBTB1R5cM1mamFP/6bClrZ1kdyYj/1vJ3YGtF0IcEx5I9OJUPmWOnQH7ACQwLMrM3gS6Me
Pl80uooM4lbDy2RZb7iUEAt50IrZarSHgkKH2XrSj9NbgBucG9yR+B4VjijSqG0VinkWX0lnqQv2
hB0WJhtF2dtiqsEZI/mFUfMMdVExTbewqFA4OjYSSUraRyZz125SCcrOwBaXVPP6Me1krLNkF+KD
u0Q91+gZpYwGVjVkfkRGPWmG+6jnreZH+qQODIQAm9VUFEamaIJWmP+oizD4Yz5BBRD1kh6q9D6W
cdVzFBxT4GE1XFV2kb4SACcY1xuPqDqZLypUwYeCXh13jpXu49NsTmaDHOLlI/Zv4CA2ZxNVWAkF
4SzLSaXGczqgyt9QYU1ARzEJLYzay+jxIKnJSJqHologo6jZDRZv+Gv94EkUrNdrvPNOQ/bYr9bi
KZVsoduZ6zwWbFkinIKu7qOKVDsL6SNyJUM+0gAE6dZ1w5mjjDdseE6BKisFq0QAyR/jaxSvL9SR
tqUuj/eI78Hdu6FBtWAuVDtkCDZsMRhpFY9JhInPn7FYXY3EDiy143FZeVnNxYNC/IqSK1FK0wTi
c1FFwl2Q+MtsLHoDsG/wbnyJpkTuSoNkHSCdU/o2JY8NphKhMP5ilELKuupQRZ/PCb2Hw+NGUXhV
nc2dL5a2KrRctmH1H5sdDkp3o0UNXYhwhsFq1SRRC1K1IZ6BJWSe6H/cariBoiQpH41hSI50y1R3
fozIpECjd6iey9oGANBL1jmjKZuS1mHiFUL8nydW0ifd+dpKpJpNQKNGVrE/YBv0fNIiM/cRDdUb
o6VBio4PPa6wHAW0unrFKtdM15e+kupYz7fWrtWzS6oQqx+uXSJsY+SsK1HbPJjbWkz0jYWIeDwr
J08flZnRzZnC872ZIpvWFs/gwqIJ1pAOPJY2EiqpbIxZs/LDvo2CMV/uTP8CLbdEh5s71ovVzkf7
QQc2rpCv/i9159VcN5Km6b9SUfeogTcTU3MBHEMvSqRM6QYhlSh47/Hr98mTqd4Se6d6+243oqPU
JI8BkO4zrzmryS7nTy9Vf1WQww4twkclvN9KJeFFRspK21KtVIkwKyQKS35U6TuCwhtLzUf4az3D
sGaJVwL6pVvPLWXShSGVWDH1NWriKPnmH8tHrhGilIbhM0stZjAb2sik0BK658hTQaXECqwnUayK
WevLM4HypthVVC5TXLZWRVxTEEolC60URtTmKLe3GBFP3py0gdiK5bGkVsuYIp5CBjHqooFtocsP
flEl9vD1RDVoxM6cjUgxhHEtpULxcS9d2G63U0W/3XlMMgQB51OVVTHkXt21xDEzSu1Pmi3mjJ1u
ttt4icPjw3M4dyhBRh3aDmIdyiMxLRZhQ6Rkw0EQC1eHcqMvacIJXoXWyR2cHtGBVEfdtEDOEZoN
k8dpPjiTeIeqXuwBALP5zqaC73ZriIlwkAROqCYsWO9ptq5R8wPPfpDxux/vQpTL8yDgTLcr+TxH
jQ18qiXOD6x9h2N52Q+CphWNOvmD8mNRFhPKUkQdGQrr2OazVwyR1mymSVtfshuVf4QSFFd9OgUE
/HEwrxcHFuWhpO5LEZDVhFHHgTqNJIKzkRMeoTyx/6tUbJSCrZ0sEqu/yWKvOsILGz/2r+mCuvLX
QW6QiV+i4BiqvUGtLnwYBJ5ZtT6V2mpZYKbpfFQJKEWihg3cqvAmRAlOHtqKdq9sovq9aj3nysvS
YgsObe8LUWZlWdVtphjkxnHFt8cQPTh7oBcKZr56QnKFyBWrkMDzUgg8cTqOO9WcWoOWwtQivuaX
6uyWiwHDDyEDMG4Y6RhX/kSHnpNfqlurOCDZAoE5VXNQFTnaPUv5pep+K1HtHwZXvjkyJWypXZ9j
AsZMzNai5Q1lOQo0byY1BeCh5m17uyYIohXxvyjwvbI/ItEyEFcmAYfRQtWEDuvPoT8CwhrPctLO
EDRmDbUNCtfVAHziYsNVz7aRBTd9zqO1qJTvHaOkposqvMmNRd3VbHroxWz/4iIFKPAvyTYwK2J1
ciMTMBzVuNdg27Kwxs5v9vRGyXHObeHBOLE7bUU6qua8hqH496G5+SrBB3mHogzau6A4bdF4fpUS
gT8kt25x0FHxp9wCFdpCIat1f0Xy5wRrvqWBE1Z118dxVEAK7asDiYWAH4/bNLVELajRQDPqkKPw
g0hhkrsU3D87RlZq6BYsY9W6cTjHyE7Hh6rJRRVJVjScS6nn7+/wn8An5Nh4LADfo6eOf4hlvbrF
uDFTsD6FdULVUeyqAE8pKKnYi36oSO5paoiqBdqMSUx9RcaZrgXbA6PyuBBmCbIgpo5JhTfQ1nFb
rMjK1rpMI5XPJDYAT+20mkHt36vj48fpegGgQN2a+uHQZ5MJ5lKdRyqjmDQI81+V0YA6ykf7IlOv
6hbKDy7YZ7ES5Ur3kXRmEALqMSyv3Gnd4ivmhVs9RAjEc7djEottyOA/nNO59MgbpTKAORKqEhlh
887fFAAEOpwQmtZ9SmRf1T6noqUW/TBxziGq0ONKGLd0oO6pDjm795j5jiBzLJs/7oBq9hGS2FHS
PUYEX9uvMw6ffh9BwKCpouKWPTEIH07jhWAOp7dKD5i9Qf6/NrLVG9pDL/HiyqtKVTQXZ9XyIqrb
HhWnm9bPnRJzOqSPRu+uywzR+HVljqRsN5S3kisltJUGh6qEwqIStXm5D47SAkPpcrSE5+xSKnaS
F5n5KVnHsS/iaaOZJW2NJP5GzSslIqDqZfIcneV+P0q7rE0EflAa5GYuF4A8OVPPFfGr/NUuWTL/
YlGIOf/XrYbj3wR77iNdrdv/7G3JbKltdJ79oxLel+QJD6w/tWslcJWWqwC7xdRI+Af6kxC0oQ8m
ZlonT+C1KgTPV32IUpj6+0v9px0qYIeiVEbJW3coW70GCSdmgoD76KYnzbxoNE6+3s7HuCya7dOM
spH2BF8QwvkReEdc1leAHZe6P8TeCOswAmDrLO5JiT7S5RUdxhW7BAPZcGxo9GsVvXH2CMF5VT4O
5E0HqX4RaGz1HfPHt3pQun4X/f0NUgD5eTCo9VAYBisuQPSGAS3o57MpJgLr7NFLz/SifTpoGN0J
dIxZDYICohp5uYTgysLUChOfMmXWYCSPOohE01R+6tIgy5dd9MkkPNAYa9FyVJ8op/cKpoKWbT1p
Lq3fYSRuST4Hu9Xq/UnBi5beIr3zAyqsT/Ibd/QR6EBKAJG6CNk/VMiejH413wSwfuLaMVPPKWf5
F2DoD5jPBay0S+iIgvd0FGTpOOM9JHZmOD4B929wkPPT2BM61zBKOwFQLOpAtAuZeHRCdUnZHuoc
jccDYrsrX6ba/az/krdZrdHzj9/u4qH0Zm/wSoVScIltgYx6aAzTzB0qNn8nWrRadFdhwbs8Hfk9
jgFnmGd0QfHkxlw1ZCn4htZauKV4s6CRmK+TAz7J6Uq9g2GMFddRsy4N2kH2nhFlF9iAOa/E0aIu
BM9RcVOttfvi81Fm4ieD2JCLhMrnL3HUN9PmoYcuAVAKeq0ejQJd9H4thhotAW+oQ3QjYw1xMAlA
xfNuYSBmyWNnHC4glAVtdYBlgEt4X1Bt4jlT3hZAari3G0EpIYrAiE3yDVXTii5yw74uLtBPaQUf
oRJXM+DkxUAZ9mTA/XLWx92EGr68byROBaU9oXHrdP4yl1cVrOYx+/EI1B0BrxbIWgwtxAwFf272
+bGxqETdNF49ckWj4bXeeAwQ8629cE17y1huYRPAqsEdAx1kE+ffSzdaSbQG6r7Iw7a38e5pfXPd
cg4LJO0eC+y4QjOhZCCKOC1Kq3z3IAcDyRExAdR8xiWPMOfkxEDmKGBIVLLqbRdjvfMcWsMdGC+F
oO3WTDw49cQSiZFXjXkjdkcmS5tnSa1dKcg2U16gmYvdEPNVnw3RjULEunKOC/LH+HokVApAXHDE
JvUBbnOhga2YFjEUiaULfLQNTp6flrIQn9HLFYPpXM3QO9MsaIHtBX6RtWi8trdODDoTMnU/Bm+h
Lqc9kCcwidyM2mZ82qAAoJyiA3p+N+cmYd6pk2BsNTUWed0KcAcIR6AkMCsAToUVpN/tFnpuhQBe
zzhvd6zgZhE/tfogsGOj7OOrVj+i7GJZU/sWGB25QTXZELTA0Isgdz+3uT3wArd0ZoaDrFR8lL7A
LHCj1qN+aRziCoWW+qBWGL5DYl/LHUMAdH8McROLl/iTK5Qwp94QXQ7IMGvgPKHJf26QrMsacB2X
9+74cIrh0h3xSQqEHUCyZ7STwRQodyjnPdfTtGbOiAYStQ2BCcRkvvcWgCG1V/b4fuLhZPQuT8md
O/BMgIjE1jRmOZFZJqH3Cg2hKBNq8iHQI/o/k4T2rADk+AyGWizeUsL5f8DNL3B2tdFmyNHy+erE
SIoLuEihPRThoaXaKTBBakHPG+WE20nfBGznByhpdUVfZtdT0R0hEKyHz2Vjr01zcCUyprtgz1Wv
CitC7kZdXD81AoWkCqhL4HHXDa7S5YP68ETqaihAfIW9X5Kh39GS34ZTM4pvVK0w9V2KHqFAIN5W
CMDMBVWimjSp3Pb9oRDbnjoZK2MUG4k5umKjt/ZJAPyL7YKT8zqWB8AzCbF35Vmg0GhOH9CVBkLO
t+h1IiA/anvc4l7g8DoJHlUzj1NWoJk62TxT+ymH98okG7dK9HrUqQQGrDbp/OxY1D+DwRToxh/0
A30Su79HzRboYtXVAieWQqBjObY6qU1+NBq0W7tjWQeCRlDLtlR9ASmqH8oRkutDVo9if1JH5irB
adtoim3ecmpx+vdclU5ptaXMtj+CFhPEDzWUCmvYSp5JL2/1B1Td3QTgTb1SYIxAXW5b7AHr/Acy
7wJuRN1zRNQiWiadze9rv3a4HIa0usUu2S7odbLb7aRmHo7wEsMmyy4d1QSglWx2os9hbFBok3t3
TgQ+ECBsonlvtbGEX4HyjQQg692SCawxVECxytXF2U1ii8U+VWAa87MJxPvyIituBbDSksDfJUeP
H3gbmhNig7TwaOefATocu0fqBoJ3IoMBhdu1gKZq3sHpfdQPQ8QdsqISkMjZmO6HGRhVfF20QVz5
t2Xvi6PHSvA1h0BjdUJitx50UZrbENTmpyT1S+BwWmX2tpehx7e03l5GdpyKmEGBUi0sPms8GBCP
96uDolMNsSngr0NsCTKI2j+9uoAN89azNSLD932z4Hq5RyrqoaHqMRMxae65J8XBqZCUB0apwHNZ
uorOYC/vHgKFIAf5lkVZ7AGSluD6jO3umYAP/foCT1WI3q6sBWjRi4H+JfdqriAkJx7iRk4IfHOY
R2dgP3EA2HqPa4rZTXu7DJmI/4Z5FlBZhWgsq0wAbn3AHvH0aXctrG7foashYh31TBNsFsTuThuL
e1GAPoWctFNIlfGJeE5gdtS1tJ63jnCuAIuP1kHhHd0AXgTaLUZDOeqhRYuKqUkqHQQ8PBkUNBIy
aFnIyvo3LVUfz/ysioXo5Aoklzqa1C/lpjhQjRVITWMR4HnDqgFW3yrcptYBBlnPXul29vRBhbdq
CcGmdRmOpop1gZKUfKzaZmsAjLdggpt9o2J9ESUMkn0trhpz88b6eY2DhgfoUHxk/BAXEaDrnWo/
X5tKQKnsMyt4YroyGMG9ApQOEu2XMG8Ii0Gyi6OWYFcMjXp+nemIkmU7OQImrX4JZFeMekzXl8Xs
pIJCcjX3fs+eoBbhqqCgMiAYEL7lTgrAdVxYghc8X5RNTsxD8uZS0MBI0Qjw9xpyUxqqSIaoUwSq
VByEyIcWT6JJNVYFHLm7ta39fXnqkKOKOzxg3RXoqoJxm9MoENUbciy1gfKOsY3VrdGS3vdv8zQW
vRBfMcXGVkTzMl9RZw3sMQE2VdNpTYyRjV9hPRX1S9EB42IQPEAFwFbIWAUbV0QwTeJy1RsUVwzY
Nru14lzN6SyiyS1wBH1CxRedhIH+YIz5qUBVG/O48YRruTyNssqhQVh+KhpiBQI3jFM2E3mzTYPw
K/dzA26tYWANPIbggknwuUUZnBUY4KnBc1CDjraMCHf5SHFgqnWlVos6YRUTJE0uzElbX0FSqMWC
B5bAi7iKRinHKW6WygS5hc+Y3+JXfQFMb1MRc7UNWmqlddw8lPW+sHWI8ENFx+qgTVCj4Zd7gbVM
cG/NgdXfOwGib94P9Hu/mDgBoIQ1x67/3ZOY48QuJraQXfI0d0gUU3yPpkKfmQcFXVXQdhWJZGsi
hlAxJ9UQ9ma68imQQi7xK0gKTpcJXRv+Ucs9meB2HxwUjiiJet7iMZM5xgXq3ZQn7Y/G/gLgwD6q
VE+lDmDSHcZcpb8qx1MJgSlztVoe9qk2DGN8mO0Vd8tTJQ8ROX9c1xanvQLGqjREIX7liapyBlMW
A9yqAozLGSWRzJUIykF5ifU25+SSpLGlKZ4eSlrirFb5mr6kF84HQtesFAVsVniWS9QhV676iFY+
rBG7Oh5WUnelOHqmTaR8eTCJ3EUB8ivgjDy03kjYK4+NJAsX8pdb43N4gSZcBLbdAGfLtapIVgGR
m32ZsuFW30Bq+ifFHq0JasACJrhBZd97tEdYEpXk9BTbcmGpyo+kMCN2FhWvuqNhsF+oOFgNnEpb
KroUDJUxmeKK1JpVGbt8ynkcixFesPHiJit3FSB6hYFPhwtXVfEEoBuI3UYh8mnIeZB8TNsSMzBz
i5yjfxo2kaipJ2ahY8/fNGe8MFEkR08yt5YKeqJ5TWQ4iQ1d8oZVWqwov7veiZRRpQqKbQVWqeCZ
qpmOTa3DllJlE9DIj0GBW0V23g2z4IZ+kCpySkDMkWDyxS6yUwN2P6tTuYLXzPUp4BOBEWmQog/7
QyzOCCOpxeJWb65QcGBmqUflQiwWW5BE3edGLz7KKPj4HoWy8qFCqdE4WJMel1PoVY7IeAExiDMn
M6m2I3/cjRfzyf1C0qZelE9jJDifUOn9YfR5g5o1MI98ttcuRaEDTIfEuY1eL9aCmjyqhKHeJ2H2
VD9rBhV7PzFzFSJ9cMZLwWC08AU606Jdyg+l5NvuLli0LlSzWVUIFKeZ+AvRgMgindeCSDGE1d/U
6tHX9iIXI8/lvDbF9Fc1owyFOcKAWmPn6GBJBIL70020gY2zg8cYza10B8YFz09u7V6HEd58TDcN
5ZEfq1mxBHM6FVX87u8rmq/qmWCoIfrC56MkDqz8nzRRAJI7WJ4Y8Wla3Fo0VyifUekGYB/QUgiW
paLUrnyPE8ld9SVQ5++v4xXSketAgsOwPaFdQPvntW6D6LDlXSmkKqXEsKwuKHiRggjs28WUukXd
hXn099//ShjJQZnL8nwKVw6sZxO49ivYm5DC7DJdK0/0agRwp5WYQXV02DOgZlGfqedyIc+xHKdG
cfWC7gLZlq3tuyyZ0PdTSsMTGZw/nnLH6fXxiaDJGHCZKXcyiavGnzgooP1A5w+OyZyvqNUrRJ1d
E/bUcGAC9A4xf9MJKpDSlkTkotBF5I2MtNBgt6sFyMFZk7CMpaWWU96WQCqt5EBbRvQr8PSzizYy
g2ZAjdLd6CCjWlFpu5vfdy4nJWiQRK997WTaCQfzO9k4XR1KQS9NsewYC85BLDzJFYxMwlbiZRuA
Jcj+V4o0Ils21n/UbR8UtCOTEC2JEvGyhSMq7NwsyYIjOhHiq5QEeMAhQx9bgSiEO+7Y2v9ibF9p
lzC2qDdhP+OilRLo9FJeNZStSs9QQW+K03hRh3KoXHT7ky39wn/AeaRk+CINLihFiUa9R74utiyp
2E4lxaDHqFxWZafsMgv/48/1P5OX5lF2dYb//i9+/hN8BQrKhMM///jf99mffTM038f/Em/7x8te
ver80jx8qV6G1y/66T18tPrqw5fxy08/HOsxG7e300u/vXtBA2G8fD4XKV75f/vHX14un/K8tS+/
//rlG6keEhZjn/05/qr+dP3t91/B8QoQ6X/89RvUn8Ut/P7rw8vyy81LP7xs/4e3vXwZxt9/RRry
N4YOuQc2CBrglkdDfnmRf3J+Y4RpFyNdoGMcy19qvLzS33+1jd8oMHuwVuAKAWq1IZQM8GT5k+X/
RidH7HmoO9qGDhvgx/X9NEz/e9h+qacKdFY9Drz7sj/9pUnHvHIAAsAboJLt2YYvaCB/QbibTOPK
gvh3hbVgZkV1b43HLWn64jaNZzybBBT1KXGG+KbRqZlco+Y+vk1bqL/nIse8DUDqXFZhWgRZ5MWT
FcZTn4dmu+KqniBJ/TYg4zh70IxAH3V0DlZteUiAWlkHAxba82rWzie3nr9gcxklfNQzBoHOE3rB
+9uhD56bNoE4W7eFjYFnGQ+hg8oueJR8v58W26lDP/eNd4PbWOHYjvqnoKBoG2paZr6r66W4Gfp5
PDaVj2dZyxsXrDaO7AnrQ7U2w8HQDONdvJvakWJs8H0w0XUN28ZaEXCq9v6aTa7qQ7Ai7RdrNsbj
vgxBtNtDDs2dB4VbCIqgXvqV8c9QsRx492LM/bVT9Lt/5ngOmiivpuu9yO3IsybeODjLAIq7brc8
dKugCj6iFtMlUV36+icPavG9285B5JjBflXpyKPir9dfz9rEtxs+ZmY1UtqnIRuDaMkaawpTsEkO
wIfMLMIF/6wrsZVVB7NNtD+myXKe/DGvqtBFbvqu92mdnAmJyg9bgbrzYSa3+NRXvpZh/aPzaWWV
rm98oBjfd3DPCO528Q2VhPQbmjPCOtD3z5frG8RVMbP7Lcz577VJ+lOHdbXPEXSPejnp/VSfp2mb
I5we91PW8JAHfxuP4LImKMcIZd8lvjHBGEalu1juXMRC06u4RITpCs2iHiyF4xUou2IggndmjABu
DQ/9BnbL9dzboxmO0ONPI03BT62mIx1rtAjZnZkq+xVJOXPBb4sbuFXDgW9HcnMYnOwIeNx5aqq9
/NBrVvmUtv32qWvT4c5Hle8532cfByyzdw9d1Vk3tTMlt3jQpR/xsEXDIaB9q7UMtu9ibBcWo4Oh
fMNN5tTLj85uDvWZmMFGxqgbUbznNAzXvN3/2HG3OBOoByCSTOv7AmOqjeK+qprQsPY1hc2cZ8Up
yPURr9ey4bOCqWxPLqJIixnZ1swIh3PfePlxTIrhHSaZ2z3g1gK/9gIbaXyY7iuXRCdCHMM/G2Ng
nLChsz6UFHvPlb9qTQgZIigP65hV/rmgI/MEFveTM5bTXeXoH/Gq3vJom7slDRFu0fYjFrf3dBT3
MUIKxT1lKOVFtme20aQX9U0S+7YZZpOP+MdeNo+Du1dvBw0N/QWB80cns42bKSFiIE5MjpWH2NTu
0UMHwL/foJBbwA43QbYspWO9XwE7h1hq+zj8InUTLusyhTay7Uhg18i0Q+YvTvU4r0e0q2xQ6DEs
bwD42hnBy+F+wkP+zepbxW2N/ezjSDP6SLFj5IXeoE8YRmD7iHVxYN/RT8yQdIeO9on4PLuPDSP5
c0PfkUMDCdyNod/boMDnEsfFMDfQyAu33HLrSOc9X3bMdvyDlgP4uEqaqnvqCIHz4wLu+zilSIKG
WlHv71dn04+41KcPM/XDm11vmw+a69ALQLvQPEJCbsawR+9CO9b41rfhXI42XKJ6OFpT7RgsZWcx
wqlc9MPsutvtErfN23Tdh48B929d25Dz8utWFNAO7p70NxQ90kij77CHxeIXIxgqJ+P+O2rYe+o1
RuSBY4n60kyfXfCdEMvLvojMvspv5zEvtmjuCejItjFbtsiXoj6Y1zMa6nW0bNWXhhTv2GcbeWDc
eQ8NjLnnoijZ/Ccz3U/Bgn0CX4GbRLT7e/8IoKYA/zD7h2ZhMzfdmV1pcKf4j8vO0hVj/D0A3HED
uXs4mMZu6HIVtS6b1krH8kO/VP7B1XS21dlsZnaNjROmb9wa6jrbc1uXJkWJZDHfGY74ojHt1wNm
EFxJCZ/hftEXAK/pogX1A6f99jD0QDoOTbOPx2Gq9/ue3P/234+FnpuK/72OcX4Ki/5/DZf+bCYa
4wRfSdbUP8U9IrT5n4OlJwKDX47TMH5B02/4pzeqcMk1fwtQeyQkkYGPRd6nwiXX+g06KiL6NkAF
y7vQeVW8ZHi/OfwS/W3a8hDOAq5ExUv8yXYdxOUwnXDgAQfGvxMvma8odcTiro1CKRwLAjcbjuzP
4VKFiGaR14ZxaKn7R/CKI3v9kqzJeFUH0xwNTn7Ibjarzz5iEE8fVXOfTCc5mHaFSF++VhFmGp+M
xcfpbPe+AvHGf70cHo2F1HtqtIPvNU9mbOlnK1/eNgs2jHm+ybTi3wrW37Qv9dPYv7yM91/av52n
b+YXvNf7l1944fDLaaq/MYBN/fo9/y/G77AQmT7/85Qki/j68ufPU/HyFjUZHe83nQReKK66CIs5
rvmPyegFvwmOoQWwTaB+A52JoiYjUxjeoQ/VGzVbqO9CYklNRtv+DV9zwksTWBySh7b3b03GV7Ry
aIZk/jqdMNuH8EaH6ufJ2KLQRY+9Ta4yp7D1B9dt1+FTvWX2h74C35cfvN3WkiUSuu/5d7/rdVwc
gqRwv7WJ0IlFkrzmuEcFenan9tNMIrwZaCtVZWNFaL90Q36lB4CFuxC9s1FDzB/4NKeomQ1WqJur
Zkd7i1nm0auzbt+p6VrWkDwPMMWSr38ZGZW5/DVTec2hB0SMsIlFlhIE/B/dFAWhvyQqVYzCQOJ6
9hkk5L6+84sk8K+LCgDpAcExl5OrjZt6ONMA0xIHYAon93uo4ob1LvX6uusO1r402ueJik7zaOG7
ttPYWrzl+PcXauqvLxXZFwEnBMOEsohrmOarnMqGsDenVpNf14NoyHIo6mZ/g+fDlAR3Rr9uun9Y
HXvPgmjs/bLV7+bCc45+Ufu3wZxY5xo5zsPWsgNsZXtYy3k67Eaqn1p9NY66lm4VfNG9eXbjvQgH
tBVuKZDsd+OOUWJoTWuHukKpn2jutx0HfGy88W0N+JTR17TDO/PoLLuFanZWQTF1RyrAYwlJVguy
uw0t2xNiDM9VGtehsbflEa11PJlwfrlCR3V83vzex6vZ90NnrOaHmFD97YZlzF2yBsE1XdixCCfK
33x0Y4QdUMHjTI72Byf2soYm8fcbeGQFMk8eihaz3kdOIszOTLbFj03VBE8kc83bvi3da03z0ofF
06si1HpQCfuy5fdxtSTvkFvwQ7deu2M81/4ptrT1j20cNqZHhegXcv+3Y9sH70uMdd4H/ZRDyc60
aHb6+Eqjrf606ZV13Gu3itbWJ2AfJ9++YiHUT+mStE3kggo+xb3nfO0xpbyP01kHt+c0T3bTGoel
7a3zAjTovqs3/4CNlPXSN03/1ainPEI5ga1ca1tUHLXma2wayZVrOOs1AoBNEtLO2e+we2/PybrW
105MVsfyGW7LNvNz/EiS5O1smcV6bKaqPsOYdA+x1ph3sJrdKMfCzzvp1eS/FLvzrtdW6+s21fMj
9u71se9NSs7jkD+PxdCR+TbZm5WOHmkU2WJkDS7wosp1ns00L/90C1ekDosdIE6VuCE9r/RhnKxW
ZC7D2a7Ginh2qoZb27O8MMi2lmXGAwbhkR0XKtZf28Cb74fWHP5g6Jybzuz9KAbTcO2gCvIWoz/U
WhAYva5GW78ySj34PBq6m0fVXgdvXEQJI43JQhqBCg3qWTNWGxXe4V9xpC680Ik3twzZAEkL1jS3
wnX0mk+Wbi2neFu9Kysp888ktcGj26HmFKGRcHBh+lyNg1eFoBamDxUijUh+V51OtGv5AbjnpwXY
X9Kcgqaczr23tR8nzWgf9NY3j5mOmDj4SOEXgfppekTL9WOTZP2hRnDikBfaFtpV0oRjZfyJQteH
HQB5WBb7dmq6FoPvoPRuSHYW+4CTDESzKB4p848hDohw98IEdfM2w/Zrm5uboG8STIXSfXaI+xdv
NtNTw1cASclSz7+FA7OWj62/G8ihNb19GNALuC+xPzBDlED30GmRtTxXrBMsB5d5PrVxxgRo/NwY
H+jdI9K2a1Z/TuJp6SKkrarkbNabWd2nmuFOLxSnuuo2yB2rordOC+SoGz3WGhYGQPpXlDw268OC
bgZhuDfPfY09JLG0HtnVjDvOQByNSAfd1tU9Uq3SGMwFkaj7EQ+w4p7aku/erLZXxZD4YqolUSdo
WCbPIi3Nj2DwiOyVNrSNFlkRDfaEBE04s5PXW4iU2mC+yad+Mt/gBegbfwYGia51HdvLkLsPuBOJ
rhvngsVpZzR+oadf0M+zrBezLbQhPmRJtU2HYkYP7LRTWUA1zM58kI56brTBeZnKqnhjQTwy1/Pk
5cmQnFKob6lDJIZ2yJ3p7+v0ceo1n9JNZ+95HjluoDefPaNY42iYG8pjOt7EYzSm2mRxIsUU5I9C
NRAvLNDvCGrjbgyc3SxnLqIFKtTZeLIYa4wCEsJwNzYazv3d3Jo8jH61eBF+yzPVBmjRmvOpm52K
6SN/WPyOEBNz7fZLWsUuN5XhtBsFaa3511NBPeG63KvA9u9QcF61x3GHxVWGZk5zzwhjG5DnfByR
CiaPpqk/nyeESvo7fwAoktPYt1P9Pqh2o7ndKyspqH/E3ODaocl/v1Z2oT8gWpFs+G8junTO0Nae
nyc3XuLT0FYjX7FyGJOumyzJ/UTNozCdyMzWuUIJHCnxty2YoAGofEE1YNlBGhwJLag+ATTgqQMy
zcXNwpWi7pZsC+gTuDWos+dANz50HTI9VzEQn5RUucnX8756PDva1mxeiY/VGa47zWZFfUw48dnr
rdp1QuqZFH1A5NsTU4z2OTivw5jQ/ThDTZqFwLu5cLNFhnd0HVHX9HHnhpCTz0cIGuS/DsSjJNJm
e9Gu8aGJ+6O3zeSrs+YypTp6Et0VFbp5PXQjFm4Hx55mEzOotMy1e4D2XXmgpqQzOsyjLL8yc6/B
dajp0/jKbjG6oYVocMKjST0FuR1OaHI3EYR0liIUfhfRhAYDjDdeCn44pHS04AvvJKyrqddR4Deb
TPOOq6Fp/RF4XvmhigtUlENk4fiNFdBnQLJ34zV4OzPNkiIYUCKArjUfq6Bb41MezG3+fUs6EyV4
Qi1IsgsIEB5/7LMG+0lbyghsUKEfGrPi41BzK+woGIG0HQswDAUZkJvMH+2N8t4JpD+TE8VmJE4K
NMUdl4LqxiQi+ujMN6kecO1lYjP988zh2a/slM6NviH0f2O3M70uaizbaFyBW5h9to8qLW4yx6uw
mOvZ715aUNNfagxv3B1thJztROutlDoaxthHG8c2vTtTstVcv/wCfLitKSE4NwHwMjfEQBBRsDXd
5m9QeFD51fh6qnXdXn2ca2qH90yVsbixNCMJjkOQGNuNX1f1RluJYsbRdScKz7057ffp7upvktae
gtPsAWW4LQhCAIQn6bepq6rPGH6ZL0lOAzTKg73xqf/GtR9aOQTmyMRDIj3qrTuZp1o3sj8c4P8H
rxredFNtXflJlcONXOJvJccoghBkwOWzqeX7HeTw5ujnjRuVXWXTI6v08rHRjPG+Tmz9w4a8wUNr
zc4htjz9OxJsPZKDxoqp14g5b7Q5AwPToCZaU3OZ0m8Q+Ob4ENe4AaDz6V/lWTycsxVFbPgD037L
gWecGgJY+AQ7jdZjoCXYbOlVekfrq4jgKexOOMx+ETaFYa8HY04fOz/1v2G/Nn6mJGbi+5em7q0O
bsq7jT1Hv+0N3DioCY7LW64k/2LBKnhfl7ndYXXWERQDJYq4sT6l27h6W2S4WIEfGtvpj1tpu/Ex
rphYdPHGKcICqdMOWZdeedU0VNfznFLHynlVcgviJrg1C59Ee0+cwwouAFHJ2vEmcCLZ/NTadLhv
Gnur+Jx+Ge49n9V2cGqdwlvfDf0WdTDZ79g3NHTz6zy+ButOK8DqFpaFHSf1dafF+n0x69hZmfZS
fSKu360TkMvxlHEpjwuwlAhYPbZ1COGesUyjAFxjAkxIvq74ZOW2nxfHYi7WNyz8LQszD4sPeulW
eu3uWfes0367NxANOTIt2zRaeSb3u1VU977O8oyabctO/lyyx7VLYj9aKPV1AMzd/g8cQ1bv4K0r
f2MnW05uS40HV2xOT8bAya7qzbbLqKM0fM5peeeHlbYBQo5+85zY43I9ebg9r/oQfzJn51uB1vIW
GqzQh77odTrthT4869MUv3O9aj/4KaXcKFnG+ezCyeN80Yu3lajWhaXbvN8Srd8P9JDyg+73Th6S
jDmf52X2PjlZDOGvxuJpPlSL7n4FEeIkYVc58c3M1rhzUpTx42r2BdcPWiMPs3ZbH3RrzW96jKUf
/ZHgDA0Eb4zcwRuIUizqxBhY+lNo5OsGoIOt9tpMPD0/em5RfaZ+XhZI6bBjOVO1HDAlJnc2q/ie
rKL5avZae7Vx78Lo9LGuYrpQVpui/OH6zfcLGAIlv86jTZXG7xeEZe48zNiOuovHV0grbY545Fpz
sGPtXBtDeWd6WgkUZPLSEyjw/JYZXDa3NS5W55mQpoksPW62GwMAZRUu3iqaM5gGYo452mekTwMz
dDo9xgS01BJEetFYvSF4q/E0Q/OgZ3dZja+Gi0JsmMSD9V1LW/shy8HghQ6KoY+YrQSRgUFfdhiy
xXUO+2zjbxp08VrfzkMdfNkt8oUw6Lz+j7Wq0uNCVcA/tfD5x6jRNf3BNCYOu2U1D5yHPfwgPdhJ
/mYfXdvaFhCDdA3Tuu6XAzqa5vOe/y/2zmxHUqxrz7fiG6AFbGDDKRBTRuQ81wnKqqxiZjOz4er9
RKst92fJlv9TyyctdXdmZASxh7Xe9Q7GDyzIzV8eLjDuwau8F1Qlnk1lOifH0sEi2BnHdAu7cm6f
cT0c+Ho5YZ1DN1fmthvH2bm1y9H5Xc2+qRlcycQJ+yGY3dukWr9ye6rTO9vEESdKmqB+Qc03fvRO
Vj03WQEcl22jHa1r0EZsq9E+1ERrH3SSWMsFkMU+XkcjR1qWBld+R5/yRXONBV6z7ZfF1Tc00FQS
8P/10SRKCFYArJYffWkAsXOoJAgWSOAZQrThwb7PUt8DSb/WRToQ9mm1rGWOJ2UtKmqNcXCvctM+
3paOG0EuVhAzBJ4mJmHVu5CzIkHBRTsGZb2ibDHaMMfuIYtMKNs6NA24jHG2Xiekjm22NPd6eC7K
yof0j9Tgm3vM7WMJ0eyJCWP+O5jl+Dlgb5uFlTUOzwNpLepxgOn0VfBt/MrsbeBi0m5KTE6SrEPs
cLktkd0uYpP4RQDKRthoBC+el1B/LK6Hr37mTAS8tiIbseJrZ8c6tpRrM1FIzsz4CyL5oShcZ4yy
rjO9c7+YJhx2s+yKuC0oxXc2Rk3VnvHmILlUKkdfFKSf7BIMnsAiUBpeuw9g3dfHHPmthKI1OONT
vThL0h+wJim3Mx1v1Z3LBiuennBVA/rozh26pD5sW163ZyndjokkmnJze+jKTtTXZJ6Ft4aWop8O
bu2V8L0cLiqMgD3b6OywnVp7Co499VJTI0db+vSt8lLbp6p1lDAO+MH0zRu5WoF7dBpm4Z9YRgyK
dPtZuZkZ+3qB32Ky3sSvOZPmEPvjxMgJq4Phpxhrp9t1jYPHM/ITMaqflH29Rym1pg3kVaaUfXla
NsNOsObOEqO6LpCmfZGY9qWPqh868aMRIBxZWBbtOMau68jyhTw8LJcYeRc1GTGqrgrMfnPoZidi
f5vtizjZNIk7hyCQy0RfyQSnMfR2YH4e1B/NpNy5ima8ss1nC64cmTHkQ2vn4GJMPtKd+HP9jnNo
BY5dTrXzXplO45JEsjjNTsLWS+ls9ca0s6f3PUrShg4Qp5Yc71enaqN2GsfnMcsW3PjNFNl2S1cq
Xa96qbCt2YPgl+qxgSE4ncbFVfcOgtM1lARkkFPv1CInCtTzWJkGw8WocrX6HL1h+bYKs/7DIs9u
4SX1XQyZsI6yyXbbENdRSuPO8jj408HevgFrqbauaz2HW+FH5txhI7lClKxuSu1kX65umpfSHbZz
edUORTyFMqzw1flTNQ6Z9YCfAbmyP1Vg6vNAIvZe9nmQhjkjiRe37638tBWBMYSbTC0q3r72Xhbp
F6z7ytexaXr1DZlbZAu3Q94HhIcZ26EDtTsFYthAdlxM4nNn3qIKUj9D79aQz3Dw8IVPiLetjzXx
aUU4eWvwAy0cWo4sM1/mshsekzxLPgolt8OQV64bT0aaPEyOqApMEYacEpoH3p7A2/IdB8NwAU0I
osDFXoEOo+7gbJAG0mNAJ7bXrtBZsGv5cn9UnUs2/NpNH5jAWfHYK+srpzoBkCOYwT/ihdDwiNTS
IgVyg3djadvnLnXriqTL3Ob+h121hg3Jyk857qfcVgoe3JVbeQ3tLrPbORj1E5MQmIX5lr5RyXYW
mJPXPq0dA8tD2aixhkM6oawkkGE6NZaqXh2k4m9VURb6ESd/P8HOZmFkqZt2ohNESn0WynGevQXw
KSqtWXzXRaluS7Ov7xpLTh8ExtY3ZUo3eCgTM/jVWEUaIuoerNARmtsHNLP1bjgH1WOA6SdKfGQF
L1jKKiy8lDXsHKybKwC3cj6VwOpfS2lWzS6FCjocAmbhx4B55POa1nVEsi2XMz7YPVClVWVrzIE0
/ai4WTRhNsWSRvU8uTJunCzgOLXNVyynkhuPFIAzi3X4bVdqeXORloY2mr7lJOmm5qhqu/7nwJtb
9xAO1I3FffbVWqvKo5rh1GdalemfADNngFeFld0hgyZ6QH+T17uKitoLBdVRE7cW2csst2x99BLG
pJzzPT7fy7SZl5pmIQmFQx8e+2A9yx4zi8AjOhpZ0YUaaBqgC0ysI2Ba506AwxU3qXAqDsSsTT5K
W6iVEKTc/MMU3ohWxPA7F4EbrYI3OyPA3rZmhzlb+vvcSi0jNBE6i4ufw/5iJq25IYVIXxtyvCO3
tcRhBOExdtzFbXO23YTBRW+vp25SQ4pZ+kT6CmHDYJ1zoM9lr4cH8kKUG6IOAOVOh809sLQbK3az
fF7jIluKqKD9vBDTsX1kqm4PSP4tagxtq290Qa3Grt0BPE5nRvID3mwIrnBL2wXr6oB9Sv+VWbvd
hjVmoflNugxPygdL94qebgDpSHpj8jaeE4cfT+bOmOlFCw8olbnNcXDMFh1q54D+qGJILiRW1vWf
wODTyc4ERpvrIYuoZPMDXE3OoMIIhuIwu6PgQTr9ltI7SCDrtXOvFN6sn38srX5DILaBDUI1WcPO
tpr7dE3BlE1dBjv4hKYXrjILnuo82JJ4AqKaEVNmJnm3iGvevXHRaAjLPr92CB1MZ/4+n99M6W49
/bVNtnRj2SXnNKCMofgt7DMKT68hANUa7l2ZByz8jlyDWDpV84ot5vpdZvhmRn1ewusUoujFORUj
8QCbsseInPX2DewrW0/wI1Atj7U/hAaCn2bHKUzA8rwGHDcog7yNBU+VWAKk+n5Nqdh13IdL5Vk/
Al5miqd647/UEN//oDSSgrnI2J9tZY1jpLvE8o90BZKsM+3LfucJRkXhlKjuafbBbUMrNzKOIeWt
7n5OUuHRLAUVz1u33T1qR5HuCXJL1/dsc4L5hbzf+hPdpKhhoW8OnR5g8kSM+4a67zJWHlMNjgCx
N2FmCkZoEiyGSVYh9gKhIDjdpII7qihdxjTrDOOARX8vyeq8sKRaF5a3zauKHqt1YqZ9bjpjwSk0
LPuCRq6r+5YyI0/5GU7R2bo3CHwYcI2HIrErZbGsEfKXbsUzd9okIc5yYTrtEANENm7N/gxKYg8v
pQvAeGQ1zTTbs6uWeCpIIg8tWB0FUiliP4ZXnFW7JyqBdr1V2A46j7UzawHmu9nTOUkh4X6ynRhL
wphS5Y5N4fhhwJiwpEvIDfsBnaWr4iWZZWOHksrduHfyDjhcO5WlwqsbcH1OZmXlT9NmZ5CrGjEm
88Hio+0MXH+Wu8HCXBU7AjU09l4XRIgeWFKIE9Z+1Muv1LWK8VCiyEr3ybzI7sy6rn+gBFxeOzlL
4+j420YU0YLBGR8SPKg65E5TFOE2emN7SRMLws665a2MSFLrjRcQiRkgoqwsgusX7Jjpncyuz58N
uQTuQ+IHo33nqqprDhCkk/ZhTUrmX60LCf0ogkWkN7VyTP+0LNIYbhg/WZriCzc3CL06x8Vz8xrU
dXnTcQsPVmneNrlrYSRCynDN6jWTLdbBNvlw4dqlfVWWy/RinizjF0nRQXHgmK4pkxKrsA59reaW
MQDtbSQrlth5nC1IBsGYN08jqfci7KQxYo2g0IGXoWPr5DQj66rDvCfrdSflOmg6Yajcu2zrkkWF
lSg4mEJ8ijRh731gOuttPyGHeAiYW4ndIqdRvChK6boITRNTuhDaaeaFNUTOji1VtsvrFMy184vx
IShv1s0pIL821nfD9AyUR16QfBn2hHy9bGsrhMjozXtEBZmHJl4ntLO16f1IE4RbYdFJa7nRsK++
ixnPs+PSpOJxETRCR+AHYmoW2ftX3E934oIiQ1zSzF3qiPdfVMfUSNzsUHjb8pJ5CR1QSNNsPq29
n2YsuDTDZ8TW+UomBejN1jbLq/Z1qncbT3s68X1eYU5/LlWMwNot7vMVniKOoqNXHjYBGBl6Y0mU
eqQZAgC22elmRINozJxf8/ghj7GQcd8mUMV2VcWZfk9n0mQRuqsgeWrKsUdFmq1IVBmS2Eubvi+k
xJQymqTFhbBiIGne5cRoGBe/leJXx63VPPh2MT9hWMGsihEEwa9BU/p3yhk4vPq1TY5j4av6uOLZ
hIqspWEHdF3qMVowX1n+AOpmyQEewBUmFUyuo2XBqY2vksHJtRTv/B/KJzQSdMYYi5F2yzSrt8IC
jTqBw3fXFHvMviLCRK/nA563h46x6otpVWl+Z40u0GrEXc+kOtsIe4gFhCMEl0tFXY91m6wi5FKL
ASzqpJBDHUfl63df5SAP7E1Fsm9l6/kyYkDxLJKhLH8siQA/c2vfxY53DBjjYMkQeGoILXMtwBRU
kkzJjZt4fZOHKZOvD99pGnGacGfnqoC/p80Hr2FCG6G9NVvoloN1UED4eRLN0wxpJKpsFj/GAX0p
SMgcF2zcdExV5GUfeVG0S40fzdT2rz2WQMlvW0G3ps+jVex0XLhm7zyROfg3WjDlpJxOrV7nI8VI
J6AhuHlxtjP4rjvVIWPrQ22LtvxV9UWZnRgFbQj/hW9X7Ih5wmMZUusYpWZtPiUpbLoQ+1xVRDZd
N3eBniFD94xWOKGqlQGucgoXaiBn5iesJWplj7297uBsT0WIErDsH3xS38vb3pzHHJCsKs+2p+lC
RDXHOrN6qIqgC6TZ1t25mRsnjeXaDSO8yKoqjs5K/2nbiR74huzmFy1q4cdbqpLxHPidKr5lTkdx
jzgbkcwBv6hA28fcbBZ8lVZFahS98Xw/zUMenHMCGbI7uBoMgBpK7CZ0Ni43WJGIhWPDX9B2eO6m
L6ahqMlgN/BXFMk+BAiR2tGGoskYPdUGQWFPXi41UxqrzOhA56zzOWX7WkRD7+G2Nk60JbvlGmJ1
4t0Yr+acy5+iVdnvDLw9iEzbJcjdXAN7iuXgz8Mhmbk34MR6gXUDF8HjYE6h2+MPbdTOqWxqdbd2
rfMTBpBqY1f37gPdCm5hgj7hERlM1saESq1/KpDINEIvIB+KtbALGDaVzTyX+GSmpEntrJHuhwKt
8pBdoVZn9Ilkr5vx3iUVarxRmsRan32+7MGzAGusChTwQgDXZ22XFiNUWk6UOD0HRqi267hlgodQ
nXxymuedqa586jRv/N8KwfdT6un2JAflJQc5OumLS/ifYhq7ehFKIoEViR5Ps9dCfM5XM9tP0Ijg
qHqaFDVmNpl6wMexo7FOKvHoDsC9tyZidjqlqtQXG99MxSwfBQZO1x6iPEPJX6klx1cFt6kKQUXa
p1QZLrMVBMOHgQClPpwInp3Ayyih4sGVqQNpoLM/BqRp70LP27eQbcIsJTO6ed8HUkQZnz2uaQcU
Kvzcu7UhkBaYWNbzHGKkuiIYRNngoLo+dqtV3DDcKqywJJ4J1SXLvD2OXda9dBiKEsZomIa84WYS
2D3YsBH2Cawh+kBymbxos+b2JWC+h8qVuSraYwyxTx1RpIQIKgeyRFkNb0ysruMfsARITTRNtdsG
QNi+TKjZsbllEs4EOcQlZz73HHcDziGpm78QAycQzA4ksZuYL4CXSOeJJkFFUAowOwqm/q7Phf9F
WvBDrUY0F0YDsfKNx2T8rOeujerEmXfVlg67NWPi7LRYcbSNJfobKj6Lwlll1xANmdnVbp17b764
K1yJsLfq+ZflidKboC4MTAxcZU49S9wFRUyp/ZCuGL8ybCdo4wOl3WrH2GO54YDq3rzElcvvYJJ9
v+uSUUEr5qyR6V7B8mURYAuVBnvPzXoVbhXkmDVZsyEc+1k4VKcdyVc23UkdVCNKSNPt7wNXre0t
/WOXNKdJI3yABbLhRMfpU3jFPiucakzjFHOdxD3Tz9KdHDssJ8YCDpXtFz+pTmgiQbhnNRxpmZu1
3HtLV017Zphc17s2gaySh55O8oAdlwH97lJj9s+bM8nnXgwzI8VpTkmKqmd82a0Rmhz6CWQPbQHT
pxqIGS1xCDu0oLV7XKmXXVsu46nykulbjJpGG79v50nU+YfTWvLP6KjdlvLxYn+bhQBM0eLHZjok
q7IgDhaj2jfl1i3Fyrz6WDBZbWyxzl6Ycaa/tchWO8Q6Z0oIbC37fbc282UZ9fDtrLm4tNXo5UyJ
mpO6sqzNzbd2XGP1uzcTfzY2VQIm1L8jC8ui0Ry9c7aY3dtCppxkgJ3MT+RUFB9ebzB+UBtuJRG6
lOQh2XiYcw9PMGSbL98AnNP9KKQzHtn3j8GG7DmqKgdeG7yMn7RErtgpmGj3g+fJJ2CjOSQrkanL
ZqYvswnqFGOIkqInuKbYoaJdq8M1VBeImX4a53iJP+rJrbhCYMr19l1m0hZSKuqDueqPfjTGOMUU
LU6q1L+0QPSvV6DWP2a55bBmQFKfPB8qFLfET91Djwy3Xhpfdqqmr/lKXwpbTr6j3/mXBLh+CsGe
SzecRNfQfjrZI+Y7Ht5dBnWx48thB/mDiKYMTg1r0AkTC5cWHMTLG5x0bSMu/VyKk227lLstSenv
ujUgSdpTOTPPs0SOucycvvoLBSgR3Lw2psmMOFoLzoSWwnhyy+BHrriFsZ+CDjM51XOispH2rdbb
sistmTc0AOPyYw0A+jgXMIqBrIk+gnC/1Geg41s3s5Ltp0M2wMHzjAagBV6Hx7A+tR9WYfjyYBVL
ix7CCmC1lC4dXmIz1L1aolhRYMhyi0xsa9ujb2cywMtzsAhf7U1mMpgM5rwN/DsihDnGk0h0eUOC
T3ococ09W10y2TtwyEg0qL1DUKf0foGsiUbH1YeU0T7gh79FtQf3fj8Osxc7mD6WUZqpprrpTL74
uDGwHTU2bd5wN641/48B4/WENl8phK/h9Fb2y5u39ptprWXR/vf1Ca7uFcE2XOqkRJR2i9QmSdPP
daAHYyRnNsXJBRk30Z0YRdXdjjyl6WERbVUe7K1NcDm06sYno9s2pPtRQ0FffuZ+g2PjvGZ7LMnS
ygkFAzIN0xuLkHiVRZIe/Kzx1GHrxfJeAzhILGqqaTku3LesC4ew1Q2hRFfG7gRS+dZ3Y48uTCNZ
qG6NcpsbbB3wF1nTgEKfsYYTUWVMuyadc3evpKHvF9oGJ5ytItAME/jwz4Q7OPpRjuswv5l2xlMI
q1wpHeYFIfYGMl7vtYA4Wp3MjVjcrKnaPz0HE+ohDCLPKewJKJjjCOBtFuqqWhlS/WfolqszEE+H
mZMiD0HdwEpff0PqWOR3hZsTFplwvvxLDkjQ7ZdJ1t5+ZUOEbAJ/pwCR13DsRpNLDZe9xXoqe1W9
o+0a66hK4WRIlcyf/VLDSMSP68ucrHy9kv2q/As3WGMmrHfNFHIYadXhOrmZCG1mPVNk43BDIdSC
FxxKyustRqzc/Up1Bp3OL4btzTHHdmAaqub3der0y1CKLmLX4PE6Dubb5Dnrn05ZzRcrhGxTN1Mt
F08td70l+LzFVo/NHBK/lVkX4jKD4L6gm7uBTen+yG2rBGkoRXvrT12mHzosLu/URnGys7ZEpyej
zlVcKgg5cAgYDbnSyiUVfpJ9YbfQPrWU1T1H1diszESRYn+6jJKLfZC6qXnQbcsUBpKW2CVAfa9p
bhjj3Ww3k3fwSuryHWSUGaOMsfWA0zMMtkM9yPZrkMVkxcBM6QF/3Ix+n2ACZe7TQA7FU1+ingYF
S8CU+B+92g6cRUG6M7aSS2wbnZyh5d8M6P+SvuD/YQHM/1YvLAT9wL/I4ldF8n/ohV9+N83vYfj9
+9+Sg39+6x/JgW/95blSWoQW/VsqHJh/XTlX0rNRI1BHXQ1q/5EbCO8vJAp0oIx6r3pgFxXAP3ID
gdwAHnTAaBaBAP4Ezn9FbgCjF4r9v7XCf3PvicIyoQaYnPP/CwVfrtjAM6FrCLQtB6s9zDJJocgl
xrIgxqxJZcdWVdrgnTa9PLXkGluDFgeZJvIITSkPSQvCnstma9wNneMBqpnlzqP3itOUuLgIT9gd
zZX+qLWGsY9dgfgK0saizjLpmQN3Yc6TOjuZyO+paWlJ0BswN2rS2POJArGSMou2bZwO62yaIclK
gFBboCF2ZB07o/ERHRarogjr/C+GPTUVZbrtzdzbT4OUsYlTbTRjoXlv9YkPKyaHcAXHFOklM1HI
9banPjJr6g42jKebYa6Cq3TT834mvmyvCGlb4c/Zp+mt6tfxtSxG/6KLzXwiOQw7vUo+gtgFt2Yh
utiv0/QH4S74nYhyhgg1cfpR5oZJYfbwkhOMhnMnInFjfVStkqceLeTew+853CYw3kYGN2nDtaJ0
+WD4iRFKTvjQWhd/V6WDCqeyc597UzS7hfFCZG6OcwkKPZwmXI6PibFZN06ZGTfV0DC+s7stIr5q
iwnGVfgsZDLbdb5hQM9Zphcrbx04o64EG63dA1VsvbdxQeFVh+2xne3hVuawo8rJfvF0rX+Rjeft
hgXYGP3A8LgxOA0X2Nx7b1I6NsA/npy8kD+nREdts/5gvjAcrFYURypt+yDsIHmb/VztiyLxvn08
a9bbabWLW4aLTGV9ImIjrUcMtWpQCkbT/nHwemphz87j1bTsHX6yNtcBIlBUncFPv2+WP+myBvvN
bLR/7bKbHfvGeXTWBVbOWrSvGZ6fr75W65fhWaYIG2KXblEdz2ffMO2Q4oEvOQ+ydtemzCa41/wY
GMu/YTzR3AtrVrckR79mmniX0BBOR8SBKh+16gwYhGK+t+s+ODtd7mnIO06B9TIGmPI4GVO+7vuB
agDzG6cso23Sy42Xb3ucWQhi2PRVEE1KBPdgl2awv21AvAm5QLMFDN9tZzIbQCo0lhjUzjj8dqmM
Bwv4B6es+sEw3CPT3jIkPru77T37C6haJpeOZPHs3Frc0QC/T7VyD4nhW8ZpyCcnsQ/VCKAqcdNY
muDX5qxdvgN+3e63mbnaMNl+/SsgYXsj62Oirx2nV7fVAvEnYczTrirli5MMxQ6yhbVLMZVk/g2z
KgwSoKm4zZjyQlPGkhDNxJweW5gM/es1K7PUsYvIeMzQ4UolsTR0/cGIaxe1+T0HJc8df+CN2O4C
EihJkomJrrTDGcRE/3NHQVzLd9OlJe13g7taj40OpuS7SLrhOiEhTskk2MpyDIxeJ/XMymUeCROC
LARGGlYJu67K29Acg+KnNJLVOPrNbKoTCP+CM5DPmDGeAQOpnHU2ObdLWgdv9dq6X5ToFisFVDU9
kfdo0vPAk3poRul8r44YqTUTPbdHEDSJoayRB2U4MrgNGASX/MmtSnswc21aLyLdFNProUoB1GlX
Dpx9/MWxTDBXsYMrDbpO80KEcx406h7Wog0jlNonE+O5ZLoMWVfN4DxSo7UxKVPv9ezpvess/CvZ
hsD4Ls848qxkfakW3z73njFcKbt9Z2ILHSyHwhHebRM43anMA/a9dpPYLSt4PfYk5GGy7OzQyNk/
qKwvHxq7umxpYElgBFdddOZm56Rt5V4tI2biFU0Um2rO2y6emslCwu/ZNwzgDq7RkE8D55DzK6V5
7VOoNsSb5+Yzc95i52HMbhHfgssSHU1zJzHHf/Jn6d2NXjd/uvhZraEtgvNKDDE4Qm/FUDrSAyA6
0P62TRW19bCtv7q1A51b+jtPOCjVZWJE+ZybfmibnfmcblgKabPwX12cXx8dxyBjPW+qU5XK4V4R
07ivjNW8mRsz+YUdtcuYx4oH6aUnjs7kWPNSHyWVXzzUgf85W51GKZLYLV7BnT7LTW63jmv7Ydox
6WuBEH9k+JDcMLyf75xU75lqOYhcMF7G7jhDF14AjBC7nmwPXlAUV9D2MOCH8bpJNZ5Wb54OqLq2
gztj3YlafVmibTBmRPUqu5cOTjpxr23/nAuO+MAWboxyqQkX/v6zRoqL7ArpHFyD7IF0iCWaUWHs
nIJqEuoYjL+hnCG4LU7G0bg5H0Iw8gpnN2i/gAHGW4uE9d/zZKu9O26CvjCxMG/oxDu81halv0pj
UKx0X+Rtu+ubsborzaV7m9iHt1M/9g+uawUXX1oNGvWmuGA1gfG/yOa7UrlbRKHuHattxgPMQZsG
gfg9UZN5B80h4EUGj0oAK4dw8pVJNIYw7wadMcvI2fkPbiH1AZCq//KhOXd09rHQ2/jYD66mna99
71Rj+Pd4jYg8W7BDfi5DejWHrAlIXZV5Qvr+nvTYy1pNbVI8SLhwxip2OG30fmhaxgeB7gRRZKq7
1U2wnoUB+eZ6+3cxsQZt7FgZqUvaGl8Zao1+PA3pMISO1NCnGagNs/aCqHNNiWrIp07HBXiMuprR
AcBA6REBjH4fWEb4bGqMTGKV5O4XE2tqCicrthAKKycB0HJQs6uulm3PAvuPlCsvrTHxeRm8tc0f
/399/3/nB0Rn/H+q7++u7j3/Lfqio82br38X+TZ2Pvzq//AEcv9ij3sSoSjwL4cEJfs/Inff+UvY
luegV8cVjyaAGvt/Fvq4q1iCUt4UiKS8fxX64i9+1PLZv8Hf8nfxXyn0pUnX8h+FfmA59jWww732
Gya25P+ptZUl0B2y9OKoRz9rmeKWmYw3NscS2wTk6d04t9AXiQTNvBMHb+qcqEwDP/K2YWoie/EK
vcfVpC7JkVIp2pgK6msftjMbKTQzMXzXuetf1oQkvVaN1p1yK+c0OtwmISVe91lhAoHXkMXqBiuD
A1lWePIArviXIEvUZzP47SeJGShx5mLg1lway79Yme1Q1c/WHcY6RhOpJvU8vL5tv0V+JTNKgdK4
/opIIGWVRb4+AHtxkgiLP7xgxpGH4+BDR9NA6TXSqqe+sJGblTXzE9Fq2d+ndlOqG+X2yr+BXTl8
Dz43dQXjCJoEMiwOi7TKo9ZZ9cNaaTFF5RTwMdrA4Vq37bQ/0l9ZLzRz7pe0tX5QypiOAsXw67b4
FAo4iB4HAbUBVcdg3aV2x+dvaaLeCq/ipQmLAuaQQTEMB6YJw3eBJxlIvqPsl3yo2k+RdFQdGr4f
hw3Gw2eqOvcLbQ8/NRF6eHQtEDm0Vvw1U6T2S5HAeoomwUGI8FPzqZ2Sv+mDdnxWECxBmTG7nMNp
McUdmTn1GU43QzpgtAuWqBbTxlzfFgi/TkIF5anJJb8jmZ/8DapDrKt1bXiMMpio/vOFVigl+jjN
k+DNnq7f8LxO+oGvdBg+vFWt+gLQt1qxLm3E0OZAyNkjFtZ8BLUWvArjPP6JcK3imqhIWI2WwuA9
UnoDby8k2rgRJJuU62Ss3fnYlnVmvsPxd8S+qjfYlfOy/cmSiSdhzk3wtlbLE7WCu1+bDDpuleTJ
22YPxaOEHI9uAWQ/oumxX0i1UZ9oaq+rtmahU2dMyZ6MSF7pmkiZhhLabs47YRGNCBMeMm/h3+U4
sxpsqMIDDd8oBfwxV5zIbKF+rKQcO3QCA4vPAJ6KE7SgLdTfdvzmGr/Wa2Nr3WVLxybEEJ0vWLU+
LQnMQxwXAZia9aYpAqJ1SnhK9Q4uMuvNYlteVBt4zhGoUpyMYrZFtMKS0Pt8m/KNLPNEPwlMXhC2
LDUrJrGm4Vvra4nYbAbf3XxdJ1eX58/p+hX5YhSn2p3aT98aeLGxY7AUIE3aSVJIaLxnqKOO1X72
bZFA52QJI07j+ZaDOqvrZi+uizTxZv20iIlHstjp+gC1Qj/Um63O3GxNubcZmL3RBPLgRtUKEbXV
lTKPDkWdq8bjP/+9JfBIyg9eDhIYrdnEl8247pRbefcJXt0fO7elSPYmz3pxyJ56g8tOPdwOBRAj
HRKQAG02AmO1BrvN9vNDBUUEHXJe83GgsJzygUiEsDNXfso3TRaYIdjklEU8n4RO4WWGkHlYTYxM
YdGgTWUYGlwWVQWXjR4ahDFfeQVE49zXlYF4Hv7GkImHAvaLjI1+WDlP0y2IzaqVR8/tzb1ZFcGF
etGgl0PAF2qIwnjy6B7lzjasTKcCNkUS4t3DG6I80E+1rZbsibl+SzQibok5ndpBrOzlMuB49pvS
CHa1VfE6jncdVZf45RQjRwZu09bL6LYTT7B2NP0YHpZIF8vuszST7hhQvx3wfLVfpGDNM/dC1eAT
Iro9I/J0naOeOCLFxgfWZcmKIk6CL4qEU+slMbet/e/snVlz1Eq6RX+RTmhO6bXmKs8jmBeFwaB5
ytT86+9Kc/o2NqdN9Hs/NAGnwVUlqaTM/e299ikmfjltnaosklMZZek+M5d0DwSaMcMwcpaoaXGf
VWpza2YjwjUFWYoLnGgfp1Wqwns2x5Bv+AR55b7tZ+s+Y1A+b8i7ajugiVK9s1QXbuuKq5SRGd+I
0m+58EgU3JdMO+UmK5s42g4U/OjwdUG8ht03P94mIfMS56Bo08Tj6g55CUdfexL3VXbmNr089JYw
dQ8s17xrM61Ymx2feW23+vrvYUDA1x6YvcKm43Oa+raHU7LtbqjiyCc2EIr7m8QYvAHIpa/HcFbB
GgkqfDQcwvF/39IycJmw98XIpeRFgeyPWaBaY9USWZDbBljdtevz7SoKWkuAX3F42b3vXr9x5RC4
j3iqJwt3I47C3eudta4T0o1jErSPFjuA6nGM4zn/5I0O94mCPBJuD+oE9m7Sec802obbrG/LGyvp
7TUp6Rf6IcKjbLDLroIWSWU1R7Rr8jRYrEvqfbiRFawfevzQQUP2N0kqK7my52Q+cPshbLGxYta9
7C/qCv6Ujw/hDJdel6xwJ04xhyQNi5slK75nZgqObl10RvzIo1QeKqJPnCLdpIukNHGv5TspNwm3
mBqDqe1la7Yi/ktdlY91bMlTGE29Sc4/GJF2fEfe225wrEP9IFJ+VdynzBnPeMYE11YlTKKDTJx3
smXy0eKnuPRMpz6DNxkze4mTh1S02BLmKvrSdvbWsOv2XIHqXMtOrE2BxWxc9aVVGuOh6+ajSnqy
Jlkoy+jaTNx6DQX1U9X2u6ZR7c6ADnjdEIrJSnEb2a5nfkIGQ6VgBF/60dGy6pK7asY33PWBjzkm
boTGbGD4+fZS4fwFZ0Y41c3WjVZ9rFcBiKlssDZcKgfJViIQCaQiU2tG4N+Rj3AlMm0FM5jMO+r2
CnEIuSzJF6vewwyO8fesc9zlKpg6cVJZyGMundpD+ipclUhYrtayMD9UV6nWt4RWugrLZVGSBPU2
DjCLr0yKj1bIQ/2ZnAbzQtBC4WCb8KZnajiyBzSYBzcTbXFegHi4afOk2hJ+GplnLzIkqugMP5RW
5hKt0amRWNuidbsW7/AmQLPbzUYWHohpDJtZK33lq+jnuogEvaOyi0ACcb3gePkv6KzVbunHiOd4
qmvDx4cwzJpdniIuUBnxZUBmxGYFdKlFeUy8udpYRWvvHNyxKxqt5Q22DqxFYeVj8kW/zBAyjUxE
7H6VugjSZLkpl9lb16Ivd/VsuHQSDOIcGCBNPa26b8MeqVS+yqaqbOsLRubcovKS9cmIYBizbjj1
pbROtpLGwQNue8SB5Z7DcTDXOhoBbw+9dvLBHaJ+B3Rwg3fJuGOtuELya5dxuWDVyejGuuIhwBjI
Haod6T//WGiNGMmEqatTHWw0HLylXPrO3ODgohD54OWcMEUG/ElFU7vJgKNcwJm+6dPS3jAGNJnU
ZcE5xJnuwZ5s43x+lbIZFvPvRtauX7tXsTuy7eXEaLvdMxyrP2cs31ne9QgfXN82PjCtm4vRMS5N
kBxrnryCsbi764U377I6L4+jKcSzkZefJ0MzAEl8l9j8pdpRVIBczyjbXM1awze1mu9pXZ+bf7xZ
KF/cR5Bpj0PlvTR6DmB3Fs4nPRvgbmUdZwzlzyQXUJeiWk2fWRFvWV1LVoJ6xjDraUOn5w5Ryx2F
O78st0BqGH6mtjiYelZRJuiSSs8vvJEQznnSGwIXr9MDlOdGgjO+3XSeeTuMOIG3sVfImbV4C4vv
No0IWOOeKzHoiEUN8Qs3f3gSmd1ucGA0MFyGqmGWHS3YQWMn2pNRNLgxydQ/BHk/PlKShjQ0Y0f1
V2lvJRvZdOxAkpacqqzxM/C9wAc5Pjak2o8L+33ESswsTDwW4IMmf8xEuvPtwiSHOgVc4jSnugbB
eb3w40aK2f+bJi2fx215CR9RfTLgjZ+VMrjwc5o8eXhFd2VvA88cUdNXcIWiDkZyO6eflN/05rGk
SbA7Ga2F2/vAXStkLu707QhNAPYHLdeE966ijkwAjruabYiX1sFThDFKHqIM28HM7Xs2w2jlWXJh
OJRl9QIjonANuAR4rsjCxJ7ZO09BQhRoZ/dUXuA6C7Tjfoy88gyQC/89r1lybUyMvgFXjx3Krdez
Bk1kwmqrwunNVmZweTalbVPMJ9MCGjXbo3XPWrRYl1qSZYjK+uyXHf8/cKr0DOzXGRlbZ6xYgc0G
2maM9x5T1ScRsjEJHbAVYSGpngUm+2lxl159dudloeqjDFmN1JVHB+BqzHn4fvwG3rcQaxp54MCK
tlwROLwLTQ37BZQ1Jr5VL3YXHzyM68jTlYrTTR9akX1pGSqhGTyOmn3qpEl81jXRUm1BNUSXcdVZ
9wTJrUu31lOIj9/VPxyWEOHVM1m2+64Q9ts3VTlEKzBqxYfKYOkHcGKKt1MKwIwVWVTAprBZ+RDZ
YHFkDHHz9PGrv5LQ3p0VXt7X/2MJbrnviFwVBlUISQvHhBShe8isdm544rRBmXFCkhlVeXHGwLmn
2sg4Wnr5XbmMZ84Gt23sK9efoUkiyQENwebCDrppY6AkKvLYw1QON9o/vGF9PN6+YT0F9oQT2qYp
rPfHiwl9amDUKQ5VNGCEDWes3OuEKBKLJqpKWyppGV75k2qfobLMt22HVsFoFAWgnuQt9ck/oYEg
Kf+ZFP2eRc715LMGch1kceEwZ353Bg2vNRYiPwl4YejKiPD+dNshST0qJB5FokVvf0fbxoLGCPvY
QO3YVGMtC/RpHslrpRq9B+PIfnyonPdTaf3GfKyNPmNw3wTN+PbSEoPZyFLCfWj8mBVqDKCDSC8N
AFJMrIocVd01SRG4x7lm2bqZnFrlp8G1h9veHUK1Sqg3eDTNmd2y+7oupmkt3Rspm6iY/BP75Fix
5o5qvYbXWk8VgqTYQPRALcmFnPoLylq6l5+b0rQcJ51a0TehuZlukyhleAPiebrW67jntMq5tsig
5jnerYYd0MeHw35XSKDPE1Wcrm+hG7g+pJ+3hyOxyAvNJFyw1zDnIva3VMkpQGvnmtEzJW784flM
mpnCQHtBPJlg7j+nMPYXBgI+Ryt2LHYn3oJLPStcfsvB4tdJUAe4fZWHHOhKnGz4+mSJxz5ODzWz
vXKdimaIYXW08rBgPMcUhOGoJNw2D1whbAheXj/s/5wmfyDTY3vwua3/Z7LlYyrxbqdvNOi//9G/
NWjb9fk5tgfQFJmX7/O/NGjnL8oyXFQlqEiBBp3+W4MOUa49bCam6fi+/cpg/ZfZxP+Ln+ag+fpw
61/l6f8CTE9W7t0dMODlHSH4kbwL08S78uYxFgwsg+s5tg5BMFdst+gPXwOZ8KAize15Ojpbhi9f
5krbx3u9ZTN7EE2u3sbxZOsvnRpHL5F4Z+eJyIq2kPyCa202ZcTJdhAmEYoXj9IjLuV7GBTsGhmc
PpvkLmS6kRzgB5bp1aPd+ciS5Yj+Qx5EvoDvQcZKIDmi8HrPldnq75CtvGeHynnGslo7IKdifM8n
MT3kTl1O3zU8QWQnwjrjZVJjOCspTY+n7MzM8gai+hBV96Pjxh0zUKN3L/vOhjEL4srQlAysBAzH
hi394+wZWwnzkciCC6LEmS7hSRZUoibBF3oxGeAq3HkcFroxD9Y0xucZ2d51n/uEIU2SuNsIhry3
s1r8hIRnvrpw+M7ikU29FyzuxkP5/SwzhTHCArVjCJ+YYOSMj7adzdodwFDbVehsJC6a6yhcTAFE
I3GP5jQYT50qWGqoaXpITJXgZeH+sQLA0IpHAu9Dtxb+xCN/kQvrrimLWMZFoVbLAZV29lWbOiyQ
DA+xTjLwe+4b2CIrvxiRXWI3OCd0Yd1Po6OPMph/AkRa3glzVh1MDVjaxexIkCRor0J2cwokJKn1
RuU4NmCfjmY4RHwyPzhDBh4VQRJy0zJki3w0QkA4s4BjwyPXvy1IwSzrqPF5LABj4u/NSal1GSp1
2PRpnQlCP1MEIJgI826AoOL1fnAOp4THY5EwSd68jhGCOmcVSktt+Gj1BpslGeh1sXYZ3OOn0eJ4
PwD4ggi27Cfc7UeQGt5zM7Fp3hP7YN4qJ5AEYTVrAaZEz7dj+BlrYDivcwAOCi4HFitdTk3LyQhm
3gDyE0ssoEgcXVh96PjkXCJwMENebkglORnxMPZbG4jDvn0ZUQ8Dw40ytvjYNQO3bgJF3Qtrc8bj
+cKfXYzZaNp1yxO9yDIeJ7VRDWpgJaD1Lhc+FpQ/X3/4QJforXgGcgTlOPFflpYlwavuCIKI07Ko
rnmCIWfgNUUjoTTCNq+DdPDPX1/RFz3PXeBqzpFNGNdmO9gcX2Ly0eMoIZutHddDPHVHCEl7uAvu
szlrSY0Jen3m43V8IvDMIrYlgXPAIeG5N6+qKIbQpD6y9pVqG9GIAObW1rMToht8rBm8wjkLeP+T
22Wz8fj6Lim/6eNDMbtptcajx5v1Gh0tMxjbX4aywF1d5MT62ByiZq8h0rbLXUckP9/VhT6lLPD0
MclmAELdHNZnPGTrs5mmCXUZznp18FPCN3DaY2zVintYIt4KKJgMUTIepm5pWvNOb2R+LKBdfIrX
6f9eVxZUADLbRlDu634Y6zM8sxPpuiaH1STybtx0ob0c1OKPt8yRp2touYyHuNKctVn3VsB1WpGz
pCO6OYePtK4bj5iXBwdlWCmbZQ/80Zh5gVTi0jdFdJaFc/jIyfSTDV0j1m1Gpx+ytlTNE9M7Fe1E
Zk93A1fxPhuDEg6cZcPZiLXO0KlvmeFYuDN46DwWYTHdBfQyw+ORXNi2xJ0KmK42zn3C9ny6MifH
ttQe29JulIWz8UIaaEmJx6B7KVUWB8A54hvF0YxSrKomgupGI6s0W+XuMY4z90hTDseXIkNc10Jw
B+nxWfCC5Xg1Wp67pR7JxgvbOePKJhMeMrt3myNxXIc+wyBJIBjM8U1lNdVtMYCdX9GIkNUrkSf2
A2BksTNGiTtalM4pkl16APtkvRSeWB6DuJ+gtHILPEemTL877TTe9+TzQPYTdyQ4F9F4bjywmpaP
jC3VpoKIT8gWe/1+hqy1Aq9cnFtTBamMEt8d5cgzlnBz+Y6SmfMNGAt1FniU6rK6FLOrTb7OE3Ry
ddaR/UMzYX967BdJHsmzvY3HgliblTrbX6fAx8+9uL2Uviy/e16YUGMYSJwe4LEYI3VTcInN6RaB
0562rLkd0hDE36xzOKdDe7O4MMkGM9x32k1EgGXYqDZvLsa+omSCVMp1NUjuJrOA1mU0/a1VVZ+d
eLRi4plqiUkt65RKDhf5IWqc+nFMCnmH6+s68YaWbbpeXcaKahYaeu4qgWBc9Myir1o3MA8phiAA
m4n5ObbH6cyNgvsFC+YnkFH2njhSjZtopCqW70dTNHSFTuE2d8bD1AAk6Bv7Wqm4ZrbaJN62MBOT
YQ2m9znCtX6jkrreTrYwt0UmYT1kjgRjRddps6WJoaL2LErGLxEekWJtuVQ97wDx9jjx2qLo14bl
koVySGkFk9ndMykOnlI7hAAEvcW86jO3Z1phNCTpHK5qpnBfJh7vZ2PR95edbX4ZZdBeNGqZO1TH
qfFBR0fdOcUa2WYgv3Q3h4Z7Nk+ZdUOHa/djcCdJDoTE0DOWoWK4SX0J7q6TS34E/VExYpCf7XmJ
bhKq0qhEzZkZBdZ0PnQWDQmgdTBQyVOvHONKyg67pg3SAAWu/F6AfzhvlzTbRt5s36D1DU94MCPg
wYlP4Dv0rqZ+jMUqrxJisSZ7mUt8csT+otamxK43jRsXDw/sh37ccrjwELr+dGpo9PqS9tTkenXz
EPWNeYLJ8tjxSNyilHnafPpEnOSYjZk6B03nfh7HmPiNyGeouJGy8BsnyZmK3fjKCer+ohcSk+XY
sRcjMpSYFqEoUTeTez4mHaEJEVhrOyEbsokBO4FLmg1m2FwqhBnOyzGoD3ZhfYrIM0AwItBJeNCF
o9TlG38qClJXA9eBjfk1wa3DkwKqxiZ2W7iDPo/wXeg6JoK63Tg3Qez6DJBkdwdcp+dBXw01nwc2
bL5MqJvdgCmYeFHTxw8+lBtNfEuR6CZEQRCZu7Ary7s0qwcSPiw/dnaFj2yyi0xB8ZsohOx8PF6z
SpLrUttB6Vac74FHDWczfoFPhuQfDn6MBdUTA1K+StWmK8MbpzMHon99wh9tl/5pYpQo4Nhm13Ol
xm1fV3jAkrGmrwUkxE2a+uZGRv4ROx6KcB7PD8zfIxAYZf+Y9MnnLAJnybQrYEExkWcaGmJzQk0d
T1zlnGDFTYfJjBmIhgl9mb3PeSCiODKVoxJ8WcPW9RH3gYHwTSBvQXjSQxljy83CKwGo1Ap4DM3o
BkBM+OBDM8m7CLrRToHuyLY8DscDkY90Q+Unts0oWpmTtNhs+xXlUNAnNsscqzOIji6g+mTuzybp
1jvkicnZ8W+mC1FOSbAW3G9esrb3fwRFMm7TnGTxIQm74lsjBKNPGUbbQi+tGhgGq2KYCWC4Vgnt
pMz8bWq0zTbDzbgO+qC/GBvL3kTo57pDByc3KhgcKRDp7PYb54HnG2DkqsDcti4pPrnOOgq3VO7V
t305xf5tETIMXJO8lSv6WFgWVKP7NbdorNQcuoovkMlaEFtYjglluqMsazqvckW+s8/DaZ2pILpR
LAMu7ALHJfKDE1MoNVQACpyMNZYbPsW9Vd8u0QhEpoyTXZv387mnPO8S7gDYibAFodnXXn9yCC2f
Tchke6gl07Xldeo+GctTO7Zn4KhB/4V2e0XQVX3zuVvuh66VJ4ghoAPi4JGFGrFkJTeDkO5NNsxF
AT4lz/MdFRhxcVLJMlo7uDPLrEcLTbau6fbOoBz4y23vmM3XKS+LWEc2C/KWDI5JdfccEG00zntp
lN9m7T82QpzIBvxBTMlN6vVfg665b2BT4liWP/3LpcHN7RhN/h5TrLitMTo3r5ZnwHHYn8lVPXdj
2FxMHgs56Ottf0STjTjP2ZyD5M8ScRu+zuxA8N2GclzJvIquaz3Y0/U6EpXEa8ZPix77uQ70CHEd
2017zdPvCCJcjwh/2cn/g8Ks9aw30qDp6DAHHiEfhcfVFRe/6rvQdnDBx6xrhZSu5lBgFUiZzi8z
ZqQQBtkfBGXvNzcYwTkr8GwSKSa+Ne+d8lckw4w0qOpDhXf9vIP396S4MT/nRodca9f9twQYnHsZ
DwEAbCkZABD6tYykvMgA83Ln01qaD/NOXpVSm7OgJjeQtfBwDglTexgaLADdpQKEBptevZjMEUM2
9G633NmAQYgST4wPqIFkmdlk3nPtQfy4UxTBQMDugCvC9/RRLr8s7Cdy7AMTG7Y4wl2TOrGeIHPH
uC8FdiYwE+qFS6b6QfAWgEQYs6LvWsXfRzpunkwsEBPFZJMAEV3y6MYsYEQ3i6F6sNUZG4d9EGPQ
mvmL8srF1uHvJUP2aausAFuQ3gu/Wg8+Pula7Xh70jHjuSg1Adx1xJl3Jz1nhQzt26wRsPV+mUEm
e4MenH58/PiF9A/67YWwA7EMYIxgv7+6AskOjkRtfSgSbBeIE2UJL7zl/PDd0yYNbQiM0ZhpeeUp
+weh/vdXx9sYEITH3xHiZXyn5TYGLAGSvTUic2Pf++MYQPRNZ9aPhTzUk8Gr+p1gE2CMJdu2jz+6
hSPz3WcPTCw62CgtLby//+w0IxtRHcn6oEgZ0sg1xhizRN5i+coU22bX0n6ewZ3rM7KurFFNWQGC
VlUs4MngtLt/fUP/kzf/IG+y4Qh/OXW/5ejWz0X6g/7zt/rmz3/1t7xpWe5fWGXxUvikrbWK+f/y
pmW7f7m0XgKApxSQMRmXwd8WW9f+y7RE4HMZ0DdrQw77d5bORt7kB4rADODe/Jc9Uu8vNdo7fQuf
b+DTAuS4PD/e3sTxylPN0vfTZTU63ADHiAurdjKRr3MxDje+4c2nbBqqnJhG3j3R0zc85C6rn5UK
q/bTL0fv+ue3+023zruZgX43fN9oGhUu3Evb11+MX0aGlPc2eZj0w6XdVhhOc+7Eqx5diIDV0NUh
3wS3fxJDg45BVyTST5u9Jl8WJVwahUT1EnadecXPSPqNXRTWw4IoYe15bkTfYRlY0+7jd/w6xPzl
NvX6jn3h81Vln29SfPzuHaci4dzO3aUDeZTw37QUD+yQ6DTqxAzrb5hhVG1SAR6EzkGs9cz+Ge4P
gI02YFq7l2RSylqzOWXHQd8VeBDsocNKSC9nglFnyTW23VOpQhbNwjQZcyWAZjWwcYuby79IZUIF
6sef6vfTINgsCE4E0rr/2+RW0L0zGk2hLl/Fwpq+C56KsPUBBVYYL8dJhncN+MjPH7/su+e7Hi8C
ydN3PK5FftFv65ez75lT7DYqri4hFVqXsHL6y0oRTAui5PHjV3p3e399JaqbTJ5fvi6venedNVBv
l1Ym9WXQmO5z+zodjDpSSyvMKVuz7REM2dMElKY63lj+6aLRF8WvFw2f0iaiy0IGHxV3h3cvz7CB
yUBVppcC5sFzmfU84Ao9ofSWUm1xWGA+MTn1exg8JFrbvBbfuyJUxzGc3fMJUxmN6oCf8jXc/PIB
f7UNoCuY5++NMQBqMZZS0ItQuzisHYoh/vR8+v1EBULfNoj02szQ39dBm37vVZ4XGRdsccvnVHYK
y7mRdySGnHmu4hPMm/xrHCDmTcAP6Q51p5S84ABvRIC7Q8KOxRpn1vA9lY54GbwmEaePT7Hr/XaS
GRJzERE75t7Kt1MPdn65nMA6pKZMOuciY3YehQEaZKKF7ckJd91AGSUWGvOGNgiP7tokEWtpVXtl
S3ANLv05gBLK26bwSoa3xQjzLCvr46x0A4rXNg++yqlbaqto3dcZlrmUfOJIYFZVl7D8KE4wiCHF
sQZbGEvEqs4ekvLg+V1xa2fxdTyDTkZMEu0lXeH3nV0azgbkDAeSZkvuDS5AO525yc5xAuNbYRF6
Spg8k2qbqOUdsfeV7Fbm9GjgUIPOPtMVYhFL2yzZ9I1dQXeH9AGjCqQawCDFfoIYpX3fJnju95Ew
cBsRsYq+hmAehxW0PyrJSoHts1H2kaqM5mi1YfGSDo0GhDplfpdibWTz17rxSUayp7yhbfZYT8Kr
diynLd7QdmdZkwXth2A1BsYxDto19vFoWyoHy3QTXmFIjzVAo+4OPGrARWGsBLgCQ/UzcafkzJZh
c+c5nbenf8Swd8ovl+fAr0lMmMSXd0MexDtjmsxnWxXjDzBADZM4u6NaldDSEO+mLgNbP47jdo6H
PtjJGiQb4dHyUPFXVzyAJIj0oRzEKlNZZlAWPQp0Gm9itNAhhjok3yhDhMYDrnY2AflZ7gaCC7SO
jCup2+F7CtV+csR07ucUzkY3/Yi1H0hEWsyVfEGZw5r2pEZjEqU2RnErr79BD8k6ByNTx+bBvOxg
iubTKaSubk8fW0cv1Wt4IkNJvzOF4Ryz2UFa7zkH0WpuIZVxupgLbIB08Dzsinxst34+xlBMC2Kb
VwmOc1EfcmxrCS7FIuzOfdU5XFFjBCV4BAHqGTvfSLLoatD+injdBg3GHMvJVbmrilSGmnvkIjVM
Q+qvjShkX4PT1oSjX8N0hGcdYmzcjQVOua2i7yzfgWzBVxhgiVvWVGuA1CsTtqKk1NE9rlVqsGyn
tCr4YfQD3reNCV8VwCU6xSWL3Dg6VY7oBCbaCgvJMh+Uyd0tIdSciHIbqYE5XChVle7wy5Qz1jgF
i8iztZFDTJho9pJ1ubHWG4lPRkNhEOMAWJOM+tE3r8iMAMHucRV+ykqiOEdHoqls86Tzbxcgkc4u
o87MAjuUKFERl7CTbo8ht6nueBg7J5h9dr7rG97BFlpwvGwRLZdwzRClGS9KyjmircFXRW4QiPuT
dDwPdS8CybihcJaleypoDia8nTnL9yJ3oAyC5yyIRs9l0h4tjP1MhUTug8zLW4d66DTaLH2ENoeg
34TXkPszd+2kLXvHsskW44ymCXcHgYlqQbyzotlaNITUxyS1yAHkoQuET/+9lRUSxeXyiTV6ZEyN
Be5YSlFARaTFWKV8j7BhLbQdMRJiUujcEzux+0u/Ced6U4Vtd+H1wM/2sULwNJgEORwt4N5W9UQj
LlaOdi7ZUqvRW9Izq4u7exfV9NmbkORWgcXFu+uriYEIojFTu5I8e7kpnDZn4DxG29dkRDFqh3kG
u+FOef74tZGJcxgE0zUEDz1MrYKIn+PRGjntXuNUy9QQk8e/Yt1bnQ7Cj8SEg3VnzRjeB7vM0gMp
U3s8ViKmLeg17/FzMg5SlTGmKFSirqeZcebabHX4KBkr3liNZG9RmUP8BmcBV3fJXRImlkWNw7FT
YWRfQ1XM81s7IIJ8nNxs7C+6qeMHRAkBKy/HhrStR/CYR0p9mfhNNqiqvZljh2aYg9gAFVS/L3Ci
ly4cIPemb+GurBIGdMs6zAe+Ok0REy6qpOArL3tWBTH/H/dUu6uSq9Zywf0zN05IfyejtvuU2AYV
0Pe+ncgKC9OBn9YyYebPej7FA7xfT6Gl18kd9vSI1N4pGNI0YOLs4Wad5th//mkbm/DQ3DrdZKqz
mGVuBsmwyrO7gKcFEDzTumzDuH1ysdW1KxDVqX2qA9y8ZwS2KEiZpaDIZhGzs29sDivW9Hb+lhe5
d41fjE08uZUh/zT6ZawOZWSUP2bq6biHpC0JI/YBjMxS7PrUkpH2/WSYUbkrAY0i5oIi3c6SSAkw
KnVGg1nGCMmWdsxtz0MqHxKbiAS8nnhb0M/FuNeInPDo4vNvv5fckGlMsriktqO+Y2/ZWnNEYfYN
Wx4yiIiW7BlERWDeBp60DlQoIdvsC5XT4b0xs0w/LWEnrZeOHji1KpkDDXRy2PyoqbSSZU08icx1
w2kZ1wYY0d1CT1R3AWquuMsG1a6gdTE3nQbvsIw+Jyc3oemByMnr+qLymQ4YnQmELWmrcjijaYxC
ncAjUY+BuUGBohyTrb5IGXDniRpJbI1D0PIUmNu7Im6t9DMuSydglM0KbH5oOgdjQ9IqtKpEGHl8
MoD0fqVLjix2IcgeH9PQtG4mZURMrPtWpduf+avU7jLnemJW7l2WfoNS2jYARy90dnhaz6xuFAnj
hrM2IsUyVFhEqXNvqthaE5GgzVDYgdwvAT6LVe5OjMVB6pkK74Ly208j7IP7LCGZwNchDR+51kt1
XUFG5gZrN2G2CxjojKupf4pn6Rlg5QqruPVsoAWb0Ys798KNimC4bek7onYp5oreNq9GDTYO+L9S
iAb1uZANkSZ7MintjKY6XFbpNBnxRU53zrgpVcQ9g9VY313A5OL9yzCPdyoJ8mRDE7t5nFuX7/0M
Jg4rQZSIi9dV6f+UlD8oKVZoB6y//7NR7LzuUwVZ6/nXtPLf/+pvKSUI/sJYSe0uYWRX4LX8t1Ms
dP8ytSLioZlYzk8T2b/SyrR103VjIuUxAGCbzq7yb6eYzQ/El2iGwmb2yZbzv6rkdt5Jo5ZlIaA4
pGWFh+WZ3d3b/Qb2+bGvU0sevSoSZNoyw7o1k3a54Jbb0MmZBR2WDWF+VYaI7nl4y+NcVtHJkGl0
UtLGDwBr7Lwm6rLPXdpi7IFmxFUQ5MZ9wNxnI5LGS7c1KJC1lWTTlQWd7nuGfA3eIi4eXRtyHu1I
Kc5+KqNq0010B70YNqSLGFnGphz3XWlQN9yW/h3Yi+nyl1P2D/qNVkV/2ddyBBgDoCFxGDimznvV
NKORl/Fp0xyZgU3XPl/UfTwDn7chxfG5eN8fv967fejr67E9cVwX7JSwTL0D/GWHR7APySDPm+No
SDiIcfE1XkaKfyKOwcev9E4R0a8kyMOjFKDgWaTo377SQnpkUYlfHEe4LdReZoDqMWvvAydK7wYy
A/uZdfXtxy/6Dx9Pex9NfMVkxMzXdPwvHy8zbTWSUiuOvZ/M9Jz0wFUVVc+UqkwesP3//tVwVKJ4
49jFOvnuYNJiPaZVmRWsSkc6UysinbvJl9Z41RfhT0H5P5u43ykg+nhi6uRFhGNS1/J+jECUtUjK
3EyPEOwKwkIJGJ5N2wJWDiQk32ROpqte9tb5SMD1sBSia5C7/L8Jcf/xffx+hD0cnVptFCG/inen
tbCUoGrPyejsIJW9oW1Fbfw4iu5Dv6Gd8uMD/Ps15JmW5dk24ITARd9/ew1JdnJOJ/3s2FjLclMH
kim4wTeY5nTg2rNKQaSIKsyDP7zuP31I5BoLQzYcADxLb183j7Mxjf2GFvCxHVhLcDYxiFH1XKVg
tz/+jO9eC5mFn4/eghDJXZBh29vXclMqN4YkTEk+A2An4EZZXGPKWS9snIePX0v/rF/uNq+v5Vk2
hzLQ88D3fnv6WX1DGlxDy8wUFySJKE/Q2Qdr8/HroND//joOEi/Gfn252m8/U+9TJe7XU3qMTG+g
j3BEHV+5M5UR0eB4d0malh1tU12NoKKj5luTkfbPdcN/vFDfXTv6s1JRwI1Om+p9lMu372GYLXhs
Xsd7GJQm2bDMX4Hxjy8idpInFFrUY9+Z/3A//z2uwkOWWxATywDY32/e5yH2h5rW9fSYsBH7JDO/
PDHcnC+brEr2EgsrI0sD2D/qE+u9dcREeDiOfjW9WH7Rym/NENJtFFXRgfVneYJkwC9LZtx8fIb+
6X16nBgNGMQiaPrvDk/uOdG4CIMeAfTAr/PcUz8yYK/QfGB/9An7ZBgR5swQ1PzWI+agAQmBWX4U
Hfu8ds/CLoyO9CM4l6HhK7HzB1p9NzUb7GH/8Xv9/arVk0UHBqHHisR//1ZZz2MNLkCBMtOdmbIw
4aWaR6lu+/Hr/P5N/DlDxNzBpIjRxNsrhnoTDgoYoCMxlOUmTBdmJgBDvLNCud7dx69lvbudc3li
t8dtz9MRPn8YvDv+c6A85U4Zt3N8RZs4iIYNEIF+XfBVgUKNH76ZxvmMqkbxZODk3E+11/3hwFrm
qwHg7R0hcJhbYL5nUcDbefeZC9kYNt+M6CB67JBHUVC1uurCyWmOcd8sNwY4ya8eSZh1mhKAXc1N
ksX8XlOUqPvyMHMN0Sns+/m6G0KbnGWbNXLd0sODfE2A9gJIYnRK0ta+XQon+jFMffEYzMVysRQS
LkzYSv9O4BE42ZRAnA3S5IarytG+9XC+3zG1NQ9klazzhAmE7ntI8dWLcbmZEY16mmCTAWeC2T0X
7Jy+LkR7LpTRzMsK42X0owwMrzlVZVtCbh9o0FgUOehdBoIsWTmCACY9QTn1TVULfiYJI+tb1ZfO
w+g4DU22BLjgRUyR+6MYOpfNEEp4slVBllzEDt9s1+PWYskh/don3LwpsfJ+gMIPbBywLBvpiDWD
eD3SM9fvTMgk+9E1WQxV4v/YO4/luLF0W79Kx52jAmbDDe4ESE8mvZ8gSImC9xv26c8H6tS5Ukot
Rp077UFHdQWLRCKxsc3/r/UtaN+ODWy5SGr72anRDiJvWdAovP1hikHS5fJV1SjXjk41yVPbzn6e
RUAALkyIo738bmuWfAwwJGJdx0M7YJjKlDsXavORdWZJ3J6Gy4+vN7AGudaLSL2uEFGnB9SvWbQP
gLUZB50c4COM57xb13OUVGvSLJmtOm06A7/GDEX5TnkpSuxrpIeOBGfTI5x3XVzx3U2mE7dYO9To
jnaFIGxdzch1CNXiCogziLxE8HdobURHknmIF6nt+A0nCNHEQdNM4dalpkER2WRRSELDuAfU1+jo
s/luc0OP3zjx6hutKcUrDDZqpLw0hAsEcT5fmxSLSW5PG0A4fT2S4SL6CMmiFr9kFsXhkZrbgzap
yDqNZRzmMEQwU6FvopfiyHg1jxobGBRhhJ33GWPJpvx0DIeJUlLA0QsYMsXU69xUiMyec/Y5qPCq
yU+4AcoayTATIs8AW+OXINKdsjIyB4fRa3KUv2qCCC1EF3FisEy8IBaUcZ5jSPBOqGTJIXWytTsr
6Qp123iJQa3eEKSs7UKSNdfUIshwVMrmOpRRvFfBX56hyxJ+nOPSgKenHiEqz4eOAvYOE05wF5Ke
WYoufa2tIj1OXM0PwPlf5rO9BexR+bRdIK8DHHx2CLn0KpFv1RKtqpJ2Bu0vEkN0zny+ZhXNhgpe
7oumyFLQjkJ/IGf5MkbmeEg0dxNFtQE8OioPLi+JFyldhUaHSI6a3MpDljqND8QgW009UVx6KwJP
muK5sVvjCNfsskELDFDfIKJtckD10NTcmHV8T1we0uq2IojMzHy1S02/ksVAEBT8NoJOEDnOqrVy
K2KEgXjetNH05lb6a9Up7TpRcoMKBGHa+tzre0V1nmqMsUgqAYT70+iwqqEefskNcaDyo2EHii/I
mB5WqbDu+j44K6l+PslKn9cR3qBDlOVMwGLZI+U6mXqxYcAEaOtrLc7ag9Kb6WqerfOUmp1TeSJP
7NYl47fWw/a9VlMyh7Uyob+COQnVZ2gkB60URErRyrHPOxOzD6lgNJRpduvzvYkoezMOWdBB59Kh
O2haTcPBFFRYLOaL1Faz+wbG3z1ei+GWJjn7h7JdOhFVP0/H1KZxFuSWvREYLL4medzsx8wa91FN
XIRHpc44NqF6g+R8uLEJ4Vwbc9etl/XHBFADjsmH6pije4P9bvOmZXvgmmwF9LQM/GZiL5I6I2th
YbU+XoKYqQhtOxHwrAg2tOpdlXD06Rh/K9JPig3eIrHthp70ARqt+WWrygc7m2u6bTGsxJowAj/M
SidZEeEgkg1k0PxMAVi4KRIKoLAw2g1GkvBRJiFpkN24knEwHKggqxIV9ECEJihcbOiF3sZ+zzy5
L9wmOhg1+3ZPJzBqN/c5AzNh78ARIVOuMwqu63xqnjAbmCi/0UR3onC+STHC5CVASL/Tc9N+HIfZ
pQht0iGZumH0YBayHyvga1Tz7F7APbCu4atNPolRla/IGk74PLg7grWQMFda17xXxBisqyGZDjWt
VDsX6tGFpw6c3dXOccMWbGEK8Jt25l5n5I1B2TUCg8M/4lfKFI12p8RkJWj0rw88VPd2BD5P4mGQ
Sa9QevFlnNUWfjxi9LEmos8pa33lWAwBgKqEotLowJKkQOt1ZE/pMRb36dSWV6FsDS8nY2wfJLV+
5BuMV0be+zUYMCIJTQa2WxxxYqt+kLv6FfEMoNBxjJy7YYg2t5rN28CsNVJahnJLsnO1yebWee0k
t8REQ+OyHdDFOrJcxK6B6ZBZCVUUS78G270N4MOoo3HRqU55Cf+Nbb+L1c+rWiUp1lNKKBAI/B6P
UlrYz2ZqUcQp6/BsVEynXAWByPYTstF3yXH8HN9Hdy2FQjqIUUENopKMShrZ6dD4RdmbF5zYq22a
2zYHAK08ZMQe8HZJnA5Jnl1VlikvHexuO6NuI9ePXWdHSkOzp1KLaFkLnLMSq/sxIfNvK8I+f0uL
2rbWKXLpRxKe641lJek318yJmapIcNwrXUEtKcmaB7utXnL+9Lqpyc8lqHXWM78N5v5VreiCMAm0
yj5E65qyuKpQI6PCXIlk7s4gKMW4e5I1T5ykhlz/MihutYq7KsBy7BotLpJwOtpuV77B3ewPsCvI
MHFZA5HIztvJnIIVfjZ5pal9+4bShzmb2B5EuIGL7IdMTtD/qXlP87ew0f+iJRQeacBj9O0jKVIC
oQP5I2TBMUkq32orKtDXVvpFTLzvPcG0/ZtoYgc1sktnpSCEKVuNhJSYLHt0t2yMxEVe7BRLTAd8
h9Dqc6t/nKQWX6hpTvKh02eEw9U4ceIhhQpLf+Ni0id7JbOaqgZWnoXTOyL9FnIkozlRj2KIsxXN
W9aMEroH4K+us5b+H3G8MDvqcacFgzxoTU4gmBQ6uW3xNIe3EC50ophMvdubiLZVX6M6xLjMIDCR
3gW+g1SEjZuWPDcWhS3iZXmo5rj7UnE24oQRZaRZ5HwL6CJeAn0ZylSU1GNkVzqtT70Zd5ZqgK0x
dYPsu0r5plvdcB44EylMdDB9reTPjmJ077UiBunTmQ0GFBGznVShh7bxPRvjYC0DS6WrVd9YxkMY
zgUIFabXIAsYVPmDapLbrTrKjd2PMGXsgoAP29kI8guwKRAvIlLSucfFImDbRN9pBWYhhzO2R8sM
ntEYv6WZHhVwhXSIipEsWSrDHR4lfdNZwzuCNnfLWV74NSyOTYreyE9zC9RNbvqEm2ge9KwNravQ
h8msrACVs0CTuHc2mfm2m7XXueIPR2XnbPUJTHVOvi3ux3i8rS09gjXshEek9t+UCsRQPRMfavW9
fogp7K5bqlmHGMoAjCPKA6TDTbzPxHtXkVTfyDlwPc74rDpshA6iK8W6RQBAp0u256ococ4SxZha
0H/IkRt9DtXWCvvL5WCpGl230dqZ8AV8NSdFua2rVUaKGQtEGVyNWkvgagZnyJHtu2yUcl3h49tq
FpSqvHZfmknJNw2pqKA2qB0Q+YOxpb3uDOU1tsQGkcTEPsW9KPL2QGTZ85DPl10aHGRp3VdNcGTK
pWCUxfLMauZvEOseEC7e2HqxrdhN+0WSvRLKMZA+RJHSlu6bZtL6mRs64a6imfeQShvCvvQ3+pFs
rJSQST7S95nVyBXoiU0CuGqMCLvqQutL3rvEC2OMCD0Tdvk6HLrucTbmL+gS9lbS6RvS+eLBn9wp
fFSRjM2gZ530gIIfWNtEyG+JcU6b130dP40I9HedjODY3atO393VTk2HrI1vwURFEILc1G/qvntS
9MZZj0Mvdz1nmPMOeT/N5GR5zQEtm0ZsPwFtLLZxXlvE29CC3ce1RXkUFwPHCduNxm05aGyh4yYV
9OOsGROuqTSbKB9pZFnuVxQak3JAWkdBx0tdiJ1bvdcH40w6edsSgRP141VG44+/p9dp8orHhp7Y
lGiBRJEuGdH2kFaNR1VTJJLQnkwDOEdijZeyH9rZRmcrF7KTS+SeUpLapmDy9Kx24MiZurFPszN4
dsI0ABli8QJyVVoMMN44iOgOB6mVTqS06ocM+45Y8CCjzrT0NKayC547EE+4nmrOGKVuniXxPF7U
rHEPTh1MRwzinJJjm0TkqbbUi0Qx434tsUZc553NtDTgYsMLt5xOtHjs35NZHy4Ta9LOVWzEGy1s
lviigbToXKHIHQpbu9FaU65hEXISCedefSvLwTKPMuqXI68rS2IxscI+1jiAib9SLHVbYRLcs7fn
TytWoayjkgM6ZivSFRAgcr4aLPliZcCm4obtnyei6sps5iWbu6A9Hyb+zJK/19OWhbQ1ggP8CooC
LYd8p7OpESydmo/r9QQ9rafSavbk/dGzSbN+i+Qwf/r4T1wn129Ui2N/CZGNiHkcPbqREpSSS85g
Y6NTJXAMDKBLMrHCYZNez1xYtyS7T4us08QwJOvNR6G4ykbaKGMJujmlbpwhOle9OI7creLyEfNo
SA9ACgtg2Wb7WMaSG8D0TqR6NM7XLYWXK0wi2lPeqTx1Moz4zMg491DXx6t0ZL87K5G6m9NuPo7V
NBFNrHJfgmCYu8rk2Ff3EcHO5pTUW7ZqnO27jtixVZ8GA3aVmaoIxUsmgwWcG6hLpLzoTVDtgZrn
jH91Vs5hcFevFP9iVBEJFUUHK3nTtDqhvqTBgkeC7YiIay43Mh0GAatNqhcmkrazMpnpkM0mxatg
Tg8f406JC9RgCU/AmGX2gG16vo4khD1iVhcuTEfk9zeloLrmKRyzrrNu+U6yji6bxr/yrMaL0u75
2ihS+kKr5iM2t2JLOpxcAw+ej/YUDJczMHrY9TDtLMEIkGLxULv98gezxLoN4YKu3QjETJWV1PPt
ylmNYP2ecpVfSXGa7BEC8dNS8m3hzmDAaoY9HXv+0HqCPmeu6kFRnyJcwMkqlVDVoWvhIFPYXms2
ddbVR+FJU/Tg26wJikoJo8mY+aPJqJSvlBILY8Vy3t9LfdTOXW0IDj1o4tcgUkeo8BGvDhHSPEyj
ozc5yOAQVFr5moKB2buwPclxJj5EhVGQBdoNhwPusNCRKniEVhFf7gRDsUWGoJ9zbmkepbt8vYRX
pUQy8TX1banfDOlCjFheWDzP0Vf4SdVrjY8eukLX9odMTsFeUnLNvc5R2ldMcaSGUpGTNb/nEsON
8M9568y29yMt5ughqy8FBgnfpZm3bQnOPqiSpyNlwMs+8gYG3eRSsSjw/gIkRyltAeCjBH6soAw8
N8gN0AVas3aWhToJJYZF7mpm8MklJx9zVSz8egxOFD9oizorcxkFQ0VpzqxMSgqmED1WY8mZcHA7
Rok9q2+hmlSvtCKVEsNexTtdNoQQkFtJaIvK/OgKvinkIMrdzIHgmx2gliDpeBmDDQIY3zar4BCH
+qKQMqZ5p9ids7IRiGDcs6L+3bE4J2P51EayJePxZezByXuEK5UNpdQqXEdsK1gZq6Q+19q+gMIr
u7sYlejXqhfBN5BL7qE3Icd54cDKJOKh3kymPeHkLxgBvVsTiW2ZJl6RxmgCKH4UuFeQa8vpe/n5
P0KH70KHL2QBy2a6eQ/jsvhRsqCr9BD/vczhFq6S/NdV/N407/96Lb7+6xjX3Xv2m7/x36IH0/qL
pRzFA1Jm1xaW+v/8I/xo6XuzKTfpJeg0AP52j9h/aYL/GgvF3xT2vyUPwvrLBuNPp9NRLbwWaCj+
ARwHFcXPvTHw7y5QHLafaIbojp/2xsAjGFFc9NE2mo2WvVT8yDU3dZuf27GsPQFRkjgzcE2ZRrqH
Hd3IdDzD1eEA3Uy2DNRw3TVTtDMTlLJ4wV/MIWZbr9ZryhlU3CB8A4aBaRBu1FK97crsBQLDN1EJ
1Mf2WWcph3DEDc8JhMzXMfnaJToqefHgRFgpNCgDa70rnxB+P7haxXTC/0lCCl64oUlXHsO3vHVi
nPzILcDgj9TY7LdZa9/zlIk9IOBxXfdselI1xIEttGtu+MIQOMdVfVeaZAEmQUAp2IzhdyGyiAS7
hqyYy5UKVPhIZ3LeEbd2bIhJgLVNlK8bJ9+ckcATdEYGzIz6KavyF7fM14XGdhucKFzy4AA5a6NF
XB5X8hvxnO42R1a67jXSLD4+VtxygGtqc5stLMcyCe9d5RJ15NU8O+maieNlmKyLKByZQGSMKNm5
CwWfZFZH9J3QRVGsqw85q8OVqHGnKAID6UixCSZrt+rs5CtoPPyw6VuTg6fOazEApu+A8mmPOQE4
djq89Nb0gCCXIKKUGCEkrW904fbUwyo/YBO7RqVbUSuwLto5X6P9kuu8yDDLzo/zwPekmzwjjIae
2XXXnayuUvoJfjJxPym1dH9wTIM8RLGU7c+bsZOHDDYSzt9NbjtPLMXo37t+k/WASfWY5UqBXzqK
Z5u1zB4UDo80VDyjjN8Col8JTgLXEHY6C/Yk2GmWde0hY4GVPolrSwUbSojJEoNkHJp2zPZxEMkb
kRhyU4yGzuRtjAf6MkfZErWOqVis0gjR5zSzRhSYw3WFTNZpbrEOkMHhK6i616batXfBxLdT1BQ8
GsznPi8zzGOVPfsCYqUAD25yFNCLOADEwtgqWW/QjpIXk43ZwIwYmjAwTErGDHYLs4JdaWtU6T7M
y73GwxJa8TJXPWF+prWJau2gifQGbMSVrfL0o1peoTmdwmTDkeLlh9nrc8UPUivXUvEqEtCCU+iX
HrxVqKUIO5voSeJsFxX9lizqnRmnJMmK7BPC3mmb8fvVDMdCYMRVNfdErkFgmaYoEUGXtlNKzwrd
bWN3WwTYT3qynoP0YjAHX4JwYEC2T3++U20x5fzQXPx+cSZVy6R1i8jpRAYAnoYiqamH2zJN3wBM
4iJQJl+fRiY4eKPfHwQ4LTCS506RnytQWf78EU5EAB+fAGUFKhJmWkS4J11WQQ09rwFfbdO+Pwo9
Pw9JvUA040+0hcog/eTr/jDInNyxrSMngrGocjw5FbQVhto2fcDDDVyxcBMsP5oemvRSgrL3mmHZ
ubXunUhrl0PYAHvKOsrqDQTULjNDP5UjQIR4Y8rijN3Ug1uSmtWdcV58cEoHzWe6oy1JQEa9nb8q
MiMZh6hle0LRPjMfFZ1xXUwOtrnBJpojfqVcsVdgKQR1tGY2WqtO9G7VIyfxLnsZAdp7laGdT3Sg
sW61wovYFSbUdwMnavD3DK+14d7lIbMmDryG/eas+PgJv8Ixe0paZ4l3N8ix6LTrSECXztiVbrOQ
cNpymh/0munT0R/SybmjdfMA1J5B1jgXOpwiv3SiA2KaTVkpu8pSze/is//spT4RjS7sWsb4v99N
XUZx+dPm6/sv/K0XVf9CiImwcxm9OFUM3ui/yYICKamNGAsyrYU7bNm0/b150v5CukQxxtBsi3+Y
xv/oRQ3nr2VXhTwOPzq/jkTuH2yetFOFBloVfIAmVijqsQj8TrRSEKLCnmI56JFRrQJEhXN6E2Wc
ED7OHsbEQd41sDxVDUdJbRhp+GYgD9xWHe/NwoFFZyXtowrA55FVXv++gf+3iqNFK/HDyy/4dOxl
icvgxQexeIpZdTunCTR2UvukF+WrSfXxqia47ZwwZQ5RNVanrVupvd9S/xOfqMjY255cHR0H06xA
5Ev112L7y89/kD7ioCJ4p4vrPRahp7wOSDcYutg9pm5TWiurIv0RuRKJWMZk2WejcON7jfSZl3Eu
5q9214I9qebJOITET64JkM+2MsO/sTQxrGssu3S+R4o5FEFyea6h3t8I2hnot2D2gAZxNV/0bX4Z
6ZNaUTDoNV91kCB4AxbWVdfRQPecLlJqz5Cs7T3hcc8h0Rb0MYmZpI0EAa0V85qApu4mKtoCTrsg
0hfAl5Nuwtp1I9aJiOiAWCy8nEbB8GLfdfRsaKzNNbYS26qKC7rpUMGihWfdlEa/o4gb+CnOQtYc
2U04LgaieMPFEFZFReTn+jg9FYmT4x9qKSCYbCVXFvmfj3hu7MUqAjyKwLBo7D0eALRvI502QK+s
7ejqMRh/HYcBp4b6ZoHIX6ttHGurJKzV5wxdMrRoW8UVQxjDeuiMJt7Q+obTFvMq3YwBIEkvqGsr
g00TyTutK6N1Ie2h26MZykK0yIW8GWOK1tRABjqesaWpG0Ixluk+kIT8eKZVUUAV4WycFWOj0pYN
Y502B8Yzj6APwWNNFLEze11XvEwABh9M88lGebyOTKu4SosGT1JY6xjt2Dl5opFJ4YVIPTZqkjSb
Rg4k5REJsp11J/xaR3q/QYYK8ajvV7yp7h5BXH4z6xN7MFl2yWFOaOw6prRfI0Sou5lS1trNKrmb
YkKMNxLANfFn9GYsWo8CEUdPF3MLsEg7I78Sh5+jBQ/0bmCUD9FQeZltRu9iUPtLrdRGE+MlkCtE
eGlJu7+mpUCILEUDjZAkb+pnk62gjWh0xbt3G4VKQscxjTs6VLCPrOGWPlE8wiW0aRP6dF7r0E/G
oNA8p5Lp1yJB7IQEqkm2uloOXwlboYXep1HeR3i5K7IS2pqF7rWPMwhlbtEL/bJtqbbM3WzsM9VI
+idrjEG70BYqX2fFkB1mmW5seCtqRX4pgi4B++lK+hKWLEW8ll1D1bWkb3Skyl1AYFFtqa07Ymrj
28kop2n33aWk4MMgcQShcbhquiisXpZ+55KJXlCgQF5dkBIxpFQlyRllKZDFeRMBCF3VsFVf2xKS
o0avhaE+4oia0ja90WwmTYK4uX9YkcUlbUj7ggMgOxRFd7las9wbrj3ztglmbVjXZhss5GXRPsrY
SgS0np5Pj5hx3tXlOO/icoAyE5jl84CYAfeN2RNkQN3FcNYtrX1gWOrYvam4w9QjVBZTvXAD5LV+
pVflK5Ex1JpILZk3H1O5y51HPmgrfQ3RinkUdE1/Mcb6/JCBB4pLn8bgnOIuDfQgo02OIHR65XjU
qNUBG4HKP5A3uYJxRKynYHOisfl8KsIx4wRKtmrxShh5ztBpZrBTzWxd1K3GJ0aXXyooXSDCe0LB
41w7enZJwlQ/EjoU663XaskIHDGEMl5S0/YovGWXjYkL2ie9DICaQ77LfixtqXvEgEf5ea40QP8G
PgFjN6/IXtM0Z1FE0DUBY26SS49/334hbWCYPL6clLMxHUF0KI41qZRoMQxwPrGH51JTSjQsk5vT
+6edGiBu3If6qK/ToS3fWk3eG+NgUcFyE3OrQfW/RpcLSk1JRdATfO/UwtOcmBOYXrqBL8jh3Gid
mh6xdKFaIS6xOI/IHb/TCXGxsE525hezLyyghYYWbdCErhO9VGY/08zxXABXxNrWR+edPTcLl8fJ
kCc4lbl28DacGUpG7RSXr+0xgJQ75OzMArQep5Vwa1iYWp3bum+ZbesssW867EdpF9MWysbE7Ndb
SbNiHqcJGZpiMwZM+G1utI8fu6H/bBw/K8Kxlfr3u0bvPYvn95/3jfzbayv/7/8hReQvtoycMV0i
B1ESL2W1vzeN7l8gXOAJLOddpOD85L/3jJrDL+E/WpwhqPs4wP/PnlEz/1pMDiCEMEuzp/pHW0au
8OOezERZj7aWcQWayHbZGf28K+r0OATXoba0YKI9Y34VF80hpB33w9fxm0P9yTnz+2U0So0m3Bq2
Ycvm7IfNF2gM9obz1G47RTkrpbrJprfA+GqM0VUm0rM/X0w7KSF+v5qJgJ9LGai3T66WcktEQsys
mY19EWoOVNB6eMK5yxKDZ9tvRLUmnp1i4oJMcaKrpFdetCAHxxkfqznCbHQjkAhugrB9Iy3+TrbK
wyef8WQz/P0zOoKDPxVPDgYnW3VtMAJ9JL2dk/DI3KqZvoHIwquw7qxIhbyNtPqu1vSdGSo3VaoD
bVMohyjJeEWC7bmqj/tUiVrAEZm+iuqyY8n6p1CRj8/IGGOJox5rOebyVH94apEwyzlFYLc1bOie
AZtV5Ft0yKLEoyh6UARh86NkX8AWAUTEMYyE9IwabDZshIb50FeV7jlq6pehKG7nsNhhZIZ9oQaf
HS1+98SBajGCedMoqCyVlh8+qWLCW89QDW9DHeFmhRh1HccBmfagKhEL2ztCBVovhVrJ4V9d/flZ
Lo/qh3PN968JkwqtdlxOHPB+vrjaORX00ardZpzvC1KvnEh5/vMlTl9TPEUaeBfGs0XcqnGKR7Ec
RGoRpMNtrjpn3dTuYjPdaqX1SX3mtBxG4Z3rQOcxVN4cRP4no9KSWj7RIGy3jdu8h5wIj20aYxA0
smJl5na2TeG0r+KJrfcch6kHLOnmz3e6RL3+9G0uHwEJDZ4fvlACVZaf//AozbywCYFTGgyLbnoO
ZHhYI1zq3xx0mRuZlw0lSzlMjzFKd69XAu05TE3htShXztUlCcq3EAG/99ihSYUmVMo3c2PE0WMN
O83kT20sU2lfRhQoQe1eVPA4j2Zhu1st7fdzMlcEsWkegovES/tK22qdddlVSrc1QjAjYGEvYfpt
AIcE90vio4cE8xwwkIEG1DxX1KZflHrmJtDG8E5IVfgjcnh/EF2G+7e8dCrdXos4UZFBJ4lPkgfI
ezU6H1IlWwNK38sJZc6gqx6G4dCPZKo8KoOSblQ3LOCHjG+CtD8PFc7KCWj4Wv3O0Ad9bQCmPod2
vP7z41gqGr88Drh8hB1S3KBMejK4y7xzsh5C6DZDiLnWCWDz0YiTXVXONzazVjHENxJ7FsE3kAlB
vUTd1i6gNyKDVt+72HzoukWR0BkuO0tDcBbN7W2blxNibwcRaR8e2970QgS4NQeTUHkcG35YkTTt
NbUWvoRJwXkw6di0s/MNjRqAu+p8+/N9/u4Fw2ULeAWuGk/rpBA6cZ4zZ7TzTCCtcp9B2z+Gc3sH
tun9zxc6nfeX4U2KDSJRnf+JUyLVoKFGLBEObEn2SndFPYMDd6g1Tuz6mbUyaL/rvs2eE8bBJzWQ
392jtdiJebENm9f75zeLI06j0QVvtm1cpu916xxpNmjPxCTFn1zpdLnnJjEjYn9GRKqBlju5UkDU
rMxUopjmwr4yO/IZqkzchmwzxCyu4qD6+o+/VAiWBqdpSjRYvJc7/2HO0BRCJjjWNVtVkljXGvYB
pooXm5ZcIUw4CoSUIFI+ucnffJ1cFEAaZTvYW6e7DIXCTDbGQ7PNQyNduVZyLgaC63SB+PzPt/e7
aRnWHw/OVk0NxsbJtIyVw3HrtG62ul29k3L5auDwIZi283u3CVfmMO45h32r1bZAwJB++fPlf3uj
aG3YSdmYHE6HrFU7sG5dxk1j4OswzaMVyU1bj5/c5W8GDU5vXMnskhfX+8lNut1iSwmKZkvEV78h
HZIkmGxVLmlWcBvuKq34zOytLX/yx5WbcUrxhaByixaMjUrhZNxodTOPjVJvdemaj1aY+XrVAr5x
mX2n7GaCrr/C4VXtrSHU147eJM9OW60HMlA2pjXM+wj542cOyeXl+OVD4TykLQRd4Jfdq9UplVOE
EQ87UEH+dThHnOm1cr80Y5F59jxSzVK7K9PlhD1Ip938+Wn/9jG4eC71j64Q7fyf3iU7MBKzGWih
UOm74VS8DfLpXLcKVMjhW0J7ffXn630815P7Zak38fgRLcf+7eQhpFRFW7OIqm0/k68tlPYc8JHr
idZ8MwgZ9OJwAuc15m+xJXdM0qsiTc+0yep9hSYwUEm3XrM1yTfhMM1+2FCF9KRtmNgyISc1yRch
CHAdsMGEygdMF0GM1ja3dmq+ual8tqvZoLSr3RtpZ3qd5l7MdqpsW8WNPKeMXitDzz32XihHU+eM
2Y6wcAHcg0DqaN20tePZdqNvlvb+qo/r2z9/Pfryff/y9bAgUbR2yd0TJ8+D8HgLUHhQbsc2T1A2
K4I8iUhsKuS5DRESB2x/9qYK1AOll8qPFL1+gVGzSZEX3oJ0W0mUz2viWPfmjHJes3ERDEot/CQW
zxZJmhRjY3cDEfOz9eY3I8mFkAFTlJd5AZb+PJJkCLs5bapyW1pj6I98Hg8RnLYa2jE8p16OKqN2
nE9szb8c/hi1nFY4WeExxpyunhwFsgxBe0N+77YZhNx042j7esZ7XBXsQKysUgkHhzvmwgrbVFlM
WV4T5TZJEJG7gXEPb/VtHORD1weoE9T5OqkscRjrrEZr7CqfvGynLWA23DAm+IIsZiFoIeJkpaxa
GdY2RputCmaeyvIdBmKJ2JiWY62GONLQV20qVIxaVlFgJ8F4N+jYrv48yE6PT3wKgAnUAfjSOPB9
aHJ+WD9RJFc4OlCaKVN6lk3qBY5FP22ntYy0VTGR+R0TGuq00SdT/q8LG6Gb+HyJrmKiQwB4Un4w
mzE2gz7GLdNVRJVqLrp2gmGnhaUVvuERvGWUkrPZHWnk/vmef1nVTi59srGt21hDRJqVzP3TjqB4
9Mjswqv+kyf8yWVON5YOJI8ISwkvgdsfi4zkV9lu9fKzWfuXlWy5G8CIJH3xCI0lQu3HHVCo5kT+
JHyRw4hANLDqJeZJ5Os/f2e/f164v5fCE9QJ3fr5MvrsdAAjk5LdPjH2Utxi2sX9F71RRb3qyM/w
OBqe1U29w9Xwv7r4IluD6WrYrrF81T+MUiTuEi13yMUr5bA087sg+Tql2CgnpKGy3odJRFpucweQ
bv/Jjf9yDFq+3x+ufXLjSy5kFIVcO6Qpb7rZurGWeke1LSdrVfT9HRHWT6Oj3I1thWDW/ORF+WUq
XS4v6HkZVAmpx50sAtjhxnlI3WLbO28RTFkaHGdDfUl+xg7YwicXW+7lpxXn5GIn5TMYEAoUSLvY
5rRLeqyYiJhWg6mz98v+Py91MmwDElVcgzbntlVxbA4L2J54mP5GZ2v75yf4+5uiac+yQBf4FIBu
iK6qLY0XpJO2WFcWqm4OXCMdunm60C3zs1TY316Pgg1CAQdC1CmQN+dcj1KLO5vcptvEOuV4Qoiq
TdBgE+hGI/tkhH52vZMRgoej7/SchxaH1ZWtDce2qfe1I31Vl7v/xVfJPIM6yORtPz2NJBN48SwJ
iq2GTtOrHHHhtiXsvHwJkPisJPXLeXkZjB8CKQq6wjl9bq2iFwGQDu5rQkJjYYLGY3HRuSjq63mf
ZFT1lM8wML+uytS/TAEgZTlxIVE9eQNEoyqqDJaHB6WhnDB1tUH0Jut8rYXVXhH5eR3RTA0zYquk
fZv1zSeHgN+sGj99gJP3okONOqgj73sNNTXOrJ1gn585w82fn+RvVg2GKEIR5CKQk07lX1ltzVY8
8uW2mhYd2JvT+U+7z4YmbYtfZxSxAD0QFtNe/Ghm/Dhzt3Jm2k7Zw1q68hLHaoAIMrc27AhIairW
LejhaxJlAewa05epSiiBUEVZpXpsQPxRb1Ol/uZAlSfFRO+R6iXNXgL+gC1b3aaqbm1oqe0mvT2r
S9jMo36N4LOkPYjFu9eifjPEpCBHeLC8DmWMzx5fQU5a3YfgGc6nEtWfxHi0CZtCnAV5QZCh0XVL
9xlosd8FjHNKTmTXVEYaYx3InW9lr4a7Bo7yednHOxq8V31n5Gfkq5ir0kJp6g7qQesMZzX3xhmO
FrnpW7e7mmkFD72bEt2l6Vs8pgU21vkrnXVxUQfiKcybYTVSOalNXIo2Nuztf7F3JstxI9m2/ZX3
A16Gvhm+QEQgOvYSJWoCU4vW0fdffxeyqjLFYBTDsu70mqXlIJWUE4DD4X7O3ms7hvioJ1l24iF9
MbGtP5GVpHuFS39Q00vy4sLaRHEa2DsQU1j8abDuh150ayHawtOq5NjN465Y+IuuRNRmZ131QGK1
42NyDe4MQ6o+vSba5BaVSmPhzVpquw4J2aVlq7yUTfdhEIEAbqPdETi6T9VyKjkha+a2bkpyKygb
vESM68Wm1pwII2k9PRTTDWT6YR2lS0hXYPZeHif1gZKTg5NSEYeoVshdUtJsNUBE+IkGpTpY2lTe
KjVbTwDGq6kL642btObGCrXk5JhhgVXR2NcK+WaG1Sp7EKgn5LXNzpTZsI8NSNG5rj7pU/g1kEOy
SoanGGXIAT2JXGGEL7zWSb8TgF3e9nP9DSAFCSqWuyb6CumuMbe+rmfJZgAwOlCh22CglnwDscAv
5fId0TXpSkvUXV86pNDprgepHyh3AkKU4ouOsTe/c9HcLIhkNOzx2Nqrmdihz1MJFAmgXNIdKXGP
NXaNYJsl7Zx7dImHjcSeP9Rx81GlVIzml5RC15aar8rQWpMhWuDubMadjMIIPUZVb5Kw+Fw4TbaF
npAibB6GB+zsAadDvduLJrgpaYh/QhFmHggCTAFulDoiii6xVw3kZzEZwQnfibEODGP4gjIi8XNu
fLNRqKXpWxrZSrXrR1XcWEYFwLIdcHahfwdTp2ERtclY6vW5eQD6p/mI3VMWZyv1st4cvV5U+cqc
y/Io6dbAmxg39K0TP0EGwI8Xz7bS7lSIIwgRrAK7vfnIOTp9XmBZGjlfiruveqv9GuklKm/N1gMi
n5rhpxkRJ4hIB4nSgZAmTDZiEomXJlhWJnWH7ZgQOAnKOhg3pRg8iZ9vm4FmPoya+WJHeHIrRaV7
VZLZNtj2fEdrrfaGUGy7mmcy6x0n5KrpMFah5bIRapLgns9u72doU1hSxDCctDD82uL528D3bxnD
THBL1eGMipUmjR860HvJ51BubeCgrBmoxFalOjWhRzqZtlXmQlubTohBsNQaCv0h4iIf486QeGU9
Yvq1k6K8E0SQAkdw+0ODyQtPJlZ7zOKieYpJndgbWWGkkNiN+PtYBHcI0PDG9o21KXoD5IMSKA8C
1qq+GgpWskla+SlIhn0/NLd6FA4enPkfZidGMCJRHG7Kyp1rT8QmFguM1dYel2TYIEyuh1vI/I+p
Lj3Q3+7KpQpzTNNoWMmSFN1KjJ6SGndpl9zT8HsYVGMbBeWnsk5+4A0WK9sVRzPLbh3wL3Y8HIy5
nCDxWOjdMWN7Xa1+EvNMxpFCIbNzknRjZdlholjtz2SJOlb2MCsTlZi4zjdzg52e88dnqnpg9XKr
RWqlfgL23W4qNj4eKJF7Z7EPjCi7/TFq71u1+CEd5sXYTMMafvwe+Ozg8cl51jL+s9vavxgIsBQN
obbqj0EZf8w7Yz3on/p2pp9Zd58aS36CkbzshgWHZKV8HNz2KXX0G9BT6Ypwy5MT25tBGLQOqkdY
SN8Mm6o6jqlNME+nzop3IXdGndwH0cJ1CJ7dDhEI5tINTp6tQ8RaboUH28lNMNuDulKpRa2nihQA
q45OQW56QSt/Jj030H0mG9irSvdjDsQcRN++MKJfQRL6iWxuoCAeI7PbjE73U8nyj+iR0Rapw2FO
NaA6yy7eovWS6E+EPx35+nsqh9IpNn1dU2718EUd24zXPPrUl9aNTvAgOsmk8oY0v9f0eedarAVw
MfNHPNgj5Bn5rONJJyvAV83iDlieZ/WtudgXvkd9ALfXCm8NlYShWH0RRvNgpPCvWWew7TlfeKe+
pP3k2Xa6aUc1/+ZS8IM1eiT6z/FD9xHszZaMFeerLEiYk9ZN3apkt/dMxwEz9ZQZhzYw1Z3Ofxj1
oLhPQqgElWGORJuQ7Gn2cMHZSuQunBNjslrPcGbfqJpHmCU/B2yKhypXcnwgDdTl0Y+sPm4+w4rs
4wdTGnldPASFPUYbOo3WNiQv+EAF89f727BLx+pFHqKjxbDhnRlnNatgDOxOTFTKEq0+2eBmcnhB
hfOCmXnSlDt62s+hMew6J752pr5wsEQzjPRYMSk4wwl7faau8rEXTKPCR6KHlcnZZa1ADvpUZAOq
M+teL0mYU0LPIgSVR/lTjc0DpJiHVrWPc/MVnNW6Ha8c1d7sSqnKw1qDvct6v1Q9X/9Ok0Weg2qa
lZ/N7kGrik8I/K8M8eaylyHoE9HRIHBEPW/Zhzj+8f0OlR8upVSj7XOPAHR0q+r0OVTCI+nNVx7x
2xLbqxHts0Jf6EZ89Il398OiDDZJIPq7ErTjWub91waAyLip7TzxDeg7a3tgP0Nzv7PSl77RbjML
IWVijmRsNF97qd2ElZD8//q4S+z45/u/6ZujB7fGUHV6vSi0kQWdzYipUXkf+q7yU5EAJRpvBr26
NZPo4X83zNl5NWV/bVldX/nMLGUtCMoMszFdB8pwrcj45mR8dkFn06nIalCFIxcUz/N31qeN7Ilx
6KznVl6buW9f5GWspfOJuYX36o8//61ENXCajIysqfxEL+D6GCQ6suurU4LaHfNGQfIn0mxHRkOB
ez/8u6c5Boe1i76ds6vOP6/fm2GM40EpmWJSy5VNbjn9t0aO5ef3H9ylt/P3Uc6OpgXcEi0Klcqf
HLjIoQo3/Zor681xkSO/ooPzAPHtskE8mxsje3HSZfQSmPx40xfDCztqsA3JvR0FTwoctbXphtd6
1hefncMxlc4XJlf1vAieW502zqVd+gHkO1/k6OTn6TFH6LAfbdphQUz7xWrUXULQKXRA48P7N/Zt
1YHnR72B6wY4jhRhmci/TZ5knIJRGyXPr1S/FFX2SUQpK286ANqWH8cqfTHK+FerZfmmTVW5koVc
v/8ruBdeftRTVHYokiH6ss5WqSJmeqWouP3CrAMf68DPeFYfe1I3VrUplmiEiUaAnT2AM9EPUqbg
v3ttE8WGvRlRLq2R16UPDYgAX63yQ9hY+D1BAWxHwpL00iJcdUzTfWZMXr10q9C736J/DklPEk9N
HTVHNRyeJ1H3bCDM4zi6KQb9plhXapL6nANidP69wmFE7LMqnz93RNxvmAyBl4smJyh8erTEPGGk
U7GjakG8skmMX016+oQnIVtbhXFf1vY+iYroELnmQAHQUL1okDd5WLYnYzmOanPM8TP8MPbECJep
fhjrkdxMADBpVFUcbcGzydnqV1Jg1zVQmxkEsoDZi+Jsy9nnySJwaUvkGYEBs34Xjbq5wn2fbyhf
5y/qDDlOKYJjxVnfh7MkV43jnPrCzLaTIizPKrGMaKpKSGzTqgdQomKRrv0Cv/YtbtJbPZ/2sUAj
HzbusFIhBhwXG+O+CI3t+/PhwmdyyQukOKQtbapzznOQ0DOTylT6LZEm3jzMhJuE0eLhuA/dBFaP
uvr7AyLBoYdB+3lRj7x+BQAXjCKJyIDKO/yuZQYdtIuUTaCmBzJNY29o8yuX+EeN61W1m8WGTgbu
IHoK1PzOhjRqLONpY9GgmcHEVSbRuEghkyeMKe2qJ6ixq/hDq0/dTemaD1LKn2XRnvjV8ptQw+ET
lBGEczfhUBeP0x3mxPybIcA2diqgnMQBK3TlLl1aKWiDsEywSoHgPndSTY5MJ9cNS78p5cmxywOu
gfYwy+jO0UuAo44tyA0jWd2ttF+9cJ6MeuiurBUXlgrHVNgh2Owd6R8uc+e31YoQFWKWSFLkayM9
M+PcOLSmF832Ndj48kE5f0A4HFkPsY+hQTtbk/SmLLuhGGnUpfKLlZhbJChXyq0XNmekPEA8wDJH
HsS55gH9WtUlBA346aA9N0PdeFGeP2dFtEOpF6+W3Y8V6g82eNUrj/LSp45qHXsG06S99OajkyaZ
q2M28ZMmXo5nP3HrfSCr5X6K8nuzMCc4WP2VFvkyo9/cUCr35iIwQUV49uQgkDoz6BOuNjVrbwrm
J2KDNnaculsjGK4MdunWIi1HIbzo39/o3TposRTZXBLwTOteJF3qGR2iDd06lnZxFIb9pFfWUxIp
V2zkl26sq9jWEvlpsyE6mzXmYEWFgMHj9+oK7e+G0lCyyoq4W5eVujGnBXWQpp/eX77evBO8kBrp
lks7e2mMLL/Ub+/EYBQiDJ0OYkvQewO4G2BuHhaaK2vWm2tjGJMl0kXLpyAiXN6Y34ZJUy1wgz7L
ObK3XhADBBbUN+bHfsjw0UTrorom5Xh7YQpnJTINNF4OTgbLn/82okHoCNpg+r6Dae0dtfdoE9zM
wryypryZmUvfBdC/YfC90fVz7UaUxErOh7Lw+6Y7hK7py0ighqy3SqVdefHebvf+GAtdyuK+hYG/
TNzfL6mwhgSoGRtxWVC6DLbW9FXLn42mJKgTeroX6cZ6QhQDwefK2G/eiddDn8sjC1kHeUyooD9l
xBjEzFE3W4qWpI446QraRsNXzz70hrN/f35evr9/XvP52a4RxEzLISp8PXA/qHVD1l657ar8Vhvb
K2GZl2YMzU/idVQaPxyIXt/ecTbTscxpmIucJpmuPtBcwdXe3b1/Rctf82otW26lqpJ8yseQZO2z
iRlqBUw8NnPQdLuV5X7SsoEFRt9FTbpJhf239fFQ9vFBLDaeJbD83ESsWJ2tlVnLezA1B0vpD7Lo
Qfo56TdyGhA/cHtXwaR/DKsIvtM1HeiFe7qkpFMbMXD/QKN/fU/TKEv7QhY8vlmiZWqnFFI75I+6
I0/y/fv6dolR8B4tSgONDSAel9dDTWXTxyPWZgi1s3ksTXBuUsLIYscc71KTI/vczOPGmVvr6f2R
33zuucV/jQyc4vXIpchZG2wu0m6c/fKtCBzDf3+IC6/B0r3mMeJr5KR5tkyHs1Vlc8z7Z07tMV8s
y7c6jRDT0q8MdGF2LrwkdmgoWg3iYF5fi7SALgcDa4yT1p9xQMPT/wH+flM1IW5u68rbfWl6wE5B
/4NLBDXlWeVmxhsMJRJFE2I/r24tgkpBLY7X7t6FB7R0tgAJ2sZCfTp75eo4myct4pVjA/qlXgpR
pnGlOHRxCMRMyIxwZ/GGv75vI7gjpQRn44/xdGNJWa201vnw/iS4NsYySX5b/3GC5lbkskAlYFwR
TK7a9Jpc6sIDIc2YBdBk68o37ex95YwzlDRiYcy5CoSS+Ad4x12kTP/F15m/f/ED0mJDM3x2u/rR
kaNiMU5uz8+9TL71OpQiVOOb92/Z5ev5a5yzW2bDea7MElUCBzOxmtN+PTjOhwot0vvjXH40f42z
vFa/PRoxTDoVF64Hi9+DYusPQkbXRE4XxzCxFy1+qoVJ8XqMbrJqyw2W75MdbLpA2wH3vfKZvzwE
mkqkDzaLzVk9rnQmZ2QTinSlFYcEr3nfG7v379SFlQyRBFt4bIQm13K2WCq9Sy3KRahSzCDMgu5m
IWZVsNJm95oQ+eLV2CgL2dbq5HQvf/7bQ1Frcm94/Lk/sj/5gxyVwAz6+5ezJN5ZMOBohZzjgVS3
SN0+JayOU+etK4pq1Tv91qiAfifOlTPfpetZNn9Y6mxsHPb5yzm0GXnmCmO1ysPcPIbgzN6/mkuv
i4E9xDbw76KtPXs4BbkcVogjHI2gPC39sAWoJO34yknn0jCI511OOxqQvvOTzpKc7IQBHxkd67xR
jIgrqBpCjnv/arQLu1Y+lza7c3RfS9ja6wkwo+JxgowJgHzmriCsQ4u25NutyrJa26W5FQn1BhdQ
eW3uTRrRaqj5Q/OSWrA/LXUVV3D9v0vQYwDfV0YlV7Pm+mlREiFRH/LBeMqLeSPsdFcvNF/9FuL+
lQ/khc/xqys4++6T04uG2YWrS3g3uphvraH5iVLcaEa9MbTaf/+GXRzNpHCBoZLnc35mIspWie2S
yRzX8VqZ7wQUaRGRmlP8it1r8sZLk4Cdxp+DnS3NcsS+58QMRozOiu/BKuqIILc+/TeXRKb0sjGk
Zna2w4Bw2jbOyA0kJxtGjAPSN/JDuhwle3vLvrJ+Xr6mv0Y7e0P7HrVMWTDaXNhbW598UzxH2pXt
5uVBUKBrSy0Em/PrWR30dpUBmsh9R0wbkT8obrFO6+rKpVxap9mx/znKMld+WzyznkQK2FAICpNg
pbjH+Q+S2bhRjf/l5ZxN8ZJSeD/pDNTrBB/K75n2YlbalaXg4szGY0GAG6JM9puvr4ZvnUN6COzc
Mmt8MfzSrcovhL2mUe+Jyr1y6Lp47/4a7bxziuo67qCNU1QxGjAq7nrGDzo5GlP8b5caKcC5y9cU
gTtF7/PJYFVKqSvWxGRQNI/G01bC+n//Fbo4334b4mwmNADPlV6MzAQbXPhwcIpuHen/1XzDsMvm
k48bHZ3XTwglWhygy8o5p96YkUKfDnq/wqn4mgny4sPhA0dQG/96U94LjcnOLZuvaItYcCQAZFIJ
nSL9wZBXvqZvR6K2RhocmwOUqm9KUFCKXSWJ2eosSEpdr/ZQtbdZ1d0lHLzff0Zvv3QMhTiAxgC4
Zpa613ev18pI7bC8+YGwt041PSPc9iM1uhVp5Ev9hNA0B5X//qBvJwaDUmMDQ0lZFpX/60FTkr4s
mc/sFtJ5o9if3CK7lc1wZfq9fXUZxeR7ROIjZ4Xz0qGrdlToJc9rSOYNDUSkixIU7ae416gqWFee
2cVr4thMRRRH8Js+RYWEwAwr3qeWIC84s34mUDoO4+Zv3zqCQYFoMAoUy3NqAfrJLI2SSbLR0jx2
3CeufFV1+ZWF6O2OccH7sYrj36ZXdH5kUGa8iXHqSD9slNRaO6XSfnASiHl/fyZgEcdhY9Naseit
vJ4JIWlrcevCsZCF8WSY5VqFMEYr829vgJdmCqC85RyPsv5sjVDnFNqRrUu8b2m9BMQD3RXXchwv
zDdTdQDYYMij+n9u8GqdpC/Hdpa+5k4beF8nqbinfqo2GgyW3Mi/vT8Trg13dk0crYcAQYH0q2Ha
Iqa6c7QlPCD03Cpe10Xz8l8MB3EEfg/FauTtr59UHhWK1ls9w5HpCGHHD8zZj3J9lYFIS1A1vj/c
hXUJsT4roLX49dAovB5ucpeEENIP/GEm0EYNv5pztcGYBEj4NgaC1k32ToTXNv4XFt5Xo56thp1V
pvNU5NJHR+2V8Yw/B0RxExMeZf3zRf4/utQVLCkFTe76f+ZL/f/s28+6/fo7YOqfP/IvxNQfQqN/
MaVAIPxJkbKUf7Ak6uz9eccpky+H3H8l1RvOP1hiSCeFt471Uv175FFYnsy9vwrxFMMXkT9bQlZ5
zL7EUb+em+zFtCBCpX83GnD9+n0VZIAhn5u+U0QGkLvAnmQfwmCEk13aeRc+lxYQwWMcFH3zUeaa
k+9MVa91r9R7LWSjF1qwqtU5MyIfsp2SQZkMQt2+byrFndeYWAcC2qfJDL6b4dCR5pBJqzkA4gW+
JkYU6ZtIH9Jo65JDruOfz+rkoMdRu/hrw9jOXgZLEf2RPDOyD9HeK1HZKmu2BH1Rt0+mrQDqIymL
3mgT1Z+qWIrDYFc52RyTuAUR0CqryY2zE7mpzU3vThHqtVB+IorB3kp3hgNHLJ1zM1V8blcymlSS
xLSyR89Cew6sX7En5osG76zFILZFh9S4rd1P5qTHj02dtoavS6Qeq7kckzslDptDxgm59Mo2Xmmc
ZYt1Zk8ctfWweXKm+Wsu5fhUkrCJVr4KN0Q+GAcUCeMS/STz/RwMxggdvgDjPkZAiJuundfZrAgv
RHvv5R3hYMA+H4VddVu9Mk0MMPoSvArkx7eCz0kw2QdDsORtWsuO7iOWWrJ43FxbZ/hKmtWcWdVp
TCJ7q+jD/D2L8YdIMyJVqWuM3tlWhdr4GEFST6kFcaqZUxvQCXN33Unnk3Sj+ignJfkUBs1kr1ol
Es+ZiNHjYIwE1jnn3XwqBEoXz4xqu14RuNPcVK0g7snpnQdUU+m6jutho01QfuAvUz+SdmGfZmmK
jUaw0q1Kg9Yj5kJom8yorI+E0YQrKB7Feqxk88WIkgb+XqXFhylQxg/qMKTHEL0gUaTtwi9EDM+3
+Us0O/KDm4zmk0SK50/IMbDK2NAXgRiOBLqW+lGtYZcOhpPcxVrofB+iBXlTgzC5M6F2HhSm0mqk
PnTqcsX8LOaq2dGVU4j5JbwuUCsgsMoiL6qaMrrT8kzbR0vyZ9617bEN47t80p/Ir2nvKDM4P2mi
N/siItVkb+UzJpAwaj/jj59/TDWlwJhwo29wFFTNk3llnXJYbLe0uEx8Hr3ADBVn5FFlJfFYkY0K
34uQt+zjIY6ehwJUKNE20Ov1sudZOyHwoswtUDLhn9uqo5zWQhv6+6GPbb+VjgH/vlKh1+dhurMn
e1hbmBWklxgKeBIb+Xmp52Q+Jqn0hVoMN0OkQ3VIZLlSdFlvw6BStoQuAlw1ws+8XcFdR22LGNQk
O5T5+CGqMLEkY97dkcRs7TSCepdMXIJG7cDSbgK7IkyyILdoE7e2ja08ydc1oTIPkxpHT9pgFTgn
xgS2Lmr2jYNhQPdEMCvbyZi0Z1pSyWZBlNCJDYW2SuCLQvuOfyRRLz7LkFYBvsfoiKLX0FE/lgmZ
R32714qARIZYKMWG2Ft9pc9CfQ7MUG12Qy6VI1t/hPVNG3Qrx5Z3aRwGW4Q8VYLu2oRWkVYYbrCj
DiBqu5SWh2pX1MaC3txlUGzAA2vk/qzw7Qy7tlWPrIwI2ZPubhxGBPiuM9y4ZeGAvWiC7ymKcvI0
p3oDXZlIKk2ly9HPPOxNDOWYhCQzcNda0PFeTxLTTSPahCdkjC9lPRPVbKnDSWgN2QHJaEk/6ubo
US2rZJtyHt+Nas8aJmT9o2gKJirFrpuYAN8PqSE1cmJt5wc6v7L18oxszBVMpOnUuomzQVOfHQwV
43QAF/2RYAI3wKtAOGy72NVZHCB1uqih0dzPG0KSrMcWYtNXW3RFv23KQQ1JysI01YC1uM3meiFv
1OzJRxP1EQgg5QAkqHO9JM9z21NIZN3YUA637N6sdQAX4iGYNPklxRJBK2aY7kMsplyAjdZH7UpS
pmRCWmoUTCez6aZ1p5XVhwRgE62unISsaA7HY44tc69asl/HPUcSr7aMYTtHpsGfpNoTjgJnX4Pq
KdXI/ih6O74fjImAooUQHGFLkZYkNKhNjqFhxCvCRKFxd/lwH46m6WFOGraGXeq3JqJhAn6r6ENQ
FPkHJ9Khftbky5KV5I77XHR8UrDikCfZCrfy4kL9VsH3QPGiV8ZJFPp4l9oUN7WQ8MgV1Brca4nD
ShONrVxLtI5enUZiyfkriLomPfQpLwfr0MdO+5iOJpDspDeil47UK+KeB0GROaOQtiEsU26tqot/
MpV703O0rv6aTsK8hWTNVzNoYv0YDVPvV9piFlBTxVtol0d0nDMA/rZX11VfI1/MJzaw4IR1sioV
q7hnst6pGZq/smsKjJjKKBpj01tRdhpGaa15tRt8mwXZRyhSql0CDc+bQNaEq1ZKcTNGgp9KK03Z
z4Owia4ta3f2zE4dPpKeaJaE3OL32ultBG4xmLv+oxsb030/p/oduSrg/YWEy4hxNHQxymih+4Vf
hJzGEUEVwuN8/iWCYl4ps67VIDvK5hBGosDmSGF01bg8Mui186dCIo8pRMSqZkC4kF5nx73Xd5OB
AU/S146jclzPaSpORa4E6zJu1G01hs4XLTaGceVmhrzJRB8/BVaqfegivXuJsyBfhwl7E7yMeh9v
sbHXR2swoImnHdbkKA9qbh0EBdayqv9AXpv6QlGl/pi4UM6NNCxvQyBZxXoWIvvaJuTRbqrAxg00
xhs7VIoTkaYDNHaZh/2mt/WOaGwjLx700Co3ukOuZPoUdXQ2Sl+Rqer2/+z9/d8R4MoRYJE2snH/
z2eAm69ogopvrw4B//qhf4Nmly09UhiL7T7b8WVL/2/QLEUfTgKINfEWIayl0n12RgDmgWCAg7q7
qCF+PyM4/EWLhg4rvPl3wgkQwZ0dEahocHbFIot0zV7kA6+PCPpgxMw/3TrZhMyHN3EcZprh9Rmr
022OmkR9MO2yKrwm7UMk2WERkP8UOmbwkCtRn/q9pZHjLZKWL2pQusK9YQVrnvTECbFSmnVngz9i
/96W64RdZfe5bcwhfSlnwkYiig5CgbVIp79jrzbMZHiuw044IRhJDJgK+w5XITd1ZwayAPAxFWHz
DaJ1RaAUWPLS8kyrBhK7dvMeOMZXMZIMOBJ5RBsU6nc9KKdFY7hk4nJQnu66SatcDY12mij3oB5n
i8ijOVSL2CfkSY82s6sIJz0NSdfL5oStrpW3s2s07qkREUtlPxdz98uWRBkCKgpJZ5C8+VDWHWW0
oFOabYBKf0naU9qjLMPYOk5WJQzfnozZ2mVscM1naaSx8sVpKAKDfXfRsJvHVIS69phOdSRXVjcH
80d2uNrwEKPscO70AOT3bWzB5vYDA/kH4MusD78Cl+n6m0hFiP+gK4JDzlLd09k+E4q8eJI1svjW
1F/YKLNeBiSq4u8GVZ4tYoE40fLqPsMDZffsvWCmb/WRMyPf176Z9+zV02Rr11XXgTiBdH0wzcX6
WiHfiah/pW4I5l/WP/koJJFfsunqj0bnAL5D2pcON7XVkYyIoRJgqK8TzzD4tgiz8pQGetysdaDo
7jpN0o4k7rQpzFOtq+G0psyGOYFdYm2eGq0owuNE9ksGyL4zFFIeU/ktAnCB81TqDt8+NxR+kvHX
7EiHAkVG2ZRVm9Nyohwck5JW0TRsLrm8LPSzYSEegiBVzLUo6hq6CZmK2s5m/GRt2dL5qkVqXniZ
k861e8oGrQmtecPTrcjm81JrUMLvk0leXLwzim7xy7ZuX4MoHRWMz+LW4tkPyY/Stnrj2JGnOACq
0BvL4xxFNGsbQFR7oaIpKlwYsHdvci1qoXRgdckfLT6ince97ixPmcu63pTFrJb5CutLTlg6um4s
3oMsiZWiv9gNuO0zgObQ8vo5YO6gI27HfTtGxGfZmRFCL9aGhGnezS3f4EBT+pI3Uu/t77A6gsld
TVYiFWYEW7SMtMYge+5N5n3uhclUFKtGUzjIs7tuzV+KNqcqq4ASp78GMylGvkPxrD0Ghi4llJ/R
sV6k0+d27jkyCe5CWRWN5JKD6mMyq2aj7psx0A+WMbuUxEag+0/uLCxmKjju8CmVbfltykkvqDwH
Y8C9wma5JltMUcOXvlLmucKiUtS3fQemufW0gbirVUc6d/JhHIFB7Oq5e5iquu049jXO4DaQpSNV
x5HSeEHZC57WH+v9/30ar7DXTQrx//m7yMxtv/6/x/j7qy/j8jP//ixq/0Dng8kToQ9uT4wEf34W
QbPjMSNkDP7aH9+3P/Hr6j/4AWgD1Myow2OL/vOjaP7DoF6EpB0uDP8LGu+/k9izFE//KpshDLNx
eiH9J90LGwXthdffRCHnTskmN91yzFY1lnYipgYsiweBO5FwcjnhfYoy7bbmC74RzN81Z2lQHDIp
vqXQN65UtN9YS1ASqUuHgyLeIv08V/fNIR/vtHfszTQ66oeocfR9bTXuOlLL4T7v+pjPcOyeCGvO
vGpSgk85ZcGHPK7nK70j6obn9wY79NI8Qj2lccvPvREWFriGqDnKTZBOV5RcxMoc+2KfT6F61FT3
R1RnI6nH9Rh6pD/g9x+L5uhEvU00SKCcZjNX701AB9406/pnjQ+bT5CE3M6xClokz7aEvbfZOsa0
dtPaITEvIDOAKiqPldl+D1iNN0XWdycjTZwbwE3RbdFMyoFGf+s1OM6dVUG96b7BffNoRwUyakma
s9uV7SoAkYLfAEvEL300LF+mXXDMzDS/wYJke0WXHQv20j6EwcLjIN35g258ly24ib5Iv/CLwBIx
o+kHDIIcdiIxEmVj6F5oh49Glh1HNzSes9aqtrEux6+pakTbkQNxBpGiUvTvtkhfrES5pRT1cehb
e1s5KpqXPL5Jiyj7TJ4i+a8cTx8AbkUrG8IeyWsqn0Ul1FeKWk2boambm7ky57U+BOM2jczmYz7k
qee4ebMnsBBPW6bqe8K42QVR9dWJ+C1TyAX6nTsUxndoJPHGLEcLnEnyXVYOoTKTI5S7oBMDoIgE
FE1BKj0UG2X6mc/UCQapRBml4lTz2pjjN/GeVm0QSEw41IHS2UmoURzsasKU0mGmzVfsml4onuif
S1P5TBQ6cv2wcim3NpSELPlNTPVBb6JfuBqwVEbthqYXsZlJq+xCEMUco4r6mCiNtZuAda1HK/vu
OgFCJtWEB1MM+3KiuOL0ZntDtaf1OzMuV/1ETIppDkclcaOPWkz1NDVasU5mKIX9zFer0L8lbrBt
RlXZA8aRaySAGKR0LftgQ9AgfagiOyQqd6KcfiQgXjbl0AM6HOCea2JQqChEP9Wk3BVT/jltZhXo
TNDuyjIdVmwo212Qmk/hCPbfyKqdLRQAQLYjSXW073T4ItlKOE61V4gF36DDfwy6mswjvCQeEGjl
vsxA2247J3Chx1jGfRiEROjMnfuRnEIeaSWc01wuudRVE8SHIFbUu8JKx/tYb3PpOZNdUt9srPs8
y/tT3uKYYiYD3NyUYM8oYWgE1Kw7Yc2p5zZDdCxYTdax5hAoSR46Dstu+kr0TPogKssX5jIH59QQ
9k0TFjpRlHZqBUfL7Sl9Fj1GDS+GfIKQrClzbV4FwwTBZoQq6ayisuLgoBQmyTp1UU/F1jZHfh1j
KDO+1056NwTb0QzTz0So7gmF/aDEpblu+3DZH3WBN7VZQLQPZNjZpAQ4mlFJ8PhgPk4EYnlkh+fb
/2HvTJYbR7I1/SplvUca5sGsby/AQaQGiqIUGmIDU4YiME/uANyBp+8PkZmVmXErq25t2npRm7RU
UBRJ0OF+zn/+we4J4oyNnvLAbe33KoisdzY8PHUIRgavqvG4mXC5zJDFzN7n2k2MryY46kMUjuaT
MaEUBILHpzABmvww2mTZtHbZ7w0SDeJKzERxmV12N1hKxL3WVIhEWe2YeWCNk+TZNqiG5cpRVT1u
PJ3lhzAqlhcsXUYqaVN+mnM/ugqjCSBUqoOt8uBbOXB8bE0L/l3bTP0jgWHkoYup9m+U6AjsWToL
g4cCi6KJtg1UyCXRJ/cYN5C/Cb+rx8eDaPbhIGw6mzj0dXlpWGHsaSzXcw3c9pyV2LHEy0Rc7370
jOJoekFSPi+R8sOnwrHq8AqvJzEscZh5ovu6hL1ejXwKKznlrlvso0hCIyyGwt9BojNxX246765r
QNRqXLj8Z0pn6ykJmlt7TvCYgdNyDj0lgF3SIiTu1rVeZ3vZ5X2LpYtoxPhFVRa4p0WQU+E0aqsK
cx0f4KLVdlHncGIVipBzT+2KUVqbECX+0ekCZpnNWNSsdt3u+yjR12PiLM3qnWM9IWAj5qmf5Ixh
S5DCfDOF1ufUSz87OomajZjDhX2iSW77Mqg+QY5Cpjzmo+1smrYovsyB95gLeEdkT4T63OB6embJ
6HOA8PC2abuMtK0mM8ROys56Wpn9T0bOL0Vh5R1VgjNHP7FhmCmkExfl1WMWCnWAclo/pnNdPdq+
ceZ+V8eM6383uiMQ9ZKY4i71gnSXS8MipBY7JIWL2CEHe+JLbJget2N+pcXEAp+W+uL7BJY5PVHE
cVEF4W1UOMdOOaTYOgQhPImld95mZDjjptaRNTzmq4nwYM3pPm0nwPSxH/B/ytpQmJjmuN1dkLn+
S8c+RB7U2BZ3E5d4Q1NGHd2QqvXUD3U6bQERkwv/118pGtJN3pTYzbYdTWYzYB/UmPaImZrwH6Dr
WyPdpiGsWPdNuEv7brlv/D5Y07acK8s3nGrnl051MZp0Z4dd+clray89eHPLNjDp4ameg1vtTs6e
RWge5zxsufWnmvg1gp235qSIPDPUOD7NoijPKflwD83UOnG0OOZV7VfLbW11xjOy24r4L/PKSEg8
wTnIu7bUoohnKPu3aunD7Zy0zps9tGpjjkV0aBNasLTMmicpiv6N9Dv/DvfZ7jyTrnAqDBHt/dTF
h2fWEdeU+y5l4rqfOTYY9gVMRDfIzANyYsa7Jikcdq28eIXBXl7w0UDxZyqxSxeR3CwkzD+adlkV
G380zdV533COWTs6WKoVo2LYEMieYCt3zX3U4W2i+iezIYU+d0fWoQ6imJshBM21OeqMos3OU0mR
ik+Y7PfazKvDrLL0k281E95pje0/OPTtivHfXL8UwDjMDavau/YyA0PsxEnwpQpazn5/CMXWx7Ob
rPopE9eepNPbOtKRHwPj3m05+Ls+EOXeNYrkTDRfuFedJzeW5TQPkVl1dyb29B8ZRtvm9vs9aC8V
iyVrfFpuF3eyecgIx+a4uikIkduG6WweQHCqjdNbGjHfVF3rPCLmct0g0jwfb4soSt6WCiexaoiS
U0fKlkMFZ3KnJWWTH2fLyNwNK6vdMRDErw483EyvF+WM7p3ZVvYTsA2BsVNuP1WMOfM85srqaMuw
wxkeEwJoP/JpYivwfcU2Q8d8xoxE5p8yDLAJf2Nc6h4mw+dec/DP3dahYMFrHMwIyWCgtPcbW5+/
H8u9LQkxmIjX+9Zk5OdF2L99NNKMxjZ2Utd6Amni2lqqNTGPE8Jqt05gTXhc9UPSbIi3KPS+TtP5
LOQQbtE1qldYTlgtT2lyXocSUYxTVXTrAaG9Oe0i75LImrBM6l19/v6PVBosSGAf/utjKMfcTJFm
h5GCmLbt6IUEPhYeH6B1MUHDmZ1qIdOd/yXz6vKb75TuEXEPT3N9bPzCOsVkQ2lLn/E96N6w2ete
JU7ta4o2TfzWGnwe8qfubV4m8zxR+V91uufF8yrsN8PYR1YsC86hx3qq1Y1oJ2wYXJONKZ1H/jV0
x/QcFQi6v1/+NJqie9frf2lV/p815usLfWm7WeRMZeX/+d+/vvD2fXj/0w+YiebD/DB+FfPlKzjU
8Fvnuf7m//TBv339/lf+FRzNgQub76/b7tPX6f3jTy23/ctT/k5JcX9a3T7hRkEt+yUP9x8wVNwV
l0YdDvn5O0FltXP/FX12PB5Cpo4/A9KpcE0C/+3znn9poblUfxk+a9l/hp9R4dHK8zIEdQBAY5T9
A8EyG1w9NaJz7oJEBs+zcr3j7FiGwKiwMtkc6r7f6q69RszXW2TV9NPOXMh6pZqprkZb9rdeYo72
KyGg5akNKpHd9Hoi0YYJofa2o3BnrNDc6RUhGXaJ6bxQnM623kSIWNK4G4qB/iJrJrSqs3UZHdm+
NTik3YP9JXqDsxwSVoDAYIn7RKh9DnZ7CARn5igw98XIZB6u/Ii3GHdZoTFMSlu3wAHRwW5wngOC
2nWo0kPkWsu41WwGP+NyJWcg77L86AEB7/PUm+pYqVrfJ0lLokGfJnz2msAs6jCdl8GxnYW77Bdr
1LhLoJI32aC9zr4e2UzPfeb18zElTRPjqnrWxnXIG2xv3GShQG77unYeOHfbh8gt0stSlNN9X6m4
K6hgtzAgsPNIZDtdFUoEhzqqmp6Rc7ukB3wy9VmEY9lsDVfoocN5zv40dN0QgHaqxGyH/pBYXj5e
1YkNC+gq9JoyBTHOzcXc6qIWjbkpm1CfnADRPXkv82QcXWm1q/kiclx/U8B3aJpyl4eVUekXSSSN
dC5TiYGfQCTWxaGXJ5M+lf3kMpQmREpEcdemot53YRem8ejgm0O+opGBNybWbOynBEqL2nhycGwu
5jgFw62EVJRt1xM+aA8mxPXkhryGKtn2rpzWhUMO6KILb4GkVChM1chcrabrYRjHzjxZc10MDgWu
lNPK8sOQQknrNSW+2F7eNBnJjfgYFKVTTRzFslTJw39Axj9seF/asRnW7TMFNf8jn45kjX+23T2+
/zB5W3/9163OdwALmWjBFGezY+71O8C4PgQ3fg1YZAPDYIQ99beEx+AnuL2AY+4aXbTGJP1957N4
CDo91D3XY8sCnPy3dr6VevdHjBHpEWoGQq2ImiQ58kfaKDCCHywJs5ZliIyruQwOTt9EpE2rb/ay
xFI9+V0qN4WjvsjUOkZWjmXr0uEzRGXTLuKWJt++Y/ffU0q6d97wC+b4bx2f993X5nEQX78Od+/d
9wPw7wfi903+95/uJ6iQo/j6N35R/m0/Nh/vzKubH5/z/+GZasGSBP/96zP12Hzk782fDtVfn/Mb
lO3+xAx1FV7zbbrOmhf6W5Jo+BOyecQrsLl/Cxn9daG51k8BI99ViIhsj02OlfvbERv8BMV81bwg
EqXUw7j7hyP1nx2xqL//vNJWzxPyyxAEEWqJ88qPbG8OySxfMo1lpLNoesmqeic1F4rdmEN9hDsz
2RMDS2J65GhMalOmtnXrZ6K+W/zExYrUYn9OzHz6CEarvl8S3XxG9TG3cRqVOL7xrHqL3e2wX5US
n2sIKkfOffte5MofqM2Fc7dYVbhgCVyn9U6iqbhilPlIV1FdhB6ne3PCShQEIZNZ+TxMpnhry3wy
6FEQnV+VZqffZQV4EtM2c4IbTmonW5zYHQ09M0jLXef35c+ZUTL5dIhhIIbXFsmutef8WOpeS+xz
IUOlM8On/WgmC74Cwg5dfF7DwNkIJyosODiFc9VH2YJRbZZkt04RTOHOmYMctlpT+Q4WnGX7pZNd
90Za6nIawZ03o1PJmxQ87UtYT82bC0QKWsy5fJOrssdAvUgZKEJ4Z9jKyA4W5zTWHW2gbW50HqrT
4umWOn5uoxggomd2XKvgCvpjeQpBkR/cyln2VBnbWbbHIFCEZ/YlGWPNKGLfna+UnQdn7JHxLyuc
+guJPlbs6Do8M2HpjgkFDsbbiqmoxEbaRcV9SMCZ8EE0yubaG9JgWwAy3oRa5clxkVZ/PS1VVsK+
ws+PuLY+uA1NzAs3wpirZ6fuxkeSlkRcQN4hO6icrNc8KJPXweg00ITX75omMm7VAi1qaIBV22V2
N0onyy2D9vGlop/oN15Ui1uViP4mA5r5FkEHKuJ0XiUpEnLx/eQ21Q7/46bYYrsKK5OZ0ATzhlTm
OPLH8h3QqNqlUvce6R9oZsBilfxcAKZUG0U6fQfdyEnPDcC4dWBjzi8ZpnEvdlrnDxGgYhE7ZiAe
rc4uMFvJ3BvLLqDPZYTZH0g/T2U8o4K1h6k/UBhOF/xvq41fF/oNHAP42qyjr0qoQOx9s04JpXYU
RrCq76NLVPgLZsZD2hqvBVDuOXMBUFBNJwZ553Ipv7goKGnrMrvcpeYCe8EbLIa+VvPE91h+UpbM
zoEu5J205uw6EPYU7eBkAk8njbs1/DklICos2qfQ6c37VAyt3Bo9j1vYzd1RKo3tLmvr7lQ0QUtg
uKq5y191YxVg5NUvweKltkNixqNf0sbbxkphdutomgv/IttIm5CoTVM3Q0z44rAcagWckKCZTC6z
mpz5OvOy4tAr/2xhEL3t3ACLHidP4UKK6FFX3D07qcfqLUmgbFkV3kjbYHQjuSk7u9005Is9jqMH
vDHnqzzNnXsMvnLz5Ha1vh08P1uJlKtHn6w2ZQnhA3sliKEObAHB/XJJ5MqhpI+vPmmi2OtbfxzM
4hzkEgBi63YM8R7dRaqarPnAb7yTbfXGQY3i2a0y9WCUEBy3Wjjq6IjpGjzYv2s7AvXqoYRQq6vl
qhvr+aFvQ/s4FlWP96+XHsNZVg/4LIpLpQq9YQqV7xMHagqJZfUWpk1cw7OLrT471QX3Rw2KDrfr
diquO5Xzlxxm9WOQ9Lsot9/8JPNwMsOJoLDB6loTDMiCGeEDDOpeus+Z67hHwMZ2Y3FZ9kEUyvvc
dN+YZ6VbRRL5rsXM4o6+PDmk6249j+ZLYw1dnKQJ98D8IeR0MwAz4FUNApPbw7yxotLcmzL7pJ2s
AXZs8Xifg2Mddl88vrEdQfUXcxbRNhmq59QR94D9xXnom1c38XRszzdBPpv72mwfJyZdEBGYvSlz
rmOTxJMtvGiM5+lVwkOQWeVm9onIG4FIwFoz/67PLXktHHkzFEm6n6GJ4ywwuVsL3Jn0Z4qzLeB3
di3SwCXlVnXLW6alvIu0cvc+Ntw2y+gGn9oB8BV/COKMm4upscWBI2NcuTMTgmHGw3IWCcJe2VoT
RuVe99DPc3RxFsiVW6JEq4fS0OoeN5iPoM3Ma6i/0HdrcusMqZjadJ4GtZ4aXH1jMJD0KVjN0Kkn
mf1qz94tuazJZEjnU6UXUhEmS3xaynTcGJ4rT3aEVTUhhtwSZQbGP8lTDT1zI+qqfpyqJHnwbGIB
3HHlDLXmTEM33UQY7ZKv4WTvlU7eM2n2D3YXqLMN2eEmFzRGAEHNI8Z7cCoc/1oGOJlpUp+xwDdf
0Ir1MX1QH9OIJpvI553aZfBF6UleQiMKNsuo570zL9F+VEH1zZdJcwIgleMy3qrBdXBfAy07sccY
t8WQB+j1aMAvXrW6dwdNeeMErbPxCOm4goyZfWHmyb0VQa/ZBOV4YRFWJ9wbqnPhJV6ME3ywy30I
OZDszoErSb2zCQmpmfueKzLCt8Y4dxDvCdCYBCijZZSPOJXakKgC+2Vo3X4vlV2COFEWVDF1gb+h
5G9AYG3B2Nnxr6xO5DfG5Efglmo+NGGuj/7AEanLxT8aFUZY2/+0Yv+TVmw1m/rrIvlqfB++1u/V
n8rk9Sm/1cjh2o0xJEGNhDYdu4q/F8mR/ROyXqTkq3545Try0O/dGFZluOqtXmJrnf47C9JyfsKG
nKraQ+BsYfz1b9EgCRf9c5GMjeWKQmE45+PcB+2SIv6PXgClqkuCM5qSMwfObQPkHLfeUOIEPpyR
ctS7wfJwSCzSb2HBMU3pYKz2uA+YxB+KYhZbO+vknpTZNEbiPR/hzKdH7j4VxKEMdgkaZdVQkMRz
SqAWmcs/2wvJzLPbdfE4q89tkZdxuk5cG28ktwAGOta+3gaJ40MZTq/oiAqiENU7jA/CKSBjfgtQ
Fe3Y0zJoUP03D1EWumEf2rbjbxYMdq9I235sAowOSZFlvg5xHj/zULYUHlDNYulAReNgZuDdoIDf
D8p8Si0KYScPnG1FXfYyRL05bKvUbXJy1DHdBLouv8wDnryzNTt7Hvbv7EnPD13RkXzjkL57SHKE
I2FZuz6FGJxsuFenoLNOmmt5FyrZ7N28u556BnxOiLtrkQiw/B6Vi6M6eTN6BgV3k602Z47wPvfJ
6GwFQ/O7whKnrrA+mQlpIXVZ+iQZG+m3yFudibsoOrUpRDL2FDcF6bdBriv2HhKBgXPKLs7dhuO/
XCvDVJHpk9+5Uix7t3a9T3M9f/LIMKaeMdO7Jhvro2xC+70VDanq/Ty421x72edKEd7TWIsNb6Cc
5LWnqzdT+fOHF/TyNncr/ygtf35te0P+bLf9u7nMjRuXZJAMcYB+y4xtoacrxJsjvUsQUUIr6v1N
oUV+VJ4R3eM66MS91/bXAQOqGPl5/zTYRr7pfAllk9Gm7OzqdXGT+hiW1ridCtgSoVT+RwpYFzfC
Lz9yMTJPHvpptB8yv3GMO+ApBliDtgcsYUtdM2IajGKHoKy8XiavQIiikwlOnsCQGVOTZDPqtG8O
U2uQHJKEVVkgZYWhmKUVM3y8CaEuKGq+FuINlb3noJkaL8xEiJWZ1rSEBlKpWDImGSJ8AU47RSGe
z4Yzb+querEH1W7ruXuWSUTBI+ZHJpfuI0yQ8obzuOkooUp4iTRZybhhcD/PLx3Ydv86GVV75/VO
eBgExCyvGeWLNlS+z608+BLqoui2TKOWR1+WyXWd8wUiW5xfzETJvVb18FjgWHxb06g+mW0dXRVG
0ODPq70QUNDj9ijwNwoQnF3KVlT3Wub1qzNzy1Zja94G5lI4u3yci/benlFfUMo6+b5RoYG8gNHI
2NgGRa3dkzKE0hrrfL82iisoMe2BydmDEPqbmUzmZlattQmGKIj9cKy2C8qt7ZI743XOCBxxU31P
nfBamnqLWsU8GOq+bwNAZM8tjxhl5Yde1F9HhEaQJ51m30+UZAXBgzWJlluH/i7G4jHauI2LaK6C
RJAUKL2EvWvqdD8WqXFJ8vRkF/IjMZ3h65AJfCfzyILt47olYQg3aIIy41Mp/TDLb0VqVJU8dZCX
vXmXKrkU805CWyOo1qcoiNqtVN34jB71Zkl854uDl+sH5Cn/1Wsb/5zIzL3uQfEHMZyXxYCRkg4h
WS+I6oxwqQ5979aHbhEQZdZs1oci974MAwP+Qkf+xiZ/q8lohCqgdKrbbHqWWeKcGuPi93L2N4kf
dFvMZdXd2Os2rpqiuI3CMnsroiG5J6F+ukvyOr0bIZkhdSfTdZ8Jwz/Voxz6nTScPa7yt7TBt0MS
3ITIKWKtm5/tGe6NSezwJBviCbtxY+c6hwMiHklcsbYyMh+8RRNR0wRb1Q10QV5fbmSh9R75WHnd
9m+9RrPqEGeY4lN5gxI0PIsqwc8866b7qKjL2Kid4hn+wchoGLtVVLVrPrtVmEY84N20N0sLZZyp
Ax0nQYDs22rbHDqw2i4CVSdmf7qTTFwReU7Hru7sbZNnzrcpQMNGrEJsjNP8sO6ZG2Ywd4sbTKQ2
Wzd8XxDQfDgteZNrRJY9fBj80Z58mDBB7lv34PLNodGm/rC9storCcEoSmfrWg/5o0TMtgng9zw5
PiS5dlTDpsOYeksaiULxItIDLPZ0x/rtNlaOh2TcDOZjJYz2MkntQ1HrXyHcVzcD6kGkLukKo++p
5Y0NmVAOUWDUx8EY1fYGdtbyOFjRM3ljwb5psj3VQUmSW/WSdrh5t66Xbh38N/E/msUZK0HWo4Yk
XEFOEiK59cis/ozrQc4IGlq0w5BlT6N+RUx1s231cJVYqtpldaTuB4tK3S4/uXDsr/pmymPR93of
umW4l5yVT8GQfkrcXvA1S+DYMnhkMPC6TKp8nGTRM5ZX0y2pW/XBnWS2afWYrbhTs6UGwavfJXWK
aC8i7NpTqscT4A0phr0d3kRFR8o2luVH/FpmwBHbOlSjEhsG/QWrIuSDguHEDbPYXY7AVQIlbniL
KP964yE0R8GWMjcbh3FImVinMqD8aEc57UuXbigMJnFj+4y2ajTIPrR15vNl8jTqZV+M7utCeLcD
9Nb3l2ydiHMASdsr3GtnylxkDk6GypwO0OqyHcQWM3g2qrS8Mgjgtuk2snB4l/DB7ueovW8se29T
YpRV88zW7cWA7vC7psGiwzTISxBZgbm1fRiayX2xBtvDmiw76Ci6s4P+oW0KQham+c5pXYwc0owT
kBYdQ2yc/LcNzRiT9Tgz8iMutsgbsKHZhFazR2YSp/kLx+r7NKUklWkG71HpxzPLApgLahAoWwqv
YTaHk1xok5skg9g2ozDMd5o0NDmJLzTY2V06RfrRUNmZUvSSE1u4zwLLP4ADmltbli5FFKedD1zA
LJA1z84VJuWXvs2sR+IDYeCvdVpWjLGtEu+Tp7psC/l13qbtGD0qG7aqraKvXjQ2dyNtTjxpFwhv
qfetDsSDIZhexWEydGSiFbdIRUwIa6M7KTvbRvOcF7uxovBGlxeiOo7bFqj3TojURjYe6rY8MU1z
vLtyhLYA4uXpIjga0YCaFcrmzCxuzorppYxUHn2ZwYDJ3vpPu/SHdun9o84boNNB5F+GP02ucMZn
4vTXHdPpq/rbWyvKf/CkX3umwPqJ8ZTNyoL5EhFC8vtgIYh+CjCJ4H5ZrV7xmKTT+m2wwIAe+0Tm
VL8qzuh0fh0suCYs+YgOy8LNF03ZvycdWzuiPwywIKH7eFh8J8kzyfJ/tFmxJp+Cw0zb4xQaZc6Y
N/XuHaG603fizh8uza+8gb81Y30mb2OQ//W/fnA7+f5a+A+ba8Pnol9fh2l/cGqbGN/C37KaY+Ao
67RMs3UqRid6pigLb/t+iXb//PV+GM6tr+ea8BsC+KFMEH80iRQGcdddaPJ6tUVGsDI7KDyFXqzT
oF3n2AyUNztn5eIrH47RP3/x/zavwUbLDDCSh0yGVfePfvW9YUJ4lAJzCDEMH+BFsKYrawppuRZ9
AUePnlHx/KuP/A8uscfVcvArXdfa9wb5D5d4kEMhFLrho6hh/pTkM35MTY2xTLSSHlNz/rdfEAve
1X+KV8SsB9HFn79TKhvd2VJEhwzl7k3AMB+6xxDtUOkbn51k8n8ZaP411+S/XdfAY6QLysAsDHOV
Hw2pyNCCOZLo6TC2xPZAqkqkfb8sPbysULlwosgVtk5h1bjHYC6tSz95zXPTAcBtMr+EeJpylF6G
2SZCQEzeSM/ZZfLWApyD8PovfUq/Jz786QZjMmjZ3PvkUETc7OAif1z0TR1h6gBBGfsBiGRPRm17
yY1MK7OH2wmbse5TEgStNiPdPZaDB9WsSXEKwVPlYOM46V/nq1CEHst7Tx0p/DjzK9aSTOz2pl5C
OvI8q7PrybSreteIyTrVtsl16EtKQzSAkjmaIUgyUPB5w/0KiJ4MEUCJHQOzvemMWV+slQyW5FEC
55isDu/ncHI6kn7EoqddiOK7uBEcO2efXcLf5iGJLYcCr72Xosqi5NLDZGbJJUWPTDuQpPO0sb2g
Z/zKKtUME6w8L/Td4EYTFW4zK2YSWZVvfK9Q8YReBuhz3QgEbh+AftSUZ0PBWonKXmCEmfTdG/Bo
97YI0zkSFzP0Gz3BXAtrZzqbyAJrTKgWti+NamAHwOC9w5TVF/o+i1DGKYFylw36YvSG9eQNI3z5
Jffe8SKzGyQvkX7zkVWOG98FZ+DKevoyujQV2650CeOs6Cw2UZMnz3ZREtGINtJ7r0auI8E5XDcB
P3Ckmr7Awo6eVb947zDq9QVfmWjXO8qDE9vmA6m22oCPLKdEX35ZqxmDpREZX65WjwctP0DxYeC5
Hh/WnrHnuJJqqpYN+XlA6VFA53Mse6Ovhxif33DcYbOavWSTip7Djv10O5RjoJHhu6wTYmbd91Yi
bs3Sjpu/r+E1Mg947qq6IACpyVkZuuyMjYvc4UaYBLLGTtfS+4K+EOjp21xS7u7uTcMCQmKJfV7P
4FPwJUUZ+pSRVIkuVt36WZUbVXGYtuLw/fq7Gs8IZ2Q4m5VBsI1CI5MUuJFJWim/g5YQtSiONOwb
C6M6PutDFgy4XjPWYpInV3LjenuQE626AwG3SXJjIcnsNpMkb6fsMba4MPuzBOYLCJxGfBZCszgN
vS87L8b8w9aPOMSC9sekpCQTgcDmHCeOwROaKoeirKwhmLDtqY0mu5aQ+CFwwChW2z415uTSdY1X
xVnreVSWGZHJt/YSzW/YkasPBM89KSSFXLCfmBH4Qnma5uyK3nK6knbWQNk1sdswQsbfrVnmseFh
5eCm8qlDlkPhTOxq0kTzPnLQemW9PipsJSBDFVhThC0Ti0kdmLhp/Gha/eRjXLPJOiK3SPmeT65H
ByiZyrxK0+63XTb78TBr6x4N23BRGR748YC5yefBLSOX9SUV8qYo1zdTYEwHN2zTOh5NvP1ikwlL
KMb0o5dsm36dB9e0nP6pM5soicfFnW+tRtV84ZhFtPFSpPlV0y3DR5RnPZJYY0zzLYs7unaTASgU
0a+MYuiCyTNJH0OztQhuHbLU2OSif2+soDgVlem5QHQOWzZkYRadMCeW1Fx68iOz+CFmX9YXjjnW
sp1Qzh98I+GUXkR+Ncuhe/OsIXqu52ykrUzDmuHbNOnLwsD/GcmsBbphwWuVpa7iqVTvug3T58Lz
2TARhzwxZile4J9zY0WzR94coVtXoKXOMcQIEwlTRIvHMUr/THgPaQbNVvIx0r2FLg3yNcZO0cuC
nuBzLQxjOS6ZO4ZHpxYLLm5WJ/UeoyxRErjtOD8v6eT5O9GU11XUJbfK6NKzkEV2TMPoCdlxj9RM
vM814awsQesZqeu4LUauk44K9nmvs/LrqO3szyNmWmrD0NO86yIVPEITKQNk0uroOVA+to7qrQ33
ZQBnsBXhHveo5l6Pth73i2s/11mIH7SW7hJPdaa2+PEwyjMqF0CjdpghATK7PyM74/c7Tizxycsi
O/kZ85sc7UzfJe1+wWkfhRE6CdylJPYaMPlGLl1N97UMXvo6B2F7AKIN74PMMbcFH+kqYLzD+NBO
EMzokFqkG7zw1lE5aajWxNfaR5HY5ZV02SzcKhUn4O0ZAim+5IaeORbqtqi3RuXLD7Mq4FAnHttb
iQJqJQayUmRqhttUG+tSGtOGwWDWWifHjthLe99mTy8i/s5k8278VRjCQAqidFVF7IP1WPCegnBW
cd7BrYyzsmEJagcauF91OeNBu2S/F5M4QHNnH5yIb0Z8zhzkNkICsCnCllcuOEzougNkKJ3Dy/ue
6isMAzjHMT0DJYev8r7MBRv+9y0wyMZE7FDSr0tfmVV2JgkuXLEp5d6ikzCvgspbAF8HAyo680ew
VEewImyUg++wPvVZMg9V29rLK0GgcVshYB28gIoB8q1/9cvbstDEVFd9VlBJJIbB8RUIdvu+EuIw
AV+fkRLaTzUi6x2zh2a+thX2rEQIz7Wr7yxs5xyg36h9U3a/umV5mEft8rrjs6qVYkILn8/Bxe0x
LF7R7cGFxVFlac+sT6G5DYINORn+9ViCqKyWb/NjYrTeG4oTNtZZGMWtIpo7B18YC8mRYaVPANLt
zL5Z+bfu4oSSfTGwHqvWMK+7MTO+DaKPsE1SKNV4z1Q5uRFEz7ZGyhKH1Ury76PBekI7wfGUCt2U
exG45cI7ydcr2mN+FFcklPSbsQs9DkxY+81jsn6jReHwNY01K65i6HwykC0k8WAv+B9tPdkZ+Q7P
vcR8toh591yuE6Xlo+/kxvg4+bryu02uSPILLxXUBJ+jqkPhAgM27ed8P5e5kVqfipBqOb3SxLrF
gUW5UaGywz3KTcpNUoFtDQrlHBMJ+6o2ImqQwF5n2wTqnZz6/7J3ZrtxI1u6fpXzAtzgEJxuzkXO
g1KyZFm2dEOoZIvzEByDfPrzRbp2H9vV27vrrhtooFBAlS1lkgxGrPWvf+jJBjUSHLWTGVY1euNT
kS3NhccvH+qAnSUfE+OLMsIUpXMcgXgmHD1zUB5izEhWs/KNHWCUy3VIb4M/DtQGPzyLuYtgrzj3
Mb4dQPnxgLFTbG3ahTzMVil5rEesB5B2Wg+VYIvByAY/Cohh8CSQ/K96Dx2CkQp3F4x1dAiXusS0
TY7Mr2uYvOwK71Ur341ivguVmI6sawqDAepL2DfmnVvO42Y0y7XXzeVBDVCQqI2jj4hc8RvlEN1k
Mpm2Sog7Yfbiouyhuudpcy5Xqjhx8pV7UebomiD+YFzgbeOwuAy56FYOt+qOrMX4U2N4wzPZLc5t
PSLzBo8yKSAVecgwpjfe+MEprQcqv2qrpaLvrof8yIHWgPaktHGiqJBXTSIKDka2fHMlAeK3YuAV
3qFDn1CYIOapKbSNsVkTRj5CP0LWzQ6SYMiw4rxiNySc6jygejx6ziybS5cXLNJSi05Sr2VFLiMh
8cC3RdJ9mPMpI3Gesnvz++5Udx0/dSWarOo7WiPPaBZo+OeuBLJgFnLiNYwyrkX/qPApQ2ulHn7/
OX/p1rT1DUAFyndGxjRuP39OGCX9kNV9cygqj8148H0LclSLtlEoqz57Qrcu1+3w95/7l9afzwUy
dT3s9JmLer90XbTkhaONLQ4qK7zXHje1Q9mpQu0mcm7bbV1WM6K8hL1YjrrK/f2ng9v8enehfNIV
ay9orAd+ueq5Q608WSioJzeiAVnQHT0GetfN/I7dvo8b/m02LW2JrryJTmRzv36Fv0X8faxL/vmV
vfujIOb/XtI3rHnr9/63f2v/rb59Lb91v/6l/4ZEYO2rwCL814jd5bWdi9fq60+I3fcf+idiB/Ym
4O4ChhExgsiGx/cnFRjETpBBT6gN2E4AneE/ADsHLM/WRk9YDYKm2dqh6f8zgVmMWGh7+FuDRfFH
f4MJrNfOj29uCCSodTuACSH+Gn/BE+hQcEvIF+ybLMI+IiiWN0i95k8APmQHxkjEf7g9/wlq9+tW
wQciIiIxHhzNCVjTP7/CfREmvbF484EmsL1HgYE7nNbb/f5Tfn1l+BTt+8HLCmhHOPovG1LvdiYJ
OIk6cCinsGGVvGdsy0nn4/xjGkDyVtdStMrMeOgmX336/ceDnv7lvuqNEC8MbabNvQVw/RGnoeUN
iHfwe1imHvuEmpJlV/iJeRgx578hl7s9Kcb73X6OgBNXDeLLboXem5F+BzD2EVohqcJ1FMwXVPm6
7rAEDfEy5bvZzvm7BVE11IeFQQWimsyrVi5mrO66D+b5XRI490DByyRMBcshoShfR74nT6Xnyi9R
Kud9NJbsoE2MjAU5kCMlvSB6FxON/iO5mc1tO+XWI2MSSjoHz96JRvg1KMvUXKMLmt9hZS9Ykhbj
UzFU857JZnUTWQY2hVEaWOuptiuIqWb9kqRz82zFJj84Iem86aSyt1jARA/h6Je4MHQNk0ZuFSVg
zLZv6Rg5RMJ2PHKZpt/ZW3+hppzrOdj4qk7uXLlUN7UIoZkVMXNhVOHtPfYfEGlGn2EjYZHBqvOS
5bI4Kj1EeIVtyKNuT/lgy/sO647TAq6x96RVHGW/8HWcfnxicDQ+yWzxPvJ0oPLRDG8rbZ4yeEq+
zVAq8fQgUDOdqvlTgqXX82AuPBmJDP7gTSHv0NRGJ3wXqPQtg0m8TOb3aWjmT2bLj8xm2332agKk
IxWLo4ypKYdi6T5nVOo3qq5D6AcBdyTMJIxcUU6QDHH9Mqlli2bbNQxTJ/Qd21ra+UNDJNqK6ha1
lF23byLiP2N8mOjMMxudlqHIfqrEIJkc8ToHRj/vvXQojjBXm9vZp9KHJEjB3TlVW21NryuODenW
uF26+cYXhtobVpQ/xJOV7xj1y1syR4lfC+PxW66D0aqeUVZZmCabhlW/MLQdn6IQ56pQjvwqJ5n3
AOTBylJccUijehvl+mU3pHtnxOa4Br6zt57IwlUfIicfofOimUV1983K03kPn0/cxYInEY0hFgIV
CGKJqoVCuhm4rxjU0baE7lpNEXlGvTIYytRJFD14zMnf3NDERGtK5k/2VAIy1LwMRStzxu9V/9XM
POsRPtW0gbmCpSe93rqLeY7o8LjVeonigDZ+m1uufkFgTWu48CSEV897wfzxHaFf81zEfnQquvwZ
JexwStK2vIuDd3MI6fiwioF31WHOdUw698W0Z4mxTTQ8xTZrc2UzH9nbZh1shCheROSP33rhN3CZ
XBalIsBRJTwozzf6XSQFs77SEZS2k4tfHehFlQKkDYAQLwao3Xbx82XX2lH94pTufM4c8gEUsWZa
Fx6E66Ca6tc48LsKysFsrKDW58zjubgg4SWATm08qLlB5K3SbLlMEJo/N52RP8x1bwUrVMfF2uqt
6ASFm5J6MtNDX9u+BZqqcMlTafvWFND5WLVAhus5CeQXi5jiG1Ay39kCXcjb3sNd2f4c5KGVe89j
XU39G5Qk8ZxaFUDtQVPtxCHtF6bAjom/GIbczEdPE6CmeHByvH1RN8+frGDu8QweYCnT67QbRj3e
jnUIjapHU1qtGNuzNQ3V7VCjf+hZYSdh5B96szPu6QIfDHe4FSgpuXbfvV9a5Oiur5zb1o1p2qLb
0pDOxvR5iWJg52PJzL/DrZGpajRsBzH/kQblsBXj8DVP7PII9f9tHkRyTBYPoh/WtDd1idFg4Y5q
3UVx/9VKO7mN0+6sehntiqmFKLHk4caCEbEufCgKMaaAtwJ47GKEQH/rdolOXhacjJzIrrTARxcu
WySPTAWKjW0oARMidldlSswoiHLxHgOiQV9wK38PW3deh6J6mCs/3dp0fOcMyPbSedm08xJeWJmV
1jmdI7UdGCccl5kHaVujeTQr8DyMuAl0750AmrVhrxuHjKoRlcA+MSFs4K9inifoPYchtj46JcY0
nvCZeFRgj1ube/+G9++EB6OEbrUqF57hKi56PE+a1N9hVvxS1VF7M3QYy1W2ORzjKQRpxoAp5wjz
JIYM3ZtTT8Me3w7OPA7wYDciVVgl8Mu2GTYSD3Qi1srq824XY5etwFgMiJCBegncMVtNTo7xr4oZ
4RR5/hzSHPtrT3nzPkxHPM59j7ES4i3SGEbhIL925D3VWbATg+v4x4b9FbLKlWwjkSV0mOVF9UUU
XXOe8GBEQWTaRxtqzcZJEt6qbhvHkNSrmhU4Qwk9NV6rPi2Tk63RBI/roKsOU7FxRqM+Wa23vMLm
cY9Yny+PMCTreG114UEtbngsh2j+kObOghvDIE85cVdrj0EMyz0fV7gU5tsO7j/x5gLiT4THBHjE
BMO+wbPdwB2DOQ/cQYQQG9id2RffQ4oVmDMuxRHeNUM4Gjs8ymCzxeV9YeHH1KXmdExTRzkrgalI
bMThE77h1r5IWfGeUyfHAA7gNpwicanDGgpqPhkPZa+CW0su82kO2pH2yw0TsaWBLb+JWN4m0eLf
4MVne2sxTWDmhWu7m1Ik+aXBIunYJKUPeoNl1LlYIodxDE6YK9+dfEiE2AafkznOg3UG1elbU+Ii
uIHh7WH7wZTouEgZrpsS/6XBKtznqYBLijtvmt0IFDpvcKY882J1YlyYFKFgcZ9DZtKHCROcdIVl
DpQZUp2gYSTu+EedWfW6x7aKuqCR91CDig0z7KreBmMJi1wVRU5OsI+NOe96cmydsb0JZVeLdYv+
AFCqdjHZroIIWWZau3cAk+lhgar4h90EBgzChuxfno2J+wElEngQ51BhYX7hdtUNiCiWzFXTfw2w
rG/W8WTXObyujgOnYRd+r/AJ2zSzwQAhJyiBlU6ZAMWmiTaxy+TJT1Jmc0nj3i1pajwYiFW43NSB
WZSTgLMBynTXJUVeshGeav5QzbA024Ssn1sLpSmAAlXh9+JLQsV6zKy5+4oKPAs2tptwfVap8QPS
G+wtZaj3UeWSskwXjIAaowBGSezi6KCluSnaZTkIswNDrOEjkxnBRAjWmYw2iQsKswrL2niocCB/
Sm0nxgiSSqNyPYyOyfnlW4Tyi2Poxh6plt6Ul3J+J1AigODqU56E8AQ/sA1WX53Gq8eNEXsjp/bI
VhmzEa3Klq8zd81MApQxPCWpybOzcMiq1mbZzvu49OazOWZc/zBO8D85y2uKreemi8s1SQaUv6FX
P/s9Fvp2xyVcvTqCUs3vwdzgwLNE9bbKUiYS6YRcn0QLcI66cYpjbofy/vdNhPWf9RD4FmIa4/v4
GFq/9BCtHeZ1HBs4zBi2PGGNy3yFaXO1lpls71EpUt47DLWwdWpeurkNUMVV3Oyhd/9dQ2P9ioCE
5vdvAj8Eb0aYJ7/0M7WDciyT/UGkVP5rbxncO9/D8S/up+g0CwrCBJrato+1W1JMXFXWuc5h6euX
OIKNaVSOPHXOOJ+rqZFfhgHcDaRYfYKBvOz+zY2jOf6lqbW8wCIvCR4MEtdfvyyEkdwfDac7GKmD
cVxXeR/nhhfNtLLkzhhYdRxFLDBrZMXnBCVuTM6pU16p+jVrqJt9QRH0+y91bTl/7rQdFAYi0F/K
F39pfOMBv/mQGe4B6wXprOHkRJsuGOTNMhnjvm2HRNtHLtvZcWB5RgMVVNbQvIIw6SiBMX/IJiFP
TuEthyFy669NWvj3gRc327CXyyEyWlI0ZO8am99/cwgGf7mfPnlQgBc01XBszV96dncwHHzopvag
JGca2tcm2zL+nXdXs7gmxb4rTBz/fWTIfEgDJ94Zlv2Kc+HnqYqhRbuUS4Y7xZuhKevL2NriGb/Z
6pIu8LpNs3RebJEn6oJZcDWe2yQJjpFHRIgp0mWXKl5oJszZgZGje2daSbPFGpJ6tWACTQG57Crl
zGeRUM232Bttar3D2ACpD2Pceh8N15/fyyDGec8GacaRE+NfihaPuhcDz+MwsIElkbbioVmmL4nx
t1vBhmWFtHHJTnyt1VW1yHtIwnpPCXXZnlPQh6XbrYSZeh+FkzdbW0XNbY7y+iYbJDWoBeQQj5CS
48WImQS6dvHSOkPunfpi8ccbGU0xNwl/bY6krockj/MU8mGmugXG9w40hnbt2kDbYsMFVfYTyRX4
6EinyY++txTxEUl0SlqC/h8RBX20MTvkM8SEeBb5Mi4V9zk0RfcVBBNjXjFR07dmwgwyihKuOK7C
eqvYhBPCVSjlfXwQV8ZMkU87bR7ovtliA9F9NjNaTbuy3HXnYpG8LsNmuSjtAxYkAn/ebGAqkjKY
GkaqKxPTRyTFPQ0Fnk/DU58WL35L/4jpFESLqXAI+ZrTkaaSexfmU5CeloWbz6FjPLQZ1oYWB8d9
jnX+Hp2M9g52++LIqK9+VbNRv4oZuXJvk3Gw4rXNdw6WVR/oRGFESZzkBpiehJlU3eeqpJdRCn6B
qdiNet3bVUlYrBNGH9NaLNA0V3MxMZ9YYmgnHSPBrPLx4I5T/750Wsjr1mBv7cquX92OmTFeEPO5
seieNy3x57QYeIt8RsXGrF8WzW2POJw3WLCb4OYUbJygpzOKhOixE3UX3pHOHCqs0Sz+EM24fKsr
peknS7Hq6A5XbiqWQ5VwJspGgsphFBiiwtVHaIJ+dOfOPgBQacsvExPSG2sCZiF7JryJmY0yrsOG
z4u5cS0H6B5bNnddB9X4hAiL9n6a032gESBinZvbMgcf8lPa5GAiLyHgLcWlL1ia59wrP4zKb/7o
h55223TjO6ti+lFOOLRYgl9aGbpw1t9aiRAQK0hrFkZd6GeAB+LR0q+q0vu7mefTpgEseXEl82DV
lhn+XOZkb5lngIzo5jXFsKzaJErIexPe0bSuM0qR61ncVHEVaaxnPuf46Se66AXXcXDlAljl6ohX
Oi/IOS7ERgQ312VoKyAYlrc0D2ow5ouIQTycbpb3V8QHEUTBpfjIty2QE2TWxbGorPRQCAqqImB0
N0Sei7c98IARG9wGIelsARy59RrIW9Jg3uUNgNCUJO9tsMyXhdcN7SVCbKZtCiwsiEGvzAZHRtkI
Va4ogEP6FEqyofbVBzmMgHN4aC+rmJHtUS1ckQklBBBn4RWswwkILvKA8+PcdNfNYNRbPLI0ZwKa
F5IN3phYle6dnXvuRwoeswX4GrvP8PZABBdM7r4sjgAoc6HQv8UZiEtn9vOnyuA1j+y2OBoaXHFc
wbZGRx+drkiNEXCeI1Gr2nW1kFXMtAqwB04UwRIWH3/Fb66HpMrBbqs6EUf8xr6Z5qLLZVghMAtK
iiVJ/uLu+9LE+WDX4OF+rGorejCtorppoE9spCuCm6Dv5JfaAkOzuhhMbdC18lQ6WvNPp4UDec/m
TsrN15o8oxeFqAn5FwG2k88+S/oXtxDHo/bNrLDDnPJ8sLYd7dO28yjP+4x3Wq9n2eptuMNQ6Vx0
BYgkUytq3rzlxzlEsWdwBFbKGvWmLtGnAA3aC3HNJfvE0H0dZFS/JlYU3/lDA2zU6vWTCxoAdqJV
AcNpE2n061reBrhG7GJMix7KaQRFEhyTnm/ZZNTwnS2UNSesmpI7ny0f3AkQdUQlfOfHuAmvQlKC
biTuoRc55/bjhPXoOiwF+BnK96OgHYZ/mFmPjed0q3TgQYYAxMcZncjNghr+xrUpYkv9DAhEap67
bkLI0y41xflksZuJeMRZizK5ycHnTO2PZ5Qo+iL2sS/faV5eEZ3AL7z1FRJkWosPnN1EJygR2pqT
8rNjN2nww+ryXRwoVkiNt+vQ0+yUvNj7Hun/ASIBL8VsjvVLYaPvYRY9PhF6S6vQUzg7HrwfG3B5
y2HP4rlus8rnboAczfjEifgzXf2sxVPaw4O5GyhUi5NWC2jzqdEmTQYxLjNMrpGbabK9JSPvUR46
nFo40tHjOaw1A48CRaDUi12oMj1WmMudpqYARNRbJTNHe9vmTn63BDbZE17qgnoZ3daRIedDAmTC
O9mCTle9P1/wlYUQIP3hm1/h/9fz1Vc6UMhZpyFNSFPUzR9d2VJySIwHjlnFS5Y2KYQHv3oZR5e7
tjBYPtp4YE9An9wDPI7phsZJfqEqyWACqJlROpP8kLoFM+PbyTDZZCdJOVHX5P2E8zhvxoEHPpNK
cMkRcDxc//P6YuJOxRFjWEP7RoqZ8dBwqBwr0qw/KDhfuxKu3b7GvXPrpFSVsY+ZLjwpVrZo/AWP
YhfNQOMtdGSTP+9Ul78PYqm9bdLRwF6BYr9rXoRNZ3p1A53R54ybxl6GPUACVzwd/SKbDnD2IFrG
yWbRk5geQGU7uD4fltdDcCLir/7fUeWPPoBv/8oWy6ML+tdzyk2NJuEX5339E38OKT1c9JlOaiI9
PPOfhpT8kcBBwgwCPbhzmGX+x5TScv8BMTxENeC4kN+vrPQ/p5T8EQRl/0/jfWbX4d+ZUupkmx87
OuZrTPyZfmvJgwe4p4kBPxDRLbIzEuhscmP3pblbMFxeq4LFt4owiEvX5eDgXezDXKQax3gtXHFu
d/gyRMRQ5aUPq5QS7FteZSehyZaMMZoPVqVswFLPQwmElc07gRnwPsO8UaTbDTgfQG3qs420phgu
haGdSLJY3LTBhBlpMKI8re0aVESM5ZM3WPanSmIOP8BqPZFhi/YP/z/JTK9t0zW0MXdLThq2pT1u
P9cn+beG8/+1yfv/XEcum1kxbem/XuAwbF7/z8e3uk9ff5rFf/+5P5e5G/6DcTBYyp9LWUtk/pzF
e94/BFnyyGbcq6JEj+n/qZ7xMSOA/Mvas2CY/2jLJZx/CNwlBIfrnzP8v7PMf1nljPlheMCeERaC
HEF6+s+rvKnDpZ1nAfhqgS6vTEjiRJJpZkuubZ7lFFJYWmPm/KG/1L8ZmetX6Ad8wrGZjbhw1LW6
wMZJ/BeEp+B4aZWhOMxaqs6WxvAmbuzgpgDbuwgjLI9o2v3TD8/ow/df/6OGh6fxl491bRg9wobd
hvvoryoeekmOua7i1GCqjDAvpoWMW1Gfx1rGXxTD40cngIgboF1fVunCsRXDJL0xEhpJwyZRAsGr
qDtEjE6LnM/M3FfRDO2B9q4+Gym0egKoNIs90+SZK1n0yhCCTDQ/ZGk3Lvs2MK1Hc6lgEMlCc6oA
VoNQua9jHFu35AcFm+vHXan2hREGz4x70LZL1xYP1aRbsK5VKxJnomJTZJ4mpY49CkAmD8S3xsoN
n2CzGSj5BI3pbiTLYlm3HPj0/VbIHF8bf24GE8FyEnTDwY+qrF2PYZ8dRDjEx6KBcYQXVUAEXNey
NHyrGGfw19zGpaeOnpZa+I+W3fnOPYkHztnFjx06NODYU7fogvrKF1qwJH3uFaJnIISQWlqT8YMU
+hQ1ZsmmFtTnuWS5NYXiB3tLPWSRjOC5m8giPjTRwJVpNekBfLc+J6xWAkcJCrprbbQJJGGM4uJX
loawS9QFq6LRTGyrQRNzcoaaDiQYBXTDgnqn5GWAsJpEtGmLprLlzOfWsGetWyGNIjlNOGxvRwuW
B10YioPQMWFRCkMzLAl66oJ1oaUYzQipIICtf9sYgvejAMZ70FRN7QFP3c8UHWHYHEpn36Jj6DGJ
QB5Kt8AYuCWG3lkrP8fgIkwn3OmGRs1rELfOXpNdQmC3bbrhvR217eNMxqi3oaOH9NpXmY8iSJN/
r47QveFD/hoXv0edng3dLSwAvqDE0uHSAVBirMFju83FXO+HaICXlyYmi5bhKg8DAIql6bed1pw0
DHc7fTvn1CSJIgJ4HveGykHwW9Ko1A7z1i7ZMLqCjJm3MWRdO5j4XSV8htuM4Sq8kcBD6VKHIZ7M
tZq9bWgik11FbU7bhy9Wctf3EEp2oTmVEfkxje0fhMcvuFTFbHmMc4zGuzENrQGKPRPhSHG9aV4d
EVSitTImiAouS5FEIFNK7meJZR1Eztp+ZJjE22uEVb2pjKa66RFvRFigaq7ajDE2HiQIBibGdIX7
ysWwFjo470e/DqwGYcw4HDM7QUGCu9r6z0WfMCJeF07Ha7PUOr1Xz74+8BfSExaBiimBHD938BWc
XQnKc04QYXkrP8N1ULl8/1WTQyEJ5sK67ficzWzwGm/HTLNngsZQmBMlJDc2UXADwG0/xrSV1ub6
LnynUdq2JtmpEE87DMCqDEUDr2RmoMU8MZHk1+Z6ROkskFRkpIUtzqzUQ5RM7Fr26HKRV2nU1HW6
9oX2VH20R8QyONmz4xjEtewML+BNlVfVEpM3HjgE6iS6sztb239daX2Z1hUsLpRxcgNG2C3VpJnI
dMn8u6VBuF0MeiMfkdVjw+z+lmsMn5RILXwC7TB8SpvZfc1GNX7GWDAnybOjUTzPUTo/FbWq7uNl
xNPDw1FwKwwZsd/kcNvdcCGQxNQGkcCiqbPK85L/7eOgeIPDgNxMTJeJBeOcOskRfun19nikIn+W
FnDPypMm5r0YD94xRBD7iui+PWFq5D5YXvJ5rtC/1IOXPSBeyRk+hzhmOSDbTOmxQS6ZvmzI6Rl0
V9e1B0LGojfc++Bb2w4pZMTebJApW3gfLpE8kFQb8g6AtIHXtnistDmhOY05urehCoCBgmrJLqqw
w11dCLhgkoOpWuFO+QFqUfeS4O8LKcHqvrpAjddkFU3TNwAcdtejA2oyhSXOMASWuHYHF1dVEXuD
LSSEmt6F8s08PojOs6zaQ+QOHEyFJGmO5OmsPZh9NbgbqxzkCy6w4FVGx6fQIPNGsU3U58mceZ+/
ywciPDvWdqc1kGJqjU0LnBOuoTP3xsertC3tPBvNRqkVCWbBFx0k+teuvG4J+l0IBTrvVZpUrHjV
Ay7trprRrGrYJ/WKSSukYSviviu8L/vafQLeBuuwRt5+hqaZf86yepQ7HAvZuDLbVw8yF3G99vqR
Xa+LUA2SKAAf1QphtPkTZj2roeY4BV6R3VoEYbHPHJtHTmKPxsaCvGUeG3BDcoJOmZfGIS9PXsn+
ayXBHpkB1+cq5JGtEszRXixLqU2kXLi2RjqE24SViURCF0W/r0d0kfNDEUTx49rIbPHTQy2tObc/
V2AO+a1OmKiIMr4Z33HMHy4lLvbrpbCnEZORPHr6/Qf+UvLxgR4eUz5dlAX08xeFbWpPHQH3trOP
qy7c20sT7tk0y3blp3bGFMQ/miojIMub2+Pf/mQGAV4AhxTfYkC2ny9V5IWRjFBPOVtQc8oel/86
iKp9IZb2jBjWB+lwGJDmS/1vBkoYGv9S9XHZlPNIWii2sX9HWvTzhzOJrmLUnWLPSK40MJfIln0w
ItnG3Tt/w2npIixTBWuqswCz2dbEXdV09MELXpxs0yj3dz30nZ27GOG7M2KZjFJPHQYzEcxeUP4h
UmPzI/Ri03akEs2JKrde2bHaMScs4S317QFbnWSPtLP9gN06JkZoxZgnDwCGrTUFq7ZWLgVjUsBV
NdatL+9HqZYN9lQvVsq2tFhNei6xu9gPrZ2+132uDxqyRr8hlbJ3pJnWpyDFUCFKx+RAFSi3rWX0
X9ooclZWZ5WfMD1PLuKq8dE6WuRsxS736pMKIvgQWLVLzFbrELbXwAgHjav4mjiz2ISaQAi3sf8q
ZM5LIlLJtjZOvvVB0Dt8mqv+Gf5gCG9mImEhkZJMlDTrNoU0OBw9T772JWNe4j8Kv+SclO0B6ZFz
hL2ynKt4UrusJMQpj2bkBkMi489DsATNypvwA7WbJLpUXm3W3zUIjVriZ4Wm7tWtqE9UZVLpYn+W
oGaJSNte4Bhp+5H7qJSfjRADjy4HSCPdU90YRF2fkxpqTUapt1a2z145Omig8dKaracaBdpOBuMh
8BmdWpHA1EPUDgFcc+fhesoKPl77AQIl4o23qPaBXGu1T4oh/yMwfONM7HZCIa68bd5FYucUImDX
sZKXtJIEBCWpv21No9+TKARbN0+9mzgs5we3IpqtVulLmhUNQSCWx7FRlTfpwurJhzraWMzit7BK
BChenp1IFcq25ohEDVDCyN6ywBp2zPGsjW8pd2cNYQt7CaHp6fpEx4QtPZjkcMwxXma0QppsUdU9
Y6k5e8r6HpM00jvw05qr9Nk1HMS10prXOUzWFeF1yZcyjUkvaH0vvJsCGZ+nqkgOjhEzBLbUsG17
tasax97KxjbWcydvfIisqyio50NUJ5By6O7Eeq4YxWUM7JcV3MZwu0Q2hU7VCe9Bxd4Gcy+mbuNA
ll9WKExZHMxlXONGkcrAdcc+UXkINVbXsQk7Nqct6w49Vt8Dv1jRc2zDqmzMiSYmiD0cJQv7Ei5Q
gq/xQTa2bY9jgi/eSpkT1U9uMpIPMEAF3s+ix67Ss5RCpydGDukzcVHqbqWq4u5D6KOASj30ho0z
E1+gtJMbsV04CEvrheidcicowu5MJ66/zdImM05Lv3M4s/tpKddRm6h9zFjxm2iEoAVzGrZdY/mc
eSMFDeYED/UUnDHNs0DXkBBiTcP553uGmBEtGt5TLkTw2M9u/NVWcXnJRFc9DUmotr6dNg8jGZLb
yBor+KQJLhdx5O27znA46oPGW3tpid8nNjsnsslm9Ez9c0Ot/2BWSXGJ4wF/W8/duUGFbXLhD6+4
XS7rilzXW4dY2zvTk8EJIjBMtyab14KTCwlVuFSXponsC32sIJOvBoklrWhnLLPAkBrJUlAMDc6D
8/I4yqR67iCLbKBrxX/E9mh2Z9vT+qHUpACYTIGo3spUg4+mHYybK5OXXpzT/VoGXUXxbhDOd80y
Lx8lUYlfJglJjUkFnccYXRtPWx/tHHwvYAj905xnMNx0ERt5WmPrNszwZTo/XAcGE+Z7zrqPv8X0
Dx8JEsovBdDjtl+86Xz9a6PKrdsIpRvdX9OFTyYpw3uTXLe1G5fj2epxHphQtPOORKm4JyeX0Mao
d/IVecPTxxCjqx1OAvW+WthW/cxrPzpysjd+GDXHGT4GiR3F9ODNlnlmn+NeLJkhXhvXY4leOb9G
73AD4lxn5xRDCDnKaeLo3l6Ecy5xLn6Oo4G/u8CWRds6MT9knNj7Ly5kz41LCNhmKCBdrYzFDvbC
M5yXYlELUuwMdmPs8Q57zhJdMmZj4JJj/Ek1inuSN9i/YQ8WPcWYZVtkdOhItzRkkE0CFkiG2fTY
gg2MGiGGJtKEtRnIzt05HuRcynnzjQqPzXIZuahBSzUxEuJKKOoW3KcqnJs3nq0ljpX+lL6xaEAy
rYSsOld9ECkbdU881PkqiUY6z8czmgMaSfFaSErf7nc2dJRhleUxBh6D7zyLMYlvwQvq22YUwYc5
WeJbzHSZMjEtxLLanv9wuzA7IV4aL37f6Z59dplW9f303PPqJJucKeD83UfA15qnSsIDQF6Q9tgl
MSMbuIP1moGE+uj20r4tozwMtyYxZRn+7gaPp9EBRzKw2UhQXQYbtxlYQoxCnfX3XVcXeFeHhaok
2/mqobo2stDmJkqNGedYCikeY1tVT1lbIL/EnjDLsFwPa/ipiz2v6jgvPzNghxNOUuyxrkfrWZIb
dZOoms5JUiTkoA3uykj1krmu00Y3ShFElHOeOcHHdGqrjK+Umkxi2kTsRRM6NER9vB1ngJwK/4HT
yJTy0e/C9Bv5FnDYWpgh9AL1amTBEU9mkDgdJMWj6qzqqwUJ/iX1u/Hgq3k4umELwDIJdTDJEt2W
ZgHGwy9mbThHUGz5XHtLsh57sz+Sk43VnZgAUHpUy/vvbh71DKUbM3T5nENGyPHCYIqNRKI5Fvit
M1HG2XIrEsfd+bEdf4scuz5dnS06k3d1WDKOdTHIgVp+Vh8de+qPte+3FyzBw32NweEZwavzdaBC
xzM4S15qTHcOFTrWI+MytVoWG4NgiIo75BzGysj1aeAHXfQ2OJH/AZctFvS11V9051WY1kTj2C1i
TRxC+AWbbbVF/fJQx322o5iAM+MEy1fMPqeVEY1HNC/VbZySHI1rFiY728bN+uMS+PS9RTeEa8P0
zFP//9g7s+W4jaxbv8u5hwPzcHFuUDPnIilS1A2CEiXMMxJI4On/L0Epfktty+Fz2XGiO2x122RV
oYDMnXuv9S1L6ufJnJ3dPMfplUVxzx1hE8zmpZim2jxCtjT0vfm03m8mwmEEUjHYlcCWUP0w2SoK
KlR7r9WaK4FjSoXSQkemFzceacBEVz5qnaOkUPwG9niCgoqZR4JWRasmkjl6beJy4AZ0phSlyQAa
BfdDvIuNKn8e5qg7NYuE5OD4eOoRWe8IB8D2uxh5ezRLKClOk1lHzOTiMsnFWNG3qA5TQlgrQ+Tl
rXWYiCaULjd9qryEtWoklEwtSbjTXOcsfBqDJA98IIaSvCQw6tnNDA9iQ+DCefCiZe9llbb14mwz
9aBVq3yqdjlkDAY1/OZydnAkwBui4vbbbTJZdCFVviPqXtaYzEQ/1LdwQ5BFXkmDRmWysCJx4u3f
sES3H6y85x90SXfj2AG5KMtoB09Wo7PRMAmuvi64uq3neUT5c9Oqh2wJWO7Wi9dbrGVFwDnANFk1
0f7J+yTN1VKKf4qOHWARGmU6PwuCApo+PUyz++CD0nlF5cMBVB9abdkLdKMnDH/JpxUugVfcuBFN
XhsI41R/dUpq9ocZmeibP7Psgn0IAMMNXvVsQ6t7mjD1Xzb0ifoDtT4yINWPHeTAzqFPPG8qR9GE
E2HFmzmAqL0FCSrvAcbS3R4X43HxiIEI58yJQWc6gjOApNkCoAektk8eaMzWnWQTtapeqT9nei7y
53l2WPWUQai5qE3yBa9YeWV/szYyXTlQ3tCb5K+BmU/t02wyCZjU7uJ7gku0mFpyac3CetQMyUaB
YpZ8jqDM0eo2y0K3K6HbbtKr7S3luVFfdqqgUXbDtxuoWn2h/MBB3XDnbMY4b865gYrP8Lh8HfHE
DuARsqYQa8yx/BAEFU9OkdZlucMOqco/tAthzoIVIxzgS1+qwvmYEi95HajenkByTQnrASNIhGVf
GQJSUtkBMTJzhfmJrJbThlTteIX8kIUaGeSisE+OMU52WGldMG1KNFhvs1VV+2Colmu7a4tzjdSD
ZbtU/aC17hkU8wunGhigQqNbY+quvI8X9FM7xjh0pFMEJmjlhoTIEaWPAdqP+sHOJlgtnCa6djOv
L9/aAz/OT1I5LClf5Dp1WYcOAjM1z5SHsbe3ght9tsublQw05Hx2HRDLmy15BwmqcODv4wBuolXt
cHOmlNnM+cRfVwQPgvvhTSNK4wXGgnmIvIbBJoVxdlAnwGpDn77QL6vOR/PiDsaws5yoOntrE3Jd
CMyaxtqsIBbvBwSLCulmnIPsNqbKI1mtWtzikYN7/g1Nco6MSiuqD0anmmMcHEjFJbFTicqmRIQs
Vdpn4lVU88gewVq894LeARVl4XLCmSUzn6lAARbIpZnCjP5qdPAqrhIHSEBr+Ecm/JAD7dWJrjpz
i4nueVzFwzV5zi04HjUBYNJFqJczOPejpfqYOeMXXJOgWe8sWRXlqUnN/HrFXHWqBw1chRGHZpW0
m53G4mnMwJY/KIvusK80Nv/DLHXmG9BiKOwSOpGX7xgmAmB57NMhiCPIC9x9T/YIO/SEkYZbcp0w
kRXA3UHICS8xVdg/j5Odme6BpBHducRCMOcHr86bO61ZxuZBl2P7yrZHw85xBL8qTqPgaa3DSkHb
ZDvnYJ3DPg2s07q/Ypri7vRmVX4SvMmfHVfycadK1JfRkMbX7jxoB6aj+i0yTxrGGrqUq74nYnIt
rtd7Ohc02Hz29D4cldF9xVjIuS6uEYwWt32SVLcxtIuPgU4dhXonMe5BFsU3XWuyYeDNo/dNL+Yu
ahFV7yvgG4ifxljnNIyOJWE7J/J06wuHrzmqAGeZFZXAqYFMIeG2ZGVCYq/GkGeFkkB91q/H2Onm
O4BrdIAsnZWTTqvmfEzYbvuNMzJIu4CBIXCEJKaxXFW2okk5Qt6jYqGxTi4BI6u2UbWtWgwGTHav
lNqs9FWBbnpXqg6+z06BLVNj5jmPLau3bqXIDntif7wrp1BQFjZlRPaADl5sewyeuorqyVY3k9ea
Eauig6Azafh2XtYVtYqowlj0J//RE+hE+dac8T5R2DyDpF7nm+ZH1mdt9Ed2cYFKOttUpM+Puwj3
5B1dL9hHkVm27alkNsaYrElIOVzLca1f+ILwjXPn+6xEmQDIh66XLvQyqxvMwEEHtanOk7tAwfow
TjIv7QESb1hGLJDg40BFLC02QEOdwqclgD+i9Ubu3YzqiYqcBQTfCpSpUqEALXTcUFLAfqH3lRpk
IIJXheXUF1Gi+PEY3VUxBmmqZAGs6RWQgl0r18o0uHxzyzAmT246yjbM54zksmyY7/veEwc/65sn
oy9wJrmKcLN2VdZlnCNM9KibLVpbkxc4jSh1Nwg9pmsrmKpzLZL80Kb6/EhFychyPbQAUqGpUNRQ
oekmEoqzsDZj24WUJehT3+hGSwi1F9ks6IknL9X470bojE3WriDGArouLCdv2kznNHQsMn+nWps/
UnFwy9iGo31LhNO/lFkuD2Ph+wmo5pQrhPwReWiSFDoZIWnzoLFkf4iNZdz3gaqcYahdV0MiLquS
ZrgFaPWp67rhCgdJ8+IRVv8RVTNp26htH3/f7f0FzOkwYoerGOA/YMrPrP8XQ/yijZrQg8k8uNZg
fKJO9C8cmkrGe233+9dSSaA/d9Hp6KOJsFzLNx18l7+8GFodGvYizQ88c7CEg1HW2oYVx4f2Sxw4
xgvPibyzlwEev4w0M72ULYL/AwlTFn6arPbKM1l4cJIbDrKPJIqIQ50mYGrZ+SNjxz1J5GXqiGXX
Rs24X9/+v5LTALrgv78CKv4rWBd/KyAzFd7z7wU2YV29pt3Xn8Q16id+KMj8P2jowwhFcM0fLOVW
+iGt8f9QtEqHpGpa/cw5uF9+hHmYf/BvGrBVaA2g7FJRsD8UZOTNmoAzAk5mnotnwv430pr/UJBB
brFAIfMEoG7jxZTH5U8KMgb9WJH90tg25WA8A72siW62CYFbQLdlm1z6hC85INy6on0KgFc8dFCJ
Tn3q+pdOwCHG1peP0WSLDSZyn82Bw8CXuseOwsq3TOVuKgAbYb1M9v1IUNOYLmK3VPrwhdGs+0EI
KO/h1MngBfK1fx2ThMGZLc4KzG5+e5LS5Kwhc9+9nmaXPHEEZpjzymTPhVHBEvUUvXi9sTz86Tv8
CwHOr/MndVkA26L3MXylbFKP8p8uS1fEiwGmH2L9yLCXxlzN0Hlsdk5vQYOKq/oEC5sNUnPKd73R
v3rM/vtVa2wWf/pCtqQ/f091VgSc//t/FPD5+qtMv9Q/PVfW+mPfnyxDt4hXVhwYFC4uDGKGlt+f
LDSRf+hEGqEYg2DLEYh/9P3Jsjx+iIjJwOfx8jxLkV2+P1mW8QewOixy6smin87o718QZJxfZnlw
Y3h5xqUo4AzyJO1fVnt08sUyxVV2BSktnV9tmPuKPOEN9k5PAkrM0Jq6KZsZt9V9qZ1qE7tqtwkc
r0JHlOoHV+tJJLNiUdJfaQA6ZPO4XEqSor62XQGTkBFqt7THaojdnA04L6bZftAAkPi05kaBNgPU
KWYF/JEzkANnR9xulgS3eqoN3nmsxWhYO1hyeHEfoF1EAwQDulwvBS6VdMYmoVHtdUmtVyUxGypl
zfc0VBuQFBYCeABiyOTKJfWr8R8SKCk1A0UCLeCDGKU9LFDLqqbsHwHrusbOz8jM0p/T1hvQQlcN
s0nMpXpZ6ZdkkeQsCnr7JdH6bu/RILzDElYRwjVPGT/qztryCZyIl767D//Vw/ZfvKf9LXHdcv5B
Nvr8StAph8KfI4a//9iPB9Bw/wCPrqbV+B8hqyOd/PEAmuS8UueYuHP/l95k81Syd8H94YdwBFls
Nt+fPdv5gwfF4FFm2m8j0zT+1bP3U6EFkVxJUtGe6q6hu+uD/NPqvdRLKyCPuOcSrQbToVSKcwdf
2A3l1Paf/rQy/eNWsb4YKgVWDE68aGEcFrY/bxWxI22MT4N9TjTGd2uHfB44BeXpwDHUNXUaGKDT
X4MRjcv/w0urClbRz10u6s8vnWq5gZLFsM+rgrGij414a4bbtGOmiRHDV2K0Xu9obvVMzdPw9y+v
fv3/qkLUJ/dM26Q+pX7gi/v15U0CLKsgK6wz00eaDL5GF36jDzjpmeWqlyNZ9Z+UKKYqSP7jRblV
bAomiia1j/z5cldNFVEzBOYZEKj5WIGvPZklhoz9KuNadax2qkZRAo9Hf4CMN7y5DejZgrmKheK8
Tg8NLVh57LWOpgT2SvvV9c2eNpgz6sbl2CCiA11d09l7PzjJoqJH8vtr97Os+P3aubjGVaI2O9mv
u4M/+ZaQXmKeDYEQbe21SWbz5Kb0kKZYfhkoKVLv71/15xPI91fFmAArnweDv/988VxN9zLpdMY5
M0DCVtqSHlqvSr7pGSSwVf7k2KSPOR4erXcRw+9f/+fj1vr6VKxk0bk4IDjX/PLlIUCrSPmRxnmd
K6XqgZlVDzoeaTT8/qWMv7hR2Mh5snyAah5JKz9/VuAUQ6XTiznbKS1irUnoeIypmj6uI3PJlPqV
lET1dOp0g+CL8rBoGZObDFHnP3zdf/XBUXOzWnKGwy7yywc3ba0OWj3Sz+99ZBuFYH2lTBv0xiqO
wL//7H/1kCjbCc8l//GcVWf0p/LVaDL2eGs0z51qYqGWpCm34seFgtGXXYZMZuzh07ZK5QwcRc0x
UM9s5szQptDIaHFoahAdtw5KctQH/tWQq2BdNUhOkhHdZjVnPGUM4uV0ESS6KPa//xArv/GXJ91D
dYb9gK0i4I79+QvMCibG/hwY5yjKkBiufY/1vpEDPZuuY25S+BNLrpq+rWjdGL8ZzWVEzcdmlYum
OdLDwzItTAoMANRva4/69+/zL1ZBVUbC3YT0Zf/HqV6DkDqS/W0QbKUUuOtlxm8M3E21jyAA/9Od
rXbQn5ZAUh65q9lzAX7qPh2rny9MOcQc2vK5P6/TEmconddIyfIj2DYklauOTUerkXlNSvIW4psM
JtQ0zcFDCv2kCa1qHt6seuROh9R20DUeAhyeaHzVPbFeop5dwwXngZC7V8PtNTxEAzt7QomEmHam
dfr7y8gn+PVj8Un4nolFxPVAVosqqP900y4QsDwkD/G55i7ZBM28dNvM07Lb1irm4VgBDJg2mTdm
AwwWONUbxGZRsg+SmPg+QFcWKXGyCTZmZo47vRy8PagbMCGJ2wv8iUZMFJQGyGrZ6taCElZPJg1U
bRkPUK2waIdTPCuGb+Al/VY3dZ6MrJ8ExWziosDJ6MLZflOdBa0qMgTL7Mos/RolMeKarV93Ko/M
LLSPBr7tW6Oeiy8AawzmNAhkQnNelob3NyZvs1PPkA7mhLAcRlv1BT2CkhhDK2vuWp0oahBngRuh
5+phIXuJ38Lv87TmiSw2uPlMdL2HIKA5DrAqJqqpM8cWuLgTd7h1SWYiIXIw/c+YBRC7Ex095EeU
FANiRvAi3cls5xTtnW/YV2ZMqBqejOgCd3XwQFQ1Kb6eDR7irE2WYaO0Gipn0/aEVW2A5zbNnReX
BcGHgZ1EWz+bgqc4EWQd5Nwj7x32VS3Vgj7HtFIQuewZA53OEsD/a48HNN1UPqsNJSAL8dgwHOrT
mcb8DMkm2a6qXubWBUI2Ax3rFcSSXLAzG4nh4w2tBKytCwgM2XyNFLy90mTgG/t4RhWeh00q/ZMd
pwkCx2D44ldoBsMYpvNBT7NuG1gl3XjT7vZdkAJ3ZO4y4cz+aPRQFszRl1t6MebneajrjZMygfTA
EO3Nxao/lUHvfKwZVKGJbpI3bhT5NRZRNmDRiKutLvh6Nkk0VIcubiA6Gd644cYqGSXRy5cSUomm
zaFfK2Wi7m4k+WoNfXE/zS/Hyicc66KqiqB89EaAGwE3QDHX3rb0SvKCmP2hhQQDBk0qMvm7ATzc
aTYYrDXaLCgpZ7ckRNQImo9oV12Lt5tnlYKVz6W/JyKH4kfZEOo850rDMqsvdQAYFqs9Gp7Wn0DR
9cXUzGEJ0O4DEQR8YzPj85tynpV/A9UDo5OatSKduSvDxGegvrerlt+BgJfZ0+rRcEEnMTDO6Gri
uPe3UzBxe6FJ46tXWMAuteOz8JhOcbAjNSNyyNaKU516lVgJVqOSxI81s2cyGTWu7gdXgBzQbNYh
zy4Re3dJC2aJJ9TfAIzh18+tw5vjxMHc2IujJ+Ey2AaZiDmswiHe6srBy5gGwQYZtGTAjV6EdA4y
Q7w1jIH/J14knwn5D+PQdVQENJDZjO9wcTqTnZrQC47oYZcY2Y3gtBtwSOddxa2K+kAMeU9YL5Uv
IgXEQ2qNpIaDZrnOCZSENFK68TZQlzLobGwsveCP67staYCRNdba8k5xy5iFOOl81661SF64dncL
A7A7xjHjGaGkLOsIYh1Ajwa64HVaL1KOG6jfsNBHJtvzIBkPrzkP+Eqc1/fpLI8kr5QnY/8Gjwuh
gvrT2M2MS+i22SedwcurXwCox9YK66pgWNwGcfuSrZYGmfbz/VooLHkLv34lPpuKYZn1NOk7lSsl
TT9745SvGGZKykawq36jI7DHnY9Bpu+KvL7iNuK7M9W7reiDv6Q9QSVrGAwUM4rwusY74xg5ykZR
sJtjwWISFZkBVTpZb4DWa3euT22PcSgc+ZmRXj2eqKtW6xg1rAWOUKVKvmTD2/vhZ9UuzRnhkVsm
dHaxgXvYEmrRuMK+npzZv0pKx35NsMoxyFw63mBjSkaovlZN2a4pjegzsnBevFofISNShqNRdqoM
YucZtt109m1EDauEghOET3HH/wxigw0YTz1rW62OKnmCAMCYccmzDJCywzd9U/WWd+Lj1Jeg8Nz7
dBYgHbWEid92FClTHyWiGNTt6VQM8/U4Y2fKbZVrkCmhke1ns7huplhLjiUyRKo0t+Kupf+KMQ4n
BW8GMBKuKlspsQfDZ8Q/ph6AB78tdkOr4/M3VYoD2eXOa1JOXFPZQFR5XwSImZX3c7o6y3Km6O7M
wKkFWnbZuOrlS6U6xApBOTYYzQvkOIa/Kn6Gcr89tpHFt5qaKHQKNnKug/LIYeGMnuDFM1uaY/e1
8zFk5MqmsTPThWHdu3a563kn651oy8zoL6eUJcAxqNF3Roc7gJq2VYpXGTEo9Wv1BcGIZWlax/Jl
Z+DrGRYJSZXjaL9b3IGiyMQy2SgFYvmwuiKtDF6EqfmcARCvsDVJn6mfpejpFtmN2NCijNCdOUXE
BlWKBx3rM7IZ9QnZiaiR8fgggqwBgKwHXsBVhCihrHocY46oKUu3Hk5q+IYFxXis6U0i3VRV2uJP
fE9rxbhumzM9MAxRSnGOuZPPvupAK9PXwkyY5bYTzG7Xq9Y1owy22WQUyxZRPg+9ol7kaYQmU8CX
2FQJmoTV84f2DKSWZy3WXvRAaEKnj1mOUoj4G+ZirI5J3zlWmHDLM/7MiU0i7xApwTR6aBtSB72X
E4jCuZfdpMgnq7MK1w+Sm9UHxL+NCk/qHFsLYZOcVCscC4EmxUU5uvx0wfi5fcAOMXGLRDkXelGb
S5qtax8dfu1Qx0S/EOKKs5Qjua18oKtRdb0A72uROriPKp9qXVi72KOWWO/dKJZsa3JoAHF56fy5
Yxs6r/enbYrokNEIONCktPNrT/jcIqtTk3Cf8SKJ545QyfWGKKfS/9Z4Yz5uUMZ0RA9UDEpnlQfm
0ktZ7wpX5jwUuRkx4Fcx30ZbIS50VLchZxCN86eqmGwPDor4DT1SbcMAnCZE56jwk3R13k4ld1/a
wU/uMC4BuqYQ6rB7IRIwbD4Ct5zx6CQuRBKjiHmyvKhlh8Huae1B6iH/ympWeys1buGqLWdO6tzU
OmQxsRkmFu11BbTzgQlvDUQbAUykqe17QH9KivbEY6M2oIp0dWuekLgMLAp13I0RPEblPa3WqBbc
IjxmVgt3bR83s7x/j7tqOKo9BWqoDIaUzy3m0efuNu1B22Z2J42woxZaHiBOpejiGe0mt0afgbKm
F4yYSVfOV8eHDMLOX3O360a0dI9otShCYg0J2KrzwoSlPi+Z33e2ML0HpHXlrWk5dIgjAm3I7Dk6
RauHq/YV5nH2jdS2OvSAKoaWy5F6M9aWEiYoCXDasCOhOVs2Ay3PgAplRqSezVzntOELrZ0Ja4Qm
MmuvVz5A0LithzAZZXlKmya7tuzeMDbsmuWJk708VkZTzeisQbVFAAC/BbKgXnBNyWJIkRmFXW8O
/k6CLtMvWrX4X2RRTCMyUEKwUtg1J5gCA4FWo+onnZavri2iSXtAgsbX0wGHpFMVGFykVZNDBxBR
D+OCo9WpxX8V763O0jZBp5Arc3ih5LqinerL9aCMbgnDnBWgZgmSFr0GLna0Jwu6ZRTx1Ad2hMc1
lOtmEinT+OKkdf61XpMq8qDBwKr2cEPLoqfIj7iD1oMhErOquSDVvGHJG1jTald60SX9tO6IWBPV
eoAHZ2oCg7BeBGUYe/o3c0HK51pYQjiD8b1Wrsn+2WVsbqKMWa0WFxvqqGRd67oZICC4W8iatHar
VRAfMIt6E6HKKTuoQ1um26zR0kY5VcgprAfWvVVns4pyUzSkF6Tf7N1YrczLUrMDcbZLjmDU0q/2
6KLoX+XO1H/oT5wcYpL2XmEghBMaOzPiPVQvUHR078SBDQ9Mz/km9AVqmnroxR7MhunDsEV5iGTI
ePR9g5adE7Aq0efhkng4TOk1RSYniVVI4yJXfkzoWG+X1rNOjbI2dasL/b1kdvTyG0FAkmSsCpoH
ymnP3yFNMve8cvKYdEJ+kIm7XCX2nH5oRAxoiCeE1ZnTDpTrwhRe6LmljkfbbrQ7AlZquYmWoPJ3
FmSgo4l+6ItoLOctC8TytaCq/FYXsn+aMBbiDHVn85JgLf0KMHN9gLA6fcRu5hLFF0VFQjhVlbU7
WEbthYPJ6ib1UP3EmZs+l80QP7jU+HIjymLe5r2jH2bfmW8Cq4k+JJqXf6nbmd/kVHraUylXQXy3
ICskIEiPJ5XsrhNe3QXj9yTL/z/hgb/MoPTvJzwcz+kb/b1u4fGrfO3/PF213n/i+3AnsP5wiGew
mGy4P+akP4Y7ugvfRgW+Mt2ByqZ4HD+mq9BCQHWwGzHf0YmDpe39fcJjOn/4akhEn+wHSORfTFcN
JBI/tYswSZmObSKogctBqcxr/dwu0gdNG9u6JmGQPfZ51GwPxdX8xZdmcbMYWosb1ugZQdT5vTf5
133fjB/dMWsfmlp7aPWuvxAzzLzW99Cy1kI7zZDzIkz4WXLHKU97RWdd01Cp9ZYsvwh0oeOYVJuV
58zW2bbT3CxDjYrcOy1G55s3gb3o9Ye+QCMHShl/qHVo8qFprv2mo++uLO2LlFi1UZjhYozyzMYE
yGyIGpeNu/0AEGxwZOhVZWFc4JdyadmYUTBAg9Dtfp+w5DQXAw2OgiTPKkevGEokrQFBYdliXHiI
OZ7sOe4JbF1qo4YpZkfSP/imNzsnwf6lQ0aY8Vo/EmetkclqeDmWLsIX4btWkf+mlktvu5i9BMyu
Br+jywrnpfqDXLqs2eL5tPtDLmvzkqb70m+EGySXUYaSCxWc5/R7DmTZuFtgFIIKqbNjGdNlkVU6
kFZWWQNkAOnvJiYDL/OIrA4manJM+/QhJsqBL0tk1xjS6mNmTk9ZnVoHMiAy5MVBfMynmJlEW8bJ
cypTukvzmJ6wiF4TeH6ZTEI8QyuuNqLoSZeSCX2OMcAwErtfBsgOYSemlyVz+o0JJTuXGH5kzilo
oAwKjOzC9+3P1CPdzopy8cAAnVH9opUHwSXVrKoOHZIhDoRBenvfrA4QA+7HJX1yC5MVNB0ul76e
YCTFN0uCQ7gUwwvWOMrfujrmHN22Xmpt5VIyjZsb97JpdGPPkfkuicuaejJ/apClbkVH4ZyX41cK
GPeaoVZ0NwUqYV2XRBMIgeiSSj5HyHqwR3inchlvzcxyt+PIystRk4PtNCZXHJy7a38AI+khSwAg
kaawYKGXkaGVbJa+9T+nwhwPWBfSz0RYyAsJX2cHU1O7p9RD750pk0pU3zra8OAMqXyAFloc9KZM
Q/R70BVysBki1d3QwryjhZUj9gNSiBPrQrLvQDTvoVjbGyfRgsPoTpQVeXkakqHeRqwdYR6LtNqQ
kfAZz2pN1F8FUCPGexnoZb+ta6sM+2rAfsVZMHT0sdgZGpRy35SPBltISCfhCQ/TaVnIAC37pg2d
QXt25gg2dS6zi6TFSqE1dvrNEk73SSwe0PQBBxZnFzpArasS5fT8qhxzcekSVkgYq/JcWPaiYVh2
sXOObOhOWDOWiLddNuIFm0upHc1cF/ecCkmGxPbe3JF2U1ZhG3XpTeOb7t5C+7mLvMjrNwZRe4+9
Ww6bQYehemCXNy8qEXecDayBV+PGyskWIu9BcDSmbBjHu4x4GWJJuS3iAHBO6Es5v7UNi+ou9uz5
QgxpdaS3ME/BYeDWkhu6f7rctLxb2Pf9NHwz2naiqzVFzd6VQiTf5ozOa+hPpPci18ISfWP6yDQJ
b5hGM0ygJu6NkfiCpArKw5TSaE2Q+x5ILuWT5QDr5syFt1yzSsjJJDEw1naONYrQahZab01r7aJg
If4wRrps+stHaaDD99JG3hSZ9soj9Wwi4UdUnNekzQ0Xg9baN5kOFpKiJbustPQNk0m3TclCeGI6
pfSugPmuTfCORliKxdoSj2fckRH4oS3M3KdEsoKrxi5IDgiGPQO38YpeSXNvW4H2QBid92oS2LiN
84CotzKgthBxwmM8SZPgFLiy+7mY9Ws3musdsL1+Gw/DcFP0Sb3j91R7mGfzoVNPbW5H6AiW0SJu
BPG1BsqCyMjxrgD7sEvn/jgZemJiNlrUXrLQ6Y3c6jxZ8wvycueIfyz40pn92ZN2MkECscYj4NuP
Lixh/KS6tjOt8YQ7naalMCxido1m+BbVpHRm2qBdzkjD9/4ojG2l02IjNxgTANmBeyZOrAf+fJOC
jbhdNH28pkWRhdUskAbBcAtlT/TeyOFiRxJKfEjQkYf6RNEaZBmjCqM7ECHdsQYP1+QDIrax6DsF
RLxvdDJmT5gpnNCdOoeMpekenzsOE7/OdzVZJiGfLTi2ULHgvwUnTnXRpjYk5zE3KL/MTc0ARuUD
CkPTtk0PCCUra4wiqLL6xwDPz9by83nb2kUALLM9BRrzmE5rvsFX+EA6br1bAsjDet+kG+ZWKPJt
G2JnJeH3i1KS/9G+jcAdiyESlwZhBBicHPB1YCRvEaDoVybK/F2lz9l+SgddkWHcI8BriLZNlRPb
USFXiMnO1IiFCgWzndAsc9a71v20LCQYV75nAPkYPpE7kHNWoGVszJUaHU9z2DAlveIeIDc6tROF
Vf0m3CLYy2b5ROgczbklYC3L4OBzQDQiMxwzlv48iD+XjTFtdLJo7yLaCJtkNPqbyfZHNncTjIAe
v9SG860J2q82bOh94VAwjNJ+LjvBBCbvybH1+VVLZ3dhI+TwrRO2ucn6LN/aLKKh10/JXe0U2Tng
lHfCDLlckeTNZfDyTwIow5bFtGbVTsdnn674BtjoQwrKFtcR3Z9M+qzrblp8NqvB3JQmnVZhl+6e
RuO8qVCt7UndK69MRhC7YcZAOFrzZ6wAcziarhdOnFxQwuf5Tg9a/4moqOUu52DOBUVG74aJJ2TF
BWt4++OQZy889vlwrSJZH1vP4WctfX7oRHQiHWzaaMQqnWlaTXfOEGUv2JIfUCOBQC7iG5u4y6MF
KRZQVQJh3+k5aoVJmtgfAidHq+a4HbEj/s5eItdkhuXFfNPjNHP6KucwdUdsfXFtvjmVrJztzPcc
mo1R39JXH476Ij3coY7/acp7nUQr+SVrouF20S0t242MIo9ZM1i3TumOJLqC5WVlbQbI4njWA3MM
sB86DneEXt63fuDcT7Pe6xtWTY0Sw2zMjWP3xbe+gwynHtSY7xSFEeQIr3MPTWM4PDKVO9THrg8W
sQHoA3Qgth4a2sPqtHQFlzL72LuB/hlkyEUxYVbfZnUSb9rYeiPE13moOFR/MTjg02+DMYfDMhXy
1Ex114ZpnmRiK51ZftELv9g2tegflqlrTxGL5zXRpsUhqNy7xa0uiYkZvO3IdiCPhrZk3M7u6L1F
sUd6uNl7pC856bPTdPa1IVIIBeVU7JzUajZN3SzAwFuv3NWDVd8rSA8dfS7FjcxhvALKqolmHTjL
boHIDjS8ZT/fVn5aHGKjy/YRuWV7hEDmruF9geBztUMGF6JEtlKkz6xm+TNbnPhYTFJ/yLMhOuqZ
l550Z6LijVr3oq1GMnBSHB55OLtTQcwU7R84XCp3Y4E1HEDzqsNEn/IdyQHBhdkCp09KaeTgu6uG
tNJYR5vYd2c6ycOz7i/ijTzg8ej3dXBZZ9lwa8dJ96G2nC7n+asZT1skvualGjxRXS1PQTeQrczx
oZ8eY/BIwYZzkgiwXzYWvomimcddmvE8XAa+TQscAJD7YYr8xf0Y49wl9caX7Ky+sAMexE4OBPq6
yDLs3HZvaKskL+S7uRrFingolgr1Us/Q5ZqkrvQlKp1q30V+aW/LRSqqf0VgtJ/FZFLZuUYgHI3P
Zz2S0RldZ3WUJctrVwYPU0lt3Fet+FyVIMu0xMv27rDEl11FSYoYuiWLFgrVo5FMSWjpnnmYyIO/
ymi27OdyoNEft8Wm0ZYCHHnXOPuJiPNzYTsdbYAlKsm0TXNYY4bAi7uI0DaziualjO9MOP/KW4nV
+lbG+BJxCUu9dfMNwiKTYqEE6o6TLySiwETjSrmZKslr7rWT/VB/l8OKufa9rj9mQVIGIUJbxLOF
tBlG9WhKi6VhQmr1Ceuo9AtJ6eRaxyFxnWeTDpPYot1tvGOX8yx+Rm5IgACdMIin45i2Ibdwl+3g
fICuRv7BLFajsRomQ1dfjYPWHEUfGPeyHTgLkLRyWAgS2I7DrF20U9ecOu5J4kis9ArHVbqJaNx8
K0E6f9GrnODwLgWwyiyheezzIEpfDAN5fWkH0/XA8wiAfFmcrUso3dfab+KjK0pKcMDZ2qZNO+9p
ySZ9l7qszrsArNy+N/vlFY0T8xPa2WHB+bj2Gv2AcFBcLGY7nBssYB9BzJf300RO09KQBmWWdrN1
EgNXv5GU9GbzfghrHcCy3ub9Qeajsem6rGaU35Zbi/cItoeopUHKgEG9ke1i9jqK83ZmMAjjRRTe
Ce7duK05uN8PcRrsO4RFr44t7SNDTrziOSsTiGgfylOdHNLYGhXbjxTztCRCLO+T6XMRkApSEIFn
IZJ406vulo49TeeBrldjmvOR8MKWUkrEVzlHWqKrCXbecd+0+waNzK6dc+VnXQodlVOa7KaoTP6H
vTNZjlu5tuivODyHA12iGbxJFaplU+xESpwgSIlE3yWARPP1b0HX1xYpWQz7zV54opCtS6KAAhIn
z9l77Y2f8xoPcQo/EiCFr9t3CzJSQivQBt4k5eCUHplZXYsOW4Mpki6t6dAuVrRutVNnzdNNPcT7
fszyC9hxJcyN0pJU4FrOBCGOX+rasS/CMElYaJuIebDGs9uy8Pc1CCambutZMieRGXFg7jhM13Gn
+5dqJNcqLRNnn4Hd3pi5zoLZVtUx0Y0rzyugVbbtWBGLET3BpE+Dspo6VBBG411mWoNKo9CzjZGH
6Dhy3/oSMapHc94ymyiSuPii1e2XxnIzOt0QN+hG6mT2qG860/C9l+jzYSqQjhtsPBMQ2F0PzS2C
qrF4kVIXBg45G08wkOON4tsCUD5+rj02EREYwbn5Bhfnc5uq5X7r9WrTd2WGkcMi9M6j5ZonfniE
MiqeoB0RURQhiqBmNnS8l4yWN2jm131kj8155aQld0vr7rBmumtT2sk5ncvsiv6Drge9PfbeRoFE
u2xhtO2ZB8O8Wto/BD3WB7KR8s1MhPoeg5X+MpRs0dIuVXsE6n0AEcW8JhaTjkAtv3bx2B1deFAr
HdnJkb5WEMdTffBqZyHq0VM23UJdz1kcbaOkeWa/RikGhohUMWIJDmWPXZhck3Z6UF0Ip1bhxmMc
cE8pdZdoDYwc2blgpqxhDTCLwpEUsXCYETTEvSaBnPePvtFcDAZCpTg170uNJS9Vtr2tF24lJhrv
IR6x01iNLANf98gFIfLmDiepIBUqM89Q+p3TXP3S1W67n9r4VjrGK+pI6r+J6qgkSOYWB/4Xa0k3
tFRpf2sF0yc9khYcxuJ+JHDptSZEDEJ/6QEFpetB8U06VryaneKGiEGdRnGUkkxXe+Gj0hm1r0al
oE7403DTGMYMGsALQ9pO3TBsBaF7cJSKwmCPM4pd1lv+TcmC1a3oQ1ekdKrQpa0OQggYE8+Ao2fy
aJaUknMS4eSPwoCvqnYvslTUJ4UiAupIplUrk2gzY+WYc15ulJcb7QbIWX1pGo534C/8Ex38VzMy
b+y0YvHwkvgIOS87ToKXq2ENX8Os7ptdpmXRhvRzctZcJu4iH49z4mY86sa95JW0zo0OMIy59AKh
s4EdWLrsBnRsngmqvMQQO1NQCUetyZLgjGR07NMKWK1qHiNvPo7c8GvoQfohi7QLCCnUOjnMs7Rx
j7Whui25fO7GzZz8WAvaf42vt+uSUh/4zGiuQ7s5l5G6ZuT1TSdmlmY8hA0fJCXpl2VAY8YF2p/B
SdW6eMfehQbiXGgnRnIPiWG3Z4z/6mCQDi7w3CpJK6yjDegAg9BuNmdS9O0BB4lO5wJcip6Jb/UQ
+te9ptOGCwdwCdX0mEUGnbNusrZuRhB92lnPiKWN28EjNMoBeiXXaV8NL6J11S1rn7nCNCDXrt70
R9nQjIJntzZCzb5Ak6bRZ0kSYgWIP9nDgL1g3Nsyp7DsPjCTwe83hC4X7irV4+zY8H4k/6Lakn1a
PwGGq77gbbCKINPm+WtmxiEcvCnTniqnkMQckA+U8sKTTDrdcQ+ATJ67GVskhu5pTIpndJSaHW0s
lE3P1Fk8WlFdPCWp4Z2qwQovZmyoX7XEeY2kMeHRxJFybGhDX8+jHSILcweoAIk+fPJG0V+ZZmzP
l3L0KgzAblHt6IIWpFR0Vh3Ms+9sjSox3ADG0kgGQML0PIHxtU1qM2a/EGqXRiKFWgteBvskVHdT
JD5RIYjbJoyqbdQge+Q5mDaObIk48L37YdGBIWU2byM9r9dtbJ08HHdPxYjKJiVXdg0Y2EyCnE26
djaYFDXg02itNpiMz6ghoJ9FjqxIYEyc/miXrD8rp9PrdBeFw7g0iZj0DPTCqGkK0iRLNjeUd0AK
BIivSt7L2m7QDXseDEqmTzp6U3p8U52GkIFT4wszJ9+6HBKh3yl+AXi4pp8f+qxDRlW7IU0jGtRE
1ZRTe2H1dX/ucvdgG6iHbjc0ZXI+13UtA15YyDZkH1ExTUOH5q0rIJZ2SyXEKvOlyBz30Zaxx6Pd
p92+9vBaN9rYULR6Nl7aSMvJrIIXcyv6uqP5pGe1s2IbBoTVRHKfm230TaCJioIyQkIQ0FObbiZm
WBlE1yLZzM0I2MVt2XiTS50TKKMXdaCs+nWgvN4wIrgmcCldMX7Xj3XmAHar+2EHjaC5HiNlPqQp
FXggbBbsWQrjqm0qA41No7ybVkjep6xl1VWOB/lBs5P+aJGm0QMM9r0LOWndQ0Y2xyWG62ln1thd
2Ly21nWL1/SG6E62L6Ra+WeaFiNZzJPs2LWeumV8TDMUSTJPaVWyrKIL9UqTmhHaXyJa8NnuYPPG
6ge6giss3FEK+jfpeJ/40sphlQLw2XbOIPimi3QDDzJKgzFrr+aoJX7ZmWpzs7Az7vTZjY6pzVIJ
YG96hcVtfAmNlkINnY0X0OmQl7FPtBv6sqR56B1RbQeNt25U2bzMuKUCNjvJRo/adFdrAzICWqNn
Mhzdgxr0bgMyMjuvjbIEb+sa+jnMsuFTl5bdyCrLEDjWBmJApR2ynHTadZ019aWYBg8RlBFtQGTW
u6HVbUgfGXeJJofuwssLCy+50niJDfWdTn13TjzcsO07qn/amS5dGi2+meKUfFIynWnaV+k6qtvi
ou/8r5oyDGhCRbh3YtEF2jQbF77i0bBSE/xmg+YNoepVOTrjYZiEOjqaOw8rB/653bHr6KkY1/Sb
5bGN/f5Ck2527jn+c4lTZ6PCSd+m3vQUEUu5JvqNnYGX0lY0woJemZzuQYqFW/TX8YZAEWujcaPv
YiC1a3R85iFrK3o2VVZOJo22OYit0QgcQ3cRpFTUsvosvyQ5IbhsFeb9JEeHbAij7a9ApdMHNuDp
EDtpqvxmZEweTOQmBalACkk/S2XnGirnQTC+ocdqUGlUeHBJyVp0oZcim/n/9fC6tcbpNHQlfWCV
3fut+dkigzIQZBcnNvmtdEqe/AXP4SMeCYYhjgJ4bTrwCK3amkZmw/4odrjhb8BqslXAXLn2yRNf
RdF8smIIy3naPNRtk16BVCPcz9xTWHU7NdvqURsZg5iW9hnhvL7VZypkRBHYfRQv6tHrnwoEXtdD
31z3lZkDuaw8Xu2IOWQQ59rJs/xpTXJlfGgIB0MMr32zNbe/ILJdriTr/yphDEajx7c/kzdNxmwx
nqu6Hg94ox++z2L/O7b+YGxt4IVi0Puvx9bbHB3dt6cfB9d//5m/D649/W/8Ch1TFcZtU7gevqC/
D649d5lbOwK7nolFGPfVPwfXBtZEtoK+xQfQAQ//0xaMlVHQXWPQrWOyM7Hy/jvWxLcmB8F03BK2
hTEYnZTDffjOCARCVufOpjw0zT7q1nm2xBzYJvpmm9KYBAMhSzBPzCDIjkTJ/MO1+oVX8a1zhCgO
E9AFaR0mI3jBnP6dJ6ppotlXtLF2A/O/jTsVzsZIzDwgu7LY/weH8j0Bpc3GgvUeZSwtwLUGdT6x
8Agjc5NeAN0WcpU84mr+/UNxKX0yOBe3vvXO1TYbY8bU0u7QQBHVOFpzE8iuy9bd6PaH3x/qrYHu
jwtocU62bnFTiPemMgbGfUZTvtv5iB5XajKvS9k7ryOhFmTxpWsXkwDTwBBYu85g8/cHXwww/zRE
/XlwC2/MwougX/5W8dDBfgqtuut2WmVjzknHeFMabA9+f5Sf7xFY37hwGXk7xMu4747SAuRboAf9
TuJ3ldybJY0fwWBGbWCP0Dz4/eHeGiGXkxIm8Sa6ifOX22Tx4//o+hGNMtmNdsSaT+w340y+oLF7
BaRarIy8OHPCtF79/og/X0ZhmqaPfMTDRQqZ8O0RwzhLcV9W/S7VebuUIajQWifu8/dHeWsL++O8
cMeic3UxBgtrucw/uJmQZ6NZgy+4sxKQFZamnRObdkLib64pJMUH5/Srq/jj0d59adARUEILeDCe
GoxVWDH/VdTLdfq9neUvrP/s+fcn+M5k+McZkhns0HYgexHr89sznOLM8YaBx86IHfsE34Dmur6M
bqrZ2/eQP4O+uXHVBD0Q2cg3dhkeO1xrzwS82ilC1zf9CFJIDm79dRwtBDig61Zm2DW3JKisMFUT
AZ8R4fv7z2384vu3iOvSDXzr34VKbz+310aOWTHu3SVDjxzApgh0V+Mo1EbTyEVOWqNZ1x76W4ur
R9tttB+pdcerHgsSSMAZUmAd+ScD8coHz8J7ZsTyMFioqogOsvCMWO99m+jMnWwWebcbu3hjLrjn
BBozw32ng5YctZ/GhKRhfXD8PKho9R9HAnHO2xAdQ0DABz0JvcQaQJR7MyGTsAzy0IlaZfdjRtNZ
1Jvy0nRm7TBnVN8NeTvB4OIkajoJhnRItPtOeeHat4iQkNQ+W/hu9P4s6W36ajx2mWxXNDURGoeC
5NVcnMV29qkfvO8RLtZqsmbSbq2eyk7rTrRR532TuNgI7NwiXyUPz/V40h802agdAiYNx/X0mk3W
TefRuPTdKNt3Ttyd+M3l9vff+s8PiMcdi2pNwB9A0fbuZh3bSPQCSvsuaeNLLWNTl3j6wUjGu34O
yd7ryRD8D44IFAGWP0Js1pu3t5kvR+X5c9bt4NofjJYMCSP66pf2uQTwj4TZ+fz74/28bhOgzWoD
+IDkHNt8t6y16EVKvptul045/gZlQ8ajpbHxUFEEvz/Uz0+QJxCzmIsrEJiKs/z7D2tb1AuVDqri
LegpcVZpjXGoBtpi/8FRbCx3pocomGv49igF/ZGiG7iAmiN1ienL1/Z9E3lXvz+M8dYovqxjnI1n
GB7VIt2R96b0LNFmw6l9ZhpEigXQTBl0jbjDnBbBiB3SeR4tbnyy02geeQ8SLUXF5uyjZcnidN6+
3QEqQEIRKHWWccm7769pKntOlNvu7DEHoN/4+TYc0m5rD10CrtKe7QPRfDAT9eolrwb3hrE+7QbU
URfFPFtHdmrhB9/Agpn6+TO5roWLnE0dIom3X0Fka5oWxla7K6O+POiSxqPeA8wtu+YybOt+zUAf
tLPgUSZCYTr1jKfXTqKbge8xNHTL/IXcBXWZYa6c5+GxJxmIIVVX304lU4W6S8ReRPFwLKf8UoNO
/cGC+usT8A2EM5T0PP/Ld//DnRoaktACb+CikmoWSbfeAnqOPuH85aXfuCkUZGYOhet0vLFkcQTF
/eRhjWql4x96ZB8wb6TaEErlX1ezW9159vwyAwE9YtABf1dHUzBkqca7ossJ+qZt9sHduXztP90W
P5zBu6eAYAA+cDVhFMHFcVzU3EdEoiUIcj3oEski3zvTKoUbiBSPnI6aJvTvP4L1y7uAqEsdV6Np
uO8fdxwRNs2Mvt2lWrz0wnNPPFNWXbmA/Ve5rxM+rMYH1zTir61c4/mI1kjdYJRb+M5V1G5NxlaB
dFDoDvARUamYPRozDrgbRZoyUIuMl6k0DJZK99a1so3Q0ypwNP+h9oCmGEro55ow8v2MBs1V+q0z
caDIxq1cD1hzP7jmP5dunsNuEA8y5Cj9O3Pqx5tGmJ6b4flqd+AVH0rwqgrMojYzfqtmqPu/v7q/
WLYdXvvsPG2XX6x7b+9QBrROKVl0dnVUvjLHxr9ClCHxhqi9fn+k5Te9u5M4Eqg337YdeHTvHmZa
yj0NWMGdJKO7DITyQ5ovhl2MPYgspwwVle5o3hHkYPzBLfSLty8wLhRAlsWLicL77Uky7EXIjL1z
17vTl7Dzrka3udHt8DV3u2e2vM4HL6jvtedP5ypQpxvmwsV5v6b7SmvHJOGWZRte3vQWdQ/y7mAq
Y7W21PxCNMJdleRjEE01xY3tJWvVRkzCqFZ+f9V/eTOBO1oC+WBZvH8tJ32nRKx4fgfc34Feuyg+
QKcixqki9LHp6+8P94tXs4Mcnq/ZYO/NJv/tlXawzkRFP/Il0+DbMYIP13PvxR/sEX95fYGZ2NxJ
XF5E/W8Pk7ZGhHygbnfskeXaUyPyhjL1107oaYehtXg6FeMc1IE5I/aoYM5n5JtRaWfz7Hy0Rv68
KYdbyK6QTbntemA8336YAY3kHLeIEizV6Zs4cqNtK+eLSU3ROioMjRiEgsGXCwKhynr9g8fK+NUT
TDXExaZu9+z391oXqdC0Sh05pWHHz7UrwQQMMupOLbNBJG1O5ThrUtxoxGrTYrNVTpOLQE9rpnYF
XvZsPWjTgOjKIrrQ7DpoFSL6kP3zi4/p+Q7JVjz61DnfcSs/vApjjcwlUTrNzhlDuSW1Wm1s4i6R
v4rkg0vyi0P5rJ9Mf+jLw6Z697gzTUOSLd1m16HzeSVtxr2ey7iQK82BwfL7G/6Xx+JO1J2lpfbT
qlaX9cwo2m52wkzkNbRNZ1tN2K9S2dFF/Eej8eqP1eMvzJ6vqqTs2v/56y8WMapd2iKUiC5NrXf3
vDmHEXNdjpRYaMKBPdS3RdSQGa+380of8XTYVTx9sHz88vTYX9uMynD0vCc2RZFedn4smh05fjhT
BW63BDFpIHWz/eBQvvjFi55KA3KhC27HYsV6+yB5GT4YwJfcIvYS6udMU8fEMraHORBFWAJdl60Z
ONTk+bqx1KBt2Tn24waxpFVcFx7A/U1i0WM8hO2U35u1wu8tcar0mJrJjge83MRP1SC0iwz8ZruN
4hwoQVsCmlmVnBLRiU7leYGvxGAwGNet6UxosQ93QrrzBqtHTG5sFht3Tm/OsFXsUZjb1CiIsbL8
OjY/+wDOixcnpVmyJDnpTkwwi8Q2IZNMxrhzKmM65CXdtV2cgCncgFY0jkjjRm3XImZoL0VR9h4z
aUK6rp3WyMst/1sbtgVu3Wxc9bafMXbPyBm98ACvu0EvrCrd9qLJb4nncQguKrVqb0j0R+gXpEkU
QIysnVHsovixq/TgRojL1l5fYRudGGxHm6KeSnmO1sNlTu/49ZDv2nbws2AkXmIMyAAO9bMCFaNO
3wF7KLhWsRRXCfasJ5f8hWnlht24nj27krdo5zV3sSkSKkT0EyP5xEaBRcK3797oVeFFG3y7Ub+4
zMdt441+As0jgnJj19E84w9OyduTvKI2ebi0/4g8RT/aMHz8lMao+sa8qLAR2+iXV2ldi33h9df0
ebe9EvVDCAbnc655+k1XOsMqLICtaROqHqvxT6Cmt2XTbsfYLW9CFNnKjiFMzdipGXkNQeZnxTbq
1dGCZLdG3veUZtg1RG+GQZ+OBJlaFpAJbdgoRsh8BununBbFmw8CfkfuBfqTAREd9u3orLXr8dnt
sBnb/YQ23lVPc+OIvbLGGV31tBJJfq/rzgauVHMFgl5uDL1M0Cwje+n1xDjzijy+sAa+D3YL0EPA
FoyzJXZCM66TZDHPT2N4CCHbwOfMeoqK1gVLZYsAgvd8jT310HR2t2LuL/gjO2V0l8bBlscMtm0w
6xlKpQ6dVRqHag3tpsC1y6iWb/aKGIWbQouBHQxejFVMzmvmwqTEmJO5SAr1mzDK60f4Mfp5Gbvo
rjqEp6PeyVdHa8q11qkaoHyWg8+vBFMqn4FfGY4HS0/MQzthL6VJcTSNcZuI2thm0OsLvW8+A2fY
Yx0CFzV9FmNYbgYY2Viows+Fs1gGsKZ6B9W75VaROBnMQrvLiLA8tiGhaU5UeRs9JTEhHxbDSeoz
imTfcJNITV01kWT83Y+L1Ls9J5PFXeVLzNOklS9tM9R77AgJlrCi2JeFp17tlkH54t2mw5Wp75lM
BCaXQHlWVJoLwK9K/O4uqzzcYSY3z0Nh6tYYuFhsEXR3LBJphPer5tpfNgN3WTqFaCgz46D30bTR
UL1sAdd4Z/ylQjTG5Q6FKab23JuGaGi/TLF0WySfZmgPWTC3pvyiGTjFkdAyVTb5zDvCCKqvoztn
9d7K0LsFhSdx9U2VQVKLpjlE0mSuh3Ipx/WmHWnP6i1N2ibZS+Lc7FWXlXkwo+jDHpyOV9/hKGFR
ZslhIIkL+kLSXBo4N7bI9tFrjHhwj3HS6s+OHlJP+n5Xb3Aq52fkWaBja0mUQ3hIEmk6oMM+x4ju
3NoqC199mvvA50sHI1cdKh0ovjd+Ys5UvMpaoi2ditZ4LEeX8OS+Fie/hLeQ+CVRxHE77ToqljuP
JO0vSBGIcdHyEWG32RwXWOI6GUsMYLbVPtCFYwySQqLdkpHHnRBbfvMZZWDztantbJuNWvPZbcxk
n0KdRYlGwMs2QRb+ILAJsz+sBoS1oSi6oJ/BxqAhJCMk0+0sAMYg1mBuCDJo0B65tJA37Ep9uc3Y
NxX7oq747wl1UPdNOETzxhMJzAsfO1SCc8nG/VcwGjzUxMkt96A2HCM/jW/1Is4RUMve3LZcTu2+
9G1OkZQ7HI4R9qV96mTqXsHIGC4iAn9Pidd4QaXX80XVgVixY+IGaouMGltPnFvVIQpbUYk0R4hR
8Skd2vqR1p0JVqMSp0jyqG5K4gW3M7pROPqob3cYcaMTTkjlrmsRixMPUcNDxbdLE745ZoVvn9w4
rp/lguiyZwlLKOF6J2k27eapnHZezEXVpD0hDDGb6xrh9bNYdpjr0pkZqIO9SXZc2WQv0Bez7AFf
NKTdoEQj0mpWbf3cTbX8rGKu6+y6zdfKiFDlzn3MZW3g8x8juhG73sfW7w+tONlzAzFQVX50GhN4
CtS7RTF9m1OAciNv4MGy4TAMRjidG7yWkaIBk1prUM0aREBxWrJC9aglmwqASG1M4pSIKvxUO0Sk
OaKvHh3oxkEHzAaNqTaHBs48ikjRE+EY4aI7TlIPgwg765ksOHnwbeMnT0tZF7Gjoengp3FXRqfe
bxA8xGCdMDHqHhMLq8kPMluSdzufJk6QZEN4BDvCfxAq30NzMOQdMQl11a9mnnPaWGW7hAVNr54L
PcmNbLEOwyk/GAiTuMuhqWGsSk1xmxSxuofz0LuoPPmQudCzG6+T9ZOVxs6t5s9NvqpLEsdhd5XG
qiXA83PeEJnhOW1/r9djdgPsxj6ZaPfPRWqEN42tOFCmTVvfBV+NiLmKT3bLVUPZNl1hypte9RlI
yhKkRXSV9MIbQq2I7gDBdI7olN9YzZihDZ0IIQzF39DF2tpxlrTEN1qBhsetafOtwz4OqxX9FlR0
pUMENylwlYvuAeePhnffCQlcYsuFAQlx96FQCht1DJrmimBWydLr2NxprFnxKc/SikRTRKFXJHXS
xCWnYlHGtl6sDo5VeeXab7vXytPYMym9SNdNMTSvyKqMezuCUqGG1njBtd1DITPH5prVYn6tzLQG
cmcCfkTHJvoXCC64W0Plcu/XNZcFFxpoFTwdBtnXlLx3M2C+G7/TWc1cR72QV9JcE1lP478x68tO
ASIdU4RbRudFp9Ahio+sbeJfYFcfWMegonyPEym1qHtokqTUr6WGMxr2FD6PQzVVXDzPci/YE4fb
GjQTi5hjuvRNOzJFYCB5j2CvusuwqCOiMXK15Mrz1fDaPLeknfUYjKPkyrHbeluXdvtJQuVDdBK/
djiot3WLKC4IVW09Cz8SW7sGkFOTRhKY5PWshbKcncH1WjHRtIOskzyHHRrHG6Mg44QiZIA8DsjD
zCMSPbXqtvPtC0BoCbNIPWEvgydjILvrEgLMUe9jdUyLWnLYzDnpA9yWGF30jgBGxuuQRS9GR6tP
Jf62Wyc0q4M/JtgvuoSwVKNk2NjArTyIpDuqacqDhGfzAsqDPC8jtzziw0R6Y1qUgD7jP1qoT76I
m0PmlqBMKmV9U7l9JLzEYEnz+MPCjF46Rr0EE5yNY2o/UG/rqwmh+rM/LHOmqtsS8WIeGqxKTMvg
qO9VWk0P3jhENwSHDluX2DinwhngD6QLrJKm2nvD/ET/r/gCZwPdFxy3gQXGjljo2eGs3WnCFJBm
WXvINB0/MNmMpwxTxLbte0G+cT8Gdm4W1/xlicoNtbu+wa1sDX5007cchCQf96rXfVLA2Mfg7AJS
4ie+c++0Xb5PEvd+THUs5iqKqQMp5VYF2F/CY4b4IvFo3BB8ThDfbDzHOnnBytP0XUeOT+AlvRUM
ioexXYJlB+yGm2ianDOKC/shtQU58mO15XFiAa5SdqeR0/g7P/f9VwzP5sNY2wQJFv6MaqGw7+p4
TEl+9u2tYO3i1Nr83hCuez0pviWh2hG6MnUh8ktJmN441i+wO3IMF4BnLpuU2yApSTokwq8kzaGu
ifKyi7RdjzV6QwYIOK1QpvUu1j0TbddTOo3ZMRrKfZc1OcYoWzuvpnS8nnXzoUu0YsujuE2sOaVQ
QxKNn7q/JIww/ISBmDLDVtuMJTBd1XCEbjxdzgGMOu+sBVKGgCvexCJHtGZJcSpqAc0xHnyDoUWO
pWGq1IUjgDtRo2kZDxzhkXU0pqc8tRYFaTpjU5WyZFuaa5CDVszQ1IUfdunnwrSdHSEfJa+chRhI
IjstjT7RgIGRoHY+0cxmV+dia1r1Ms2O/pDoN6BcjxJi2T5U3VqBerz4DnduywFehV0BFmPAsyqH
tjun7zutcCftjVHzP/vMTNnnPMmqRPMak8HR1I4CgFrG3kqpzvg8TuA8K9N9NmbnJUTH+EjFmj/m
bVGxaLXaJ5LDtC1G7WjTuX1xPTlULPkksbYhBJ5RtIZxTTk07pVZqORIYuhgB8rVW7yP2ZI1XdpO
ddKIrgWnMLnVifZNpa/A/EUEG+U5ixB21fSxKNLy2my84toB5gkCcmIBTeOh+5a3JgbFNo2/NYRg
1mtyEqtTgwrgKPAO3U4QPobPkoqH741MxS2o1Zy3hAaBJ6+9BQI0Es/kQ+FZzbmBKSSiIXmowsS8
oz5mZ5oVsX2MsrH9hn8X3l/f0kRoSQh5zSB0xat27sJHHcfXcxZL3vSVDXOOFMXw0cxgda7tMNH8
NZnk7TdNYIHAV6B8dzNnorzNcWnwJcXjUBHc2alqa/sDHY0evES6ik2gVIhs8+o2dnocGBDhwkdB
UriLU2BcsglTPxOBDfIGCqaFNydQLZ9ykwrkUgHpXpyVbY4cNE3ssj1LZkHqcKuXysAcUg9JtKV4
5TfPmjdWB3ug/RjEtj9p2K6XEgBpP6fEZso/T0GElIEjibCCsQa0hCBdXnXrfOyxaUgVI7nuAWGv
wkgUr2bfc1RwdHgFB/Scj39cTIEwFoE248kETMRCxXYN4JjEGjvVzvJFtMbZ2GZrekFcengy5a1A
P1buctLA7xdlAYLpMhuzfW3QBTqZOOaNbSdmcTbJrroVA4oKvkLmrQR9Npxf5gr6IRJfRnrWomIA
SjEh/EBU26lX5dAbXfWwTuMLB9TpXTYpc1f2ZflQAOS/zly/Cdc1rqM7QKPttB9pw4cnu+ek96bS
+YxU5Xxq8sr48pwJkTzzP+zRa74Tnl16//EU0JfhKipAVeBcSxM+5neiGx/WP59a1b4k+Kuxw/YS
klPvYxDa6Vlijutc5/nBWSj0eV/S/zsOSavpK+5DKjoR23V6gJ5EE0UyWyHGpkmQffNMseHmJcz7
C1CIji+19JYYMRNIb36KlaWvm6WEJLnD7ACVmvEnA1bCpskr/chMGiBk0VvXReSN52iZkvt5jodP
2D3UH2Ow/2pQ/9Cgfq0ANcvp5gWuS/mjnnTJsfhHX/inaJr101Q8lX85tPlT+a19/3N/F6G6/t8W
yYfBaMQnzEJ36KT+KUI1ltQnU2e4+D6bxuCnBBpTRjc66CRvmSS0Vd/F//NX/gl0yjKEZ4y0jHf+
rXwM831XWTDF5Q3JRG75FHjm3zZ6y1ENZVnHBkB89BVlZBanrL6n+5msJMDkXey4+bpjGfgC5emb
N5jRlauPEDFmyNiNQe2ZqRBXLhAIvaNmieSUWvCXPXOjCrA1WaRPawxQ+1jZX/Pe5RkKDXubzcVH
TeufVGjLqaDcsHWDljwZjcup/jjWaPIskZbUt7P1taqj7JNLXPyKtkwWYxOI+8tpmnYxThpzTcAO
io60Jje8iiq1R2yYnCpCX3eIFBwAsqN11HVUuTVQe4H8UPW30svqG6I2H/Q8/WDM/F2X+uOQEgUp
uUC+wb2w6Ivfj35NL0uQszgWDl361BvDlneI08Yvld1gKfYlygRnrKunarLLm7oZPsVUxRdlZPSX
CUJM8KdWmV6xbarv02ZG0G62FCpYr3qsFH4xvMSm8g9l3H2ZKgnSTo/Vk4Y5q115U1FedzSgsblN
ZUvP0D1In1KCVjW5pgtQj/4axqEtLoAH3clD5DCsrWrJIY9JLkq69Pn7U/RvrTb/T3Kv/uXKYiwP
2r9eWn5OvPr+A38K2x3WFG4Uh5Y+s05ziYv7k8hmeH9Dzb7IrEmTY4vHCvYnkc38G6M+m5EfERiu
5y8pWX+uKQjbmcej3UTswFzedf8Pwnad+StKMHrljKlM9OXvpmPSUkZSlnFzQbGduEFTATI9Eb+Q
mV81Cbaccpr5+Bmx3dSkIE/T+f6Ha/WL8dx7HRfzVxuRj0t7Yckjct7LwJMhISixq9U5BILGDEyF
hufWjiyjh+Dox/VxnFBdXoVSji3dyZRq4YgfqAO4HxkyWnw6bUHE6OqDz/VuqqYvG39TsDK56OV+
/ly0o0VnEIN3biLmacGiOUm0lok30O9nWo+PLp2lc9mOFpC3rBj9OPDYu2MVa1WSXuFYx4Ru21AU
j1Cce2Pzwed79zJg3Ccg1yHCZpKPMeK9vCezFq6cJerzhJDfPtCrZepm1Zp3pS2Wt1fU9XN3ZmTW
wnczZTIAxnBL73nK4l4GkS/kjQ/NQ9Em7ehn5kL5ydVQqkR8pNR7p4UyeCuySnLT0rJx+PPda8uo
mLCTt2GczfrIYEWVXR0emtybR5CtY2duYpppL8RK99dE4gIYSgdmVvvGHrvkg7iK5VA/rN24RJDp
IRv03EVl8ZMRgK1FOOaOMZyZzNe6dWMUbX7xv5Sd13LkSJqlX2VfAGsQDmW2thehBSNIBpNkJm9g
zEwSWjiEA46n3w+sWtuuXJuemZuqrq5KMgTg+MU53xlHVkOrGUMicyZP9iy2/v139YfSYfmtPm8b
qQBaLDv4U0xSMWf3qkz3Z4alrmI43spw5cKXRsPWz678NtNWUfpXIp32tV3y/yMbC9Tt37+M5V7+
55vne6CTwYQAfZGMmX8+cx3dFEkim/Jst2BzNAQCHllyJcMqmfb//lf9cXHyjpdHJA9BDhcUfH9e
nGUlKkWvLM/mlNngMxzlDUeGC+zvZFOn9X8ibPljx4/ykkU7t0KIFMtdjsZ/vjM0Ul4Q05Od0PRp
ttZ/fYQI3J1z6XdG+dxWpWCMAGpAHP79O/3/fjWKAj+ATsU3y8tY6J3/WsgYHiJpqCbsCwyWQPvA
K8eNnTe2d1+nM5+rweKq3coYVMB/clX9+Rkj48E5wztHpEw9+KchghIgBkQE1reLJTWHJFCm2/11
HCXeyJX079+oRZ3zxwXEM8yy2Ha4FLUoRazls/iXoq1LmwkIRqP2HfnBNdznTn8uHA3YaDFmii33
dV2tsxBmchtmHkkiSpzLAvXaNmqkvnf8nilBLsKjbpgw+hIFW5nWwRkOHxsWuxrXbT95q6bt1Qkv
tPMqQ288SKJubmPIin1qK2vrDP11cqPkCQbB2AikjJEM0TTAlySQwzQwShkfDGvZMrdy+Az7qP3J
zFvtYgN8QuLM7pXL4Wc5NMae+X5/sZgrs7kxSXGEEX4oWOm5lKJ2cG5zq98HWHu/GZMb3Kd1WK1h
YyIIaGp/B6+gvGOmJDcpLs2E3XWR86HYULms9BnNcHtLfBuAkSrzXT242cmr6nhfReXz2OTzoxrt
aevNdbtRFsTzPuy8Q9zVycKC/8Sx4EHoFrlcs+VYeIPGvCm9Pt+H4STW0m1ViA4zclYVLeu1D/gk
oD6jAWwa69A7GSmrrtm8kNoOnR8EerBqsUy+t0wS97AI/F3lRvW3WHYBnKSo2vB4tn7SMzAF1LhW
t7qO9QXe+kOHgesR9vew6r3eegyqJL8pIKOfKnOndZC5jNZCxMhASt2xelyAtVANiCpbkd0DFIG9
JRrMIQicNzdCgLYmZUze2RAoT1PDPMslgWXvai/cD17zlJWVc6oTjxWlkCPzXWYF7KGJAxy6XrL6
Ch3jDNB1vsuycvgWBXnyI1MEn284HrL7vNfek0UQ+T3QTPVSCot1XkKuhBxw1kOQNFZTSjwVQAgc
boBJGVUrKdmkFHDe8duYwkPHorNf+eSebVK8O7zwPukN4c43GJqWTxKPegEKCxHLcCL+45drYSWe
EJ3gctXd0aji6axC4X9HapNOKwZY2SGB3LrM2v3+UJvtiw0H4LejXevYBN24zxzgr8zQ1FX6DGOa
MduZCyh/MOVl0FOPJqZxq2eN1Bz8FN+QErO/K+wU2Jvb5LtsgAdj251at6OeLyKqyw2PABhntg2y
ia3kE/7jO+YTkGD8+rcnEZ0zwj9aBG49WW7yqq0cv3aAcN1vnXGloQL+sNJgr1walh4J6p2OB3ON
4f0+qtW4t+sZzDyLosMUT3Cw7DxfW/jbuepEwNQb8Od6VNl8Ba0Q7sk7aQ42S94HBmrdE4jU8poy
SHpIo1jfZbEDt1ZOw9loWG2uWdC4wMXHltl1Tx/WgghSKt66fhm1Kx+fBHPHJJk+WNva7roecuDw
4AQvVgIt/xwkY1F8T/KoMH5g4vraEwajy8g29LPk0sADyX5b4G8/Jd+c/TJDvrhVunK9zVhJeJJB
Znvea+i3qEbahsc5yMc5zdKTQqibfwa1UsPasDXreY8643eLP72lHBza+UGJIJ72doq4YwMywSp2
fxVmQGHIgVp5Qa/EcUqW0VVH872dRjM3U1gt2PuB9irEONpQ+FzyLKGqY2kxFbtw0WWjzywARdS6
5CcoxwCBZeg0v+CaF/5aTc1Atg20SbHuIPfmJxenV1RhLJ/q9m6yCqGuPicxhEpZB2TcrqyWc+WF
yPkpX5UR3Gj2qwPQRqco424rOEfRP7LTF3dug1fgIsMa9q0wJU9Y2xjn6GPW3B+XssnFu91SOJ4a
3c3PVcglhpbcaimPPQ9JJNmwaeR+n6TFZ9MFnB1r7OM9FCuiEWKisTyTE7eZHYLMytWkZwTOO8fq
fXUrSxnnp4Eor/mhr6bA+1Z6QQ1Y1glBjqy5OhXpTmMAfYovNrIDbmkxVx/VXCTlRtqCgCG7w451
NHH8x9m6RFA5ervZ5BtKtn6Vhm27Y+RaXTzQu0DuO+nc2Abxfd9Js0JkDc9Qyqy8WAWq7/jsDiVx
aGs5Toqzi1PeXAfaGU2+XOAS1Y4xUljtU7NmAbMwmhxzi5UrmzZK5gvLYib5wa42Vm76v8MyC5Jy
hbjNh3iPTVUbW3Lklb93obChG0EVm22EYtO4x3g2BivDSYL6zi2sPD6FE7MVUh2Csf0oK/S0G8Rb
jeo2lHnw3deoUKgCaD+zQG7juk+JPquqfHgD8VOlHH41EMHl8QS39EOUZt84K2eO3N4BIMCR90n1
0TaPMKShSnFIiu4WRxyY66qibD/USROnz00PreSqOrhl3jqxpBP9qFoNmmYVDWXK/htPN2ziDvHs
YiSgqRK4DzTQjM+UsgVjfrJQ6Qym04L8hk3daZuiVFdQpb+hfEteSf20tnC9JghFIRa0CTDpMW7Z
SK8HGYlr77jTm1t10bOlVXhCIsKYOrXQUBWW90JZ/iq7OD3y9qrdSJJztQqd0VvVRX72iFModnIw
dbRqyrp/CIfpHYNdsioAVu3hOAQXoy+j9SiQAAGa7I7IcI0ns46q/Ww3PFsmwU5b+DW/cjIfEW5n
m7AL/fvUV6RssTfcWAOGwETKJWMDW+YqCv1hK2dG27nhhidtG8O2CWMMit7EwRLUE3olZfbFzQ3i
YhMY80DCJa3otJHktp6SIGDHhHCxvvhuXOTHcAYXzQIkOqRlbh0cSyVbQrmiXZqML5YGzMo2Pe7W
kCHlymQjdyYDSZ9E5sqzXY4jFGZREGjGVe0uuIukqb1gxaTR/WmT8753sgge2DTMUAfxE/UVW/ga
+zYM2lof2znttuyKPsRctjfsrKBcLH/Y1HM0rK2pTm51xo9Deu4/Y3W1CLcTQXPXmhW4Zp00PiKb
FrZi5TDyhxlhMULrEc267J+f57Fpy23a1xPPPOVA6XT8VJnbth+tzzAyyLHSwnmxQQJBJ6sgo3aN
QcBIaGaoGtMObyW9VQtVPoncl/yLkuKHcRn8EO3CUAEsCk8l+GKrgBln7xkuyJXqi77SfJFYtL1Q
WWbKAwmQbWieUh7WyGlS+6fD6uiM6NA+2mSJqLUCPbJ3vqgvTIk1DPFYw2qqQwAxmWqH0xT342sN
bvChZ6cwrHj3wa3/AswQypR/q8qsnjY6BkOTYvJ+BvqOZKzt6lsP1+6YLI39hlVYdzS/MDdt20G8
+YLfpKkrdqbXNB6I9bGP1phko9/IYcMXlj0yWHvDwtMZDM2IggEP++32i7sjFwQPzOv+wA9GGyeV
CfCuW5A90+T31m5YcD7lAvZpFi4aVFwdAjpJ23RYiwEUkE7b9k0RivdkFRPI3XBBBzlO7PFAaYps
x44etlBAaEe3ssxSjuuirbMLUT7SAOGuu+eehv+RAx2IkcXE9r7FdXroh7HZTJOJ8rQb1Zhu44yw
xRWAIPi32vSGHSax6RI7XtwtuMhx5PPVLMjCKYesGCFdPdsa6LWVzNN7qXx/O7Wp9aSGLlwrZ67W
Se4ungMAZ+0CbsKQm35D0/du1RBNeIMwnmparFc+Wglrdm66jf1FhjIXSJRhJ3ofJ111Bqtk7R0P
HKrE0AbIpy0SdYVbODww+h2fvS/+1AiX63lyqv4UZDK/y4e8vDRVeTGYcv8aZR9dvEIG97ZK+h1T
eyDUdeRBjRt9PAoQsHD7wcJC7W2vCQps72biFA/5FzWL08I4NAtKyyUyCytcHS67KlBb3KwkUJmO
V/1ggd2AbazGvRiC38Da8pS3MwTD1viCeDnxSHMFjPogFs4XkS0gv6w0/pBB5p2MkfuirVJrT3Lc
vNfKaumvqu5i9wXyW7f5OfT5GOymhS1mLJQxjy54o8oyQUU8NFt0Jx/uZCQbqyvPsT/EO7kQy8zI
Nr/19AAnkyp2bbfheO1H9C5zUMPn9uZ+m6rM/w4ouLsameLUWYhpWDlhp4nGP+KkbPal6NyttXDW
ioCoLwO8goXJiOoHIJucxm7d10S0BAuurR4j7hEyoH6IMTN3jYhNpOXCXINuxk8UdIco8hyqMdWE
zo4kH14LL2gXpCWiWTP/1To+EpNiSe1WUHozq9eHaoEFaQ8eXbGQ6Yg+6OV+Wnh1ehTPjWjzUw5k
6eQuVDuqrJtXOP4nPVb9pBYAXkbn0W21p3Nku+jWb5GgQN4E3dDc2+yW/YsuubtQrsbBGc6tmbKz
bQNwNgbbZxJSCSd9SCskvQiMQzB+KkqzQ1b5GTEVAct0ah9rE/Qh6He0a7cFp/JdL6vROm0gOIDV
pimzrPwlmApn0y98QZTw7g20HM7RPCyOaW3/GEbV3MZFeFLKSD1UrDdOeg5jzmzfOkfE3qwj6oSn
yIRymNUlWakL+XACRvAqFxpi54DsSTP7JestGxyTZghoFom3qcLiMuBB2wULbVEiy9yggy5/cZQR
dZgY02v9BWpknV4ckZ1rZNNUQQgkPWNbYGW6Tq2v77i30S0qEd5NMvEIcMp/0hpnj/mCi0S/CvkD
j8AGF8VwmCqwkrEZU5RxnQAVtWV+LOsp22q7SJ+ysFFXwCxmc1CmttfAWco3IY3meyOlvAozcNZW
U8pDkRI7wuCUxg2s4Y4r2s8PAarHHSNrEghiJ7I+21GQn+n7xbYRkOwK5ljbLmxTiCB566w4cvyO
Lo+TcSvqSnExJuW6y+vXpG/zBzsv2psHNHidOIpWkTV0hZQwv4QL8dNEh3JogICmIm+Rq8iOxX9X
gV1q/Lx5m33EyqYLIWFV8dzm+psGCXwzfnf5seU61SAZM9N6sBZMabQ8a01pd2dHyOAyKVtcmfU5
j52Cq7iaS98+qCQ6l1UsyH2cC9BYQZ9ACsgsZ48OaJy2LgXgU5IF1f3ANvI9XCCsZIeZnwkDDSr7
iHZ1nJp4w6AuehJmb15rTy2MDWrCO1btPabcRplry6q8U0Mw07YDLb/H2XxUJpTIuDCIWmo6jFpd
b83EJPhm/zEwK1+6SbVhVUoUEtbs1Swy763LIdbOzGIg9QwLUs33+MBQAu5IB5XkAaQfRIu+sock
pQzc3g2tQ4N+30fhHpXFwRqltbYWgO4o2+wYC9B3MYoqvWo7S98hqrIs6mjXfTVtwLyT8hUjEdfl
JfhnWlr32Wj19O51XbVjAox/BW/6TBflNz/KeNQPgdQuWzoDp9Aq/AIFM25EQd/nCIPmYtGza+5y
qqNQ7SCU8Mawn4pfYRlPHzwsFYRCKyb0GUKxU8MYXbmjFk+DSB21Igyjviu+UMdYeNlROgsBOa1V
np6XoLD4LlpIyd0XNNn8Aig7HHbDhrYLrrLLE6xAljUmqLGSkBCoVWZ5vbwbuLCH/nXyLDVKb5UK
ZTuSdD8r6JuS4BQEqtNEaTiNF00S8Gum7HBlNuK15Ul7Mdu8/GBWQsnRxIYSD3lvyamONjZxBXWz
9hxe20l99TBtwmTgCpiFXjJRfSGIuep6b+WREsmjwadMOqNL59/aKC6ri8yDRf2ssc3uNJx7KIss
4hZka2P6rSqIfYTUOw8+lO5KKqG+xWEvLkVvkODSjK3pvQ0IffLLPEJg3UZeEfiEwZgkBVdFYHAH
zjLgT+GTZIiYpAhC70LJF37TKDvZTFWo+PhOeGH0CGnjJGLffLXPHNzR9AtvVN73hAm5Mnpuc69z
duQt82KDMQ7KjxR17XzzsQYw1GvmgBYz9xrd7ueBJN1zMMdzdkaPo/wHx+jtdl3CWGOgT5JQwt+E
JTUtFGHB0AiIUjL9+BjodMgO0IP8a4EofX4gVSdK3+a6dBhpRiSDbwbtkJSzqu3OD049wsyJ6L6O
xj/3IXScZQOwibO1SIyFn9vVjCfAItu0v+joyodxNhpzV+MuZwqSU0sfJaah8hwYMaNvnCi+OAyc
NOw2FODGVzfOyGpbW6rq6i1biUjsA6u3+z2lKcMCxGGmddQoKoM1W6E+jFfC1eXJZLwwbDAxivwy
VlOdfRpp29AEKSr0I9xBaaHNNz3w8cyYe/05W0GLu8iP58D7xAyaQQacho7rybKSZWWGyabbOUbL
XyOSzNTNNQubvrT3ZjZ7ZMR3oIsTU2bn0nL43RVECe87h3FmP1ALZbgyW0s+2nVhveeJ47lyVdKt
tfTwTjtt05jWmDunYSETLbWM6ektMAW1DHbhuOIcDw3vU3aGpb6Neejw1RWI5fkbspPlYiH7lhCG
3rVqiqcS+S8/DHPuKlni4791VhQzHp500ICQHbOT3SW+AB6fcUihcJ+dR9yBdb2TGLyqHWWyzrZi
sit3ZcTeXD1kWcb7TLo6Z7A426TOn4o0tr5Hmd/radXFo4tNmD5xhsHuBwcegSOmA0pdQhFYfIlL
NXdCrnjwz/ZjIjoDFGnasiCNSrwpnQ7CXZ4PZb+T5sy7ZtgRnq12mGDZF2qZnOUxX+YCMagAV1IR
ICL1xpLlGPFWm7GziDEfZUNtxcE3yVOlBH9K+AonFJ+H6Z66kQiXkxsNVXKk4lFqhqS+bEXF19fa
OlNrPdkFKrC1VL5HXELrmoRL5oaa74yu8FCEk4andigQEcOEM0Kb69jJrthk02CcubiM8Dq0oiY0
rPRb4MRW3ryH3RKUon0v3zPIzpoTraatzyzGBn+XtYFXHbAVleYtyWtdbTgI3XkTkvmCYnsGeMdY
weqqC4EF4cbtSjToM8U+NWwVeiFGpk4SH2DmU7ltmB9nJ7e3U4a7ImxfVVgu6ZBgbJiuWU6/pGMR
mPhLZLkoNpZQ8if+avUQo7D1D7hQW4wfwAxyitKar3vJM9Ib+C32q1+U3G81+t/pYs9x8xvf3PzO
jCiHrB9OtYarEgZo1tN68eJzMJD1yh3GER3Q1B+Kark0+qzQP/+6OXsQp8sLb8kRNvt5UQOiXhlR
2+Em15vEsxkMlgOJ0ic7K90ReGBZebu+ZZLIUqip7G2Odu9sEcQ7rFLHAXOamPGkT0QdtvG9Q/6E
PGeEuJkrStGhZ5aa1Bl9ZY9pSJG5M87MH73aT7cZF66/8/swR4RaG9lZ6VDGR9+0mk+/M8fk06ld
a2bybEdexgcnmOwQo+T4J5YiZfldtAP3fGqTFbXN2zJncBrXBas5gnd4cw+2rfgKGl8U+d6ey3g/
2q0NHrNQPZTNMkYqvXd7Qt5OdOysh0msQf7zmTHbyUmLy7384qoA2fsGufnU7lj/Mlk33Mardk0W
6heQUPrO1tDPJIuIRV0EDZHTa8qxSq6zdpQxWCLfK0/unGH/7UWKLX3VN7UdvaT+YkIOiaw3LAbl
VNqc02U03oP2itN7HABJvQuykCvC7vvU2U+FYp+VuNMwdOuiA9e8KgGL5+UqT+uiOHXor/3NaAbZ
YSa/wT1YSdFnR9qN8JmwH8KAuYMbvYkDs+d+zeo2IcGiA7uuUtrufjHX7yxGYt9bGUQYPAnxsdd/
PSP+WpVOWLoy7IGZ9eSmXh1f+JDc+hEFMAbAlmVq/4JSvfeuf52Y+NFy61m1JmZeWPipu9Z0Fs68
MoSjkr3RLYHbi2pPHFCVWssJjLXgsMg2s6PNV3lsVCLg+Q8O3iivBWS2UTzxOH3QNHt7TR32nIs2
EBuzKrofjeWbagsebUbf7RPJavfrZBo8KmW+ZJOaLZaZcaj8nsvC0hE1sWENdfMwCtYXTD57LMuY
VafwnrBw7mGAEkPwVriBW1zElHu/GDNIfdcZvRAb2NCUGVRErrrFVL7zQ2QrR33z40Fy+041IVSZ
4Slo0bE531qyV9U3D2nRwBiEKyk9RkabiF+E0mjC61KyuvuzM89afvA8KXIeKEhq02LF/Ho2rh3y
AfC7GeHoB1d0y0DYGGz87Rta6Ihon0TF0vsVlW2crwICVOq7oHVLcgQ4prA4GGZQz0SITLZBZhGa
e7BD50rWuiFiBzabZjrvlGrrKZ70by1JduMmGr1FxMNyIGRFkIboUFYWY3Pq4dZPKvWEk1A1jzQT
Ot2zjyVYwi/AAZFdbmM3bfAp/8hbbRHMlQ9Bu8ywJ7Yc+FAJV7syfyqx6qLJdU4xS1OG7Wj855e/
ayTXHPBKBISZi0OX5hWPLlQZPqRNfvZ8jc1c/bZSzQlggFcx+nVAUdm8ta7dC2YBoyouJPU001NA
GEe8SWFs8ZuDii/NzEK3PjK6aJoDPKa4XUOgzEkpRDFvHcyCruegZt94YdFEHNloamTtcJKzu0i5
StfrmORZ4uptI/7wfXaf7/SsRvU99tHmY13N5C9TWyF94Ei8rI+hRCYTNQA7y8TMV31pxz9DRbDU
9zGcZPROzB7XRsR4M/xkwTIREt5jXj6iAU03zrwkX67HhFXEmXw7J790MYX8NlJeZz5p5ll4KpYP
9uB0qdHfAbCX1TVCi9Hs5rIn0Mdlz89BnxfKrVdWknhdsSMmyRasDym6fidJ6qlgVUd14K0rLVkp
FllHR9VZEAODuXxwJJIn9pPATveal0wc3uAQ3f3YRKylz3Xae91PbP4tDnMRwyonPowh87lt7IbE
JTR21rJkSee7ue1t+9owKa9WBpFfpIXhB3HdCE1+3evvaMlx8WZV5Y4Xku0qcVNwSskzaS3OZsyu
1CNZOHrzSamCTPZtY/YBHiUj1116TLuoDh+yyBf+NcCoYLNqoWLxGIqQAMVd3zuGPtMzDMMWnKHu
X33ci+GWMXA5dFs05WaHr2Z0W2aFRVxGklQZRi8QB2TtxcW2RFOBU8sxsIuEF6N2UvgJaUGhO2xn
fm1a/Sditz8ZQ7Tv4JECX7hoi+EM/aECdKmpW0+1EzGqpec89UKH3WuViSZ/nxKXpV1osXF/mAu+
IRwuIY+fL3HJf0tG+q0G3lP+r+XPIPnVbRon/VfW7P/7p/+a0nT/UV/fy4/uzx/1j5/c/e+vfx1/
1ItW/B//sK36tNePw8ciM++G4q9X8fd/+V/9l//j4+un/CVa/w/zfi22b3wZ/7G49FgUaQV94F8V
63//of8rMPUJ70VejrANmTmZRvy8vwWmoUUaMPSvBQQX/g1V/ltgKmz+FTFjAYJ2nxexaE//Fpg6
3v9cUIsAYELEakhP7f+OwBTR6j9VQ+BaATOH0HeRPMDaWcKF/1U1RCEusoJD6cQRz0BlbAgPc8ly
PzeIHbqVJnYSzkMWPoGCx167gG0iUncDF8wT4TDy0EJuj9iLFd5pnn0RbalReGL0pjk9DrhAxN7K
fG08ki/fvkrMT+4ayyW7Xk0iF2Gy6CLuirEMuNkil10aFTkTowi2zx0qJRJCurGdKeznvyqWcMtM
y2m3Cj1XsgZ4DyGhI7p8JRiI/wwz7f8KOA83PaT5bUy0HCvMZplwEZ1tuxsrHoV9F9pEaXVh6V1G
VL6rUg23Djv8zu8geK10oUxng1AvfWqyTD9OidlfkfCXt5Ko3WrrT7XBiDmYYndVuTTyKy9rboWL
9IofL4muq/UhHr3wZDctQ5wk2E+pTZpLgrZu5yJlWNMF0q2z0s4tAuMw5onet18LJJ9U1G3xZNnA
V8JEvMW4aFkb6HADnsF5GOysPSq065vEsh/ILe82CHj8LVoDD9mTUTzQ9xVXpxrpk5mru0WBxbyZ
/OQXptJmzyrUWbfYic5WWeIi9SZ5U0zM+diTNL7g9BLXMakcXtswD3fmuJV2XV8j9nyfmfLCHfow
Fj4u8MS49bsb59UvN4rqjRXhrfSMRKL35S84615DYSxLVfKDESic1MjgxQd78JS1HTv8KZzQw/rj
A8gFPPV58jODWfxOfM24mZHoFKZL0Y3ljzgawpZarzEeVT2VTwWTKaJc0PjYpLStez6RdRTmj22R
9VeDZ/g65Y59puGKVqKzp6sGfLFpJtdmD8IrRcwRb8jWjL/Ngc8+qggkFrisqmk/qyxjGIJE6+wk
0jxRMP4u+O/v40EUjz46pmQDmSS8+aA9HpEdsr+kk2c7DeDlKgzCObNGGfscF+1+NobqZtpc0b43
9Hd2LsRZEzLdENi3s7jsLzVU7R+q9UFFGX2fsPJNrA0oh0KuHIbkGxQJ435gArgzJIm6kMxPZuJd
lOokzj0PwQpakQyNFxG6TlUw9+q4BvEdQHsYIsoh1jMvhlEwPZhvgKpMov/OQuFX62T1XY9D9pA4
7b3RF+yh23ATFuJmSbNAEdH86hrfP7LwfNELcJBgjzc664LEGJsI4TK1z64YsXwt35T+bcQRCV8W
HENaz1cxsN+ik4sOzaiMyxiE4TYamCdnpvjBYdjd20057YyOyBQ0G+5Ry068CFzx4F78boOOCLkt
iVheZpx8gL0EAtnE8UVyO/hluy/oKo5Zd5r79K4vkQPIHhxulV6rCK8NRQ+5FKKE3ZuV23Fs0l0+
ZtOaXqa7IT0rHpvAjSn9+Jj1nDvHMPSmx3JibVb1ORCgpmGUl0/eRbQKV6ozUoSJKN+MVjc+sid4
GSxtHNgLuqSMWknFDVZ3YjSfqsxYslelRcTRg45Gp7zDF3dlVfezlrW79bw5/JYh9EWFQmBqEqTR
g2aWe+8m3XslGnF0ZclgNLXevYYgJLRpZv/WtbxlSBrNpm0K+xwXVbmDfcglbZIcxrT6Kw+teNAc
uzTcnHfQ/vHn+pV+m4cQMlrE+awGrsFUT/ot1AT2IOw05ZNsCaE2kR3EQVXe17g+IQeFbNEfYrSA
R4cANhCKtvCbFQJ0E99nVh8Xl1K9SqseWnJThbc+8z+b2hzXsY0vcUyCAt99wFIbMFmP7seryjpC
mgZAL6bJddm2N6ln7CykNrsAdTt2GKyjtKMAmqbhJSl0Z4mDRoh+KiszWTQXhvyVG3Th5Cpn4LCm
ZETBm7cBDAlW8sGB1iKb7xB7eI8TD+wnp424RfKRS++IWtX93pEJdErmUncrRm7uz56rnwwkyLfJ
GmGcLyBsNP5NAliyNxHCl1ONHeMkdWTs+jCryJeTPfNOJ75PiqF4goXh+KtWQYRCx8WFG85j8qMJ
RLdlI1MeWMwm7wjdzXAFtgYcZ6x7ccfEkbCaZS+K0GiE6q2agPvDYSRGWzQTt8LR/skYzYTrL2yi
CVXXPejJliYACD21q9mqGkJwAXVMC81yIGTSke+yNdMfPJNjuo1yuHTOXN7TpoSfJl4tQEFF5NwY
ixOJkxfzlYnzkR60+ChLx/tNdemmqzRx5IBqhVDwGObT0aV1ZdfGjov6gWUeCVO0rBGfIh6PJHgZ
lHbvCEQtfhuZmUWnckDfuPLIOHxk0Oi98BwhV3ma492gkdCgVPObCPA4zcSxTafpV56moeAwiqMX
0F/qAXYlIWilToyHNPM6GiWnbH9kOsqvTtHEMVdxj5DORr18JFg5/y16md+aEUMxUbY2C5YqOuZW
XiLdSrhZm7qX90xB0ad2YxcsNq40KlkdhuYFof34gw3M+BERJfoWCLzvqWOHLeKfMobBLcmUbK2M
DSqiRlKvutb4JUwNaR4POxNhKBWHwQfpcvCNsXkjSLMK1ppmhwl374ybLM0kqc9+mb3KIBXsv2qn
v2WCDHns/I68en1THLnncL0OttkQg87klFVjEm4dRow/ImTRYlulTBc3ljLc/VCI9BaFjbmXjvZR
2w4VOPJAZHuO54x9EpietZPb/h25TvKE1JIowUaYG42eYkOEs7fyi2ZewLsoDE1incHG9FtwZ4SY
AxZ8tNDvbjrXDVlFKcYTfoTaa2JBcux8wbi9LKqWRj7r/RVtdGetwWHW33NtN9W2xz0tQbTI+cOj
gLpEJtIQ0hZ+MoIIn5kSlO81yumdkyAO2XDEI3rVKq+NNTA2TkSX0dsxhbB4QSvlvym3LQ5N0gCa
tGN3hp/kaOenP7Jb6RnYvIQ9zeoqKB3CY8iV7Vib2vUB5y7/M5+HPDhAHSDqNI+kWpMyZb2rUMFV
qNzmLRZR/+iGPUrxbLLJIJ4pILexOQ5cS2ZHaF7lW79DaUtSmsjHRAFTZ9F3aFjoe2c63J2DHeM8
dIPeK6LegEy0aBhKuFjHLM4fzHlIv8vKv8aaoJ2kRHUUGEgGkIxWug8fRR+a18EXMRaf0k83btjY
90yyjNUyrN1Lj8KCYFclfsJ5x98lcF++VEL70IjLEXm0ZTgWYUNdaoKeiONr19szq/E5Otro+fez
IEFpbpxiN5jmcGcZydYb2vIjydBJrdPB88H4obdc4f+AJez17XPs+tFPDzXLDtk4eC++zblbEzw8
XBJ7yo8xZRZgrcg1m1VKbpWAVCay/8PemSzJjWRZ9ldSeo8QzAosetEGG93czeeJG4iTTirmQaEY
v74P6FFZkSmVJZ3Llu5FUiJJH8xggOrT9+4997NBsUnHb/2joVXG0uKMNzUowtcCE89T6pnJgX6f
wfkg7q9VMxGjbhFucKZNG0bSpEYsR2QzCwC+fYUVgHjMkAwzoPr5WweRnclDPA5AcFJPx7sGz8au
jZflnBtWczX6rnXNOyyubeQwP+Il1fsy1fpYNi1WgtCpsDBJB6/H8krnfETrRpP9AykzQ7m2NX7S
WFOn/39K/ssp+ce/snaD//7XJ+T/pfrvIEG/jtunT0zX/J+PTv/P/2H44R8IKl2c0jZK2NXQ/fej
sTD/gLeLZAPwhPOnwfLPo7Fl/+HbTD44SuNO9n5HEf15NOafXFzeuH4dDrOcZsN/52j8z34aDNy0
pDie2/hphGAy+I8nYwO5/SyMXDCwsMp7jlM5u/YijyO5JMmJIWJ5wshTPgGylFcWLbPl4JWC046x
5E9p1wxXNG+LrVTmrnVhFZB01Vq3TZo1/ZZWgXelQG5cGIWKB3sMqke0TQF5Xb76kzj/b7Vv/s96
M7fDT4SN6uffbj6a7m/7vvr80Bj5/y9o1djcRRii/vWNePeTTDtO7h9V+g/345/f+B+MAfcP/GnB
an8n9iFYkQD/0a4hAwsOjYU7DzdX6DkWNrb/bNfwV9yQpu3QieTm/M92DfiB1ZFFiBKid2gD7r91
T/62jf3FJejySLg8Erg2XYFfkx/3D+0arLXdUjbmfPQ4xJM4uGZhkq86Ohc7nmq6mDY6n4gIQFXu
R+3jZLQ7pU5uUJPetrRqzKKkMKGztPCSED4TiGRsulz2WxX+INMtvh19fz6Xs2VusZNMjMZB0Fob
Vulul1k0Hha/sBuOZ0xXd4LgTb2xkxgEn8ISwTDFrl9UN6urOWuTixW45k6gdHyObcPhbAaGZKdC
kjF3SV22jzJXU3U02xCGDp4W8QHhzq+inFl6tqlxIwPfagC2cnYAVJpUR4JP0p+GRegHgob0Bv0p
ApO5znoGt6F7nZRFzDbD6LDf0PXqCkpaae9qY/TuQuTa58HBhUSysr4BgmYc0IMvQHJiaHq1HqZd
MMbYdZC0I3DmoiCxHZHwKb/bFGXJuRkPg7kZkGg8B4rLbBmCLk5vJ+ZV5ct+VwkGFbbdyp0dcuXd
1LWuxiUs77ThMEH1l/LeXIr6LmMScptAIrXhs+XVFTEdDf2kJY7yMRF7HIWmjqi4byhGpLljhE0a
PKnpSxbRb3q1hNDXfe2+dZ7UjxayJRSFisglJEuZbDZlH+SQZnvnZSpySL69ExxApHEGHpY4vnFr
pKWzY4KcqavlxoNF9bASgjMOqLF3Bb3R/NVhid25pfUghrsyLJiOjzCa0WLeuSRX11FX284FF1H/
TqCrfIaQM90OXUauIOlnBlC2yCMrdSMSXR6caiquwkLF12ED0shj9HiDTPY1HTFz5bWZr8rMlV8r
40em4quLzCuPo1lGJi0F5CVZ9hD3rXnbG53YxtOawYKCLs+cYFe6I2MvsrC3MWKZdBMOdYzaOPb2
vV/mv8Jx/EGgp7GvmRzXRMkX1gM3udx009SeOtQCSMdDZ4f/H0gugICtX3n3NXdbxAqNIRjMFp1J
f2sk3dtSrjONSRj7BAQIcP+AV9klXiR7DgVWb6VXxZAYb2wm8sQZo33wiqa5QR4SXomga0mXSOad
sqYhKmAuX5yBFlPFbct4jdH5gbkp3KGKlEj6JGvYmd97O/rK0wM1PSQ/mbr4E323nKX1HMTFlELV
tEaHghGNnd9jzE5kEjyMPibqBo8yQgeyS1GIPnqdj3hz47VQnl/A6clsZ3pZevaVKUBWgM5/nTAI
6E1vZQUum7DG5wZbeub3D+klDGb7NSSg1MRDZyl8bDj61c61aoOhIMVWdhrxQNElqJeMd4Mjxa0O
qjbU8Ijw0h0fdZ72VLZScm6+5A4ai/c812qp8FLkFfkAicfQZW58uLYDTTtWtj6V8r3kIF1E9MVS
Ph+jLrk9R+a4O1xIlkSOnk68/WCchdwWCJaCHRNMnUuGZ4H73tfVqH+IPKTufOcahf2wIcuHrHeN
nWHaVHGuOUcjDqZ4N2vyNDeJiV7hCReOP0dmyxkmsjVDZx4sa/oyCP9bu/L/i0MVGwQXu9a/3qkv
P8df1JqfKwvob+v/rj++q4/PWv21jPzzp/y5bXtrUYiqzGSDJhoKlMHft21f/EEVx6DFdWzr98Dk
79u2bwL4YGtmFw0p7+y/5FO6/h8IsXFtc+I1ERE7/xYaaJ2h/GXTduAGhB6LdoADfc0JWQd8f3Fm
V3M/xAhqaHRiJQ64nQtzwHKDWG8bx6ulVDHufxppiM7RX67cf8Hv+Ce2ATJxD+48s3muDm/jn8uF
ZAHwac2WOvm+V9HRE8AFDspHhxfNySxQCXiCbHPZgALuCCb7hayKUOn//kVgofsnb7qzRkjyxgXi
dpcqSlA7/fUKFHUbqLDxrBV3OWTYJwf+rGMlqa75tvu6Mo0s6ph7Xa9mUjZ/UaLHSFSCBsNwcgLL
FcgNHdVFmhzNyc1uwTKDKi0XzSKwiYMJ2pdGXkj6Q5GL8Wqgs/qwOFDKULB5omf1bzMi0jejNor4
wZqs8YfDUfLdJicmJtCrBShnT6n+nJwe3huGOzDX0kv4E9RthUccSBAfm8SxvsurPldbhTxGgcIO
55TNMC1f2b5kcST3PHduy1AHtFDNEoajb8TWU9GnZndOoCpSPiH/S/chEdPe1RImff8SQyiwNwrV
VHf+QtOlehXHUKYt9Skf5rT8bMvK3hO+6w53LppeKyI7HBRsz0D8HJaqgTP79UsGhtLNxhxDV3/I
OtOfZSGH/FXHefwzQZVGxiXDhu9OMfYyGtwu+O5qOPz7uRodB92b0X32WYkwtPMyZLmdgW0qghcY
XNBDLziR3TjZYb0guABBG1gryx+ad6su7CctWsCuZi05paN7cst9aQ1DuvHswn3DDoaRdbJV0m3h
SBUvOb0GjY3Yl+Z5wHXvbztUt962CcfkAXMm2/Lk2m25Aa4+1ye6lryvUveSaWGWd82OkVnJU0Sb
/73Pa65gOLsj3OoFMN8ZW1/oXM8BTk08Z2V+bSmTCsAxats/jF4WULx1dr3zs7G4puNFyYGPP3PP
TTXPr1+fNHi5dthiWbHZHeO8oZ/++/cEQckPiWWSdHcSAAS2eHiDLV1sAjIZg/CKHvIRmcSmW8EE
myWmAI1MMuXLiHWMMA2aSiwAxAw4462DsDLfoXJ2e8wGniKYnBKASawaeHueUTg5mnwSwq1NLiGC
POEbLNf08qF9tQAty11ihFO8l+M4zMeY7DA6np4O32gcVgLWu13mu68VR+cGt5Vh5cLZ0R+epmun
J6jotcfBnJDIJHxn1w8OLzOQgluPAwarVS1w2kXAhXkcCM9YeZA9O2od5R5Bc5EMBr508uquepwF
0szD5IcDudqGyfJWD6XZXLUDSs6HFDZwf6CkFT/gZuTLttBThpoWLCGC0n3PB1pf0wJOxLXMzMGI
9Ci0us9aIePXMB4kIGpV4aqfZD40sM5T7gjUSyteVpZW03rYRXzfRuTdGCS/23Fr43NwjArOX4Fb
KB9nxzpoM2PAFJao2fd07cf8dQ4bNCaVuaK42qwJlghyA5e0sGU/riECxVOCewGhIk3oMsJEIdWu
MghmZHpnioZCFfDBNogBWj/xkSBmwhEr03vk9p591BSa9lmbMZ0vs5X8WgYDXFIeWi51kY02mtIK
TPHHrLlrn9rG6IzH3w9vsWjZgkBsUZjeZrnHHdH7LACb3pyUc7AQgCIwHczu2prW1Dh837ETFaJv
P5xUyHCH8lFV1ExW6nyLCw/xF0I9bC4LBywDbavmAy5EnpdPcSYBuSVLbGMFT2pffwT+3HVbaLhs
L7tU+CbkSty/yPHxgbg3GfPp4K1xjBx0rIuQeTnDfID3JLKRc0Kcl6F7moOAO6Jc8nJF4BcsNG5b
okTa8MTzDyGRKJ/4C9Ix3Kiy9Nz7Cm0pj4lbcNukWc9+UHaVN5xbrcNVMuCF+F+GgZetMsUKr7Ek
xq9DrYL4jHMhjM9oI7nLvVzyvXHacKEh0XFDmnpYULvlUt0BoUee9fVZ+HTh3xeLQJZNphSVbF4k
+pNz4foC/Dr0r4rKiRuT7ihjstvFKfVnYHjc+Yigmw7DQ8i7qlZaqmcgnb0g3mD5zJRkg0g6N34R
ckLuHw89THTpwgA+JYFBfxirAr4LCKi8YZrp3BekGrDbYPkM41eGEPy9VdqEOHw9gu1AgDVYbZ7A
WncG5g+oCJ9ygMW1Eb9JpWLuwuvRRC9ZNg4t7aGLizYCcAbcNLVaXrNH4EV4i7SLn92H6042y57z
7IDK0r1p04zwlKE3eHKnmBXsOUXjW0ala6fTPl9/XdzSaQG4MLHUx5jRUIhRgjWRmcTpEHHqb94D
DkVqV3dB895UqBC2cZHy8HztMGFIDgpL5aI/+wEWwHYUvckK14isfGsM/En3fVBxt1v90E3fGB5Z
9N0A9shzswLRtnNSrmt9rGUB7qUjXwgk32K1362KxkQSiSRj/8F2bj8hTMDSsHHMBAldnZuz2um8
sTA6ZQBANi2CwmTvezOm1LGbufL0S7hGNWa85mru/bVI8+e5/U7vwrS2nUsCxwsNZz5ez1646nBC
+JMtKVb4DkGBHKu47VGLxxRFJ5BoCqJrb9EXYOSb2QhAk9LHK+hndAt+f3oaDcEakmLb4ILagWYK
Olxfbg0ZGOHed6s43q/VGQswM9+Jpa/mgkqTXScCqsDrrHVBOHAEr5XVEMq2YS+R0Rb60xUJ++bX
s8KhjEtXerploBSONekjebd055ouptqWc83broCTxJv8921STxPPU+6FqBZWjxaVVDnyzDllbdsb
M5jXFgjG/XxfZaQOYEvs+ddqGbiIv2/CsMx5zcCiTfaGuOUJQ9BJwJDtr6lhYl0aEH2my7jJSzJ3
t4PTGsmtNeRgJ1xHDQ3ICibl+2zUEzoZq+AGCuug+2RerfKfMvf48aOfx+7JdVau9FcR5UPPLeFT
O817QnhQc9umGNX2nuz5vFPbgM8LphMRIcYw/ibWg+E82dRorOfrLYntwWB5cNYvr3wF5fz3bazg
lL/7v+tE5eSoWWbXYvfsR5giz4h2+Mg5uvI9RJKyM4VGAqjDWw/j00ZPiJLwxbDlHfDPs/V+LXHd
5PftC9FivHiUfLDvJ7IJxmtCkPgwinkW7slOOlYhpiosulZKRtNt68VD+zIWRvNOQjUrqMJbRNfP
8NfX4GnWucZOyvTeI4zJ2nV9RRhFkmBf2uFr5ld9vcKktPms/XTdwFE2Dsaj70PdP8WrJRuxgBsX
n5VMjeaYc7lRYMxy7D+YD2bjteikM7sR4A8nPjfQgu3N1wKLBS1b9o1rldYxNLEPHQQSYVJ+Qq8s
jVMp3MR/c2HRUFz/Lhoyeprmjabnpndfn6KH0sk/DWnj3Rl8Z7qfqAZpLkx+VkYTuQXwigyXd5e7
dF8oCVnRRVpU0EWsRabo0tb0J/wxCKjZcNcHGB1OuzVK6T7HY29fWTg2nQ8XrzxnLOHHeGORLsF4
HvKQkqIUz4oOZB8p+M/lQckqvB6oebnRBQ1OmqHcHFFVC7DihQ69ZzsXFpI3GXg74YiJxx2kTuQ2
8UIKBRhotHLVvK5+9EP9Q+fQgtu7oB2Ls28VtKNcD3rXxqxILXmFxbjGLFS0Rr8tElPbY+jg0wa0
2vM0NkLyjOll4T1/7VeAdFa6+jhx5y1Ul+C4hyzR50D4hjp0wcDdQMDq2v5Rc8vMFwsCqI8wmJyN
7dYG5A6jxWvNHutnvC7k3jP8JMko9/3rSYrXhQThr85/4iXjecx9jtUHs2OGc5UMqQy2i7D0iNyK
j5HxOKdBii07jOEytxRhf27hLpgHWkSGJb/ndjOl4PVG3qrdQcLZO27jPFWoGbxIk6U2RV2Lzvzc
5BOsAbNVSZSkMW+a+oo32pNAkkS9p3JNEScn9isTk9qGXQgFja+TVJxrq1zu0lFzZQfT597XRON2
UcDr5RSFQ/pOZxkM+8BM3VPdUlKdprLMnaihHVjj7INCvklseOMs+sJ7MdKGyovGN4+LMZb82K9y
uKxIhIY1Awhz8/XrhKnY9eBb2LeTg1wGvU9DleJ1gMT2ngeIfVf1Q3rwppQ1xwZi5N5zQuav7ZKm
xMG0Fj5kODQsb6wMgUCgg2AOQXrPYoQnlDcTeOwT6Mhpsu28kTNr1OLbZNlD6Bl/C3t4oqS6QJ5d
Do3q+QdNljHgeuhB7U3bZUgqtKeT8k52Dh4jmNghJj5syiO9T3hi9q2brO+UZTXxDikknmLjDZOB
V28i3ki3ZnoYRoRxN4DRWW7dvhnnC59HO+0EZuSDzKSX3i4e0qejH7Z8SaE66gIfLtFW+wZ2Nlqo
kDrdXub1Zs7W9+MzyshfHUiE1naxV3kpcS/8PQu4Nh7zXqnHpC9M+41OD4AfNGrOTQe7nb6gRw7r
OUPxwcMTJLAi7dYxb42AtePT9jtWBGYd/GphJnx0OUaQd7Jz2Ecnn6qNm6VOr5l3T+KshyG0IsKZ
AhSRS5oh88/s5h32Dd/oDTRz9knKZr1pp3Bwgb8MaXW0Quk/NaJbCBWrEmvcYl8z9U7Pig83xbJz
91W5UM/ZJDborPb33RxzIsKAgn/LW8KiQUwEz2bj0RRVzDuIe7iTZklH4OvgA2WO+4JZ4TxdQ3xg
yf/aclGL8vW1MqkESg87AJN9IBf4rHPtPgYZethnzIjca4WsqTGU+/tJ+l2hff33jH+0AfkfroIx
00Ca+ykaxS/rw2Fwb8KwoFYhMy5QuwkDU0rXxszsHZMkwz2gCvDsrV5abkvGIDyeSZ9yYfmR7ICV
qnjIy2zdlXLU8RT/veaBLRwEC89zDFUhKvsChcPsIandYVsy4temmmjNVHNe/wCxw80DPoMVA9uU
i6173YmFlfWc65dg0p8N4w/nSbOR07auW9bY3k/D668akrAIHHzNgtVsl3ObrBDqMPmB71YHV7XS
KQG6IaWIibLAhnckxPAw/a4vpyZzITBB5pgIBFm7CyCE++b4lapIUAA1f78QLbCLlRXMN8nguMND
QyjMOfURVUepXIyfcUaA4RVCNy5nM9G+oa3V8Hl1PGbOrhtpZW+h1PDWGwt8ISopJ43xsRYurZgY
SMR142Ee3AzpQI5WQRVEI0Jmp0qVhblvW1ovR5Ek5sTtmzl663ahr7babc0KIm7ZHkqE3Jc5bkdS
SEzMlGoBVL4rdBl0G3c2qFpjenb7SRfOcUkBX5f2wODFsLV5XboyvTiiwqPN1jJ/tCml2iZIF2GS
0hTPn30PE2jCHXjq2gXqdcFNigxWM6JKmJSu6hDPwg5deO94UvUNmwMwI9qx2zBW08c4WqY8xSZJ
OKHZt1FKKh2qEDNYDnlpVVeAowB2Ew5RbSmgkwtdmvJjsJz2FztUGMWWsK8c0wwilZP4EtuE47X0
GP1N3sQBCmrmew0BYYBp0PfSyeLnRYxO7DNSNOaHrC5wEMvgMaxk9+yCQjk3Hp7hIDFhMJiipdZi
XLHJO+gVbifCD7dsyXHS2lOombWNWLar0CjVyJMAOQnBEhF0vBsaN10S0Z/Jb6ZYVmcURTG63qpN
lycLa9jZnO1WnYhwds1NEHjNVludi6DMQhQfp7HBs8ex5iYYwu4xYym6arndc4oKPEgGIzvD7nP/
mPocSqEIMpIFIzR+LK6Oyd9izNpVM1E3vRxGtjgcRJFdimnakFKXfK6NpGlbEFp08BBCIpuumYOQ
UXTthIrs8CQdZugzNeGaRpeJs6EW72DmfUtqpUIQN0hcApTA3Z2NnPhM+0VTrTZpcqMzOzA2OKPl
FZKKwtoFU0efSgVvSCmMd9q1ndqzLNnGzm9w39X5UEUUoPKZp7/fCtcSoAq9tnCu0W/ZDzRwq9sx
GdWtXXZTcpB24LDlDzMPJoERIfZFNH85ZJYL8n5GzMB8yvNQivAtHyz5IjtpvqGfxHkNlse8tekL
oHHKY/MRx82Ishq96nWGGsDfA1gssLsyEER41QbNuY/b1t5wqR4LwnXeIIDCXOS9IU9uYXRd2Brn
e8s2mpzJsMruRjMdmSGVE/efl8cWKaxG0/9KB2UTIuc17AZmEcLEUP1z20/gr8Qoqs908OmaZek3
RzsKGVPG1LGZtf2Rkl58g5tpoR3QuP7HSNt1xDeRavOguEOvrKIeXxLb7H56se+fa2nHqKLnZ9UP
AX1SObiCjFZNdjw9qMqLEqRaZ4Ix+2/9UMl5W3O97+ksE73rQaZP0WVRtPWEnT/C9imPQ4suemMt
jkHOHzln1S6jpfUB/ZiY03JNHxV0z3c1aRCIEoV0npIU1tZuyIL6vutkbW7Jl6q/NcQ6YGeeOpxe
s62sjTsO75hR6p+FHMVaYYcFSm/dv3UqKS89zvQbs5LOpw+LpCCPTI1PY88CZi2I8DZ+69RdZGSu
IKkkyZIJ/6mPubodL4sqO4eSkMp1D/MJnXhVaxA3bbWqunEdPthdBfY2FMV9mJXyBR6QxWlYTw+h
kSc37AndHZVSfCmUpe9A9iHvTobEfnGRhFDKEs0yHAJM1cfRmXEKY1V+zAIloqDsPe7ZeiQB0Fld
JzKdzvHYrAeDlt+Cmj3LkOjTsf9YAy62U9u/gYqpIUMYxfitwc8S7hKyqZ5t2lnwI5uyzXjlwWqL
LGnxJZXRXQcAwHa1o5qT1F3PkYcjSXmMBXUJzjSkEbQ8rRAbSD48pmmOZljQJTzwAS2Hsl7oCOfQ
vGAQmk+2gY6yT8LiW9nCpqEJhUdmUyp8ABsR8mUgT2bxSFgps3PSbim40sDzbwM0KIyXyWhb4rrY
z2jO813P23sKktR48/v8ajFxPBdFQJxXp/B+okv0nqw4aDHe5c7T4s7BTWPI+lqJxul3aSDSh1Q2
4RMne++nmvz0UIXmRC8xzr7jZajxJNkP3IDDL4YzxQYIY5VHmdctZ3eqqqdscpOP1HB1QaCjywoa
8qxkG8y35aWjTN80o9Pup9ovb7g6dqSQ1hAhNzp49jrBEQXbjPvDVsBEzYIxwIQHod0WISuaSZ7Y
L4866DMnAOwdecQ8k9Xr+902xcZBsvCSIzRxyIaYGeT39a3Astyfirqep4eqsdto0H3xxPlGHTIT
fTEmz1FvQ2LGHq22Ce9JGYxfIEriqPRtvRy0E5cIdJOGcZP0S5MbPpg8ZN+5uZCv4zXDt7jL86e8
AU66UbGZXchDVC8hHZzxKERisNGM00s84ENBhcpAjQgKpDUbFG+LzXGhAMVnzLqjE2oryHkOgpt7
KwvayzB3+W3QEsfFEd09mLUIgNp2tvfdaDKKBDoYlnV010vKvK/Io1CAFdhAREw/AfELMo/9YIYn
FpfWL2layc+8aHRCInMf0hj0RhmNQQp4StnWXVc46lg3sXU19Unx0LtO8ZHQHL0TNGlvAA4UZ5tH
8wzxoxxhWs3Vr0CXHSyCMb1JGYCdwLEZt2qMpzc6K95Nsga/b8g/at6WavCAKtNpPIO/tbCn0Ch5
pmEQH4F0yjcXtespdry2u+VY0NAtW71UWaMu8aAqk/51nL0sYsS6hK252YaiAk/gDM6ClNR03jrH
BxSp6Y4/jAAYzr0LuIqxHiXawl17dInRnB66cHUxkTStNrnvBTvGS6CbfE7mLRMpOYD5nHpxS84u
q8QkiH9xiAL2OWOu04yu3+p6ldvUtuqu/HQcHzBm2nOUz+mHActuT3h7htBIZCZ8gxqdVZAq65bM
sb0KerHtFn+ibsvULV0DOpsYo4/dIstLw/mAG3dijhYD4djJhFgSz2Dv2ZgrGtDuZ+siCt2e84FE
sUz3h5o8cDqDuv7lZ3ny1KducZ3iFI0wnMafIs26aufI3H/UMon9yFpw1paVtm4aT5Q7tNLpjRFr
AiPt2uRZb8d9m5XdrofJEjmy8vYNQ7azE6fVgflVRCjklB5bwyQZmeEPKIXJOBGSDkJhon68Kchw
ltRTi/jh9GO4r8amRSzfOyhppFs5d4LEx3kj06EEnzUxbI+Kcg6HLR/MsBkSJXAbtbppiVnNsOzX
XRNuPS+FdQlA6pAjF94iu6amG53ggoDfzY+Yk5IjS7Ei4o+j+M/cCsSvBeZ1NPZu9Z1hx3CUcRff
43zxN0kI5BONf63pvBT6Do5DAMquEoSgcjp5pzMlDNi+lrtC7wKNLTvmzNDKJn8z0HoVUQiuPKo9
E3la5Up1TOwFYLnXLsAmOVEDmbLb5zS2KTqkoGG1xS/ZextIxHSKs4ZzmztMJ0DcOcN2GVevTVvG
NxM95H3RisvEBNMDOVpCGXGK6UlbzEj3/oyzLFqyZeTEDiEAhPk41tcM4Yqt05RvrbGigup5uR3s
oHuHZjafOFtwqgzjeY+0CMh0bBbfZkgOv8aK2Oi0TxV4D8s/u1ZnHhoDWiQPWg8IVkspNpk08OtR
V0N+cgrndmL29dKabn9d0K2/BEGD7aS1qynbEgGp25tpTqr3Gkr3jzYDMAZQUPu4itpKCU5ow4PS
bvKAB52m0UAKyaGhCTY8JJN3t4xBh18Mt0oUjGXzrIb8u+AxyJ5NZg81Gl3fivdZ3pK+2hYWPYp0
pHjZopGTGBcFWHuyOE9L56NICFM7Jn4ag5FBim2TPsxWrX6KzjqI0a2P9CxmxrLaybFvaHw3ucds
Er4xbijIALw2yzSOXSd4WtAgeg/D0IwnuIx63jj2LA5Axotn8Axi7VYRqOQOBiu5qcGUFOWIAaQW
RoUHFhI2A36/maLcyK3dXCYZjOCuMV8V3k6eHNf4kdmtT2SRXyA5K13CNVj0fJztC9V6hUD7QSyF
/TIaRf5hw7rAvWL1am9mKy+ultlN4rcgw9nKpxNlw2nChCnvapT0P5rWz8StH7fBa5Fr61KQBlpf
PNUAyNA2zKPNuIzEC1rOspdsGfT3ekcx11We1+88qp479pD0W9enGETp6pzMpjWQ71vdXT30Zc00
Ysl+MCS06n1mp9WJ+N4EO16RZMYWdLW4rA6sVwf94IeY8hAkdEur5mIMZfsKahObBeMyCudmKm8T
y8k+2mVmI23nTPwM+hm4MS/8xH/kv6oJj/PQIFbn2F8vjyg66TPaXcDeYneFGRWyGQ6Y2KodQ/l0
HQAr5utQR7TYTkU7HzJyo5+ynjA+Sffgpk3y7K7zknkT24V/y5C9E9Df4rcgMIL3sHYQCBSSCD6q
7qb/XhBdn5E/a1ifrEAYh6Bg/UC8yNQkhm13WOwg+Y4aJb0IGqvMsLoeF2NOoaBl2rDc+Um9NWdk
A9sBkjp6Wk+9+yOdgFII+wJow7/Pufv2CRFf95J1PZKesvq9xSMTkdHeHF0ZT1ech0KGwegUojYw
C8nA2I6fDCgFlz6h8OSMK+I7AGLDyaxdDrNL153o3bm4noT/4g6zNa4fQ0oNEPZvIEKI4M7bdNe4
q7Os8Je3ZWjH7zHT04c4bsR1ZugalvDgOeemrqxxz67bPSqOi+BLBqHfvTJMf6Jzan/FlZ6ZDk84
EjGMqc+lJV7MgQX5HS6l+RBkg8tvS+CeGI3lK8pvUG2RPXryYvVZG6klo7tpqPrRRy7x3HphcM/Q
L31k/X3WtMwkDQ7DXjca+4IGVI2c45PhJtbEpmZ6fDP6ou/ZGKyQErAwiQWf62fYFDVJ6gUm864G
WrWdOsx58FBRpGxsK6mJ1vb8q47EdgJtGfruU2qbbjOxg9fbUQ3Bd9sZn1HPJT9cxwNKZqXGcMRF
zSLtuuN05eU4JtMZqzCJRkVy9tUw7z07OQhq+COdDTKXkpooSaHIod37/gDnwh60fWCUAg8KORFw
WpHfET3HV3V+ot/CKiyfLBOQFNtjjf0VRw8Jl2ExfxR10iXXvk2TqZfk7LKhGT5O9YF3kTHfuXFN
w4TiLsviHjOttjbCLQviITsDeJhCnfEYO8LdUffM793kzscS/YTaGj2+IipGoS8dURYnuK7jsyG0
ZpPXRDtUVvIh+qJMjxMZ8CMneiHvzdZbLq0d0hUhKOAAs4a4KQ9t1Ja2wzMgbJIg8zI4ku/IXUG4
ZR8lfgJp0ReSvoIcQ7EigvuzbrPwB/mk0/1Klb0O2niqzvQ/ymKDmh3fdjG5PsEnxdR99wgXAWbc
MiWipAJ0mjbuJYk755dvSTouIx7nH4rregd1r76FvNx/63yqOIOF+SpEaFxtODSUEk9v4Hx33dR/
ZzQAXjNri3SnoXfhWy85J0dTknUHFwXjs2xMkGJgD1dSVl+emb7GnFF8Qug87JwvHIK6axuicNpT
xxWty+mKgfm1DAlnKMah+1EC0zv0XQF+2xymR7Qf9nOwEG8558H3wPbMLbrx+hfpBRcmRXVEgxaK
q+cld8BycnBmdWHcwDRW7FZxchq8+NMWpADjX3Si1mnkE7P28tuixuWnkPA4iQ3BUGDq5DQjtkYp
h/nWC8KXiU3jzcHbpS851mHwuGSWV/ko9wjrYTmH85UhG31wKYWyDWiufMaYXMR3fZjB0FzhGVeQ
GBH6Bp0zf8eALoft6Dqy3BI4RlruOBDjMSzetwXQEUKPocy2NZ7P6wrd2nP7v9k7r+W4lWzb/sr9
AZxAJvxrWXojOlEvCG6RggcS3nz9GVmluCGVusXY9/lGdPSWRIlEAYk0a805pi1nqu4NEolcwli1
jeyeell0NTix9T6DUdcJ4cWyWfo+/NKPrnNujoa/Jr7YfcmkOVxIv0wF5PKyvU3a2r7KgkLdOWP8
CEkg+MquhzYVhuNt0Av7ivmb3rYyU3Qg5U1EMdSCW6WobhQjyR75TEbOGcqP4SJbAFikydx+Q6EB
v8Is4eFPIJDpKYvJ/2ZFYNdkiDWeopqwOCfRIsFAOBM/keR4+wRc//Xgyuw2Nz3vmkzFnO1Em7Xb
panaa2dJ6scaLMaWwtp15rLcq9zoXsI0eBWtjG/cyKfrKBbFcXeQOEQTcK8JxnvwFtAC7CTbBNyE
x7LHTiCo0K4n4rpQENXNegmC9B4a9UyCNILNnRGI/EXBU81xPoXmtUW181zWI3QAr2palzKprG+k
srBKjDXyrFBFzZUfBR5CKKLh9h1O3PPSDinvh221H6iLDTAaiyBegU6KXwE5GO+Q+oaXirISpzsi
Fq+nscjWSbPUu9mnVLeq6876sGXG/hhKnrMZYXpc9F1i0z7IgerGeeJsy7gZv6V1b+9BBubXpDu6
CeLDsBz2YNnUbsAvwR4Xv9cGBNITrWFabzHhCGf+VFe3/gC2aT0KOm6mm4Q2raQacJRRctYuxAKB
f8zkRJXNty4Hr23xSo9V/JR0mjPCfvxSosy4B5lqPwyx4iDZwPh6ALPUUKqj4II1MqjvMPjL7Kx3
nf5mqWP5JGzL4FLL5HIyDQKc2q4jEcRxiTSqMpW+UK5gli7S8Jb5GYE+m+A1Nu/yUrmj8dqadQor
b6jVKh5H75xBme0BSLQVeMKgO1NYZc6IeYnWtj+ZjFplsjdv36ElOCV7gxjSdk/KUxQhrFlhH54p
AqWWoGYwIApapcpctspQ4WMhGvEjpWC46X1eFUVleAOJ1zqzAzXemYk5ndH74jhBML2iyt5cdHVT
X7fK6dsdBcU832ZVUo+rwhzD96ZFsYucTJ27TfdVeQnh7BjTu3UHnxihbjjYgMA7EW9BNcb4yw2r
YZbAMnqWup249we5/CANS34UKFS/9Ya0f5BhF66ZrhfnSpFvjsQocIkvCvr5diF2+0HOk0etutRn
njigQUx/sa6i52mBub+SStJ1DcrZ3Veh4W6buklALySWsjcStO8efR0IjtnK/Cvf7g1zTRW74hjP
Lv417FiHCU5uZz5Ab54tMEKpXZdsfDfpwIC+dKTsHuzA0c4MNbgrVqz90hjDlpNlAEKbUrw99v41
xYuaMy3+GmmbZXVTDEVOsn3NRK1C2BDmBgqi+DReDAH9bxJ2YtjpgaGh9yTCAYj0vwu4UwVDxHWq
aZ8T6/XdyIPqpZsD685xS8NbDYXDqgKSV1uy8YS/hu60LGeINypnPU4E83wiKT/VtUvbc9n/om3H
5Yki9eRyfGtkSk9LqhLE9Hyh+O6prZ+l4sbxR+BznWybi0gIhiyhQc0bZOLi22ei9j/uCBpVC7CT
YCmj5HPixCNOLMzxr3V7MjgnpFTplG2XejFeTURjmzLxo3PO98ue4jk54a0Q8/PMSnAHgxuAIqXG
e7KnEb0PChaI4XTzJTzJ5DvGeHVdgP9N1wL++mWWT2I5+/u1a6vi708TIb2DldEhr1jYuP9/f5qQ
rCV0B9liooJkjo6BXuOuQDh5xckmuLeR6t7lS2B9sCwE+5Km0rU3V+G+GAlT2EZ4XdXm75f0xwPF
bsnmXGdRWrQFTw0CiKlbjkKCo3IDcWKVxo1hrGiQTbuD9qryBkQuMmybiY3/0pYkriH5/vs1SO3D
+NWnITnV4PnEGQj6DqLciU8DujNiNMhM+zbximFntvZyVmHDf0BbnV1YFlAYQJzpmK4kJ3x6iqWi
M9xSIF7g3Y/ua9ZU3pvjpLe0u4EBJdgHz3FnWAIMytKD6Y1puTpl/+KqAG1HbtocN7Mwor0CNTH+
blg27QaSDlpnF3nDTGsvkcENS4l/+/fPqoNtf/+sAd4W2yKgkF0lb/TJ8KVjT/fDhoR7lBD4Njz/
swBBAjLMcjLFY2XYSBGSkJSinW11SN90b+Ms8AWYQdS4qA+ACIj2ssFIiywgyNBfWDgds2vRUOvC
pNfnD7GJYxW5plYwffIJ6OL+8RmEa9JThYUCRQ0m2u/DmOIGLruQrniXOOE3Whjdcg75E7hx0g9U
Z+OpbB/7og1+cF5SD/QHy/AC6BJSQxpEiHksPyYGFv8urIK+Sq8QzVavQrpxcU6LHWpy3NAb+25N
M2WIlh3JhxjJx9LNZZACM3xtJEPxNGwidKIc2Ka4rVcJzpOZ00cZ+huvqaw7Thj+jySSxllGQiJn
5djgGZcJRxY76K7wtVhEuvStM6/gKf5D0FJ9MdHSxHUqY0tuQ9sjTa2WHxmn/eqnfagOsXVMc0O9
mxAyCA0m7sD0Hj8RItimoO8CmgkFYnBb4iwFCDoOfpO9tBgB0k2WzmZ55/RR9572PUILv9fSltDl
1ZuVYyFnqjM+p47MBarcCC2ArokDAnnTI/RXsfbVkKHA3wdoj0q+GnIGx5DFCBYd8JL2GdIm5Frg
pg33oiDaLUWvhxhzdRQWA8WbgZnkqs43dlos16oC9jylk0O6kwUceLM4NHbWARuWYtPb3kXtjdGy
I6qj3GYEHe3LZLENyvIdamtWvK5+pqGmzTplwtCs61ZPI2Nos48gPUtm12altWtzYjAUU8Pj4o7a
In+2+WCoeOIPny5uu4otDn4rshAm+ErUedUZ34zv5igXLZADW/rVCSd2gSjv2nezcpGnzLZ2STDg
EHhGGK9h7JLtZu7YO3OnglhyB3tiitAohPrv601jtDWper6yCXTtexQAafW9SLDeTDiC2rugzER7
c1AMJzn02oJFAhUfbUdtT8qw80bbo2qzOViSjICawMZrSVxa97UlHqfSho9kxnkx7ENeiqgDvJSP
xgNhZAj00PGwLHPI4LrbBNDgfhkVAudyRJ+7t8AaVbuomASAmEVU4p0eFnKVcsTbdI4g3gyvi6T2
ziem0vEssAiQWIeN28FWc0X/vYBmTNE3XEzNgH2c49y/znpSlze1pK5wl1uav6lIT64ATFNAoUVo
GHcRyPZpT1BQvCcOnUNb3Y7OLaleKG2s3vWvwhCP0djafrKKEJJF2/LwItOn4TYnmIHMfUyr74KP
tdw7jd0sK+UtlgQOmqJtHGkTymZAM4pFp8jrjRmzbdtYmEu+ZUiwxF4tGMtXxCAhjKbj5DBuCCPE
qO2bY7yVI5gtnOklOkcWwXQ1F/OImyRizJwb0KrodNQNSXSrKYqiblPnUjLAZRPcF5ZeOxtnouJN
GkErb2cC6Yr1Qcx09JO1w4gmYELR3G/wDA6IFYcFdSq0NBRqarZ7vQeUDX2oZNxXg8V10TDkGJtH
eY0yDCYwYsVCv8zFbFTuF9C6IVTZerk4XjMXwrg3+SKdX9nyKdhdMmxIreSAX7qdkVw0ZjQ/48rp
qr2cB8wN7sFW4CvRvisHNMtqHAvQ0s68bGuq398rfBerjDiuNwq3y0Q2kOlZG1M1tdr5sDXs86OE
qx9INt4bfpZV+8BJ6i9eIaxwm5bL8pYmTEF7N3NcegO9CYh1FE3oXgyMQCx9mV18rUhJsDd+QdV8
lQOr3JU62mVVaMnBql/g6QeLAXADrajZbBthTO+F7fcs011qXZCuWGESBpowwI6O0E8jK6sD/s0M
7ny26nvR1tV5A2jtxmDw1isTt9mdJyNBXwURU4PYLm7fq3CIn+oOwvu6U4Z1YQK2Ad13UHLi/GLU
zL7FfHLUlic97/XaTZDnnplyTq4RTY8fPcsA1ve+CQ2YPKNqt6FFIObKnBCTExjXwGM0eiLFmtnl
QXWmNVFrVzxV06wq2Ghu2apbo1FGsS0i2ZuPdjNPzOKc9C8tYdjVKvVhuK6ZG0tcGV3Bgz58l7g3
EO17FAGQfEcZexBz8bt2v0CdHzYiCUMqnCyTVzKGP7AhEJcf+nMVkC4zDuwlLZmULbNGeRiA88GL
cjSguABR9v7oZUwLyoIkaVbxbWSl1AZSaeckOmplbFM1CS0S4qqw20XuPVqV/toRDYqxbAkv58Vs
3w/Lm1ShhzeEihk52GXMjNsNiWRFJ1NsjZnLWLuCvFEsYjR9ZLAwsfd5StYjJKz8Pg9sdZew/Xk+
OjcDFpB2TS/WHShWyRBOPinG43mBzoyuIs0ctLhNwfshLEQiDwDTEF/Tymd3xwyAlMb38mpzXL9m
JI57Ygj9H+3S+eiFqJddUk6GLd5L6g0yTr1Nn0ftj0aWzlmrFYt10TFJRR3pl1sjyTMSiRDaoiCL
hZyJCxVkA5iSUgDFbApE7L3NZ6cbq49wCRxMaXM2/jMlJk1DGZpoS8eDqcDzGvdbGQi3QvsbFW8M
f/KJai9/ojAWtpc93ocALUZUwNyozbvDflqyHmc76p0GiDfTFnskxRawsjy9o9zsYu4c0+Aqw5AB
LboRwzfbmwtjk5GU/Z0tIQEClgt/bldTHsYy5RaoYQevyAJmH8ulBkMLN7knlYLtQ65c65zHwm7S
P8x7kKu5yQez1Fj14hHto/fmF1RLtzFMdtxpByOWnzeMT4bx8G1OOOPbhoa5FkHvhRBb7VJ8B0eS
VWdIXUqssKj+1AV2R/jllmRxapzsSyuXbloJvxnuifdAXthNsX4VaOJIcGn99LUxIio2pKnYr/5B
GFzX0HzXiKu5XHjsWJtSL5sAx1exIHZV2mTPNOHjkijoXQkeG5B7VXDlutMI+icDWvLYWiY3RWhL
LJapsH6bUYc+uSQIL+sRbTRBDoR6YI/NsIag6hkV0Qao32h69/gJKbECG9wK1YfyHNkOmnwFHvw+
cJpqY01ueQMDbLoqjCAi0aXNMYvWrt/OOxSN7b5f+AGab5FeQ/0XLkl7gz3Sz9a2l+NiGZmN3s3o
fQyJvPMLZbPiR4llKbkL7LHKN8Q0I5eeaDQDdqXL64DETVFt5YDI6I+j/842uJUmbyOpPlg7Ftxu
fMQbmYMwM/qAYwus4PbMpXTs7wRO26uuwnlH7EEMNK8pRLSZqLNgC/acTOQ3bpN4+fdo6sW+aRZ8
sqDzuo+jF8mwlXk3twOdBdqt0Wo0Gh4Qvk3uFN4nVtOoSrI7dIPsyEcDC+5kzYW/QWSXGZslnf3z
ZUQftclUOch/Wnyf4F4pGNP5H2PAbEGHRWtFbYMxjKKw3pqxR1+GwHjnY2KLDIBSTM1VVMXOneN1
w5e+ztJpOw2Tf3OcDMpOodGOYvSJtijDvdJlD59gnX/wdsbujYcSYG86AxPMUYM+EAV65tpayzbS
AVsPiIwImKJFSISgPVnvZRNUZ6w0QbbHTME+zbccjF9e1LAH+2lbWiz0BQQvTHfH/S3hOUzWRMAy
YKwWeeg6B7Fln4+mSeqGSjF7bYPRW6g7Wi3A0U5yBzuRGvXWnmxiG3twLe++ihfCAUyENivQ/xwF
KhITmm00tPw4jkrWuTNqAvvR8dTzSoBmXRAUSWNqwwtlBxkpmPpoMaHwiv6pEVEE50xe8pFePM4n
2+71Bl0KJgHb6WnTJSUVnL3oKQ3Q+R6zCLqx380cp1FYo1DTn6spF26DRbmRG3UwKdcH5yzhF7yp
gI0Y3qSJMW6V5PHsTP33sYJo5z0pj/MHr3JsbQuPRiew2LH8h3Pb2D85XuMY5AIKFiv2ijHGTsMa
hf0doR6WA6XwroU9oueNe/Ayh7Y+P0yVdqE0eYWhAb6Cu3cPG4DxYGbM2x4rh00z9dWYaz5rjKUb
fP3B1LoECNvdWnISyLQfgvIMwwJoI4/e9iPud59ojbnPgRqN+MG+1Ct90EpJG+b40Vrt+1FMzjxc
lQ+V8LkUb7B5msHRC1SHHoO2IENu26pEf8uDsbFS7oQzlf1GgSs0ZLN4hmaIg0naGOwy3dgqjU2F
A8CgP1U3BtgYFukHejX83Jims/2YwfZDIDor/kQuNhsCh0adkaOmyBmfYPLBN8V149jEHEuDngwH
MWCa0onFeePGvL8xPpVm21tsea45sfDr45RbdHSJz7wuDq7ITsOCVNSeLk7NpkiS+2CYkGVR8dau
crR3It1hBuleD1vj41jyjaLJ99GgVPq1cCLGiUOYxLQjSxJMzRK3mPraiWPVzmFWRQZ/GFGh3/Mn
aFU5OkYuFeq1S1ZUwy5Sj6ijgfhojaTlx5N3CRjDg7MI89Z28VninmJH0b2JVCCe4dATjDntYzcK
vpdFzg+WDakdF8xMuCMmjCEHmGZdkoNZtwv+3fYArTBbKqx3R6dyQH8a2caUsHNOK4xgG8aLJlgA
qou7i5mCowXJG3/VizwY8quxRbMYTV2LzE1PCD77O95tJGL4Iy30LdvJbfk+SrI53ZqhdgtGgmrI
yimoUe9UjZ/s3MR3kF0i8zPqlwE9PUZTS+XRlvRVDUoqs7ZDRjDGO2OJJAiJJo6GF3Qf4jE0Zvxl
fkYW7ZXvh6rcO+wKR4CwvnfLvhc5HAWmnLN5Pj0NtFVebcRk15houaMHRyc9fD1t2TQgd9HB6DUV
1bDLArLathaxr5uBauDH4lo5SK2eiEs3qNBElm5MLBVbODaQfprQiA46BAauN3CkJ+oDEAg2BkE2
qs1WdOzxwmxqei/tpXS+Re2o6WdzEX3gV5APYYPIlXyUgVdmTgaRbANjab+asw7WrSqE31tL+NzT
pS8dQnPsPLxfPA0aN73J+QFQhimyrQTDB9k8vzaDkqlLpQv3vq8GInhW2HbGD8DiVbWdkHW0NzkO
8E0fKk6aDk0qFmZqPlAmDv7r0na4YHqsvP9zklBoIYex1doQ3vm0o0V/i82jjm/zJmWwZLT7v3CA
pyTSoUrCitrYZfpDhI1KfwwYlGcBDWUI2UG5PolrFwThUcHzel9/QFyAaJ/op6oLrUCdvo1jyjTV
KW3WNNGCc07ULepVEqWA31bZpNjeoarnHx/NtRVk3Hdk0ZiB6aLxieIFE8j6sGuXPaWynze3WEwQ
AXJIugdSPdmRNaSxMWDtuEzuwzLmHTeEpiwsKpmMG8L0SgVC3MzUlhZ9mW3w+7TvI6BjASwrju1H
wLv4rPzG1dfimUHrA43zFArXNsENtgqyJDJeqsUOjcfQYRh+jZIO85oNtna+RmkVqfuZh5p9FKUO
k8L+rd8RDHRq1Q4dAaYU780H06nKrxhL9e1iA0Cxj2TZ+gFDaE84llN6X3yhWvIx3caFIIsmOlmD
ki+stYWppl2HSphU3fsyvEIW2xHBElbXUQZ0Ymdmc+htj9XYjvU03Xeiift96qZQUOiFsAEiSWf4
Z7ED2V4mc8V8RugfdyyAvRptjwyB4znpWMqp2AilP8xp0E/LbCeGEpUznpnTdWP9bHHet6+P71xY
tjBfDgWqsSkYOS2ErLsjGmI8gALKEsTGVho2+1dQ+zwirHU83IyiS7w5jn3zUDuEbMvmoz48UoGE
gVDqUJ8jU6/B2VWRat9sLI5BxZr4HP3W0zPDSJVrp3p6cF0fFskjH4OyHCPj+GtsL0xZEHL04C/D
aX6kCRSZWBzQqJ8lXWdFX0qQhuY6nUsV33pth58FztCMt7lXMRVKWpe4aCPLZkgfh1hQLcwPaWVw
ncexEkV6a9KOdY/Rn9ovX03t9j0EtU6kADsKoAe6DBXbLp/qaNkbw5BPVeNJs6/H0SWyctIO0eNb
aB7muSU2WTmYNBNCAKp4Ucee2P8Hih1TWv4rf1bDpv47TWzffHwQCl6+/0oP0//kJzpMCKCx2PZo
PNEOMymZ/V90mCf/x8M7xgZb0JBCC0ub7Cfx07f+x8HJbXqOjwqFVBW+9JNC60D8pCno0zxmUSO4
9N8AP0+6NLozE5im/j62KaRwT7o0AFhm+jjpeI1MHNUqrXWd8onUPPEUXecIFPkVKKCKHmxOzGJ4
PnL8ZtT6Q6GOIUDk+ZCdc3dsg/2fsi/uKtj9LaBe/bN+6Y5xLR40MArdgsqXDwzx924L+alpC3dX
XNcycmWKgdNkN4J/cjSeusJT7jVUBHLrNiORAD07sbke0hdq1/5j2foJrq2uyKpzHLnGjAAjsVDd
salczn95vP/hOv+4ZbTC2QjhUbI5FDl/NIUm0wtJtM6vDYlwcSWC3piu2fZZ40tl62RqzRRM92Mj
ETgNwo3ZZdNfq17+/WV4wuPJmXoMnT45a0a4S30mvyZkMCn/aSwkhDtpFViArIL+xq4fuwmfJkR5
FVxy/Mu7iwhFmP/P369DnAT8oAKQEJHpbfmm7XAtJ00y2kSU3vwxuCgy1FziArczpnm364vAhKYS
LfKxS7IRej/Ye7kCEZKp81SijJjC0pyv/v3lwLDFTyqhk1gsC7+PoilwonAkPOFCFdIrCT+F1a4B
UTFa62oKMGdpAgGbz1XA9hUDkTPYBsu4IOEwu684vs9nf7+kky6iJMiHp+RKn7avMHnRfr+i3JqT
cUKpeN4DiCLpEaNIE+3TLnIQ7lEi9+jxmjmpFIgne4cF1enQZWTH2fu/vl6nuGnJ5EPrNPAhD1vC
Ck5fr84ylkbi/D8P5wDq3TePU3rSXDkmHpJ6HYfgBygrmrWdIf7t04VQjRhpTWyTGO8pUjazfqxZ
7e2J9Y9FnuQiyqtGVaEUM6I4mrdyMub5Muo8w32D++W32waVAF3HAWhb9lak1qA/Y8Ca/Ia+hv/v
SG3p/M3f77c4ueF0ak0zEBbKDXxuzKEn6oPJHCo1DUZNnnJrNXQtquYpDADrbByhzSfL5NtI5t3k
H06V03W4uAVmFRcHy4oskdTfIzY1NGyF77Gu0HcXdDHSGaxPFaNPKwoEq3gYw88azqcaGKDzdJsd
YQNedpj2TyZAOS9tOhhuvrMJC7HSjVdAgXjqRc/+x8nb2fvSTZOa3tmGlNkbqGU/vistNTWvFLk6
qrb488j+/ORu/nlVqK5dUOimnpSt0/nOViVtCFy9u5beALXhCbUgo8GQRE/cyjBnl9/3rYE41Jjt
enmG0eoNX3T8iAutBEtg2u0m2yY15e8XJk8mHq4EaQxTDoJSNA7B6XvFyQyNL9JOlPLlIfgxtCXL
lQWJcKQ/5g3URCo5a+vT4E1F9laaEoEgEZ0FOQu9giD8lpqKYYjxjRiQaJicM/b5TndFzshoX0DW
tRv0hAZtY1Rm6DDeXdfndEfX0J/ojfz9A51SPPk8ltYcgfH0XPcPtcG8BAkrrkkAmc+331VJb1aX
BiV9cJD+2NDOD0MrnCijLVV5+feffTqLW55lcTMtsGEoqRBhnYw9KikAHrGOEIIdCG6SBz+N7bKl
MdXztmCHThFmiepBf42YDSrlfU1RydvZSRPg3pdUSxgWf7+s0zeZbDqmLUmtH+4N78XJZM5uP5n7
Sg67oku7bAcxoFYXBhCefN3FESm4MCp4OaPY8Pc1hZbos9VEM/h/2ZMgH4cFY5qI44SExvtHNOIY
jl7Fnm1HzUJ015OPi4XW5+y8E59j5texhUHoDs8cf0wZv3uOowzDfFvmqXPeFaIfryLc+mpvslmY
001uTsvrQg96+WTy0HParxfqs3u0qeXZLHoc6029a/kFAev5OaaAcO52kTJcauJtJjkA13HbXpdU
vjCaqGH6ZGH7Y9D4AFdB2DMtIGly6aX//kPhOUwG9Zp+B3zWpFhtLon7FKaZ4Wi4y7jsuAFV9ID+
0K7PPEB6+bUu3ZGRBBgKOPnfB8sfkiOWNhMZISJG5k8PBd/vlxPKdMxGK293i2sGt4Q3DWILNTst
zhe6vGwYp3i4hyjVNGdFXNPSIZLzHvMiGuLY95ZXJL+h+wFfyr2m/5gbW9xEIltLN0McyeHOmrBU
cQjHTph0xr/bz1lcPCI/X8oAUJ4LVff3iyffwR6DCnhBFvb+cJ+NEzk2RFpP1t5Zpk4+00degKCr
Jal+jHS6kXtmvvPxyT3Ub9Tv48jn7WfE+zxZVueTy7A7TBc17/kumWSCSsgS98hVJVBhWtqkzifR
6Am4LMIhwDXp0uiSOTJqNmh0pmlf1EZo/8ibqh2rz1b101eRG+SYnIa4OsdmujqZC+KAlEhULgo6
uoP2WrXIjdfIElKddhGrYqM1jhZrd0w0cxbGALk6/JbRLk9ByD5SGwsJCCuiWT1gT86c28n0neyW
kV20F3+/i4drObmLTFjIRzmiISQ93YT2zZzPXuf3O9V6xVPn0fnYknGFHTcmDCm7KMjA3oSc8HD8
L+HorC3IQdEZCv9avHiUAzu08hatU4B4427G37XzRtFP2ygUoJBYZkvE66nRnnfh4r1l6Myni6lQ
w5cRzXiwrVE7ZKvIGdyLhNMYZcFBTUZ6HUgvaptVgy/3wbMgc1BBhXC/88qKfyVSa+ne/n4r/ljU
SCR1kIESl6L/dyp5jNjzN8onFheV6Zzcm20+pqu8a2rnzuLh1efJ4iRXnmkUT/8PP5jITdexXJ8T
CifyXyfEzq+iYhisfkcdKBs3gdPWe0JfIgphVOD6Czuh9cGhVnTdJ9LHkwOifpN9dK+IUAgsth1X
D+Rfp2JMcCHgxn5XxGjMHtDaei/BREjSgl05eKVdFUEzmhTRnOjGPFAHYYMv4F9/fLb4gg9vsauk
+PD7RVRWHtmGP3a7nCC+dleTtMEGzRFptVYOKaL3irwRIgkAmH6yEv2HJ04FjFlMH7+49yc7CVFP
asRS2+0EPAt3Vw9hEf5oeafXCeXwqFp1vmirrfKD5rP16I+tqquLInjXHFZA8w8ReZVR+JwIL955
DimvtFvaSdcMRHDRqL4AAGSkGvslJcozCMn5nh0+/SQWS3QMlWlyc/79U/AcBp8EVsAx8OQppG2l
ijIeW+aBqoTe4QfqI/eL4KqWhqE+yFwm1NbHdfXJ0z/dN/m6qhOACMPni271dCVcFHDihiPDDurK
6G9mBKKPjZLtIyZ2zjTZWCuoJxHduRXKUvTif//Yp6UcXoHAFKTNs5m02Z4fhNC/vALJQpCfXFS7
y+YuD/pVVNbDdsi8xEOMuQDgMTMT3lsqER5gAHWM22pqM0Ch3TJeWMxDt0MHohv1YN20K0F33t39
/RL/HKX69gCps0lJ5D/6Dv5yhajAe9xEMVeYkFq5yUCPzV+XSRjEdeKS/2qMULI2vj80nzya/3Rv
KG8JfFPMD1T9TsaEXcReH+AP3ilrrB/pY8fzJuVlIt5WFG4O+aycXrKgw1vgpbl72eOUutJ+wHuz
QORNfDDd3vjKqTKkhrDi/E8Wr/+wqwv0lo4rY79LTedkoVXxsCx0arRkacm+D+T/oV4AXDuSbggs
ZE0PKX1NePBfrFmk5zlIlWFtAUOsP7lVf06kTCQSOKlL1ZQp/ORCZIfFU6miIW/NjQ3GcgF9Av6a
NM5LWQlCZkYHAgk07RY8AGyieJvaZmR9+ftQEXqp+H01Z0fJoZzajR4tp2YQUmVmpw6oJ/RutWBI
zXpr2aYYBvAUBgW4ZK8NByJYx8JbAdALX8uMfdBuzvPyGt7fku4Z8+XTWAiv/2zK0/fg5No8G78M
5yRWHU5Kv4/juCr6unCwqbEbQRQQD35+ZWiqQW2aEXggp3jqu7R8MlA3qg1g5kbCu3DKvajG4qNJ
6jn5ZM4LTke4zXHc02clSC1UMZiJfr+mUDaTxY0hOxJkRhrcTlCAOTYGozHxn5T9YmWsJyMYh+lb
Yg22N5xnDG2kYPOSlrduPYISGA81o9RqqTnFNsJVHYET6yIZ7D8yWdeGOUVmemaqDl0P6hezByQL
iaVYnqdyqtIflqeM/DEyCcZ4TWvmFiim1uA+tHbkpj4XYNazvxYF28rwAVkedq+1qaJyebZmfkK1
QT+FGGNLKm0QBluyihuTOlGGLDNfZ3aDo3ydeMAhSQEuKhMxqpn3dR4g9UcWUG3mGVqlv+HZ6x8d
Yprkdz7dP9079ADmjCvBHrEPtrAvdRUiLmBmbVXs65rYlNoRxULcjm2bALs0FHUHKvilO30psFCP
0wZv3TB/w38ACUVU0QzOznY5KDMgB5SV83Yy3RoDZDgYBuFMESnxBWgHfMn2mjZxzcco6tLSG+XY
yNpUM8W4c5t+CPTXVOa27k3jJLH+M7aqwjnzialql/PM7hYv2kGGWqb81ijQZVr3cEoiae7TGnUX
En7XDkNYHYbt4MDj+STsUi9HQ1KsuTPFwE7g5ufVJjUDSeyWZfKoJ6RT7yDSdzlDSINOuJssz+HM
sREE1hIjtaA157QUesKmEnxkhlE+QgiYWmqM8FWG1tCgAbbZu6hPRdRfiKq3GHigGXTbdrJSk3tu
GnbKjcUqjnGG7VnHJx7iLl2eOf60FIsyl552EKUpzwldw6GMVI3wNtZZWxTckrCsdS3o5+8Algzc
IC9BsV2du7IOqmcZydz54rdWvjxjw2o6sO1h9MOlNdA+5T5NVBBsJWBFJaaix7SBlRl5IpRhVKGQ
QYKYZ4nKTP9Q4F1UPNduWHpvdu3Uxr1AQsDHmupZPy3UaBQFRU7AwJMrKbzuVDIP44bAp7l/RkaZ
csn58cpjm/rtm1eF5UxrnJyLUd0rORpZsO8MU7QoLnFhqJnMNM/nrUBcp0t+dhdxCAYmGNXuTRAs
SWCdI1jX1R881wTcXoAzJnTiWlZwfIEMOiS1rciBz6vLuUNAiuog9Mb2bnBSkHTbJDE731xFMDmm
q3owOp8OacVckW7qwDGGfdQ4WiAaCwpXCN5KDt+P41w01bPWjE6rpKuYgeiqdhnkQQ/3t/VtQSPA
Jae8SyzgELmWbFmnaiC4+IKNH59x59UJ7KyNyU5y+AK6IaJcqFvzy7Pyu5J7PS454wBLnv5rds3g
4dRpO5VQd75IFoZgLnm11E7YQMWsbeJ2mWvc5ADnki84L3U1MildODaEq3cMNlSIJYMNrLb+TzZM
JbezNSAG/ji+ZVY36H+EO0uX2+QSpEPygABPGAHUfeIo3voijblODLMIlnZMMfqhJ3bY6Gmt0vqL
tEmt9Ctp0019RtCtPXwjsdsBiBCjuQQ7rTXkX5AoFpQ/MoqngEEUEYUf9O9Th3EURfq9mBzF3BnR
SMAGnGSdq6Nti0EXTvGv4V7vU+oh90FNMsazQhuOghCnqvQxoVAtmVewu+b0gRlwwLg/Wwtf8TI8
USkeaYJ0r8Ka/Vy9/vmcFodse/jswDaY2otpoHZ8/MDAKKG1rJxEjMF1T2gF/b/cVv13D7pr/4J+
KPEQUFkjjcE2n/GUIf+toCpvxah6tbUjxhCpT6I2MIw1eOZ3tA395r5rgzw9A2cDv2EVG32Fyb5f
jMusA2aJPjJPLciEEW2zm4YSEr0seu9dum1ywxiBQqgkjJ7BJUkuOEwLik4/XwkrdHhQP3sa3L9S
kqdL3uz0BM60cpE4xVAFso2cG/0ejV2/zJdkE3b8BvOA7vkAwtBLpT+g+rvsvKTJ3kBw6WE4lf/L
3nk0142kXfqvdMweCnggI76Zxb24jt6T4gZBShS8T9hfP0+KrGmRqhan9t2L6laXrgMSad73nOf0
jXOIMlxcwzYMtUJcycbueCmtl4l7SsVR1WhHIga5oIUjK1TxYUn5q2diQQpKWQy7MWksRKadMGDL
5tBOrYGtzMg5hXYME98/8oTm80AD7Kbri8ssUXNc3QHURCfFWqRpAZnOwB/QuP5c2KhTO9Oww3De
EU8Ct9SIL3IC18fnZenUev1WdreNUE3Xb2t5lqchvYpSG9VzFM+zxfvz7KsO0dvyCzpCbRTeFgkU
3xGPZmvYqvL+WsN3pKvWK3BdDS/zJPYSlrQe5i6KqcVQa3HaJGpRLcdOrZ8lOhFuV04ggrpUtqce
/bdVr0IVBddqmPQwgWv62qsD267mTc+dWqEpWafprXWu+jIh/vtZ8M6RV6t3lqZ6okQ1qfEQObMq
ohMYp3Et0xyT/A9JHDFvhTaI+4RNPOWRRQkfd9HVrIdL3t6mWthoQKv0rGq2aDpx369asmN4Khsy
YJlt7dcWB/3xiR/c4uEu56DjGfStIyIeItZBKZuWCWLCpMELAP+r/QBMJwr4az0EBcKs/rr0ZV6h
xg37GvXoJeRkadNmMLOfrbzXT/AyHYVYQDaP6esb0BlqAXWiIsuIh7YwELDLdSu1PBWN4zbyNjNb
rc7v2rZXk5WAg6Knj7EZqqveLF7LdLnGTghklzPFMo+tAYzTxBa7cwaphrlVGWpZ7sqJM+oWR13B
X8GzbHDTdZL2+BU0Z3IuJEkKuABrHWKecWE2SOnTJxw3VmucQ3vLuBQVtB9dg1I+arw7EUkSxy1p
WWAVf16pMvbU5xNfTzs00dyuye/etgVGkiXyue5mv7+dkUPyMMJGlarolrO9XtuFVNNwEnuJ+tK1
rfaEllJISMCKtkUPNSGGbblLevCg7V7ObsbteNt7JKSk8fcbw1Y/sogFO+LrsW3c4ar1G1jsR9h/
lHiyzNUbhm3R83OcnkxOI0RNoEHMTFei60yXjjoTBgQn8pgsoUaFo5eqEZM0lvpqb2/hFWx2cR/V
knDOM8fqJH9zjruCR0Rr4oq3IemVjDfwJimh56fV63guu0rdukhAS2VdehWEIGKGFoPizGIfYCXD
z49DDcFbZhzjKP06TYUssO3itjEDdvjR4qkRon4mRHTZLcGY9pl5jGukS+KW9K0MGaZmaV50xr6/
Su68AfDVgyDEtHnxwK2Ga3wmui13wuvq8sGuc52+fpNmPuo+XS/aetgbU53zi4scNz4PDjtPhFUq
lyyFZYu9AMXUgsYlbijZVKuk60R/UWXLMt83ZWWhwO7beMHcq8Io2IYpQaKwTmNiHrDKZsLBBgAy
Yia/fsOA9uP8dopmk/8qoMI27hqGb95PgYeIGc5D0+Mt2zQTBXMBVNPK5ybIIKD2F7yvwzEslrkJ
nFfGg2zXkDgW+M1cG6IeTuRALHx95SPK0fOt0MkykucI3ye/39VEkBpMdknkXBJUS4zNPhOd+nw9
guOZbhpyLPmTnRs1DItszgptg3+mL87rbkh0fw+W0O+WI9+bZWnRj0dDaWyWrs2ScN3Yi90YW/oc
4cwaCXMq3U8dkCr2z02JMoGgjWkxqGQXFrzY9pSAXTXxjQxvNeOlOOmvoIerXfPblF1jMUcWw95G
y5mJwUapUTq4whg30k/n9KnraifGeoORMDI2kuNQcZ0Wc62D8M/yyFHpnY64T83M586O2EBcwtLE
YhTzqTTyERqy5mGmWRsaICp97XvkJPj3/mIwbiCptJ1Jk9BInFPT6dV2tahadWyzXhc5nK7qcTRT
Unjgjrz+lVKPbB+cbrFoCItpK6lDGQeQjinj9WzqtKV6L7vTUT20pcPTm5a4v6cLXG52t2XQCpZ0
BgqbyeXn8SQV6c91Iec1xz0yYfV5Mx12a/V60jXtSK3eQLeHPsE1aYYVQngT1mxy9jZdIMIoWRH6
ulazPhu/sDWmdUVHJm5PuqIzZXLFOTEcjJWb2WnZEnecqPNK6w1qap87YMEzoGVw6+PK8yOeVOYr
j5k9Hh0zlI8g891cBm6V/dyThoW6LG+9X92tOGZZka8mPH/sPdaMDnvJcifqfuCamjALmH5I98MO
s816G1/I3nXrePZ3AlUZuL8eRfGlJa3G5F73XDZmDUaNo4fgbfAN1RNdt7dlvMQSzRw5O0S5cV1e
jzFkRUcG3gt0+mXQEkESr6l2kwF7ppNywBdbYrHwKqzjtr03X6dlMt8yDkivG2cZkR301GqWEuRA
AlbzWfE65ck4B/0GMvrn4hrWWsIHZ74Gjm9VRgXN+VUV+gtjuH7d+SQyVHOeNetqq2D68Mo4R71u
1yOk48y7CsShDhSzyRGxiC1VaiDbR6102FJ7Fgi/M9RGS29MCEtQXzQRH4816QXm4wwdYiT7nQs8
jQEjxBfXut1I7KalB+T1pY86GV7DLG8y+PqxFi7rIdUAQa0E46cA7BI39gx7mxCGdk/bL/NfKBPo
N00VosLGz6x0UIjt9XRnF+TigL2NwvmuBjg6rhd3sZYdGC1ruWFrtTTarquEMyVHGAqNJiGlEnI3
5vhU079CijfKDdRcM4GdmBEcCNXM6LsWgtKY9dUVeQGLCwYztxJ/Tw1PgwiLRXbONrKa7CdDsfMx
OkNRe06liTKWzDdvB+UTHukROLbBPSwoz4frgu5CeE5osXouO/zSXHQo3ByvyZ4gMjNwO2LOApv2
u8uZJc/IzZorZiyJhbDWS4uYQdb05FQdzXBPGZMsAbVJrpyS27u0rCx6J0Z+4uAoWZ7fTlxvu2y2
AWrX81okeD2vaKBlGUx2H3OqjETNBh57RKaVgYfnxTfXcV16DMru9aAOIY3R8jr+SQhR72a+PlVk
DysbPtUjhkeC+DJ7ej1yZ+Gitppv+9y3R8LDSsi2utELtQvXLNnoXykb1M/NMCce1WJb3fftYvn1
OK8dry9qc4WPYByYtE2fERbEcnjbjqitdaIYS1XQZUuLrY4SWXpeQYXssXxrelUcwU52M5dEt0lN
GciD1DlI44DAx+OInXj4IfeTdESKhM5Rsm4yAweC3huCQPkCZTPvThc25JkhtdmIfjAv5UxdSz0b
YpM1UwKpi1PZmN/wSGFrXCF1bHWCLjEoykNoz8V4xg2sxzOCXXxY+IluLZi2pdss+gb15dS9WEL0
3Qt7iT59hmjUpHdJKjAHr7p2lumzTDUDH40kLQpSIQ2U1u7XPcZgrm8yj0rDsRC7MD/WI/yNitMX
5qaXlHZ4ku7CDusTh/WZBMicVXdS83dVDzoU6NfikUdfsmqRgaBwTFcZ+CqlLWsmnYm0ZcfA3qhJ
HP4wdFgKzgByq5UAJ3rJrXqbw3jifMoTcTdY7HASozEIMs/gwhFA77RaXlw0tFW4Ye7rOtTrVsHX
yV+3861uqdNGOHtq+hLGwl7U0cip8QNCUwp7Cf5apFXRicteZWoMZIZDGcQdzd5td7OjI12kaOrX
JsS7Sg2+pNEr7jcs+oEbbXaWKmg0bt11fBhdiqpZT5419GngoplnYE5v4kGKwCqaQCNU1w2qxciF
WJk9Xj4RzK81gEIvqZhAFeIQrTUTz09YGrYPLNKQszz4YNv0ewwbiLcQWtbYHsld5LL5OXusm8g2
+uHmbU3Vy/pn8XRE6Kk4cmE9P4d21Bj9xkKYoi5aNPdc6xGJHT+bLbe6TGE8gZCmssxTDggumrt6
zRKoVk0crbNk1bRsisFrTzMh63FXWqOTZNdNeU/+pbBCreMFfbmMx29lABpLaqdBASJjcmjfannU
Ydk5SOmpx/7tsBjhmONIUfRusdAiB4QxOUHSDBMDWGIBm3deYw0+2+R5DplO2s4ZVXUowl/U7hOz
HrkvhrRcR64ojfoRblNyEviv0q/4ThTzGscuGUN4EKkZ0YzmJ0Qa2G94b0nJfU+I9eUPWlwCeD1N
PDhg2MgwgqhTSJINnnXCda/qs1xS73tZkjwCHu8Y03JmYzsictkS/jiZ9z8bMP81HnxiPFCQqv9s
PNjk/7p+yoePweXqRW/WA9/7wiYaMQ8SZAs5lNJnjS+d/N//SxP6FwPJNpItwT+EchH8ZT0w7C+2
rfhUvEjJhS3aYW/WA8P6ogy4iC11UBPEcP8T6wHN4Pe9K9UbFobqrDlIelQb9n2fyLOXifqg6+AJ
C2962pHXGflf8FPcZU+aWJhvoVbLTS9qZZ1pwxQiFIWxk9Yo2gtJRiV7ex/hndIsYSgyMU7CMXfm
r5XRQaZ1a3SzpRtN55HvhfFa75zuYJDEATzNKG8N3HCPoWuVVx3WfnAvcWVcckTVV60wsCmSw7r3
omg80O+cALZOcQ34tqmCovK851YKOMoOB0pQjoPyYrU5rlMUURWpTLp1T1KFBaXUyeaHMu2opWex
q58Cd12soFkK7TJlIboEQ+l8J7irsQOOYSYxn10TIi/GKBjx+JoE4vSQltINEzgkAuC/BRBLp/OC
3KH3tAc8P8lVU5hEUhjkHMO+8MAcmcSPNog8HxNpCx+jZg6GKkcCRTT6zEmqHiP7KSPK6yjMEUrk
+BgfzR64KpU+i4ZqYYN6F+Q6d379XStzWJAO5xS+Uo1hMOAGFJA6Inmem4AkyFmyTo1Jj9NNSWXo
aKyHXTnKoxJWdrC4/g89cuQN7lYWMoqvVkCDeY5WzQSmYK17fnFq5Fp6VtbFhc0G/3vlxhPZGpTI
YLSKCrqoB8MWJKGW67dRH7th4NV99YRmQLdABIh4L4nzwkcpH6YMEmVql9o+LzL8UZh1+cyReNjU
/FrYSKcDhPcYkB3tLHQ0Tvug29kz0mDdEWqNnzg1bjOjPet0qZ+2EGkx+gv7cWjjxyweFyAtGvGG
qPexNVI5iVYDHCKvGfHONF4CVag+osVRsrKU8hSZ4Ons9mcRMBGq4CSH4DSbOi6Kl0E608ESsfzM
lyGRYqeZIh1GftLdLJAuvjkQt+m7IwHfObVcJAPI9++XxbBwr0ONxRx5s1Ai3WLqr/fg4MJlVZS+
Ua4sE1oxFR7kYq3EB5nGjrMlI/N68JJsN/kO0Q/831So801hlT/cEUqBNpnDJqK8++IYHRnqXf/U
lhTt6fw8jOYMTNBy1jpHyVVpDP2JqoVVqQapLu4fXaRnAPM4jJWG9dzA8yHiyTWxEwhtC8R1Q1t0
9GiB+to+zfv5EKE7Io4AgUgpujYAnwCLWVx2ZC9uvdQob7JGvHRQOuAwmMWGY8dF7cgsqGqjWaFz
FdATtGjZtF61XC2S0hDhpJ4NeYgaPQxwY9qz8iePFc3ph9Y2IcOb42iubc7aO0ys2crOzcuKQuu6
9sFq+4RDY1/Qx3NpT8U2L9y7GZUuja/JejbVaQAnT2c9YI90GEBhi3Ju9rN63ZTsKlcwO8W6MI2L
tgdTmWeazVidLTY2FZBZzXcCaeXojBpnoPALIAgqvnkUtX68IVsWHUzd22urNMWVF/YE6jSVsWln
W6wJAaZ2xBlmS82H/N2RNhMpuWUn7syJOpHm1zMTEMyCzYQS3wqsvAlvbFFoTrAgAozOdAIJtvbs
LBwNEkh5PS4CmyZJ4NfkIV2AQ2uOBB76+zmywutpnkf7ooIsvaHakKxjLXnO7GWgJj1ndFrH6SLP
U/eaHYGTBtZoTxdZErskTgMp2MNor65pm4Q3EmLDHlye2PlUtILM9rIjX6+7IGXW2LqeIJsTNszV
OEhwgNlULFtkBqmLAMAYMJeUYjcsKWrXcTJOqiknBaTJJ7HmX2P9HifaijUntBX6uvAIEet0Maep
WzJnVMOL06snbOporpY2a4aYyvAHJ7A6uwgjv7lvi6nmCXZr97qEF2Oc5B477U9UEMbvixuiFUdp
AE1cNehV3y9uZokVzKEAvQWycVbTJVw1br/RJeLPxDxyo7IHaZXRL/YjYs/Njqzyvtxm7Q1SzHtC
sJMAB3V38csO4eJVF/Krx+6njP8XuQhLrmV4hu06SJBYwn9KXX6RPVnoY6ibJs6212ILCUR4D1T/
bqkoodVUjA+Dsdwg1OSpL79ZDEZCKqouQF9/kyXumWFRdwsrgmurkqxBUUHgJXV3RRv3xiIyYr10
/Y+CIK9V16VHavD8+esbSs3y8esbtlIEoVDWf1MEuS3F3yi0+fr9XO5EEx+RJXtKMf/Jp4lJPzO8
wbZP+6mb6NknOzov4ALTaWVNzaZ3M+gNYbFHqHf65y/2QU3287JC0NEpsSM4BTX6/maD0BdCYunZ
eriu11Nd3uVxYa3ouqB989wN7d1X4c9/98Sf7IkN/4+b4rPk21P7FPWolF9Kmcj58B2nqXrNX3ti
5blluwuXVujsP11EZ297YrVdRkKF+p7BRUK1xV18s+Mazhfurc/G18S/h6SSV/21J9a/KJsuAgTH
h8Ho2v/Ij/vbrOEgYdVdqhN8PlVPNdB+eT49omeFzfDdAg9pVl3jONdsk/Hxh2X2ibfltzGrpFkO
nhHXRiDt6EpM+8tHAZIiiTIR7RaHywF02GVaZ7vYN2/sNqT1rH2iVPv947jkygiNmRkKLpfp3cdR
UfHnEUXI1u2tG5vsTIstLa24lOyhGVZ6mkefSDx/v5Z8IneYmHoPEJX/4RMHDsjt3POJSDdo9nYN
SKVmA8NarP789H90ojkI3NG4YtpC1Ylb++OsimKiTUt/brdExHR7q82yTcJJnL1hHc1HlRFnx47X
yRtnTuttWQ6HeB6veafHwa4fCoDfZeXSovBGsWC2bM91OyTkzwwPSpVyhZa5+Yd2L4dv6XJ+87gd
HnBe9RT8evNTUzepwJDThIjtlJI+Ju/uwovEfEKIJ+lVOvkuDq6XYqCcu4zduPnzJft9JldfQLA0
QgbmIdR5Qn/9AlMU92Bw/GybAvMlewDg0XFlh+ZWTDJIiLeAkB7BNtbAw6MCK7wTMxRHU+Q86fpI
EOVE+URfviED/czw+EF1qi4NE7jp6ewbMH84Hx5BaB7sl72i2IZmRoDQQvx0tIoszo6yL8mKRWLC
rrluQ8qnzmgHRW1bnyzTrv9xoVMmXWUFYlLB6YI++f3lSdGL2Ekikm0x9tEPDQHqI0VyIHWwL/QD
ORcqOrxdsosyyYuvSH5uwnGhpqeVRIKUlGI2GIW4brDVrnhZfaQ7i761fWFvLY8yWdjTUKV4vvZ5
QogKrG4qsLuzE2UPMGDMwfJv7C6MtU3kjnayIclrGAGRp565oWGX1JsKck1/YlZsE+EHD/qzW0t6
OJGVG88+7rcz4Gqw6wyaF1+pdcr7jv/ca1WoP89sN+qzbmkXLygtzIwrch+mi7RMCsAVKuSrq1M2
gH1bzHx+1wVGpZfHbDTKM0/Jv1aE0AwvyWL18WokHaVZezQvnzpNhnfge+cD01Bm0Xqdll0p83nL
dkrb6YlXTfcdwXPpDgjg7B7RsaNnYKfZgfqvRS+shn1Hh5F8UUq2L6CI5huwaK6rhBz5CZYxtUvT
5Q9A/igbSWcjxbOTFXvnrj2pSfSg1VLPRFDQ6+V5TkgZJO+lr/ITq/XkD0pk9FS1StyXIgRx6FFu
fyABKjwrFzGeGp50MJjl5iHHMI9ysgYWRGk5JdEqQ421bh3hHMWxpAeKe3reQ4g3zG2XDAOqJCqy
0zoXVA/YaIpRCRuHfkfryzY3flQPa8WCOBFLB98hzc3umTRd7TzqnXo+0JmoqW1G7Bw3BC/p9gZj
Ahy30EpjueVaUqovCOSWR0WjtwcBbIUf6fjZ4AZgBpr5gK3PyA41y0lAemzsrKs48bacO7P10NQN
fHqVnnNuIrbH5jSbehgMVmYdI++slnXZukaLcEze2pGT6kFoddOTaWPtWhlI96DtthCiN8Mi5+h0
6SItDXSQKaspyyBSZ3Yt1j34yJuoAl+xahtV4oHKZW36DEjRswOCNFlPLqlQWzgSuD/C1nMucasT
auBH/XhWdUn+o/Vm+8WXkCr5tpwos9BL9ouelaeN48tTLhxl+2GoN87sX9A7ndY0hW+FL06pqHrf
F1Fe11Rfbz0MR8ckGPR7EBTZKqTrgCoJUtJ5SELYqszLeZUsTb4d0dbDQwvdS3ID4wP7brIzMxEF
th2TlF3r03rO7fQ49sxhlfe2s/Mt/AhoQ+GvmoTjxouobumZV0/EeN9rKPjWJuKpPURMdcAKIYQO
3rMe+RQJ6KoEuTuHa2DLPtU0qV1Goc8+OfXHmiCUhGs925fVQDiXVXvHIzKAPckCfUAMWQsnzLXX
lZItVJZxVmmRtYEAeD4b/YlhVsTCC7GNVHpbqreICWK57BfDv9a8zKdLQBoIveFtVebaOZhskoaM
KN5MnTQOtJCLg6z8+jQn6WZrUUUA70mml+nSwS4b88Ic0TaCgzzQ2cHCH2rODSLV+pBimD6e0uy5
QUFInK+1/JhSI7ktmDcfWq+ID23SFQHKn8sozsnEwoweqfhZdAKJT9AJ1ySoPdkeQc1wdyhS2l0X
DUhhEptHrIREfjmhPK6D2nZxG4xFfq8IGFs3Ss5NyoFBV1d0MRBxQYsGtc2uzZT02WvjakwSR8kC
R3FjehT34AFSDjMomjhRlDOqipYAYC2+yop07dnJVzszbbZGGLtdJ/PKNR11557OWXYWopQh7r0Y
NlBkmiM0yn1QJSa47rHyDtY8nlDNm7ZllSdnpEFejgmFwJW7sIOkEtK2PNF0yoZ87n9gk7aOJgnF
UzdHfwWXsr7vW4tIZjPCpeDWBrW9KD8UlPfXjpAebuLuOyhRpNdm25wbWVuXgU03e9dUcf9DRlzr
VS5SDWHM3OZ7b2RbsYJIQJyzjQw/BkHuT8sJNDZxWRbkMRmubJSAMD3yUs+6i5ksdlFUmTsNf9KJ
ISePYlr5LcPYdj4afrHjNEl3oVuIT46ivU+UbttXpDGa1rRYhAXZyQkadptjlmU/FvQQH3JLlkd5
OYlnt5XTIynBy4b4IFKCE62yTiSGQBZP5D/UQPJ5VxeWc4FeSayAackbIrOWLa3l8Ry4ilw3npVu
kFkbm8iO5sMI/WmdmDqaUVrrpHFy/t9KBDKYJxdUnFb8FQCTtctQlJKb2oIZZEm2v02JqNCytM2J
XuTdxk8gsEEd5/3jeNkl4DrXttU8D+VyhGj3Kas9B7EiEZ01P6Fa+eFzx/S08YvySkAl2+m5dWH1
5pqc5fYJdVi6ixoTLFVddYe6jTbGkLQXS+yeA6W6Ljvy6Jva/BZZfhsQXNNs4jJ1AvQWE0Y4Y91p
hBQ2A1URh0Y5pbTmec6JRG/DSRzI2gwWMWCY9L4l4HN3JSCQDar8apW7MGm5nI/E5MUXC/LINeIP
7cX00is0eMjGFpKhEEptFFZhrY1d8oLc0zggI4q3iYjFZd/m08pOUDqtc2o0UO2lTYQP0pOVXjNR
5bbbb9OZNDxgs8+z2fRPsRlTmpudbjpbaB9u44mxvorM1n5gt+GeLTxdpFWZPDL7ic7/baIBKgiE
P9zUVAXXLYL8myH3wfX6KMBCsj3rTYyhI8grV5y3UbKser40NuFkeBStlpyXRgv9daiqJDleKtM4
GedYfEVZ7torgwqevpLo3+54EpJDHlstLiVAsS+Z4zOEROzIB1jyJCCTdrlL6jDygqpAWreq+8wI
1wzfsFwng0Vd2lgkegbIPg17icRiT5fUOqAvM4YeEnBCzdq1mUVNocDF5rkTO9UFTPSeIqTSxYdo
OPWgdiaz2S9AiaBdNElyUyUpxDGjG+lOdKQM3KF2w4Yf+233o+v7iag5baocuNY+mInW6eqbvCHJ
mZiU/LFqyj5wlpxZqNaME1R/9lkCutc+yixy+46qIp2AuANEPvX9JP3u5j5Qx0jE1qFzpXVStLG/
ryNbXgm4uTyFrM/3xMDY684GgD311cYq7OkY1IxNNrEuS6YsPfw6k/azA746HndpThw6RbRT0gnt
Zwrh7DBXTleKx7ke/R85MMEdo3y5HAHt71H+4/Osu8ba0bkx8AdoFZK2cJjFqs1yD5x9uSQOLO+F
xKU5my9SFLXDVSL8OQ76RC9YAl0niDxp8bZAWdZT7wk466KINnSg+Z+9ySRTgTc+IS8snXZ6XU4P
xliIU73pnVgEoZS6hbkiZlML+DQubnMvn755HK1e6t6fr41s6EQg87o9+AZ+hwByP2Rbgnv050Tx
lVdsk6prmvx5fDHQ/crXFVFSzpp5g1V4rgT3MpyrKzIAsmgHD0o7k800l2v0G/kmJbV3QywkVsbY
FA8d7x1vqF8UgQsI9dLgjHCUVLG8gpCl7fI5lyfeSB0YQQKbJU+5MFa6Pkx39TyTVoFIIASMGy3Q
rBuaMtUBnX9ks+9EHbQuwmlw76BLshFrF2R2cKJwJ8jUJdGqm7MVtzbdFnNqhGdDFc/hykMCWb8w
w7dyWSW4B/0dKlrfv8EhHud3dFnSwzwQGsCBUGgYtSdH3mVEylwUNIzSledO2VVjtqOODiOV+5He
+LrQq5IL0QI7j4YBNrMMAcEkpK8AAmQNbGvURlYunOOo7PiVHMWb68UYu6+plASLGWPi/TBFNu6z
ud83+swpZNK726lgwfFEutxLsNx7c8yLfo1EbtkR4BcHQyRw/IzE4dXTZO5jQEsrNg/xqcIpsibQ
SIvKttmGFcosQYDKd2RSsidOMCp5ZMDrL3hCL3+esP9bIPysQOhQ5/nPXfPTCvjcS9s+yXcVQvWi
twqha34xbNsxPew/FvZTi7b0W4WQf2WqnrjvGmBGVOP83xVC9wvsDlUcBEokwAD9u0DofnEpsXBA
oQRFIYpSx//5n3fYru7Dn3+t4Bsf62i+8IhEwZiLvdoxffGhcjPAtHIngtCC3rW625Rj/tc4m3Y9
ixBNMHs0jiABW5cogKuXaZnci4Tl4ai0Uu0Io1P/1SWV4ThLsv7YzO3oMIOuuXINHDGvRbF/NP5O
k2+gPqof8n/Uy77hGEPgH8ufP/fffzofXlrZty//On2qu39t+/L7k0yq8uNr3r0Fl+ztmwRP8und
HzY/676X/Us7X710JF//dXXV3/z//Zdv1ePPxpqyJP/nsXbxVD4V7yvR6gVv48zzvtAWIjMDhiND
Co7O/xtn0B+pilGBomXwE9/AEHyrRIsvru1BiAFsp8q2rhofb5Vo3k94akQAm8M4rcgLf/30t9bQ
nwaaqeq/v/ZakI6o+hf/oM/CcvehBFUyljtbTPamIZNjK6gkX5vePBItSK636U/mmVYM8gD7FZBt
qJqXonbdUwfx1Iml6dic+s4mcVcfNrrH2VXKqOmQUUhClVhjdwj7GhANjr/2vKk8/HKh/6bRpWr1
H7+9b/AMEz7HY/qbLxpBgYORXwCzB4d0UcRhcixEYaYKAJMEsnS+Vilt7nlOkY4Q8BAfzSkVd6s2
HELU7cTZQVcrt4OebGlE2rCUAao0ACaPSDxBOen2j11cXaHzax4omLABBDL/GOYebHtseOh0cT6v
WY6nXWPFw3Es9DkI2dwFGGjdjSzj6kwfyCCuKo14Sk9TWmnf3DY4l49b/KWflN9/vx7odnSK4TYZ
dKAIVcHxl2q/0+pF1edUxXzanzdkGneQZ/oGi7jAfzEnVvbQ6Avy674dnv98L4zfRxLzJVX4n1Vn
FMnqu/3y2RQ8isjvO2BMI//ATS1uUfICQvSJfqvrcJt7bR6gTKWyNwx3GmUdtMX1tz9/jY8TJ3oV
eI4eEDuYXqbxsSFbxTU8gckn1oRYmZXWovDTx/yH5vl3tlksB65DsvrzR6oOw/tHiBhEgG5U2R1X
1ZPf//ChjsNeNp7c+CPcBNP1H4qmvUKX/NkH/X53+SDaHL7rOAYauw+LQlmzk3AWV27slJ0cbfGl
2oWVI7fUT+xg8lqMDK1vHqU4Pf9pK4Hr6lMl5xlDz+VC3Hz/I+Hbd1Fd9xIpA4lORd2QlOkqhHYX
eYCi2pu6DMPVlHdBZyx36lD7yVX+ux/Pd6AFh0iHzvaHq9wR8ZOFQys3lRM+6GH1NDXuQ2pxKGtG
vLzSoOXi3vz5zjIBf7yziOCYs5WwDjTihyGdaCOZ96i9NqgunUOSEPzjZn59++dP+X38cKBjMjco
0wO0/EgS6nGRdEj8242HyiKYhV0yYREdUmZoM/78UR+pHzQD+SwF/KCFKXzmive3EaDAmDV0zJQi
5Rgp021jOC8oQdN1ouv1ikzDDRtiSlfUiEzZ3X/y8b8/nWyf0ByyHHqshc6HC0oSJq1Zi4+Xlvkd
reyJPrWPni7Jqu73RkjtkMb/KpncII29a10TjwQIoWdf0Mwlk7NrIjQlvZ8l68z7+ufv9jd34d1X
+zDAKbfDi4/4ap4jjsxSEGIjn7k1+z9/zN9Mk1wCGol0mpmemC/f3wFXQxqWYv8AYjJde7Lb+ZV1
l6tigoqy67R0G+vxqT8qsj3a5NU4+f4nj9Lvw1oB6BB3MrBtqH5qJv9lpsYrin6xnxRwsqk2HoX1
YKyt5pNf+ltzi/aaCRtNsFdGnarY1r9+CqYAtCL6wKek3m00ezcyl3clq207dZs/X9S/G1Y8QLSb
mR4han9Q4UB+E3rj9O2G8KZ2T5jPAx6NbmX2sb3DU+esEp9orD9/5t/9PEvt7BR9C0nAh/sosFS7
WHvaDWb1m0iIbAUD+lkSMQlq/vufP+vvHlvTIijYgBurkxH24bHFL7yY1KjJipzTPKByN60dvyKs
Y6ZEGdfpuKtlQnKf9B+qaFxjBTE/uZt/O26BP/Nr4YgDL/3wfPRjqOmgQInEc+1TwRJ/jGo93aJH
DKa5f5m5LSeGkQJjSKod+9arZGi1T675334JVMvM/zrrgP4R90bXpGrMuGw3zlQ9WJZ+NRvm6WzI
m9qo79jaoSx1l1Xj/LBjgRqoevrkPqj56f1S78P48pmk2GP5jOr3Y3oosNlHXdRuhm6glTZoJyLT
q10WpvFGOuW2szu6ikm2dSEJrSYhQ03lgMYBQJSNlBSwy9mAKuOlK0zg6MLAewVtVerBn7/o74MT
WanOyZENPWdV68Pg1P3Sg0qnGyxc9m3SW/5RKvydhzZjtQza+Mmq8vvUyVKiAnRRGjBGPyJ6u9F0
oQ/lBrFU3fA9y5Jrx6qsH4P22fb2Y7QyyxcPOR+mAMqmQ4Tu++ufpqGRTZmN/afBP5bXD4uV2eu5
7C6miH1lEuL2idq53DYFnpTIFIEj9HFfk+eIfZ5uj4fuOY0nPygz71G6/rCXIxrsuixMxOhsJow4
vmwH7o+dF/4KTThxN3KmjYl209On/8veme62raVZ+1b6Bhhw2hx+NiWKsmTLQ+wkzh/CmTiTm/Nw
9d/DnDpVtpyKkQYK+BpooFB1Cj42JXJzD++71rO+EjjxBonr/FkBnkVQxnfh1WZUnc/GI+gWfJP1
4vccoHwhCucWp6rwHFJGtgnB42+8yeez/1/Xg0LMyZODpLr+/Nnsjy0kHeDGIatld36sUlXctlFo
vTECz6fk9SqgoZw1DwFGu72+Sc+ukpuJVlBiXXwd6MF2kfGXZUo+d6bEvKr6bgdh6/dD/vzV5IKA
uxC6sKkxEHesH+jZBSc5xoBOM+zrkR19wo6m+8BBn/SGgL+cPgOOR+I+YPe/cd1XGpf1wuyJjXWT
+Iu4b5E6K4zJmfy8Lhtq/cQ/VsZ92NlIXsfWOOj0klORPjjLj9hy3pdqcm055WXIDmipik8giVMP
cXv1xlx5/lLysTgoMEcBxxYrlvDsfpRRh1+ymX0XjPUWKKp5QUuCpFI5y4vf3/pzFBi6KCCq6s8D
EAJe4zx2PZuVvsuVZGIOhNncLGW0iQzi22D1eBGnBH+xdXVrLdqTgD09wwvZcPLDVF2ZO4YH/Z/x
LRHpL4YDWFAKcSwX7LN+0uOfDYe+NmOulZFDSndiR2uh2IAPoatvL090zz+lPbKYKMnj3Rv3Yl0C
ni8RqNFYJDkJUkGE/ifOlghqNszn4EFwYGc/0CIggXcR+hfQp0rU5066XI5lXx0t4Nq7Ic0aGyNG
3X37/cf4SZE//xg6iQQA8uGCvnokfU6lPOqVwQcNaXwTMnzMhuR6VPU+CO3uezb21j0uG7KvWs2N
7ppUzvs8X7aF7sa3itNc0EFxLvuBZMypwWAKRGXVHClVc6zNqdmZylLd2koTX6NAEqDCFu3CxRHn
V2pePgowEPsKu+bnTi56EEIpCfq476k7EJJaY/TYtJB8MP8X0KqG4lSNZVDT4d3oM00vGo5Eopvp
F7wS9oFCqfGEiGC664qKD9njokmRd5S6/qEejeluzpfSc8Zs2ON8FKe6IjAuGfLqumgp3seIqXxU
PahJhiYPtxH69qs8o70FloCqiKU2znEatewhs6tUBGgFjOWNl/H1HM/CiAIOvRdTFOzqly8jXRbH
zCADg5DrxTcH+f6DroXlngSrD6Jxpzf2w6/2i9SiKH2scGcKE1zzbPYlL3BOARyMflQa9yIyH3iG
Xypbfu5blPjJ2vdf2j1dbz+alTcqMK8MX1wcrr1qaRpCSYiOZ5sP8BulQ0rp4EvadB96TcJST0jO
RNMWfk3o2CbbfKphyefKdGfhUf5IFF16jzvYPkYQlH4M6cBATCfl2BVgQDw8+YQ3YcqiZRuus1mm
ztMdfRtiJpDQb5Cx8n9FqwYSsAwyAkJ1f/86vZ5NII4LRMMudTWVkIiXzy8X8+w2I3o7s4nKjS2b
5KZxE+fakRNjx4rDC2cgHq/TbYxqv780G4F1dLx8l1lXACzjoOMfWLRfXj3Wwi5CSdb5YYx8bpel
aGfQqRcXeuWgNZHSko9QS1rLG7Brg39JBKmbhVJch6Iov01OknyMSOniLJkkF2VLJNcSCrjIC+CG
I2qC+ZNDbOOFLocfoE20Uxo7JNutkarOiCPWq8OSYL4hdtw9gS/TsFPIDbvBaPpYatpJtXNtD3TN
PEqnWjlkxcPiFk9GWUa8dx3xAiBsPiLVsT/TzpQbWVX5FQiN6SJHobWXQq9vgKSQV8x2+G6YTXka
Tb11NmHd40CThWlcKG7e7H+m2FeqXQGDUgx/Yb3dl6KXOOFVLUhDIL85LVzPKCUx5gnLzKe4qMYH
6jZYn9HeYGKbq2Qj6zRKCQykvuBLYwVEF3TVL5M2b69XuViO+2GojmE60k6322F5IphNeWKfrd23
oyGexESo1wawG6u21mJdSjtNPk4IA/DjjNNtlvb5zsHufaEShX6dh858qw1htRmg0XpKq9vUyVO6
1zFcVJQOPfJWxRhUN/IcsQhfll1lbNu6rE9NRDV5l4E82MRzOl0JqQDeIaK53qUyzpNNqOD3RurY
cS/oTt4XXddALI1U+bgMOSCCuoDIpxmKe9ISTV61/YR1v0nKz45Rx0eB0nCXV2gV3MgiIHZAsThY
9gpCA7ScepKy7iN7GRIFqZyOXozEZo9T0PZLNHX+bFT1Yc7SdK8ndfZNjYb+hk4ylJzMhYRGHOop
L6aUkA18GnaajPQQlnTjqDh2SJtkqM0ob2Kp4ZlUUf0QGkNU4OBC7jFaRzloeUx8bjdLABOWGsUI
kCpeNAe6tBskSPRMgjabOiBIDl/LTAATNSRroFdB0MQaVYl4DySd49R7lRazn2axsonA7uEPIxnd
KeokMJ2kP6EUTQ5xGjn7vEGGpCo6ITDJQMCUF435fFjsObq1LTYtsOzItDboAy9p8l5LM+2yFhjO
OtmoHxrXKJFxSeFX40yKI5AuiFZJ2R+mJqu3NSHa9LfdYTc1jv0ZLAoCjtKc6o25ZPFmyubiY4Kx
nOW1nK9CZUCApENM9NTC1Q+jQAQLZM7X4AvhfbIUXjItuUv1SR7MynY/zMPg+k0opjvQAYR3LJVT
X4GpJ+GXZF45zDZ3pNNOXRnB5qMedhVasz/V7XioMs0+VVUDMjVytK3ldvC5kqLvvAaFDtHk6FYO
3TzWJ2GlzXtek8feboythbxqq3CmCIDO2hdulwGIdBJlv4gu2S4ge+7hC9r+FIXup0lLp7sJCNJX
EkFjpqvR2UkmzbuM+vJVr8puW+aZc5qL3Lqy7XC4avrF/gLms/wKhYdHFxbpJ0IudTwMPNOxzSw/
n1rzFCYTsj+OatVRk2487YlXzLZt0XD0g6DZXYUmxLVtYpjaPZoMNg2l0+011OsbAJX10UHDf00K
sO+iSr3pC326wxWYHMMprXYDhf2dDisJNaSj+PnoWpsJd8mx5jR8QNz3NFoTAOwVOLdRlc7Y55a4
tchTOZmycX09sdKbhCPqTRkBIQc3hD7E0xdlue6qxbiCNJQSQgoLLvLSTCAiswiqKjzRG1dWIgZS
tfLxoSRiGR3t8j4ZU+1kp4xfLtFQN8URbZFuY2ybpiFL8ecqiACOdtcAOpoDSaJXIzmSY/iYY7w8
EaQmH/W+SY+tEVvfxqlE4FUDHzNsmQQFeka/KAk485ImU/EjciM+VarJZ9SmoTyJqt8D3xsOdY4O
LXai68F1ml0pRX0wKSeekix3bhUARrim+/qud5zl89K0yUdrNufb0o3fl2OlfLcW22TuQaNDDU07
gdYpAFsMJbmLS39jhy1pvwpcmflKAjj0etmuhtgylfa1TNMGK+JQOncUU+RhKTJ9Z80Ov8z2xH4Y
7GFC0K66OHZLgI/Tviyb6DbJzQkyaOf2W+7wKDgiaiWppATRTVsEsYo31rM1BL0VoWvOkOp4Ne3d
aZPVw3IhF03uiKUtb8F5DujK6L5vmrR5yPGUbqA+WtfVGFbfU02ZPuaxC0Oxb4dxN2hT+NFQ4PMA
oqzi3dgO1aeU6ri9sUDTV348CeTwbpOhdI87F1+O+m3pKxy1Q7frMrF4BuLEDK2yuGrTKf0IqC0P
ktDGS5lD+sH6nYyAQtzhs50p2VOmFqjB5BTtitJAnA1ZSO8QB+ttwiyuLI/Eb5b1FuumIzf8+WJP
0DHzjZpfjK6R39IfrX4spQHCXdil5nG/xgdrMuYbqQxURSJU0Vjwq8LTU2kctDitd1FV9sfBoieT
yQAnx+hPHE+eRlfvTphMpocwdOWymzQlPoWVaXxX1eSLtAf7OupE8w2eIPvEHgTawzQyp/yVQCy1
iV1NJh37YVl0uoeVUE+YvbMLQl10Co/ddE/B1PbgAOdHltT8EbyLC0Cgib2ubInYxlHekE6jZsOR
8067MSZF27htdCTr9tYSQ+m5Q+1ekjqunQYs/RdUHUk3tkIOOAF5W7S55cgeVEwlBMdcD1Rt7LYx
HcjPU7oUMOza5XFOzFglIjosI4446+aCJPQgIZJsT0HJPcwTRmD24ftiamqOHJx5AhRUN/moAAC0
RccBBlQzq5zRGkzBJrHoyLNK+gjcE2e6gfdJhOzPXZDbRyidYikuqgF8D8qnogaKlxwcPuMV25X2
hok0ByBkfyjEuo9pcvdoGVbuqelwO2pRsmPpTo9TtxzVvsDpbNXOfcpuWhRqG9g9W2olH9DSxfke
4X/BBKpUHse81ut1+2MZgsKO6U31iq2xIOs/QsbUXoiS5HMART6mY79QSIUAIUh4cFhCja3GT1ba
49dHv+dNo+SCIos/cIeyLwVhLthkVXuXOaABYaWyu3bci0wME2JYvcWv7VgX/Vo0aup4+mgRVHZo
84gZqIFgpap5d6xsXpUKV8eYI6TURhWadTuhGJ0qxMaTkxFMbQSAgqDYk1vjy2qfyAmSU5Te8zID
xYmWUyZLZ+OqMvPb2bjprFHlzdfMWyfUJmqJEynu05yQNpLE5XUGuetmzT8odk0j49OsrfhGGoa3
6AGrYMFHdlrm9Jq1rceoihh8H6PTDIqG7ehouS2OYIvgaia6WzGR/OvkhbhM26S+G43IvXS04iso
4Rl+IgWsrdVbzuW0/kBtSOTZmGqC86YCpRcrJslFSev47ZQ1e85A6NiGejrE4ySoh0X9A3/nOPB2
HQa6bWvVXuueouIJbpDY4VYetxWj9tBnMzsyI4yD2sxN9slheqn3wmLGkjzDKKz9JCxOkyi1k2Iy
NlP2GEqvl/uwDQl3b93SC7E28uvjV8NSoOWIeD7FobEgLdXGC5W8hQcFz9BlDmnybki05MLoMvUm
wt8TDLrKIaeCpmVtNXWcii0N04npU5sv7UUvgrox5wdrlJ2XulV6h5UcWQcYi3ZjD3qFkpH4jas1
Ng9cbmFjua8URv3CwQ1dn10f6ZEQLeCCobU92Bu8PP2iEXAIczLbufEQ+xF422wzYtzcpoqxfLcw
kI/bwgISDxsvhKal1J11g6XEYOg4TfU5tfPo/aCQdonQfiJyJBydiIRrY7htJefcTaou46nGcIIm
UidHXiec3IvwJrkbOGvFfZ+nymVumFht+sViA1ABPeBmf5Loa7a9uQBdwE+KpNyc7vBMiadpKDCL
1cLcUckyeOhqs9UT1UZA6YwkJoEelnkwmsK5pBSlHKLFSHdaVqZ3SY7EEcaU+wjcs/xYQONGYzkm
QbWu+VoMrkiFSpd4C5p2C3BW5aAkZydosgpeKNiyr1Wr7NhiL8m+rfSSSq6Q/pQr9Wkq3E05CEgG
nTp5FGKcIFWcZDPQC5q7hXi5GRSTBng43LRdFvpjYth7YIWdb825/DozvLZqZItd6Cj2DpJ8R2+/
m7EH1eGs3JCjiaNB6eXlTzFNZ+JAyZYC7aUWViqYkMraWo2jHcgqlXTGYmcjqXN7HHCcXUv0t5cm
KJUIs9u2o2BTZ0wxBqNwfFKzqNnlOg8Hh/yhducTrT3twyKVb3aZRh+G0Ui+DJ2q7pY+Kr72SoG8
A6oEav6uvBvzPjq0ooovYYYyt2Me2cZyNjxhjsAxxtLV3rsAaaeNXIQ3K+tHgkXjR0N+6XSNJoGu
NOWmd4dwQyJofTk4ejAa7Ok6Mgj2tcxqv9Tt/kBwjRlMwg0P2mKQc6Z0cquVIEwjR/KyruhiPSrH
Y89kBTek4fyitCiVXdrnG5Cn6EQouu5FB/gQJXti0w+p0MV7WR119+RSWiuPXxvhIBKc5mdjHjSU
RK4AkzpeYwhcHWMXLEbD9pacde6iUZkX4wTLIjJmy6tIefho6tl4IaVSQ81uc8Zv2QifChvQvcJl
vWv07RDfg76LD9h7KhAkMRtGqBa0b0i4x/PmNOzuVnBfnt5HYxJehJoKA5GSBBWI+T0oWeswD4SR
JY4bweitzP4iNLRhVxoFfihl5VGqTEmkLRQt4uZFbrhpVUBloNq47N39FHgzBjpwQRLCRM8albaa
fdlk3amfOC6y7GwG1xi+RnTqMVCGj0SlT6c5h5TqIdi7iVYlP5UR06us3NqQKXHp2gjOrK4dd0uY
ur6hVBfLAohOMZVPU5OikY+/l1qx4qjXQ9xYEQ6VLpY/LVbrsVtwg6aTF2YPo4VQluV+IOzSI5QF
FM2kqRdgTf1UpXnFWWXTDtmwrcaopgwyL7yxbkqehK3sKhXChgS6E9Oq8GIcnEE9ZeOlk1Lx081K
bEInJJ4wnO/nxii3BNZnRCRY9pVmZGIjEnlplFniQ4HAwhRrWFFmldZJMl2VsHCYAfO7EJMiuPbC
ZYh17HenQLfUBx7CUxelH7hRH2aR7UcTsNxEEgSu5quaFdn0hyaS9TbBjQZ/djJctijL7AqvtxGz
O6Yy3Rh52h40nU3QAhvNZqYcvdoUioN0PJ9vnKWZbs2kxscgh1K5MwX2yTpK9RN0YJyirgW6Ris/
gt3RKs8k72DTRhRP3BZ66Wx20SYE/R2kk2t+5X3CCbRO+zODBTeWoXeepFi0QTgblOQboNuzbsLc
AuWnDcbHQTPunUUnUqMgE1sg6vNQeX3EzJpsSQfJ0HtpyxH9Ny4YnuY+wT+yITqBkxlZFeyEDNBM
WsR5PjHcz3q7POQ4HP2cUzurKAQeOaffKE5km9pNHsjY7RFjxsPGzrtvfZjumO0YciaHa8qb+o3Q
Bx2GowtryjadW8PpnVMCTHyryT7do40rTpGiXawwIQTxeRh7JUBd1oc8IWZjrli+M3Hq4k6/Ihkh
P0FORi9ZRzt1ND45kRYBqmHvgPNUXFlTU/ByjdbeEqn5yQZputf6djPQKD8NbA1Q93XTF4Jf5F2V
TnQNCKb2w0VbDtS46R9YBtUyMdkS61vd7vFBFyelTsOrFcL6xa6g7iGshOLjcQOopuUICppNVJcK
K0WsWslDR5HHooyDJ+KrWGwWqFyzAFVxQDYIpDTZEEdRtJVqHz/Z1ESOQOHTW5tncIzGujyWqjGv
XF+7/e5ac8zl4pS2xNx1eyJ/o2vbxjwnWJO/TWmqvJeNkf0IZTFfTnkkH9vCyO4weuBUtFUqWnZN
w55UIi3oQrun4d/q24xiDeT8mMFTRWJrNLXDq6g3nyK9ne+1MmmCyc2Gh3YxKzypfaduiF+P92HI
xidK1fTSxpPn06qXx7JKw9znvDMB7SdOBYdqxPm8Mze4f8dmY8TVstW59BVArIQOWtNfpPWUU3dM
kW61prObwWohCxzIIsks+H/DHN/0xAm8L5qh2TeJYFfjZBHt0hpXDD0BzkfTHcA0fOG1S/oFvudG
PEVLQqECRaXrg7nmMfVsGdKj3jG96I6df3Eb1qnFHuFvTUK497WFK7g2CrlZ8sL8UM5G9BFCt2dX
s+s7WV3pHsU5ZQurs5LePLFMgF52N7LDJpjAmQw6e4reM8ffUdHbqCZHYlr+bE3eZ1Qf2aiJXW3V
wWQ0KYJj54KMTgsHJjglLVY3msYw6d38c1dQfGhJdaYJoQA+RlWmxhBvsQF6y9KbPmXtfUyzYYMd
tdwqTkTRlyRHt866D4lDYKFr9F+bnmJNk4/ttoqtfqMiBZZVTUUwxApZx4k4ZHx1z56FAFenVEFM
NohPWE63zYesu4ipYm8Fi+x3NWSJ7kSh78xFiO/zpLkb0U/GtmejZw0xG5PRHY4JANLLVQB6Qb1e
2SiRLrYN9vLWM4ei2MRumW9ifu9g1EgsuHVU+ijBtu97CAwe5avhSkZMFDivtfush/ip9oblz4Mo
Y3a5EQej1slDdmeAVBGtWgymybmtKWtdVuYMYCkux4coLrVLg6TkrdmmnafOVbx30lyw7I7OMWmt
g246eQyBbDfjWIfxprLn1yu9f6+ZWhEMJuEVFKtzxUMAnQbGQDCJORJsqRudfATfZD+VaZJ9arSu
/UBdzYKfjWU83aZ6XB2LYWq/hXQJjiVdrgvs82QDsOO5hCksb9woS4Nyjm5mpwROVc7xh983XF5x
PlZdxIpjIPcWRgw6o5ftlpFmVBareu3DqjJh3kLnI4j+ocyoSefyugw1+V7wqR7ouXxneWLTQmKa
jVTPyMWTtW6nyVCxAHly1M/V/EHDkHdoqwWwXlLG1NeE+8Zn/kUHXjDPIyQxwDlC9Tj7zCYVpnA0
MtSbVWo+zAkUrXgyYg4BMgMJiFCrXWccva++xdA/vZamwTEtWvNKOiWELR3RJ5uj5g1lwOu+mbBR
YmsGyAk+1c8s32ddeAMEeLTYUe3rlLxJh7ylH3VLvDXLUR2bWzPMQlK2QbP+/hH+dC287JgJBC5r
WjhdSLgbZ/1PWyyM6C6p/aXS8oMLABviCuyobRjb9zI1npCnP8zoiTdOkw4cEdioCxoGXlc75U2+
yBzVonii9JBd0Yh0TmNiVhd2De1tUei2FYteIZ9V1yZVo9FMANCIryz+0SC+9aho2+zUJNOAGulf
w6Y+hWVfeJrUfHIi3aBYkO0J2vOQGsriqzLjGrDzDGAYvHLWhaXi2G1Z95Rj4gt1WIbHJtOWbRMW
faCkLQA4VyP1JSkeHawHAGhSzfq68O5AjKAAbi7R/P33d/SV8s6GlYRDxATlaVmvlbvuXKEYHZGL
SkXM27GZAxcA0IlKfBZgqKUaVFt2fN87SsJ0k31LNEvdALUANPv7T2KeN0MRVugwZRD50MIhDu/l
2znwE4jsauV3s2HdErTl0KswxpufV/kP+JqC79XpqfjenhuZXlih7quC/5z/K/8fep1oLf97p9N/
47kCuvVfT+W3//Kemi/9N/ST/wJw8bt/m+s0zHCIY4Gk0f8XaHL/aXqytHfwqGhiGwgo8TCsWet/
47fsd6uxCd8dTQJrLbP+0/SkWe9Q/pEtRkOG0Gz+5B+Zns41Oo612rH4Lw2JjotO6OUY6nXKfDJt
Zlbpwn6fTH1LZ8uZqw2gSfWLIV295xCYhbtR1fqrcnGK2etGsruBtcb2hQ6mnopdE+KrW8yPZEm2
QAs70PJklanLF3JF8iBclL4E/lI6p2f3/OavWey5N/Cnief55IaLTEPTs0r3BHfk56v6bFJV1AWu
TSXGbdyL+YnmjP4+s8TMUdrFrR+7bvNBA83vVXmYZN5c6FuLkuWsjgjNkEOa5EEVbuIptqNVHCk0
tme9Ql0uiimosJCdbM2Zb/rOGD8RszMLaOeGckM/ZdkRJrf4lp03/Rr9UH5aOJir11FeUm5XYWPd
WmkaX4Z6SYEeUkTCaYk8Mq+bs5pmojq8JY44F7mtt4KJBAsY98NE5vbyQWo926LcqqYt9OGQTWRs
e/2kKojccOL8/rafCxrXS2FNWG2ZtIMIv3x5qYSEBQ1j2LS17BkddinVQ6uEqFhcOiJEg9pB1Je3
/6lZ6H+xu5Jn+rspJyLoM38xz6wQzr8nGv2di+EMkx9oj5Xmx2zyt4vXeIf0CAkgGExUkGA6/zXR
OO/QbzPDEJq8mixXLfvfnD8H9rULqoy5BiYX89OfTDSvVk242kxomPHQ7qCGPX9Vl2KgA2hFJnlL
8DWEig6H/po/y+pr5XZfnMS57WuYqrGeyUM7rLG/JofbZ3fsFxPGKzUYfjHugmFaq3YdJ9OZesmk
qWY7IKK2vaGqx94ZDk7Jipam95PSHpNUof5CGduryop8hmJ8Qzz105r1YsLi+jZ3edWEQfU8d4Iw
E0itRZEJXYrtwZbzPz1qM6uvZSHiCXTS0hWeoWgLs5Vlq5LKXk36IhCrcTfmJZEPBUxBL6LBKTm1
pvHWqvvcI16LPLxcymr7f69dhNf6+WK9CmL//Wu3ru4g59vz3/jHayfcd3DhcfUgXMdv46zv1j9e
O36EOcPRyWYQmgMylXn07/XdeIeZHk89LkKMLPwr/3rtjHcYJ+np8S4bwsFg8Sev3U9u3vMBx4di
VUcux3yNoP7cPQ+tuS11aZLJJ7RL6t9RtyVnN/EXgjV6n0222fhKqCsLvaBkSTYtxyFSEE3RdF5B
qekQd3P7QywD7B09y8fvgwIdmcgeE0UbeCY64oY2ftNCR3gNpJWHSpTpVWPli/HXu/Mf2If+710B
1sf374fiffydzWaMxf7FaFx/6W+Lvb7uGzmvQ2TQEHyv88vfsFf1HSOUgWqA68SqtW5E/zEadRvK
g4Ukl1Pi+jvrj/6xCOjqO/4M64Btc8BY4RB/MhrPDyycex2sCexeTQK5GPwvNw6iGekla0IGNBir
jTBGmE+NJXfPbsovJvnz7clfVwEVwKZa8G6tP3+2KYxE35vGZMgApehmIKuKaRUEGpDy0ZuqucQM
b8ZvbIl++c3o/KkrigCB6tm6slTxssymJYPC1Ct/btqGUBXw37//ZuuDeCF/Xb8a/QoVlwGVe1qd
L79aDyyqpRAng0orarB5a4blVo3dalupLuqEiDaS9EzOLpfwbYDtL5GSH5Cf0ttuNOJUa5UQAnQU
xZdEH10Sbkuiot+nUIv6QJdw2Tyi/5RLal+KftOjidd3fQIz4GiuDOkeP9y1pHWzb1tA/7//cutM
efbldBwKtkvxho0Kx5KXX26sFpcyHQDJdlHMG0XXsXyaZUxZ1In1hx7upTePEgZQ54a7tFGHvWnK
dDdrJacLpbbHN+72q82CqrNLoFLDeQvxm1gjQ54PJMDaceLApg8WxbEOpqZPj8lE33tRq/kD5K0c
EJUBYlsZLG9y6NMp6mS+4TZ/PbBYVTQ8NYaL7hrB9cvPIEDEDkNpl4Ed5uPHxGqLK0IN3nJwvhpX
WHZwsmsq/8OJ8Nx3rSQq6X9jhE4HYSQpd1V+UC2aTTTAmzfu6qu3cyWA4ExisuFC5soHeX5TTdHp
xC1Q+zOLsj5Cx5g+4oAmxMGpygd1mpRvWtQQrPP7wfXqNnJV28Swyd6Tg7hx9n7OeHpnxk0URKtg
GPXPlCPxaIv97y/z6j5y+KLMZnA7182AezZiIh2tidZpdZDg3z/A+sv83OHt6fLa+dNv9PNShNxg
wma3YJzNcqF0M3NqxzpQuhbHAB72VrGb699/n3V0Pd89rCUBnhPnSjT/4jU1udSxzKRSIrBzc7I6
p2yvd9NwDVOyucp7Yf/p1L2yOpDPsm3S2Bex2rwYHMSasUzRCllFGDe6kVwuZNZvV+9OMSlf0Z1J
7/df8NW44IIYQ00e2HrIWbdoz0djyCy4lGjsqERbEQTRNITQS9/mf3IVXLrYoy20VWfrnt2XemEh
KA0Ix3apMPetr2Hx/59che/DsRykuvjJt3m27tlJxx0lMDwYmzr053T8Mml2+8ZFXp3jGBLsFCBG
YyfjBHLeEgi7eqgZlXwXEw7aqAFE1GH4ec2ifSho0V3SVs/2pDrGuFr6BJEP3ocK1fAb88ivnpxN
yUOsAwVzzfrzZ99WL4ec7E6eHDIfuWlz19gtpQjfGJCvUi3WrwtFhTdaxVIJo/7lZVDyW06r8XVh
63Di6uiNp/Hg68X4fi6G+7iWSIMNwzPwPkdJfRFK7fOEWALvLQz2SsP17CKp+fPxZDORcf8BF6g/
twnPvrsJtTrEEiyD2ejv1937zqznt7ZRv7rBUMGZpBm1LIXr3PDsIoag86g2XISWdhkoyqonNs3o
jfH0ixlzrXw6nMhpNHHueXmVtnWyioatDMKmVPd9JpN71Ar1YWrt9I3Jef1TZ5PZupCrMKQ4rf08
qT3/QjMPA8R2L4Oh6hQPKWbhO6ootxLl7qafspUpXc9+o87yjS/5+qXBgq4xf1L+WB1h5yb00IpC
oLKVDCwEz49pL4DjonkIZN9KGneJOPb2WH1HmiWuxiLLD7lpEOQbiuSNkbM+tBf3AGyBYePZV9lg
sdk/W30VkhiqDpBioEf1D5WQVl/OQ+6HXWh4GRbHN17SV4v9emTgnMvXZ16iVXH2dEOH6EXIoEFq
FkDvcTxGdL0Zvqc07IAOFhVGgoJOzcMfviBclwI5y5YDtU47p8l3whqbdOzLYOS0dGXZvLXA/8Ub
q6O5FjrP7ibHC/xlnGeAk70yFoNAsidA3EHeK91D7Tgztd6835NfrhxnnFcbB5vIRVzEcdApdn6y
W/TURcFmwOqL5ZEbN1+YTiHkJhejhU14TMmwwhp2b/fmp8IkKSsjxuiSs8sQWHrLQ8rqGsU3uusJ
EdHBQD7hlerUbxVF9LeGbQ4+Ej6yN/NBPZYwGY/guLstoqLEN8jG2oASTQLQZM0uQ2kaFPmUnWSx
kG+6MK/98WOAT0CBmNPjSvA7m0IUt81HHU1TEIPy31JPH7d1Ojz+/iKvXOcqZ0qOQ2y36MppnJBe
DrJRV0gUy6YyaML8ayST68nC/pYkCcVvsMDbbChvYkPBbr74dAeFN4ZWEPcgwo2sREeBinJqGjRc
7lu7i1czzvrJODbTpgFmxLHt5Sfrw2TAdbQw/PWpv1i0psH+bxADqqca4PuIN0BnFgAQ4Lzx4r2a
Vs+ufHZPRO2mTg+xKSDuc0S3J0YYSlieigT47O/v/6t1Yr0UKAp2iBav+Ks977Doo9pjWnYaZFKl
Vcf0P2Pxpxu19Sru6uJmb8im9OxWZoY0cBStb3Tba4EBwmBrLOGHP/8qNKQNqC4/N71n05WqiDpR
kTMEjebU2wWFv1eNo/bGs/nVqKAuQUmeejuHhbNnYxlNhNwy5dmwuUDha2af4nAU2xkt/hWCTOsw
Rt2AMVEBf/XnX5DCs4AOxHtJ3+/lgITHkvSAwosgLs3kw0rQ3CrNKPa/v8ovFhlOqzBQ1oISGoyz
PdMCpBdHWFIEOlDOIzS8EcFoD/k/QnXcRGZMj+OfVbCbvybc523AX9xQHhjFFy4o1urBy2+lTyPi
KSstAmVolUAYZNU1A0zytHIwovXIn/QBlnhRzs0b93PduJ8tACbbbaYeDN6cw86u7AJ+Hkb8hMFC
SsdWtDjOln5ptshP0vcWD9WP7LLZItStyUuW2huJRr949V5cfp0Fnm3RegaRVPo2D5TanDYFQfWE
PjTTG7uXXzzOtcQNN4OnRg/77CoZSkNJBCdXcU2xn9h57lMKTfBh9H6HYLt7Y0J5fVOZLJlQ0Eyy
XzLcs7P6okzsqqs4Dyp+ti3T6hOdWfHoOCnJyEBgSduOzWsFydoGA7Zz8aeDiVo97+aKvaWk45wN
Xuwm6lBZqgzSOrtmjibxrbeV67pHRJ4Dx9kwyNQTTof/R9qZ7biNBGv6hQ4B7sstJVFSqRaXd/uG
cLttLsl9J59+PtYMBhZFiHCfG/eF20hlMjMyMuJfNqLCTS97FiGj7DVnLtxk6Cpdf0xFK3u83f0c
8YeoqZ9EWsGSBsJkSZcBCYtfWM+glm1XUlm/Dm1YP/EMMOod3FoQIGkwOF+GZLJ3rTUQNkxQj9+q
WumsPTUu6Ucfw3Z0lXEcKlwQ7MqYbS6pglrT2LyXhWRBBW9bni1q4IN4HfApVDwUOurPmdG0Z1CD
+fc2sCAtF3ZRFBCBa/uFd85eRZDL/qYFto3vY97jGQp8/df9T3K7zRHPIXGmWMRjD8Tu9cpAuxpi
v4uLo+VI8reaGxuMbJV/uz/Kba6K9CD6x4b2pna8VFXMugk7cTj6R4kChx8Mj0rv2IhZZx8xukKP
vradjehxW2CkkT4/SSiw4NBGvLyeWClHdWjDPz8iW9PCYO39hxGnhT3nI3hwVB9pLIGoOWajEPGr
So1fagvlhb+d9/wjuL5JUuY3ymLDp3g5CLX2wSo6c3aewAF8aMvJPitDgDFiagXKRfbt6d/7w65N
nguQjT6j9Ugd5uT6j+Blmn4YQH5Ij01k4YpV5DJYcltCKqeK90PfNKC4Y/s76kE1mFkMZuMyno73
f8RtqFFRBXJkWtzcxHQ5rn+DI4VVKocTN0em4QCgWdGMom0OCMPHO8iFsP6p5ccXXIF6bIGEtTH+
+iL88QMWOyCvyWRKHz5Xi0Tba9lM8esAmP8Qdb20jw2juMD1tzwwKQkg81xyI/wYN7bh7fG6XoTF
8fKbUYbPrcEpi9ofiHrZ7w19qjfu6LVBaPzTd6e6x38XQb2pKW93qjzvMi18V3c6+mL4I29kHuuj
0Fx/+6JsrOvvGQaibwswPVTLdXnfKKn6DlakvXFibotCyDlC96GpSgEGHOBi22gdHr66XZJGxWnh
pnoffsChtdnTRZCeGiPCkaAdundwYI2nDDNpUrtB/LL1BKWOQTIxfoYXEozwHOEdx3+dFFz/uMUa
tCY4Y0ep+Zx2jl4/5kuvEgD5/f2TY7CS15kPo7xhGegrzyqqi5UOe61sFZYg04vkk6aV2eNUwpeJ
9XDjlX2bfjASVDFQLTS/iNDXI/lFFaDNkqTHcYoUQKoZjEbLCQ9FVH1vrGzrDbA13CIsSSq3GpcL
w8mJv0O8b6bSBf4ZeEt8dpAY2VjI1fHo8MxAvxluM2/pP8Jg3cDKiEC0H2U0Vz+lMFaPUh2a+7C0
GqrSuf/X2RzLCRKZtJVrhJ7I9Xi9n5p2MDIeOFzIlj2axQKdmZ1j1+NR9fstX+CV+WkAGhiMrGqW
Tb4eL8tqOexHWktYW0w702zDg23kP6DE4Cc+pbl3f1++VbkXG5PnKNBX9JlB6AKPvFpPKchV4eeS
OHLXdbMWxO+msHcB5Kc8yF4kOQIjDDZQicRjLJUPkLD22GTtKwzkpTx4zOn17UUbe5GZYY9TeFqC
xnPl78NEDjc+/Rwmlj8VCBC4KAUAKL2p65/a4WCYdQUdRB0Vddem/KBpL3TqC0wKG2efVjAj7q/O
fPZvRjS5bxFumgF8i8CFcJmCqAK2wJpc9UfNkuYKVSR2ch0/oU5nPgTWJFM6MbdkaeddfDMwCDPK
KzIgtOUTrQvyCcG0QRzHHvtFqYhLKClhs3GTvWH7F8OA7iKTmg8TOviLXEayIBjnfiiOjYC9ntDQ
8qwsRMqocaxTX03RA1yh6Qd2g9reUVoZZtvgnI2kEliedfDGEiia95d8JVACMyN4vSF2eT9df2Sk
LBAJmGJxnAUbzlqGGwB0dQXjcnurybk6FJEE/Iep0dZaDFUmnU1xl9mLRo+OmRzz8A0azOaE8+X+
pFY+J/Fq1r8FAE/pZ7GPUrWUdbu2Y94qfgqir6zQ5rDjjaWbf+/ia4JcogPBox7WxLJaUcujPqYF
rBloMOJod4rzAc0CiLS+j89lCXn2/qxW1g+jEQbkNLKBlsLu9NU73oNafHQCtGxogAyeFVXjg91m
/w9Xd+Vy8mfJYnUoZkbfA690eo/Xu6KV8hSbniY+hmk3ccsgvjeNmno221jfuD/fdthiGR1TQ2Ab
wT2sNG4+Vq3kbds5mIPrSv8RD3F95yBmeDQKvBUrXPxOlVzJiC+NIWK9SBrD68jw2Yv7i2aH/msY
6fphpCL2r2YFBjadg/GrGqFEZQNMSeifAil4+gcadqkXU8ACHjO/exHoNGNeCP2mBv/8t7AIYHXA
6ucnM932G6vjVjZFWWOHeBxoduzNrjDd0WjFRri8DdDUHGdlcIVOCcDqxTZXUh+bzA4doLycOi83
Ciw5DbudLVTzo2lKEAQptHl/uwvpNXI7z7OiMbYUwdXGsAHJHUZHqi3CiwDUwmQCr2NZ3cZ+X3l9
8Oohjfu//X17mZQPUozAugU3qq1y6di3tu4pWqM+tHmpoWuiwmTJy+bF6Okg9MjX7Myg2hKNvQ0l
9GcAhNGE0bjbltCTjqcdCNY0OlZAjjwjT5qDMRj5xpe8YYVxpCGhU9wlosBjWwJ/2xaJOmwywiMi
QQopAJTgQxXjyipN/kCz1ofJD0LkEeJzdg79KngZnex74BfG44R/hotSa3XRxqk83v/at6gnfhif
mdKD8SYmvsg3FXov0Htw7GoryT8jXjTsyiGoT/iMqe6YZcNzpnbNIY079EHVycImFUXkqYqmg1+D
kLr/c27jEr8G0AeXJ7Gdt811XDLModfL3MSisjaNb9CjZQ8NBnUfDnCk7w91m4vMxEKAFxRu54LX
/FP+SHwNJBFMrTHEUWZ7UzGtUaVo6VyNCJu7ZqZrbhMgWkMBZKvUtrbvebvA4EI0iEKbvFhztUX9
ZNRKcVRjRzpgYYZ9KOtC3aXrT81UPOqj9IQsZOqOxage7VCrPtyf/Mo686axZUqcBqF5WVO1+hZ5
A9jGZOEQyTR6dGjVjCh7okO7vz/UShBTuWiAJoL0p3y2uGq0KA7N8e1WU9X6QUJ4+QEsPlxW20bb
x+hK2K/o598fdOVUoz8NK43+r0y2udhHlom/ciy4Skcozmh5KNWeJuVmvre2jNbcXqZOjM7rUlpb
y+AoTqUeH7n4nqchtl/G1JZxtrGDXaGIBoXzounx/UStTJOl6GzWiNW02N1iNhqUND5t6ZHWAUJ5
SvH5/hKs/jYAbtSVaP0R2a73d6gFiYkVbHyckvFZ2Hr5GNswxAFr6huy6WuLzV0xt6BBh8rW/Pd/
nCQdm93CTFLYxaUZT66ZItdu6W0dbgSH23wMFB0dFqgibyDXxYklGZOQfctIxTSk+30dhR49qn/F
qvxC3NpyuVnbt3OnD9IVzhw0lK5nhYSiHBpgiTCklH1vqnVy5qjEEEZPSy+0cEZGxUnf2LdrH+1N
gB7cAKpzywdSnDhO2Q8OKWeWR4g5mIFnOmS3Wqdt9U3f+tLXeRllR65eck6uJiSKrycoO5ES9rLP
BpGUDyHc/ahqnklAH31DPUCuO8VGeUak2EPqH9U7671clgCY62c7qvdZQNW9r551f/hkFd3p/t5d
u5UQp6K4xdXjgH1dBA0L7byRZC8+JpQ+dyLS0ecbCgVpgajfm6kwvD6uiufJUPMzUwwOrT91Rwul
M+A0wVYNYeVdx1LxjALtRLJMI+B6qcqanEhUnKW4G4tDBLnmMqTVj6QtxLug7t/3MUpDoMFpDABb
3QmzGR6g+uCCUjY16oU0xu4v0DzgzbczYB3O/Wggy4vDjVfcIKs9gQcFRliEqeS40OBKJF2x7UZZ
ge5x6JhfcjXsTuOEh/T94ddOvEOjAkMZTj0X9vV6dJCqQ7nj8zh9wWNeKbEqB8i1kZusTnImKYGA
xrJP1a5H8fOM7FcaGYW2CZwQu/ws26OypxptuAnHfofKpOzGvZ4+1+gYbqzx2yxuFplnJp1V9AfI
9q/HHzA/lZy845WZoGmsh69th0xZaZ5RKEfQyj6UCD8YfGCzdV60jAjklPELNcGPVY/wouJ7hWzt
m1pxUwWoRSQeVDt5aHRxqcGk6Fn8sxHFoxV0jwAXMXkVr3LR/zbG4jFTaXSp0cEwgo9BjhaEHDwr
SLKDkdmBmnGQLYyPiJhgx62+GwbxJS3zn3PWauF6yuP4Aciux1PuSbM5H2NzFpJ/RMYN/mh46bP5
hWSfBRpgSCifYrPbFZF/GQLnARcDJFBbD9XVcyop7wozPctj8FMS/SXs9YPUhi+qGFUkRnKCIF4e
DcRVM//aSNqps42jj7Ogr2DdZ/clKmXlh/sbbzU+Wmz4uXwITWmx7y2tDcq+5yDiPIOoljbIXtqE
ET/DcT7eH2p1j8/eHEBNYUItjxgG4lPriPn+lBQb6foRsZE22QL5r4+iMw4lBjKJRSpYCicGhSaj
oxE45UPPTnJNSc3/ww09W15i2EIPACjc9U5G4ylR8Q6Pj3qLeEHgy/FewrP4fH/FVj4OBxGNKbxT
yCnfOsx/5AHFYIgko4l7nNULQBoh6WWLzPdEsdWRXckEGIkOPS0dXOGW+Dqjq/Qwxob4OJr29Ijk
n75DBM4+a7lAuUQU+cZbYeUrkd9pPFWBkc26Htfrl1Lqa1oMJo8JVfhL27fx82j6W9jm9VGIk1Sr
587sIt5RRGhTmSzymLZV6qJAaaJMx517/yutjoItJdT/OfFf7gWLLLVP5rXLzLG8mJHT7XnvpRtV
n9W9MDP+SJ0ouS7lRrixJ1UL2/jYxkrg6U2KUkWQzaYfRXC4P6G3YtUiTgNzm2UxWDaQfst1wzO0
lzD4PGJbH8ApKpFh3dlWVPcnNP3CF1QC8+kQqZaoUCwKG2M3USTuHyo9tWO3Cv3pYkmyjoLZoOW4
Zsmq+FKhAftRTM6/hj9NB2lojM9DZCIpJnDaqNxsdJInZQTg4JaF1ekPrVGomJuZZfMhkPsWryml
7/rjMJoxub6ljKiE8rL7aYFG9UTkQD2TA93JHjjxpfLqq5WDLluXdl/NKorbXVKlKPyVRoeIPv49
Zb/LlM5E3wN8MUInufpN5t2OEnOup+dUgc4/U+Z/AkgxBldL6ShkVp6+VOXoqRkcUEw+WqSkcgx0
3vU2cAyAh2ryvWiQieP3jcPJDCZ+auOgtrCr7dT8mhSy/L4x8WZ1bZTsv2DcUf8zTXRod2Eb4lTH
nS2+cmTO/MsMmYbE0A+Qq43WdQojbnaO2pnfNBFrs6dJY4CC6oVAmNLsQ7cUlhjc0TLz1wr056lN
lSLe11OrPLJm7fRQFXHwqcQW74xsQvkuxdLt0I7oqiAMoT6VvdJ6sjGmJyeyIhn7GHXAa75QqGZa
Zjl9QTrcprngS+GWu9HKu2BuXmG8RtOeks4i95EqxS9z2UA81qA0XDj2rxalUhf1mndyVbQPeW3r
G4nQ2pEl8bYIPSAcadNdh58KO3veldTUrSaV9kMtTYcQXcCNmuZaUOUUyVDxkZUgNlyP0iL+PKZ0
j489bz1yGdXojlNhDJ6q+OPT1Culd//grsUISqgOSCdIbnh/Xw8oy73c1wbT0hqqYbDJ0dbKKcj0
qf3p/khr3wzXDojvszMVWPDrkbIunShWDdER9ffGkwLNfo+qP+X1dOyRslXlf7AH8jfi0tp6QoYB
VkMNmPR1/lF/XIdJq+LggFz6MevRnGZ/dmctHfIjwnw/6a/JG5tkZTUpEs8mc9xRoJAX2Wrlt5aS
mTWvcLSed44w8n1RRP9O0I82Jrb2OmMomjxvsi2w6K5nZqtTVYucB79pV+lHHyfEo2xXyr4ESrOL
9NJyFWAAB61GH6D3A/NSqUV9CCaSz6CTt9goKx/36tfMC/PHOttpXGJnQy9jGPpdl+cN4tl6uu8C
bBxKIaVnB5PejUt0dbE1sDtzk5fEbTFm0xAnrYrzjx+6c9CNsNi3xWh4k4VbyP29u7KNZqMilLOg
ANGoVa+nR9gPbG43Ut5JJCdg6LIXxPHsEoDDoVxTo78/3gpZ5M0Z6f8PuLhOeztuBxWA8NGawOkF
8QD0KNCpElaoAhtZ3e3ocUrnPM4yTy16bdckloNw8LCRdM2HcnGtz2biJF5c7pCaF4e2RyDHxPiG
vcWB3uM3XFCUzr6jxSgfYoy8Dk2tl0e5EtJJLdqt43SjPUfFXqdSb1B5pQgBi+N63YE94W9g4ZUC
OVXQdMoPuWPv8Ox9bMz212SZB32MPFNUn/0+PoNHeSSB27EdsODAgUbJv1qqf07M9MWSu92QtB/V
1hk3Dv3KzYDyEOAG8LEgN5cszA5qVFDOHaLerLF7izPcddq839jtK6Mgm8I6UOJ0Zmrk9VIIIO9y
JgX0SEa7d9tWxWfTFsrGXFY23swzJjzbM9OYc3U9jJygsl1EPJsrCQh1XzrpwRSNwJpr8M/0g61H
R4oRNs0SHx3jED11s5KPaR39vn8Cbk/c3Kjk0WcRG+mMLA5377f1aPklRb9QzR+FUeenUtLUI0/C
/EdZatbpfzfe/Hv+CGByqwYVkvS+Z40xUuYxSK5hEsGhDEeDMkBVbjDd34jj1ydLp++AGfCsAkNp
YxFSVIdNQ0NF92BFhe8LLUQN25cFJGjfbhBknwDats910RUfwWmgeFogqv0x8mutcbXcbzWvVJDj
Rsl9rNBzzzPt0oS1Pe4nMJX1vgjM3j6EHYLtu2msrXRXa/gZuMh4Ke/9guPiJnU0YM2Q5LH6aFdj
WVJgbTE1CdtKxrccOc4frWPkDf4sb4JWYJH/dTLR/4DgnH6NrLwh4QVPkbuVHlfdvpnq6VyFuooX
Uz1Rcs/k3k52GE0lpqtI0uSNQyK/h2spI86VlI2N8I4v0pNv5CW+MyzVYxc1SbsPsIXmlSIZk6sk
ulHssZNBccQogzxBBF8roKylgyn2eAgmr4OwWlT2xuiLMNBkP8i+PyQ7C4Per6Pf6a8YfpVoJGfD
kFxomc1up/m+t7pa8RJk2VIE8yYMlhQkXZ/49fFjV6WVvhNjJvydaGVtC227gh0kZZ0xpyYlTZvz
dr3ZVCmJweVZDgoG6llorSYhjF05sYvPVbzTRxS1RD6O+D/ovqvUwnL5XQWHPope7BKnmciRZq0x
VIQQfdhCo70VuBdbE7AFfTFrFo6h+nL98+KhQuO+tB2vtmrczgJ5B7oRtc/MQPjVUnbkwe/hN+o0
zHoJNJ5wjQKvKkRwp/G9OYJY9utLYWUf2JmHvz6mkJrpJiGvMT83F1mPVSAP5XMXYVoTPvaThsxo
JcmvWZTrXxSJ43t/uJvrj1yVIhf6cqgsUhxaXH9BU8ZhWE4I/qMkj7eYbO+mMO6ebJ1C4BCjul75
+FYI5dtQTM1G0nGTU82DM0X6LPStb1Bz05BqbRfW0RFOf+imWvDO7LPPisC4t2iL34bevbs/29UB
afuSKiMURkf2+rtH0mSXfYEZWN8V/jERWfPBHKGuOCN1Vr000BK2m78uuADqpznILc8ik6Ev4iAu
TlMWdsxSbk0ymD7BNgF/g421vLlO5lHIYbhL0F+FgX89NUcM8AYCplYGSnEODJmyrZSEh7Ae2wPG
qFuynPNSXR2heTwKVRSt6ZwoS9JrNmAzn4S4m/SGhQMnrF+KSjb2Ytno0vi1dp1aGHPbYqtrc5Mm
LAZehJYSJwCU/XnwxPgNu+kUdJ7f1VvI35Xl5GYm7Qa7D/hribEbTL3u1GgEsIDN0VGahOU1Ew5T
Jk6UT8LYZP7dpiWQlckE54rzjEtYwsCkIJDU2C/Do1+o6slsE+19EQzaQxGwU2s7wm5kbJMjys7+
RcE1c+9HWogtSix9vH9GVtbXoP1J3gtjg772Ig0rhriUwiwISYjHn5mhBc+RgSHB/UFujL3xOb8a
ZXEoEC0yKsmGMezjMujChol3qlT/okoDO4frw6UPc3bKwYsDGhKU+PZjPsY7i46m6/jxDo+P6kAv
Td/3QsbpbKZQjeFhjOg4RNzogyy/9nX8rklpmgB4dKPSqlzgDxeKKuahbpp6I31d2zFAD+ZeIkgP
zuD1ASzbovMtVYRHxMV0t+cJcxCm/AlYWrdHynKLlHf7PJ5XEGVwWGuUN5RlP3ywUimeGis4hl35
rxUl6j4ede2dgHK+T33jvaGN4gBmLHwkADdUjvzEQ21PunSzP/39z7kSV2cBNgDQ8hzGlx7ImWY3
OUz/4OgUuDtKWh+gElRPO1/tKX8kpu7ZybRVIFiJQHMHAM2BGbwGu+Z6wXkxBqnSsFGjunnNsIX4
6ARt+kEBI/BRCfVyl7UUh92ksPyt3bsyX4am5MI5pUO01JOl+DMpYxQht23ll0CZQlcg6w+KJ6GP
bVFCbEQEOX34Olj4T6T+a2JZZ80sf1LP+LdEuVT0ZUftvftthoJ2bkK6J3U/6HqcAlQV93XVPkGh
iBF8Kn9YRl4f2jRrDgFulPc/3MphN3nQcTMxlbn/eb2GbZsjJOuwhkOGYZxjNZaHGYCxUfNbHYXH
I98JUAX6fNejUOSMItgFATLpZbdnR6vwC0d74wCufhQwb7SEIFBwLK5HaYXACq9H/QgwzLRDjgBb
HpEoZwT+cAqb5pcEFbSNrbA6NXgbs8oE+JdlZ03IGKN0lhYca935WTaKcjCCKN3ICW+rBCTSnHJk
uCkKz73C66nlla/HNpADlB7i4kUvTcWtlUnG7TlsvSzQkj3VFHEA/id9koqy2ZVVIh/AbkYfAKf1
u74bdCreuvHSTc3spi0UctjKmjADzhJ3EC1/StjdeP9he4FmQLCAKvaNLmMcR5HfSDKfBG9q11SR
OML74Pd/GQQxQBLyOfIurpJC5H5llwwim3Vz1GIM6cwqKzZC3NqHJkuGcUHJhlLcYhQNe9GenhYf
ekKgIhutatfOWcH9udw+nPjSM1RmFvuBMrnMUNNWOLpvNUTSQI4/l/2knxOZ7hL+W0jwUKPZgw+D
OtGDap6K4RUdFwuEAFBKARL+1A/YY+WiAs2SZeVGBWEtR6FoLzPKzK2hv3q9DdWARn0A+9zjLml/
gCbDaATi105Op/IBP+6YhzR3CyQDHWHXBKohnoBxXNRbqzQPtEg+6R9AApwtG9DkW+Tx05TjsCsa
yRvT3HnBauuxDCT7NMmp7hmxlr5kRT+7Z/i/aUqlv309IAGYuuG1MHLl9f4nW9kYyPmR2dMxmQUn
zetFCZy6r2o7l7wiGcs9AluKG/pQa/52lLmNSrYNhGoWfVxcdnWuwLCYUH4yE3VwsfSrziHGuRub
/DaEMgrrOUdQztOSWajLoykyZfI9AH/qvirG8RShzIcncTScVPAlOzlTh41BKfHdfE6GpXXBnUpf
AT2b6yWso1GrjKHxvaRFTCpSHgsMZX7SC7LlA44w/bEAl+y4hZNX2q5N6+S94Vt4mlWpMShuL09c
woUlvwdoN76CE5O4hOUXM3acD0Gni+9DDir54ACypQs0qenHMNTUn6VmYqZVWO1o7qYukr+3iZIO
+1K3R4kqUpPq56EaUGd2aNjivuALtd0n2hR/REk+8WE1Rs7oRmnoB66lgRnc10rsDPvIyAN/73cG
Nje2pFYx2JckeOrGJnqs0tb/NvQSisaDU/yIgnZMXBFDZHRVsLKvXVvo2IcM6e+sUbN/4iLAfWYK
ZKOnLWl0bGcn4l0gRf8IvXGeIwSOzH2dYWwOUlG1Bna5OZCBWX0BZMWE8D51IvwZ2yUnIBd19EPq
HQWjbmlAmlrN28/mNMJ8h/zxWcmnYnIrnN3EMQ7VDHvGpgUhBK7156Ar7YsZZQ7AS8OsTiP46tdU
oc8L6kiVHpVKj/yDBnjnFLYaPWpVkpPvoWT3X7JCr18TXZlw9ZPrV5vuEZY26aNoU8wIK7uVMwBD
BQWXrPdnZ07jQnSxPibURl/LOPbxEYSevK8yZ7zktL2dEyatEdL8yKFJ+8quC/mfwhKYZuu9E0U7
3kRGhZym4KmAXptUu6nkO70Hzzv4rmRTV+5bRWmf4y4U47EyCknf/U/SxIjrlCo4ksgK4WIXuvMq
CTPDbSozPiWolKQu6pv+u6F0mvcB+CsMnG0BelpJJZsCEaaCn+zElF77KE0/3z/98+m+jnfUqCCP
0w5DHOaGPhBUjjX4Iva9oEYa1A8RaGhzRT1atfnp70cCuTMzUNHA4GV/fRTJLEq1ClKq44iNXIo6
/N20onyWnTraSD3X5gRATJUNknjQ6cucJg6CsBtCRuJp4JVBWl2mwjd2dSt9vT+nWyQ88FqUyVC8
IXbSnV0MJezCtiU2qFcENTJNGiackkWnn9ignbhIxn2o13T6ARjvw6CDJynSrdD6Np/FN+RH8ANk
cmBaPYsg1xcaULred7w0MCcvGUzsvgfcTnM9+6SO7QWiNGaSvt3vDL/GLsmmuNE6+aWSml+B8z2W
+kvT+N8i27yYoWb+bospONWxVmzc8ivfhUIS3EJesjIhebFYQ2lNuowhmddIs2lxaP+b1Gl7gB/t
u/e/y8pto0PRBKYFM4TW2+LFbAc+wC0Nr3rsTvN9lxq0+1oLx/pskFGCSLTB1UGC/P2+o/kzq1XN
elrg1a53eODjps4wlKatQP7aNcroBmrcn/h/zf+wlLCcqB9xcJF8XhwmS2l0J8wYysFfym0jvM0A
DJXoSTbTxqxW9zhZKfvbhmMD+fR6Wo4h2h4tD8frqh6YTO6n1sHBwflQT6pzSIBZnHsu34NkKN2+
tIvsXJJJbFzl89ot9zgSOrzx0L5VKZ1d/wgziIKRSoXjTbGSYP2q0iAPB9uLJhrWaOJWH8uB10li
ZFtfdXVk2irIPRFQ2LvXIxtyGsZSQtkc393ugPd76WK/bj9IHdKqOMkFn8Y8rg6qMNSNj3yb/wGk
w/0bziE1ZWWZ/9kBcipVAAe3BeWO00Oh0N9wttSm1k6lQvLNx7XYTUuUcF/SpokyvOzxSIz2dWz6
P2B7PYKuszYa4qvz4RUCYoaiyo1AtU4SVGJN5Xh6ZJbPdA1zdm60BTaav8fNTgF7b3DJKJQa51/x
RzfSADHhkHAwSoaUU1dptacpQ/IkY9PzlFF53Yg1c9RajqfOuuUgc6jN3bDQcegeQBk5npSF5Ysz
InoTFE1xyHOMPfWpw6W20TClqLXwJav6rT7/WqgjmvJOYK+oxhJlEBlTEsopw/ua1Z+tcHDeqbGF
JZ+KLAv9LshgcjR8uR9f187EH4MuJab6QvFBujFoTVfyZ2368UWz0siDh5e+jo5ewWmu9L1kmR/v
D7w6Wyqh4DKhBvEqv/64jTlMFbgkPi79M0RDqnxva0lykpuywjcpzD8gwfXz/pgrFWVKMCpQ3bmX
xEtiEQFavEp9pJw4IUr4I094v/A8D//tdHwVWw2DQoRSpsrtMl31rDjIHio0e91Aws3dbwxi9Ih7
MOJII80T64shVeW72mjMZ3VCoCBli3iQdc1TqTvgf+gPe7Tv1XNCcQ1YJtqqyMFl/NPZRTJLg/f3
Z7e6fZETR++W3Qv0+XpF9XjIw7xnRY1MEpgcg7e6tLVDIo9Tws8oQUdVKEF4ka1AcxXHr7bkVlbi
D9VdLhedgitlqEVkD6vJ4rXF9dLkVfMkY0X/FA12+1RZerqbtCx/ko0uxd8ae9sa6XrcMsv+ncQ7
bp8pQt6bwkrOaTvYpx5pMXfEZPmQYOVEE7o0dh2ed7tmsvuLKk2y2yO55SPeeUJlCx3JKTWfIrx0
D+hbyJ8MuxvcuqitvYPI30EOaly9VdAoA79lZ05YwCIxiGqaotFaxsSKDveh1Wii6Ch80UDVw6Y8
2umUPemo/n9VlECc73+tlRCK8iFyv8AeKHwtk2i5TUpJrthTRjMbdNq4qcpRqG2EtJXjPUu906FC
8Zp+5mJPhKkR+apdklAaknUI0gGx00KJ90FVUyoaRbJX0yb1ci4T7/781nLZGbeCWCXRm4fJInrn
kdL1ncFtCyY3PeN1XHYXiOpqu7PNQfZR4SzG74kRK+ci4ECooUCXLcGcFSbYMOKG3erfcMhtPzQF
LghYekvyo43bKn5qWl0jwRwp0TnEZvavGU0zy2JmMhGXZpu6RWQSo7AlvOtZs0zRTlKQNDtLxV+6
Cst8j9tzu8cZGrk5HhSe5LRbIMK1U6SB6OW+m6t8SyxqANZjGKucJC0FYjuqvu42RZ2cDMXfCMFr
WxDAFqUiAhBgXu06YES1bSGDx0SVqAu8yEZDL5ADeWML3lLWWE+S9zkBMoAOvzWp/rjGhyiN0nqq
yPCqvo88pY5w5gVviwDfQKqW7KIu7j7UVRW81tjSP/R+EiWnSEoi2h9gO3kD5WODDefgRB/ub9I3
5Oviyp8LZmCrqChRWJpvqT9+W+5YUuxbieP1jbkvJef7EIM0lNv0kAXGqcjFpcuTZ8enRhLo79Ne
/kd001Mxpg9BVWDT1R/6ItoZcvahozBeNNpOWMNJUvKDipSx5ECrD9gwrdbt4fBUroq0zMb6rlyk
FP1m2ACKlNTjFg+IKDFbAcXB9ngggXRtwaekRavvat14VJym2VszMHRj3eatsVw3GvvgFXgrk8gv
4koyyqKdJhNPaautP/pRbLw4wCYyit6DYLpl47g5yJB/IK6rX0Fc95Vbt84PqaIk5ZZdNL6MkM1/
+mAbq70+DE8x1fnUDY0o/qZKCgKXI0qpXxJhNKFb5Wio7kbfV78KP1a22LwrFycrSOsEVUWgTst3
wdCiYR9mo+01zo8kSacL0rfpOStAlNkdSs2VLPAZLyuBlzfMh/tLudKjnbWZDOA6IGohFC9uzcRX
fKuAT+LF9INdKy4vil/j6Fp9lAOb1reSeVKbfMgc5X1oSr91qDJqVG9J8a7uIovWEe+jt+v7+iAo
yCEHAjCaNwXOM6a1c/1+4r7MouDg+GXjWv6v+xNfiz6g7XkOzVkgcKbrEWfneYAF7NtC6dEgSm1r
l4eEoPujvCFnljuVCIcHA/RimMzLEx7JKLm0XG9NMH6HtGt7WVpBTAEgvldFGrmFoBle0FA5DyKr
TiCO252jhMYn2x8gr0aWfjSVoDxO09y4jbL+RCs7fBxRbLwgRqh5SUH5djDD5BlV979vWM6i6jMm
aAaZ4C10vUo1LptZXWi2V3aquNDiUz1Z7Ws3DNTq6Eyx9BRI0rARUlY/DTkyjGcYZiBcrgelHj6h
zDLZHpWZmApmaQK2LI2NDGHt2FGohC1Fu5JXnno9ijlVRaX5ve0lip17sJZMyqK945VTHn8yjKh+
xIbNuaRZZ3+okjLZGH6tGkIRZBaYQZlgJg9fj+9XXekkEuOLMUZqhXSMXFJE5xxkxK7xQ+eDlUQ9
WUA/ubIlqJ6brbrxI1ZXeoZ9geTjdlxC66QiAnrVUf2wQ11xR9/STw2SG/v7h+D+KI68OGoGeMWB
yrntSVpVP7Z1hmKAIzX/ZS7g5RQAZvAEcMm8ukup2owUWGq2qtJiNdAq1j6wEXH5D3MBy4LeESkt
ULbrURJDaKneduzNKAwIyOaHDDXEjaC8tjUB4cEXhOc0a6BfD6LaWYNkMNFwCDP1JbGn6HlySMSk
0Y5PWmKhGTLUCD+UuXpwQJttzHHtnUqvi1+APxPc0iXL37c0keuoLXM0Qgudqbia4HmLFnOD0ra/
N6YTf9U1MeQupkry/+HsvJrkRs50/Vcm5nqhA29OrHQBoNDVjt1sOg1vEBSHA+89fv15sjW724Wq
U1hOhEIhqslOIJHmM69Z3UQ2pMzj7pyNOyMdV9vFuqeOcNkpwz+GkZqb60jVaPsAjSx6HaWB8qiy
8B5RUymo7bUOTF8zxRXUyxqrflrxiYs8beC/XSlrRCfFcooXjs/oRXPy7uv1j3opTSHWpm9MDAay
f3MHgsqI67HJiWEq6OFA3A2iB24FKJrTMSWnPvTaYHizbC0fro986d4TJGE6ipxBMCxOv3Smqo1J
Q51baI3i5xY7CL8xs38qbfvBHuyX2MJ/9PqIJr9xeyG9HXGzgPXcBuAicw+hpezTRvmeW+p6hPnl
rdMq7ezJS8E33htgwIT3JqnYZiU37ZAM2cAtm09YMxdtNTduja73oenQqoiJPB7WDvXZcpE+x2bv
3E2oU/qzZmfeYA+/g67/aYNAyOVc64LdB1ICPPHpjLeOZA8STZAgQvXtWJb6ePe/yDoufNeTUTbv
vY5xG0XiYF0QJbhBTVwPUAU06Sp23XMWLcmTJP+FfAoNNhsEE0Ut0m7t9M1Yu5PkiGNWq9aJRGBd
PFMUN66vn3MBLyYQHR2hcfOK89ksIBNfQqUCqkhxSR3fG4MTE68UjT/HSnzoIsX+3Kb9Eixd2Pqd
vmh3lVbq3+g/jk8YYud3cSZJ3joAu7j+YBcOTRIBgQole5YpKp6+Pmqxej9WKNTEq9m6HJKd8Jwk
UxpkwyuyguYZfr7BaGhfbLkdP10f/VxExkHSScwJEgkw8uXNtBQkIivNjDAgZRxbz0mj6TEOjbH2
EvgbSPThb+hndhe9KI3QThGk/thNJMm6X/vGwOkRzLBrlyQovkTX+IAZUx4HaZXkYi+wu9zMzvWd
x75w8kGmJTcWpFCAkZvzx5pVQ0onUXFy1OlxGYbirpGa4bOTx8iLjOilWBS+ArkLzR3uzYWggHYE
vWKo6kBGtr3VTFYonA2IIlA7Gn5X0nnwxM2xw76/MMorBJKdjk8X8JTTReGkeTqaq20FyoJXq+vY
tda5hl4XO6fq+X6HbgrQUvD0OOW25WQ5t1qt6kYrCDsn92Upi1/itE09Q5+tm5m0xy2cMHu5vuYu
DCqaLaCLgMIIUMzpy7Ec6zpTsC7RQ7Vr3NV2lufKUb6Epto+VPVafm+tec9z/sKRTtkQTqQoWKAr
tm3z4GmUUH+KrQDx7OiOgmv3shjUFuxI0dBWpV7aKHX4rnXAnMyz6bxDPqQOKpMmZmfTvdat+ucT
BspkbH1qmQLqusUExYMdRnanmUHuhPlRy5rhBofb5nB9us9vTkaB54oeH7guaHan013nepzgXWYG
ON7lx5Z4wkdJxEdRbyZJqfZEZPeG2yzdTnO6nlVlBrCATK+T6/bgjCB4ZWsIfTUZfz5KZ/uT7NFR
E47Yr9/9TS0qyaVWWqXFDGatbm/mnh5sXkvTTmx5fuAwigjQOaMxe9x2mdrO1LB06MzADNXM18Ju
fj9qkQYET2I8LJEfLBAH3prMe+RCMV+ngQ+FRrDY3PoUhWl4n36+PKqdIl9qE/v2TPKWvEMOT8+b
2ySzxr1WxPlQvB5wDiYU4tC2slnnyOMQQBpBUk3qLYy88FaesybdOXQuvJEQAMImg+49Md0mlKFm
UESQrowgj6XoPktS9TgCIwqqxqp2TusLQ8GqpVEjkIywsDaXqz7EiE2UMbzuRKqQzlsbD+cRx6+r
da8UdHEoIWwnvMqAZ22+U9zFSddOjh6URlIF0oQEbjSp040Cj3BnMV44QPEEM2VcLwQgYAvHppHW
9vGq6wEu2PBssxDxxzgy3slrkn1RWkW+oWS37ny1C50JppFdoMOohgS1pczLCkkT7tQaOrYkwc2E
tN1c236YW/rdmGctOpij/jJF6vfU0ZIPmQaMEC+YJJhXx7mJM0O5W9ES8c1c74PIzvKg7lrZ7REz
erDC6fP1U+/CHL0WyYiXcY9D6Ox025CRhCSBK72GQrc57DgbAk8HiXZsizA+Xh/swplH3kn7mbkR
OGmxNt6cQfToHBv5Jz3AFV27J/QwbqRFGtE5xABlkYrpp1H/hFnAe8h2keYEYXk63pTXE1sYRG64
AttsFVjOhV0kO291YUW/spUwdBayFNvNY6Vj2tR5wijmor+YTr4conztkfvnOL8+geKBN4cciSwE
dZpHQMC3MFUcyfNSSy2qgkurPIVOFyFKkOyF2hfA/ohncYojwk0zm5b26bw1hTUbSLaqAWbF0p3k
2OFLl0U1XSl0TDI30aXqYDf1fIv72PyjqNolKGd9vm3Rh3iiRWPcOybtUCNpqhXRnTxHn0LJ8F5J
Ynew4rXzAEWaz0YeL8HPThDNYcqZoubL5rM2B1mvNVVv1rYaZAZF9rwOv9t2G/2VQYSUC2KgmogI
T6dHadZiQERZDfDzHoHIVd1XM2rKj9df5XyzYJNMmoe2FEUi+u6no+hFlKWIEVBaRmHPpQ8Te2vf
kyYAo0AlOtlz/ruQ4pwOqJ4OKE2QvNPZtBC7kPq7JW8rapdx8WOqsuQufojh+inD6JGeWUi9DGRi
yRwHyEJNvxU4XcEGt5yXrquag5VQ4ySHLG+6GoG96/Nyvt14TNpqonxMQ2Xb8NOStQG0Z1nBkmSN
1wwEgvUkDy5YAG3nQ1+gGzAW2gEUcTmvuEpOpwTfIgcMF/bbSYQUItSz1leqSvGkJp2DsKyplCPf
fSvXVeej1LT4Y6ZLnlk25c4Zc77xeRDMDUQll4RuS+3THTI0GB9WgCPZeJxCtOW1xdkrHl0oWjMM
TALaARBmzjBKUbnmXUj7mq5DBN0fstIxCuPBbeyG7MqoUX9ZkGzMcSG7r0FDoxCpKDvf99KrChNK
0W8ER7fFZVVpTNpDzz+II0vHczWuPE0e9J8+SQn0BcgY+AKpxbbFKNe2UglDpiDpJ8sPl2k5pqVV
Hq6vVRGinZ7XjAKJFwkhIfixXT/y0M6waFRBabMAAdrKfFRW68cUWyTdqgLjacqKO5UYYCf0ubRJ
hMy5KPEK7R7xYG9uWiRl+zBvdCZxra37vjPCQxfmWIUr5d5Ql84pTidCbyCmiJNs6lJ4KmhSvfC9
pmEu/TGlo6UoSYqrcs+lbug/n8i8pmi0iEDQCgLO6aspKF130jxZgaku1a06JLmbj7G9EzpcfCvO
d7HrxQG8eatRWQRwf6ayUFq2R9ekJg1PymNSTJ+0ucmfry+UV4rY2UoRjThKNYSP2w2eUPeLwQey
8wA1Haqymb3QGVQwyEsYqJEW3a7aSAuJSgTg1WS+U/GGhPRR58diRo+XQLH3FbnXb+VUQzWiGHO/
l5LfYSKqj3TyFCC/RnVUeqW+67PxtzWHXuEoYBPGsBieytLSDpAeIhctkMhXkGL3ewUcSpSGJUj/
Nb65/sKX5pcqGsGZoPrI27601gxavaxUVKQ2V4M8z8KAsgPjwQmg/agpe5hS8cG2E8yxJrw16QMg
9X+6bDIagHIY22aw9FWJzv7geBbz6Md4anhRpNVuBz3miOaueZyIvwKYJxgDTG38lOiTfWyGUXOl
aF0CY8VQJx/0yVtkmCRjVyguWvrj44Dpz0PE/UjfxO7unNCej7Y5Tv6wCrDnFC231uq0HhAwuXId
1ISPdRvij4yzh9ahWmtWtssotlnN2G6lxo26aOl9NaMt8B+10vZR0rZWkBUQKGtp7e7ylHtvpcn4
5frHuXRsvZ2rzeKvlSZmjdEg6hy1cdu+0D4bvaE8NWGqeY2mmjfIyxmeA2jKuz7yhcMfPBdCcg4p
L0UEsWzenFtzVDl6ZyUcy6PRPAwz2upK3nXH66NcOB1Bx3Glo2cqzshNaAVKds5M2M3BmPfYPuZG
fUy06mE25m7nGDlPr7DjejPSZtUVhYbUeR5xjESR4WlqOWGJAUhbWoEcWRKWua0stX9lEuFOEAOL
IHXrbCLB5+ibLuXWMcr5pnRqiZ5BuodnvjSJVONpj4kGkLEtFMZNHNV6TaEwawcUamSpRC9tUu96
ydjDzF0citNCAGjA8m6NjmOpTSJDyS2CzazxG0f9ANs3PXYVKIXrK+NC+4OU581QYoG+WYBVkQ9g
dk0zkEzDenSsuA66sMoedDhYweyE9Vepyv9I7bl3zbGJ7xKbWG8oW8ttcrm9H0rzew7gfycm+v88
Fv0PdOIuUHf6sXSSvijYF1opyzeWgmmmv9iVqh6SSjZdG+4XshTJtDzVxaq3bmg03b096XXnNzhg
HM2lAnqGzlHzz6yX573i6YWUkeq7aHICD8ZLaisahMAVH3/kE+mxifREHNTVfL861lfFWZ9iCVSV
rJDA6DDf4vRZG+bjqMaPk0A8D1nyvNTSramUnyuj9xZNftdZkjetCNBe/7znxwvRHoU7Lh5hB/Pa
GX/zdTvaj71aGWuAoH54i8rb4MnoAO4sovO7TYxChi58hkkSRSvrzSh2KBsDYmRrYHRxQzaQP4ZZ
+E4ZO9OzZKieP/tO3EaUrAEhwWs5q+DUQ5gYEJXUYFC1JoBMmENi7aRP10d5Dbs396dIP2C4ExFR
edi8FEUia+1yyuO2JIUgA4ZpuXeMaDz0SY/yF35UQaF29THC+cSt12o6Ym/X+MTF+WGZtekgYRlw
yIolPUp5rr9zhnR9MCcT7DvX6yE1V+XLf0DHUEDBG9i115hey6U1HcC16C6MqT1k4wVoHEuWar9w
hxDUxk0guazNElmZbgZCY+/7UneVi77O6KeyjrZ7OPeepI3qjaQW63PslIAunYTiR1EYRxr7u7z7
87XJ41CkEsx2mF5bHw78d+clTR0ziAW2pWsLVIzUSL8xQr1w03xF8NeWEq8Q+oRybv5ox3KEeJ5n
LpH96E6tPAQtNNad5SW+69l3p5gClJy8kwvzdDE7EqienGAh6OLwgZCo/GBmUfOhHxEzrmX5h5lY
9bGA8htoKwqV11fdpTkhS6O9h04XTJ3NRa1OY5aaaWgGpIqLryTzillRsucPfb5f4ashPUq9iGgU
VcbTVxyUcOooftNoq3DnNcJheiiX/JMOT+OQ9s7PI5kYDpc48JgW+dkWoiCoGkPSWmYwxKF1CGct
8RsVJe3rU3ehkccweFbo1KLJPLeiX0UXa4o00WAqs2xwkVHKPUruX1a1cfyF//11WpDcaFvjTosq
dKftR1sy/HiYP19/kPPZxWIemUmkkGCoIex6Orut2ilmlE9qMC/5bySrqmdIEKAjJ7eBpJX9zno9
jxUYDs6YMEE1KQBuSjaNMeKMbJZqoK+SNLgUkAZ3zIv4XjUr/acbQadjbZcndyqqjxmFwFCeH0xz
/N1SkdP8C/OH4RBq1ew+zNtO5y+vwsxoTZCZywJH1R4c+aAtdXWw2p6c1Fr2KiOXJtCAfC0mEeC+
LkLaN7cXlryLAAwrwWzVvVuhV/dEGFkeOkOZD9df7dJQFPBkCiTUtOk+nA5VygWKEmh7AU8o5cOQ
ACGTexvrNSvMdoa6tApN8VocIlAlt+1PdH0hkOMKQaqp609aVdd3yPzWhwgY4H1Yl83OMhSr+vTY
5C6mKAJDRZAztxg/jusli5OKV1tlSoITZb1DgvUrGV9fHEK5KXwJVqI/587eDjg/NBlapUcAE5f4
Y+tDCeA8UbsoVwKM7tubCgcTt8TgZmdCL4/CfkbmCPW9bdln7aWlUexEwc1X0b1+oMKE9sGev9ml
FUIPlFQQ2SHIbZsVUg9tjXwpn024AsDyWlasO2tMZPSm3XmhSysEUA43L4kTiJXNZkZKW4FZ1iiB
nHa5m0az6bfxoPoRmb/bQyLeSQ0vxB/AgxVs1ZDxMpCcEu/+ZqMJlN46Schc50qfPEs2gkG6HBlu
hifDoWABxa6GnrhvOqF6lBt5vdXVpvHa0uq8cKrLnRV7/v48DrkPMjJC1G3bOgk70lSa2nJAJck8
LJU9gOLLMHWDNnqAbvXtZ/f+6XCba6GUK2XkCML3sLOhQMlNEkzclwEs44/XRzpfqcT7bHyhGENc
tj3QOpQUiqJkJKH3ceM04XTIlbLZsZ45X6m0Erl5qLeSQcJMO/2adlcisVs5K2JzXXlLSB4FJfDP
W0pvey3mV6rj6eECEg35IfRjgQXRgjodyymbIiLblINh6ELNm+Q5/LqWqqH5zYTyjztKXZj5Ux6u
RGW4qt+nAE3rIGqreLjjr0zRYTSiTH+a87Z+oW8SfSk6KRu9tbJWP8at710TT0OJdcoKCrg3+xZ9
2jKxuxdVGr6DAa4/4RKWKm5YD+uXdA3bye3bATJkPEoqvYl0yvOn2J7IAAolbRSUfyUmJGsBvc5W
9UnOJwWmmzbpX41u4PSdRafF/9kPb5LJA0KhYiA465vDAz8nuqXmKAdzV/Q37ZzIZKdx/Nv1US4I
ZnHaikomvQrKIVvdg5iwFBIa6vHhLNHxTab4XVmuLdJ56CGkD0a9SCkMh9JIfUzMGsil9tg/OynT
7uahtjwkkjHdZ0PYP/VrFsIJBGG1l5KK0+t0ybBiKHaJlgpGT1vYxQrdiW+t9NSSZ1TlzTr26HzY
qA1P9jr7c6VLq2tIqi3fNGOOUWcYOoB5u9w0Jiogk977DojQe4oh4Teja5NC2GL1+W1thlpxtJye
6CDtGw1UQ9IdjM5CIFRr6uQbLeLRuYkSgwFi5GNXt9PwjISMZUPJrEBdlS5pTKm4gA/qxtO7Kjxq
PfU/OM+q+g6Cz/qQWJ31Iusz3mNy05edH1p4hbnolMWlh87kcFBUZEo8JTSc2U0reYTXNardw5LW
uZfCVIUjXGTlt84osXXtZEn5LSE0eUwqvFaOS7FQt0FbXj3YqL5XgEXAqHthihKx28WtPvu5bQzj
g+YUHbmWFqOUEtOIpAZMQf76gjoPHcDgEHqBVwDLpG9BjZOcJepcZkugzWZ5L9isvjbFxbu2l4Cy
FE4MDbwrn8xs3pOcPT8pGRlkBrVDUoYzjgU+qTSAHZryrSGPRxVAqq/Z5bizFi+MQr6o4avCnWeh
V3F6ehFe6tKUUh7ph3RCRHbF9ECfzZ+GhmJXIfa+4F0S8m3OY8VoLCT5+jWIqj65N0GHeYlZ2H/h
Xd6OsgkasgaSuNa2K7SiZvCLZqkCR4PJdX1FnN8tvAtwD6IEJgztiNMZm+xsktC8YsaysnGrNtFc
PStXL+KE20kbX80GNwcFEDpQgpyZGhnbJt1o8lYbm0UF0aEPlBXiuci/tORT7V0uqSsngpQ3D90s
R+W9lLXwpWNtwmEmkpdKclNNss1Dv+r9t7qOxwfH1uPwRg+X5pNDxTv22lqC9VZDB0TFq3Ek12nX
Abu+qlTf9SFsWX9slHSvfnxhR7HaRA1BWC6AdDudvyzDGmqhLhosdmbfLVMf0cDpBKVWVkuvtDvp
IBULtfg4tn76DhJ4OgYGXUX4sqVg5eWU4oWT8ukiXfbzFGI8xWP5r4wisIIC5maTJJ6+YASi10oW
ewlIgaiwGsXkS1q4l1icR4iCEkCm9l+YlNNRWrktoC/qgP8XLf68GmN/A0Ixv6mQ/vEKB8m568v+
AruS2h4tGlG/ACm4DUmn1czbgS5sUIB5vs97daw8JVm/RFqI5Dab251r4mBnUYzP8KScZ/zj6xsL
lKSr2WP50pZrdytX0YgJGK4N0igj/JZUoJkmtTnqbUPsXae/670cf4I4VO4cQefzJU4fTlNqHwAW
tj1ks6utQW70OWh1ZQrSdRjuBzXXPobGrGLpO5g7IfUFuIroacE2RJISzQd9c04Q3Iwhmi4zak8O
2O00ie6SuAvvZlX+ZM5aGiBPAnUEtcMj2UbhKZU+PCa19un6d7v0HLRqRLgtevTUM08XSrOEqSnP
/QRUtaz/CWArhxZE3++5qqP2D0miHAM8YCrKg9ZMy/tSsVoLJzjrW6lPxZ5IxfnhSVYnVN4IAwUL
chMsz3lisDRedbzpJmqtNTwYSMz5xZKrP30bABSimMGtLbDkxubOsdIYu6icocZxir6OizT4HcCd
nUzj0vRSt6YSRGwgWOWb6cUByzFHM58CStsfkdMJvXykT7usSMXM+cPaG3ezNemepI63Rp/+i0LD
HgTuQvJKkkg6RUJFbA0c+vQTq4thjfkST8GUoZ5ksJJwV1Sjp1zXGpeqXkX539GCuRwKr5+W7i5M
cXGokqj3imTUd04KsbBPLy2ehloVfR36LiTUp0+T1RQ9RskYgyIxtZe6q1d/Gqpoh0d4YSWh7o6O
muh2UqffXCNKY0OM6BhFatQGCf6o+9Cv5pC6sqR1O2/0mv2/fSVBVhRlNiFGStK6reJME2Rw4ukm
UCZZxYMv7ZEzk9U4QcQ4iQmZo3at3FodtR5aVlkcR7Ma7nOl+aoWxaAfoD6njbc2VaaD24vWwh0i
bfrclqMi3WEmmLYIJeQlxA7C5HddH4+fLQR+fs/HCnenEj/cdJRZNxh/mXsZ0/Y+Fu9GCY4zSnQ7
wOaefi65LiUd2TA8bMCaHUaUpX+bUWb+PpQaLnx9bL/PQyP/aktZdKtXk/Wo11LtouJM7yhB5brW
x/a+LSx1cdNMdngpxTqCvgUgHUMpv36abdeWeFiqoBRoQBsJvMDpw7Z1LZnhPDTBpJeWF6+rRegy
rTsh3vauYBQWFBom1KxRj9r27EOrFfoAaROAGYMkOpDo5HFduWGyfC3BkVx/pzOspxiO8i68MiD4
AgR3+lJ5ZBdYWwNqmrrMORTDsviDPpq+JJyd7dXogFM22nt9jvWjLONn6hSpdOyM5l9pO3GdqlF3
MLuhc9VM7d1sbZvbaaBdAkB1Lx06633zrCr/EaBehLwBAGyeFYRdPBKUBlVsxu+spUketDx23qu9
2d4qUkV3qNfCFieKtnqBj7m8pFYlqv4LGJVUT2vVW7tKe786+p4s+oW1QQeHVgO6FrjxbFXRywU/
dKMummDGph0anxYHWRXt+Tpc2C5EQYwCsYAC07aOYTUyljBhjRH10ubvkGfvHvGZGr0hKY3HOizN
R3Ros0OMsO5OKnoGCGXusRLARgnAOWjwLfUqLFTU9/A6CXKj+FyYleNGmowQS5vJw4cZi7B3YQcB
Vu/C3+rMRJ05m6ed62576iIkSdFetqmkwymi0HL6+TFxNtTJ0sZgXLEhT1qzu2vaWLpBSmNPXvzi
UKJTJSSLBPL6dCg0UKWkt9FZWzP7R5ct2u1SJV/Mot4jQpzNq3gpk5yAHIvEAG3Y05HQCq+K2irG
oAkxIpVjbHmsLNM+mEsbHZoMqZYZ2Tw/nPL2YyaX60HXfppMwDOQG4sAzSGi17Y3jBkx28roDMFq
g7rQkqLnuuj3js8LcyoycFun/CpjlLyZ09RYHYiT4QDVtcwAUnahR6I03BfUAHbuzEtDQcrC6hk8
EgCPzaTGHXA8qzIHsCe57Ct6lN9V1dLczdOeGN52R4qpAxPKvqBajhvCZk2uhjZPcUTDPbbk0osk
+iyDbWTHFttsV1u17gX33j4AJbTnknlmHCaGRlCKUjOXBX2zzUti2Ka1U90OQZQsA6ZhmuIa9QCp
3olaV4nXknptXDYfuljk4PJ6Yw4gzwalre+X2KmPoUqOy3YzAk0rMvwN9fVjE5bpTu5z6VsIB3aB
tBFYG/Hzt80NehhhDKA0kCcgCSYS9TdtVI8HwMLGzmffHsJAJgTImmiCI4I+/ib5JaJfBszlm8Dp
a9lbdMKiYQr3rsxXFdW3ARnDGJTHKJ8KvBvE3NM3ou4JQCKq6kDTB1S/AasuXzWZVeBGi2XfzRjs
wIrBL/VdPncd1tlxjG9Suait4lLdThP0NbUpPNSlqfp5rGstKECr91vIQ4G15PkgpNPD+qYeobO7
5O/6b8rQ0YOt1wSv6ijrqoVEdsKGASXE+m5Re0z+5CTh2JCxjXYXZ+oAX6Vt0nm5Wdq/84vkH4Y+
9J9qXYsiPx27saTPCinOXfukuknzsUTdPczrb2FqxLZb6qUB0MUcxzhwQgM1D7tUhvfGqOC1G2mZ
EOxBkl+Oi/VjkYXAvMh03DbRdZ9eVTUe9FSWoApIiU2Jxay752ntlmQnJNsGS3wKVFRFPCDonudX
gpPqk54adZBX4+zLWlbfTI6LOVOtJNbOWOJ82nx2gjIq++TxoKvMzWdHOGQBr13UAbjX1i8cNfTR
9s3A29C3ri0p9BEC3bvxX0XBTkeFt2ZiyCqKR0SDm4RmqOF9gvdOeMNOAjOa6HnmF2Yr3MjH1Xky
mtwZ6BROKQDgkB8je9jK3w0rxmB6XSCrJOYSfkWZZ50Oi5ks75ohq4wbveq7ONBVZG/DNjQzulX5
Wh9mhPSXW9Npk5cF9u7oSjHU7kPS9KHqlhg+HEInRkBNI3WfPSnVZsyFyAtVn94txHur6COo0pHZ
D4E1RUmGeoQiI0mvNXjK4hg2r4fJTrTlts3m5busF+P7ZTarW114XS4y/lgMow8fJTY69vLr6FTc
FQbUk+uB71l503AI1mAoo8rHtUtUebqLy6aXC6nuMkohfM5USmmmFsOwPidrnRUwTarMVeVWK9lH
Wdwf+77WeoppvfR1zdGqupXXsfqhDWsC6I0qqjsUBeJNeiKTbaUNPu9uN645zZK16w9pXZvFIUrl
tTmiRYeTw1QuVfF8/aXOknEOJJaIcIXRwAIy7acvFceD1mdDmwQ91tjwlEZ9WH1dk5rncHEkC9vI
xKm9TIq5MXIIdK0/zrWTe/UMj+xQ2bpC6Tqs/h08/p/v8/+NflTP/16u3T/+kz9/r+oFDG7cb/74
j8fke1t11R/9f4p/9t9/7fQf/eNp/NH2Q/vjl8dvdfdLMJS/f+P0Kbf/5uRXMNKfT+J/67+d/OFQ
gjlc3g8/2uXlB/lp/zoczyz+5v/2h7/8eP0tH5f6x99//V4NaDLx2yIe69c/f3T7+99/Bdv95luJ
3//nD999K/h3H4c26375Vv7+i/ct+V51v9x2OX/qzn7Fj29d//dfJUv5m+gkYuPEtlFxN+e3Tz/+
/SP1b9R8EMSHzUPbhMT5119KlG5jHkL5G8uZ/iaYHSK5V8ApDNo/f8QBIjjx5A7AUdkP/zUZJx/w
fz7oL1RknjGv6bu//3oW9ghSKMEVABq6Q2j+nK6zBbJuGPcrjIUp6z/Dco5cBaFbQVUGhdgnf4xt
Wn/WlGqnsHkWTIhx2biU1chDOIdPx10X5MVq0v+AmUMmu9Pal7SbGw/HarAZbz7Qn+/89h3PognG
IinGzo3TF8kUMQdvAhemchjHcYkClJQyD7YwJRCwvDsxi3jik/P9FTVPSiuQeZRBNlFc1+lWYSqM
gqq7MPgupsAKlQw3BaNEJGkuHqQqPKj6TdtNxe31Nzy70cDRkFKJQha4Gk6O0zc0piFa7ZyxZwC/
ByvWH1CGeKzkAV3uNlEOba3/eRScnARvJ/XCByQEoRIsmNhoSG9eVzPCtK9kIBFT2CReWMowmO10
xW3YiHcCzwszS/1P1Ol4OeQMNge848R1O0kSHZ2uTp7VkF6Ls5bJLcFMdi8RsxmZfE+Olx/z3tzN
ly+sHnYgGw7yJJWtrUiTKXXIH0mGdKjHyvbi2lpv5KXR3AKG2rGYlJYwiQKSXS5DkKSr5qo9Sh8K
buOgZ1EyVflHcmLszMml6deoL/FkAme0LVyuihF3VaVJB12H8GU2a+6RREEaSyhrXV9cZ9UacRfh
xEGlDJYq7bbN/lGadEpyPYkDiu7VfTWGxr/iys6/lmNjfEKabERkAEsfOS1vh+xBagoZITgYMQkK
f8E69uv7TAl3ITOvVYLNhiMbUQjh4c+Citsu+kKuo77TObpmDdP1NrcK9IFhUPhJjQ0ADNfc/pjj
HfGO+ApgRj0tsVeE4fLOqbTpDoUK6ctgYnnpLpjOonxl0n4ty7p5UJFtXErNCv2+iMBt2/pDEkn/
KrJZ80CbWKWL01GOA9NkfABU7ig7B9Z5RsjxATaU/Aelb1wHN6djRiEPFQq+bhtbWWCM63BvOSnE
iq6SZ9kLq1j+Yw4rSCKLNM++pvfhTM9sVF0Im7XltnO8PBazRBGgHmvnS1F05uI3mOPEB0VbqsP1
FfKq73n6Kbi8oIqwP4WY2bagOlPyWEAlhoe1Ciu/b9Oh8aqSOLEw2uI+jSvlpUOfquLwLYfHNdXt
51QdqDqmSyhlrtLgeITqFVR4SkB9BFaj60mEc/6PXnUksETUkmXX1qMP6JdMz0kjx+/h2YWJK1Wz
dZ+gsfGczE7+kuSGB0aIVJoKmx8OvX7TxJ16h7Cn8ZLghDN7SjcvbqUsjjut5fopQ2v0U0ql6nuv
E+sqAyJQ16fn/ARxsA/hogaLLuyNN7GcNhpAszQ9PIRaMn7K60W+Iez86ZyZzFzU1FBfJZZwtrdc
Da4lFPrRBwdlJX9Slx9Vbdo7r3IeLjAIEDXOQtruFGZOLxqpauDqG6S8ymT2vpGu1j9bFYuLiKax
n4xW5A71hB1DW+5pBFwYGewtwQCqa0LSZlOfSdH/XwDBOsDctBSo0ZJ5MZAeFxcvOifWpylq488g
Lq2dNz7r2uA/wBkj6tW0GlEj3xwzbWwmUpxqzkGrZA0799kOP2tj231Tu5RGjNMaEoA4WcLja4L1
KSOveazmoqZCk6rICcy2VT/Embz8nnbhQzMVna8KKoqblVQCQzXFPDe2tI+rFCFyZpZl/CJlZfHd
xB7sSaud9HkesvDm+pI8v1L/fXCidAHLm8V5+h3nWmswlZGdQ1w7YwBbx/lQGw2SID0HvDUPAV38
dzCH4htHmvewG5enlA0HLgm9dgp7p6NnCPhIutw6hyqrh5u+1WNM4svWK6XaukmzZnzKpYJO2DKF
vpRW3LCKkQVrLmvPhRouh6a0P2cWlCWcvsiK1HV2KVMCxK5080BdCphZO6l+Ldc/Ig0m9VC03/IE
ibNe1XZJGeL7n5599Gup3HFOW7Zg5p++TDTPyhiPlnVoItV6WTlO3FB3kvu46JVesI1VT1QDbpM+
1P0chMztjKrmc9h20efrH/Wsi8xShXwi+iqirnHG25/LXNOSrGKPtFnLhTy038ZhBZejDd2tDfn9
CaUW2W108v6mQ608W6wHRWv7l50HESfadk4IgeGSiqLt2fJy+Jr51MU8SNM+4Jh8u66GfEv7MHkg
QqOMRIuUtDV6WLC1Pmp159woaZX7daIaO/v3wkp/pQjQhRNed1tqTqypYSER2IF8rrRPUZzZjyY7
9b4DL+znemTdWJHyDSrmci9ZXbODCL9w9IuWHKclORyNns3hUQEmQ6Cd0eGZho9IDaL1WcDl/H/s
ndeS3Ebapm9lY88xC29OUQZt2E1SNJJ4gqCR4E3CA1e/T/Y/s38XCluI1p7uRChiJCqUlQaZn3nN
y3r//7T8VVouL4n/9Z9E9yorP/Q/vr/OwOW//Z8E3PwX5qAkty96+aThHNZ/J+Cu+S94DjrhMx8u
mjAyN/9PAm78i1yDBh2QF/45ec7//B//TsA1719k7QRl9Fd4EkgI/vOz/p2L/lfFZDv/Xh8QiukI
AaHnCSGCYaxVblOJriPW6YagbcF6NYYWHZN4NzddZwtyFOlkLO0XUMpdk+5qpXLq0c6HQKkRI5hA
ECAbEqfHROFde7Xu/57grbxwPZS8Gl4l29AdR8CbxRDwi35aHRKqoRuaB0Qo1Z0u4vrLZiQ0NMk8
6UXhkrtmUbnumJu5rvdBVSnoW6DN9q4YxhbH9C6ug8Hz6qBo1Rb0ptb+OXqNwQn6PydsY6YbW0c8
gCUPhhZSz3O1daCTQykH39OO0W0AIx5e4KFRHW+PsrF1mHVILhWdRc6wXIVX69nWcauFUh9TqxXl
cUlF8hAVuuI33dtpxyyoTHExacN0jqjgcihtLFyMkso+aKfBDRxDUhljbw+8tbFslLQ4jGjpkf2u
ZVFKo68j1wm7QFdDD3BR53yim7lHfdkaRRolcewl93/tKt079FTy2uyC2u3MR5KTEHOydk8oZx2U
cgTZF6pL3A8E9msD5arTXSmQ0AWRXjb3QjPp7NDavwdF7zxE6Dgc0EbzjkWi7im+b83PxRcaK01Z
Qls349RUoUBfdl3Q91SA0YeoTyP9gTd/zMDAaPeR/fBjQWJdnghnUdGNLvQ6KEOSN6TAMeWdEvuA
XlrzxoIGLRGuWvR42TO+6Bc1glfnPIQNrLb1VAdCK5yHRe+d+6Kym2fhWOX9Wz8pNHnojlNeN2WI
Ij+5V0N15RCbS5EAK6UdfCzhZR8qRU/PyqIrO9HH9TZdDrWKdA0xzWZX5AzVtcZdZWbW4xQVexPa
G2V1Ew2D0tc4KldBwQeOCo2pQYKIsrt/sGwSsc5OSdLV6iZKinQuKCEwlyWa76xYH2kKWskxVYvk
eHuozQn991Drm2igJB22ACqCkD7sPdJX9LwT/a/bg1zfrOzNq0FWsZndw2VBnaAK6hQSASQrB+k3
RQPfOXT/FaD9X4ulcptfx8PycMucHPAwnyvg1csTh/BsOIeqS3e2tZog6tAbSFRs1BK3+MltmO/s
1ObyeVJvTYPxa67VbONIWVJIt1WQO4lyViShJlOc7M2bJFGxICcJoEx5B11OSgyKU6JfUgY01b72
05Cdas8cz2/cJFI7gjewAEACwEGtBqm6VE/CTs2DzsUy3kaO6ZeB1R5iEg1ex7fHulq2l7FeAIxS
k2/Nf+W1CisixZx2vT19p7o0+NRakmpnmKvqHq85oqJ0XQg8KfGt2YsVGNEiLrs8UN0sflZsL0Gc
oMUZLMPBfGnK/r1mx9OTYozinXRNfZ/RkP2978slPWiKSzvSiJcnp1diAo4pfeQFaD+VMMh3kper
Uyt/J4suWcfICK81ekKE2KykS/Kgj3rvW9OF1rNmVyJQItM5qsi0v/WypEVG4spRoiQheauXB8pE
IrtsIycPdE35OqvYeeR0WN96amUfjnI2I5n876Xx+uryzxZInZkq8iAL8+bsFGI4ofnf7yzdtXiO
JDdD5qTnJAUQ1qpXOWJoqtIrWYDzePy9zmNjPtqKUdJ7N136zG1aDwdKZeqhXIrpD8OIvUBQMPnM
Ta77sd7Wn1wt0t+Ns3DeFQYL4QtlGKmoDu1yos9Vnce6osqtTkP98a3fARhwANESqEzouY5qdCjZ
iNKbIIny2UUMFeR3g5HNzpd9FTuhQitxljDTgPED5r/cbSXy1N4FwhCETR3+Odfo2VUjLax5sJPH
Zmiad+E4/+WgzPbp9vReYqOL21iOjJEkXzqIPWrslyMbtVPCaerSwInjdELyPjU+Wctsfa/qZk4O
Y+84GLnZxvRxTtWsOop6FrjpoJe7vKtdFET9sGu9bxl42m9RbM/TIbMwR9lzmbv+/MgtiO+oqgNw
uKpcQPnRxgngRQBnxoD6m36z4tLwy66YD/Ni7OEotvYDNJQsyQFvcdZMk9xDqK1RlzSAtmoccPzB
4kqmHge7S8LAzmrzW59ldlDPdvnl9o5cX7wAxj0ZihGr0+ozLjck1pt0buM+DabQrk5d3NkH7N2z
4PYoL5/2at9JO5DEJlp3pYXG5TAIr9tj0uRpINKmKf1cxeDAHooJhdvJfHCSxniYZy3+ssRxeKjw
b7wfxUDRbii76Z4aoPfWZxovRLrRUmuBswhs9PL3JCixa9Tok6At1IzDj3R/k/R7x2hjcYGD0/am
VsFzve4UNss8LT3af0EfK9MpAvd00lIYDrcXd2+U1RZqSTiDcGKUcab7TRHU9vUy23UnuorZWDKa
HNRKAExygcs/f3V7h5Up3H4242AeivcuTedPcRI1GH7GwKd8rK/69lCL2USvSrGTzzktcIxg9So+
u/CX7hNErEv+r6f/0vmo/q4nJ3Hf/MDwEyl9yroRwZe7ul26KlG0KHTjIO1RoC0Wd/lg5kZ6ur3e
Wwsh2yBSeF2m7KtRMrFoUYrdXZBkxfhgeQLTL6+PT0Tue/AJ+VmsPxswaxqYX9qSnKTLNY/HvIU3
3MUB1ZW/p9R53yYmxrud86Wuw3Pq6j9uT+2qjA19AQlCpBfYbKpja9uO2NWGpZnKOFA6kQUFfsqR
n4RRdxSk8O81bRkDpbG7xylFc3OxohJ0sBF/YCut32//lOtVlrVjWt+Qmynxr5tOqMurSDInMRFh
vny23VQ7xlIn0IB3vHMZXN/2l0OtLqdqMbo4HRhKJ6w+452W3VnITwdT4kXv7B5h0dtT2xtPPgev
viTNbAdVhIynzmV2tqva+JVk2XQA3oJqKX2GnedeBm+Xp4hdlbGdLRs/V15XKbFO56lVHBhxqN2J
TDVzP3EAoOFxPmhPtH+yw+hgXxSGnftnnoba37cnvHWsWGJ4s7w1gJ3WRoCxkSmi1TjHkdDFxwY2
2VcHwNihD0PjcWSXT8Ip8iCfzezBi0R46t3Yy/x6eGv5gesYSBdWKi/1qTX0KZ4qx4vyJg6mUaOO
x2d36Ie+8SMbiPvtOW+dX+pfcC1koZSC2+Umh9PQaFEVxQGaYNlhQV6dls/sHnK93tMO3TpPoDCQ
bzD4XiggXg7VVSlq7bkTBbTm4wcjnsZT0YAISOdE8ec4T3fO0/WDQ8mVJArcB1cTL8LleNnQQGxK
jCjIlrh6LJtB+5sW4B7f9/ruYxRiBqrMoPGueJliSuuuxWg4UKtw+L2GLy85d9pZd4b4MJGXHfFy
3Sv5bk6NE0pwYMFAWrM4aCMi/bmUUQCws/60VP34MdaMcecC2AiHEB6FhA0PTkomrhvbiuJOU66k
UbDkZvExW7L5Z8S18DCnRvisj8J5aGcnPpmlXlMfS8vDUDrTB7iyYDWqck8B51rcjq8CyCMYNlmG
pjJ3uaGxWLhA0oKlNrzqfUYE97WMF4UXtBWYs2XGb6pbWo1vzYb4q0o146QWs3mHv3P6VOtRdG+U
Wbz39m1thU0DjxeWZjX11ssfVajaqCSKiAJg2sZf0OaGQ2EPMPluf6dX5CHJ2ONKsungkvny3FyO
M4/G3NpdHAU95+FHpdfeKW/gd3jFYj3WPbDq2Wviey9C16Au6vrjMs3TXqS4/StcCSIkHSN6WQWk
nAWvDx0FbeE5Xf4ox8Y8QPHpj12ct9gydC4lYC87dugEPeNzXPpF4lV/3F6KjRWn5PDCJKWeDkT0
ciUGhysLFLZyLlQn+4iWlnVyvazZOfzyv7J6jWjgcbU6XB3SRftyFPnZxXY5Kudo6b4q3dQ+JXFx
LoU1cX95Ownn1mB8XgDoVPkEequn3YCOv2RDp5ynNIM9Q7IHljC3MEsp3Udu/T2Xua0llFwKkJIm
nHVjFYtDTEHYJu+ZnOHBmtay8aAkTrZjMLU5Cp1TlLGkJsuLotWrAKIvERaz+0Y5O32V+zWanuc0
BIx2+zhsXMCA+0h/ad/zfay1H2lyxEsjGGVorPRDNLsFAA/57atRi4i9GB8Bqyc7U5O7vz4drwdd
fQcRVjw9uk3KOUX35Kmrx+5RdLMXDG1l/nBg/Ny1rjsEYR3uScZuLCqgKrDd4Leosq+7fVmpUM8B
a3j2otgM1IFbfxnqJbi9qBthAYdRasKgT8vnLv/81dYlktZpNZN31go7P0zNEh2sytP9KtHein3j
YuMdo4KLUgp6XetsaAgbLR/jxjsjZOF+cUexPDYYGOyEVC/kmdWOEVYCNKHYRmq4bunoQJGbBVHb
s93AN4eGEhcnLUyRSUwm9aehjeV5SdXkl526+XKYkI/4iVCG9qwvahY4djYcZ97cD21vKADgFweC
V81FeID4UT/FpeUecdocd7RGtY2LAQA/5kkAA2Umt4phVJKa0AkT72xlef1sApkJgwU8jpv4bgEL
5S5V+hjNYEedATYu5uB7apz8zJQq+03PrPBDPDt64ndYr+OfypbXvo3gbXmYx6iPPrz50MjQWVaj
KPfTy7g8NCLzelvRejzBh1I7ebWXAG5S8pPTQJ36fxpq3XZUR2hHTSdNzttkes8z0d7r+jQ+iWkJ
d/Zg41N4Pat1E2MexjB0Koy7AQa1n1GzU+8ceifvRNyP/2RWGM4C1AevAO7ucgH7KotSj+7wuVeb
pj8adRr3hwwn7d9Ct7BPt5dw4yKR4nDsFNez1Je/HEyh4jNMc4PVlNUtByV2l5M3ItT2T0ZBvgpx
TQCFa0+anOHntOFMULnvfa9sFb+Oyz3F0K24hMn89zCro5e51qJOuQA7NQjxFVQ5be9QMd9ptfp3
2gHfMkKrpyaQWAe1x53bt23oYP9gqsSAwHjlvbyOS0Yn10JTxaxeaQrFVxGo87EY2kOrbW4bGFNo
r1g1OWsQ77J4mZZkNSdfw6Oev4tZ1SLaiX62R6HealNVlspwl4fDnYFdD0WJe7rq/R1PIsISRww7
LZDNL4tEW3ZASNTMVX2/p4hDvslxT0RvPsexkn9FGtUK2jrcK7ntDbWaT9VgVgZR0T2LrCseNaLs
oDPH5ZBOdXG8fQy2hgKnIB/PF/2q1VDQaGMJ+nHPgxohMtil7cM0l8nRGzvnH3zCdCeIA0BGkKat
FrCl6UZtk0+4ggNCBFc1J6IOfecT3giwgIrayHiTuYFnW91KYdmiQDekbNM4WA9iTpKHHLTaHRJY
hp/obvM4lHH9++1V3ByU1iewJnQE0Oa9PIADCmDlkOFLlw5jfZIdsJOHZ8Bj1XXLe8rGHa0GI9m5
6rdeW6STQe1BNgYPvIr568ZzBnfm1NdpZj8X42icdVepT1beO09ObORvvzGQOpPlfar7ksW5mmRm
LbXa8S2jQVwe+6SrjlY17vlHbiwldXDIIKAHAResv2Uce0GcD4wCOXc4jZHqHktyiqNWi/LQZJ34
Irx+74Heqh3Qr6HyjB69FL1Ync0UqYtmYKXPBAwpYGJFbz/qUVJWZ7sv3T/7nDvSrI3yQ9Ti31sn
sqM2Iqr2WGaRfg9rdY/TvfFdAiZDVQRUJrHz+uKUdnLzDAPj7FVhghBY3xxUNRRnrC/+yb7CJ0Sg
ANQfKiqrp9UEpNlk+Kad66xJPg44o/hmNLg7Ie3GHU3djticdgfU+DWr2VaqUW0pSkMA5oz2aloc
k76ND7c/xM1RwK/JIiElyXUTNuqXNg1TRqkBtp9Tp/++YEIRvH0QuIImKQ1d/Sv+JW7Nap0X2Mkl
bbqgdI9LQIOJ3D+YiqR3StSLzKHlh/IqqXG9RU/yHBM5w2uag6djvDW6cb+zLVvnDDQKohTSVZG+
9eUo+C/kjR23+Gi1s3s3KpH2ECpx8RGhm+btTw03P+8MDA0QNmuI3wKlBh1O3Jgap7SPdmQnJ4Us
5FzGqrmzQ1uzQpRAWm0D+OAgXM4qi7XBWSY8rUAs1Mcl74q7WnOKIzIou8GcfCFXqRptJKI5up6I
bqwLxZqWgrMG5nHWGus+yaB/6ZVyokj9h6NA/VIi50vp4eIjSpU7o9W/jZ34cftAbk4XlAkHxQQ/
uQ76wzEJs4xeILdXX2Lq7FLVy8zy1Ahv3NlEGZpezZbomNKF1AV6UYV4dSqtye2yQsWjva115TGq
LGgpkR4fqlDTnqxERxVoLMUJUvjw0RXtnqjf1vfN+wpHl/Rb6s1ebmzkdRn6Dlj85G5uQrHDm2Pg
rtyJIa5bK1Knj7tXPqsw3NZ8xUrxyjkZBBZbmL0hiJCEpQ+L3/mlaEJ/tBYNdztUE09NlVZf+tEc
zknZtx/MdNGnnd9yNWN+CpcmUBnQS1Ii/nLGi9D0CRll+9y5avFo2kn+YA/q77cP0BWDCVQGmpxI
+Bqk77w2qwBmrCeMhMC1n00k+ubTInpN+GNTAL9Uh346I7Ey/wqNjGhKIEw9UU1AQ3z2FsiZjhHn
jT+aiTYdu7EqpmDoVG8IBqst/0YaL0NsZXJ4VZuwHh7VPhdIk6D/MXyaGl39AkklTE4DLH2sVC1t
gIwKSmXnmpOX5etji7ITLQH5xEsmEVCgy1WM0J2pXTEMAYrL1VNLtnAoSzcxOa2LelcPhBVqqit/
3V7W9Xf5MipFIg/8CUC7NUyyRsC+0DXIEHYj2lOa5dHR7uB9lk3bnm4PtS7xMRS3kNT0dAFn8Whc
ThDGRWi5vHVgQQoMM009/rAspnNA8VL5ENfSWgAJ3u/d4mY7tIX10lIVJWaCJwu6mLtnjf7zYiW2
9HIZwAeY89/UZX8tKi68RROJu8x2o7tpaafvt2e7XtiXMak8EyLKgdeidrEzl42OBkJg5o1+XKIJ
gUso3AfgdfPOM7yOsqnAofgupawQmkM5VV6Iry88N1Uio7RFEPKM4oMhDYYrle8fxKOv2KW3s5zr
C1aORymfoyq9bSjoX46no/ZeDEMvgqk0WqxR9OV+iFIx+X2STSctHlOfFrp9jy+C/UiLHZvl22u7
vnBefgBFFrwY6BFSTLr8AcJLcze0cxHMXeugj8MD5xfqVOwpJF2fG14PGhPI5UjY3JrI5vZoWnLz
1oHnJlF5qEt9+DnZg6QcVIghuFpvHAtwpMHt6V0fHYal7i7ZUDzba5aNGepkj7RkgmzIv2GCmh6a
WnxeNFwlbg+0sY6UiyBcUSKTIsurjTRqd1SENlfBREh9Xwhkd+ZImXdKHxvTsQBESxs/UjIoAJe7
tUSjatdDUwWIE46/j0ao3BN7l0e1VLK9nOR6RtDK4O8zH2gUoNtWY2lZ44VzWgaxAnXfdFrNpxiT
76zb9QcHZk/6jhFdU2FfN+3UalYTighFIKIewSatw6vDNoLR1KJDq4R72p1bkyLzoeJH3kcsvzru
U9rUWUmmFyjV4B0ADSGrkk17UOCNSZG4ShViGNfgy9fbpGXpUsRWFfR2hlrjYhzgWt+1XZH6IxrI
O0u4MSc2GRF+XULLriQ+kB5yLCKzKmgmdflodNV8Hj31rbBamWAZEu1KJMiBcOWveHUzmiFqxprQ
qgB1OPPdmGvTVyjley5V1wecUagIoGYIYYw7+HKUfC5RFO1MqAaLGp5hQFGmx5YnmApjV9KM/9Tr
IEFOiCYjADQyIUS8VhNKVUtkmaJWwYB4oa+C/6NP3+/J6G5tDqcbAItOQmyvQxGFQraVTzk0jXHU
Dnq9dBAOlL3G29aBww8RsC1hsgdI6XLZvKniFqi9Mhgz4f4Rz6126mfPPmUeOn2NI8KdAGtrVi+8
NF4N6vNrLGrea0Um9KUMetyEz66jIE2CKe6b3yYEJ6geEKsiPgHf4HJWU1/j7jjmZVCBLTqVbQ5u
3672JBI2jhwNIQgTEAV4jNdCLIg2RI2G23IQjwO+MWZZnBaWDcBpt6vGIz/81ZkjcZTitaAfqSas
ZlTnXVIoKa8EFdrOd1MXkLLxO73aH02c/13kw2Pcl5+q2Xusk2anLbyxZ/LpkHozUMnpaF6u5tiE
+UhxoQq8PpoPqTbUIE7LvSlurSaVMNjIJMdoka4uWJ1rsQ3NilGqFkBwxwWLe9nHxG32rr3r0Ini
P36p5EsvlmWrkbxF2ApkiCoAhh6fQ9FbvtsafRDmbfpsLJF+qMB33AH7jH4Tubln2b21nPT06XZA
0oSiLf/81X0IpdepRY9kpVN586FRdAvBrOStDhdcUlL3S7pO0KO6guMSaBSqNcBSijur/ZAuCiDv
BNNiMpkM4ZIyU4edj+46UGNESszQJaF9kUZdzivTilJBSL8M8nYWj+SHZH9RZT41Gt5DPuryug/A
QOwZIV91yeRMyWqIuTk2JE+r42lNUVsi5sYVNi00p/pE+RI1ZfbgNrr5EzeoxO/72PjQJWXzoBMp
fu1B+fi3g7iNuaMNI+EgBIv0H+U1+2pPExNBrF71ikDrPOUhndL8yVSpebdWB3801YcnEAFvxRgw
cTB68nVA+Zjre3UnQHjvmhHp5aABOXaHSaOHD3vU7USOG8fVIsaX5CS4+rxHq6lxW7tWoReBisnw
xyWu0ZCksnC6vYDrvFTORaam8qzKfVylT7HjlD3aGUUQii55Xy21/h6+KlrAyPkfcVAe/VTEil+J
PjreHnnj3pEKxBJ6jeKUtcaKdkWvp0YjiqCocZ5QSZT8DKmo86Kre/rfV1i/l1mSOPH1wzchGLpc
S/4p4KGxLgLFtn9qdfnOUrqnLvGOad58QD/tzh4Lj4jCvRezOGZKehJGdNfU1e+357yxp5SliZkp
RIJtWJe/9VJEZcejBYu64QYsysLvsmx5+8mBbky2LzMp4M+re9ZIoQ7l0ZIHwtSQf80M6xzZ7R7W
dyOCYTHJOCTGmQL4ak3VqRFaWwBgNvtq8csyV+4VMGcoNkc+NtNv7YezhZJFx0kluiCIWUXoRjhp
fVc7KMU3NS5Iomz+NIdxeb69QRv3icygYK3w4npUwS8PSuFEY2JoWRZYXjZ9iye9Pc3L0PjVlHoP
uRi0h3SItD0i6LXiHZNjZqgAI4ZAVLi6xuLFS8sY0kYAHrUacf3L8qCArnPn5HYXpGk0nsJi1j8u
WqEdISTQb1aa/DyiIXdQLDc/RPViYDstnJ0Q5KrxxrLzlNHwlWm37HNcLsisYKMBzDULKqNCPk0J
HT+LSyR+TO+da6bPYZig+ahGKP0U79JyfC6Eq/upNf26vTEbXw6AD4qERJdEzWvAVdqU5mAJyGmK
3WkPfesJLKT6Yec23BwF1C19Pc4Ab+nlbKkzTr1VKmlgirEFDm03D2Fn/bw9lY2LDzaj3Gqg0FIp
5nKQtszd2pztNAiB2h2nOF4OXgtBqvf6nZE2PlH6ORxkWpR8PGvENdJhurukcxrY04L6d8L91joR
u0fkv/y+RNleMnhVmOe4wJXSwF9IOCGzXM9tzPIhgfLmLjhHWcaElnwRKcknDNOsoPam/IiUYXNs
c9fzp3mOH5u5Sg+LnRQ7J3drK5HMkWRiSza05J+/igxkpDRpYZEGmjo06AQWykEBWflGFQk5X2kN
BfSVrjtAnctRXCeO8rhSU2i3VXTuC1zJPeA0x9ks1Z2r6XpCL9Vbyga4hFJ/XF2A6hyboxMWRQAB
S7k3w+lHO5rq/c7ZXHfLCGlQWYViz6tMZ3s9oVKEhteXcRHUJfIeh3GuE/HRJJCbT5DMwvZQjlUX
nrJ4cpFNHOpW+Lyn+nsJpwcgG47LD2q/+XBogY3rFITohh1jc2o+qm3WTlweVf3DqpzoV4Y3DRRc
pQi7x8Vu+xmRVbu3DwVY+1+4HiSfx6KZsM8o5tOg6s37LB0bw1c0o8XDMm/KIhidGbUxlL+H6k7h
Bvyqdu1YBa01NwcGxqQ+1IxvwgBtghyBUZxqW6jfEywx/lJmU52PTjcisek2nvojFsqsnbq8D+9M
xVrECS36YvGHzAG6qaPa75tl4yQ7F85GEM16k3dxFUgc7rrKOqsiTTvdgB6e1svvQ+PZf4rUUg6u
pjQf6yLWnrTCdHm/G/3BKfHx1Nzsrd3Ylz3nmgeqAjWaYt3lISb/zHVsaHhybISZJ32QpnhW63em
s5erbB1iebDoZjEgxl+XQ/Uj3syth+SBLuz4VM14DJNlvD3T86jS0zRH2QAG2Foiz6sNqxRekwdx
Fhp3VjEOzzm8up1vf2suBJNwaqUcEx36y7mYUcaSLiMMrrr6jFtsFIRIv+20G64fC1RjXg2yWrBY
n9EanRkkS1J6nKmbBXVixwca53sMp82hyCJpF1HavSIfltHSV04z5MEQqS3sMBGeQ9CqSKTO3c6s
rh8mZgVU56WgS4didW0uQHVm1c7ZIMzZHzCo0CHTVuj45n1Tx35eTnuMl+vAjhF506keynxqHT6m
YZN4TcqIlmiNJ4eS/8GaR+fYuJV+kMos5yE13l6oYlCKr5L0BNZlHdZlWUoh04vzwB6S8WGoDGw3
YGfwCO/6WWwcRtglHHiSOdrD66q8O43DUpZeFsxJMT7lhW5/z4SjvL0ESwtadsCkm6xUir88805b
AA5sDIax9PFZb6v2z66M3iwvrjIK7XS6awa8yTUWiayC+B8eSYBGY4QEttDuRaJq0wFOtfY0Dol9
HBrH3cHrbRwR2us85mRMoPrXsT+UyN6exZwFEdS0szANcdC6KX22w0w9V5GZfrUXzwpuP7hb+8Yc
6f6YKBzBL7xcUDQkdVmVyoKu1oa7xOtCXzjJW9XJuOE1elBSNZRaJmHR5Sgspam1VZcF4yKid1Md
5oVfWUO1cyPKz/ayWHo5jJzsq5hr7mLbnFDeC6zOTe9t4lzHn7riJ6Iy2RlPbzvIUw+Ww1zE7oOB
Pumbq0Eeblj0gEHlkfyuQXktFr1hLMI0WEqzex5Q+DpMZoSa89BLzX+zuVeKYlcFVd7zq1mzg/L9
JsqUynmXs07auUhrIRCysIZEnHhovOekbhxS4db4e3Td5ufQqM4jYdWAMUg63cWKogc2FMcnFQec
nRO1cY3TAQQZg/k20eka9l9wd+qTUqcBvPbxAOEyP5U4qRxFbMQ70eLG4UWQUMqacHjB565ug8IN
Zz2fSMqIKjo/jUV2KtN+L0bamhBi3BSOCUhJZOSfvzpV+KI0agjtMgizGDr3stTnUk1dDOzGvTbg
5oRkt5b4l+RlnZo5lRpqAqeBIBbet8h2ywc1iffYXhv3DCLEXDVShQag1upj7KcYxourp4HhhgmY
cTFh6DRH78x4Vg5xZNv34D33MrOtmVEiJuKiBk8behWspGFR9R7LhrJAOPqaq4+/TUMlvty+zTbe
dXqBPLIvFVJvnXShaxaaekHC6VjJ+D7DYPRDmYaIm/Sl1x260NizJdiaFpq/6F8Q71HEXJ3AdBZ1
N0QNhROtcgNLMduzMqt7soRbUTqZJMpmLB1Q3HX1IVfUYjCzIQ28fBgf1Hic7sdCw0Sy7rMPUQRf
m0AmvwdOnnxv24V6G+5Wb3bAAAQm7RuJNGngAc24/A7atAXqvETcM+5ifvUU7MCEimpFEw57XIqN
ZeVjQ0BYKidIT/DLofqxHye3mJOgrNQSsWKT09l65fH2adkahWiMzpkU5cYO93KUVB8BcM8ZSjGK
9k0UoDINbBnffh0C1WEONmcfjTr5I17dHpSVqXOUcRJMWaTgWZENh1KzZ7/QMWW6PZ+Ni4o3h0o2
nn60RdbPT7GMJfZaThxosfKniKbwmIz6BwVL+sM/GIhjzxDSuO6qnO0Z9TA7qNJUjh0dqrlVT9hp
xb6G+vPp9lCbeyQV6VHx5TCs7w18dXVUFdBln01B/a8Bv2oqkbszykbggPIU5VYMoT2JXV1tUmMN
hQ7eL6AJiGYE1IkwOTvYgbYn9nQ6jbPtzIcQ9MvijzkMD5JxxdohEF1dXuQ+VD5kW0cSYte5qcSP
dlHL94WCZvU+GdL2MIDc9YkUnWNRlOFby/RyPJD2srQqCVirK9nrtAa9qzINBscpzp469r5rdtHO
+b/aQAJIghJEVSV6nNLp5dKaNpK6JNxJoHnjT6H0w1HVmnAn8Hqh913EQHIUKaIgi/RAj2Sb6dVX
RjOAEnIikkChllD7c9ICCFHQusvj1vjNTbzs2R7T8KibjRI4qYZ/StHoxZOjozEYtS2+aZ424CPa
Rq2fCyRfG2OcThNIQnxjFeXYJLF1iEW/KAcHL4EPypzYX28f9avPV84Bdz76M+RrNKUu51AgK9no
HStlYlLWHoUoTaJk184TfyKgPd4eTb/qvGnwlPmg6Ic7dIzXlBYzMbMUvDuyLLqOwEM0i/TkhpRI
HzDicsOH1pGI27yZ4BWEk/jVLHOEk8xYIVszV4rvhpr7AGO7/BXbhhJUsz4VfhtZ1VNSOsNznJnR
qe/D5AkDEwdIa1/6A8qBh9JYzPuuS92gHNQGRyHTuBeh8h1I9R6Z/vrsMUV0HeBSwrvilr9c0URT
Sw1YBEpOVW49z1mb+plZJzvf0Qvl6PLwIbNG3AEcHGAthMnLYezUiLQ87eMg1BPP7xf9rNb6b7Ho
QL17X9tefzSd8AMyfLlvFuaZrPjeM/MBj/nmEJfzh6kcPocDnY1RHVW/GZuzyHvDn9HqqYxpp/Rx
vSayIiWJKQSYoA5XXwrUbw8vCiisZjnMg19WZiF8aBbKzvm6vs0YRyYAoEegdq5DlihDLwP1Avdc
hIvxCbP28kdF2b+gUZ8Xvy1UcXcG3JqY5HTQ2QQKxl+Xu5C1ztT0PA3n0BuUey8l7zKmON9JMTdH
4TaTxDrZOl4dKctLoCTS7IDf0Iz3+JImRymz90/mAlCEAF1WA9aEcNuouqUumEvazfFTpIrRr4ss
2Umfri8cgizAxDJtJOJesxJjV6+GbIQW0olaHG0R+4Nb/VWCTtmZzsZZkNEc6DwUzihXrj6Qzoi6
Km5d+1xG0fw4ipwU3HDIPQZr/CJme++73x6Pt0aCD4F/r162xLS6QhBlnQuoPd/GXprUFShAdahu
nsZKs3Zu7o1DIVl4oFF5tyGgr76pJSs7DVEv++zqnf4YxlZ6omY0nW/f2JvbRSgESBTmGrrhlwcc
5r6HdpmclQF0KAaQctca84RAkL3Hpt9aQN4iLk4JcwOrdDmUMbvoDhoL/Baqvw/LIoz3w0S/Y3ln
YY+4cwyvV09qB6IBRGedS3StbNUlFsZuYWKcG322/bhp2KhRMXZCvOvVk204WqoUQ3nsXp7DVxFC
hYv3xDD62RXej8XOtINFnfbcwDfZqeNtzQf0g0l0TFIIRP5y8Tox5NwIun5uPCUHJW/1xyLKwzdf
RMwH5CuBMdvE83Y5ymxE6hhFBsZtc5r6SdZrX5RW6z+/9cyBAaIlB2SNYigk0MtRPPQn4yoc9XM9
o32IEE1yTmtL/dTqVrgz1May8XZKhi34A5xrVmduwZomr9xJJ+4W9+1gWo994eypAG4OwuaA8NeI
CdZnDeM2FX1iBrHzcqbaj+t1Mip7XaZr1IKMOjjRhB4SVrGuqpZDjsBrUWj40pfN5ybuwKRw2Xfx
R3xsh/SDFo5t62dqjaGWE5a16tcQq6P7amkXVKYWND9Pi23hDH17O6+nTxT0gg0EzSnJB5fbqUZF
NyYQK85mZGd/5SAu6f+rYqdTfH17UDZXqWRL7itt/1VRxCvmos2tUmWR6a+57ozGfJS/G2JRH6wi
b3a+7M3h4HLSmUbYCkzgalKpDs2liNQzH8xyX9amfk5shJmioYj9Ca/knXv4ahElAYcAQLbepdKI
vGle3SRDmJiNWZrW2RxszwfPX57UxXwzvIlRwIjyKpOaQTVc3SLY3qM+1+Nxj/f4L3PonMP/Ju9M
luM22nR9Kw6vG2rMQ0f7XwCoKk7iIFHjBkFRFJAYE0BivPrzgLaPxaJ+sbU70Wdhh2SalQUg8eU3
vEPXLzbaAeoed87qhdrzR9dEk4JSwMX1Eo2ep9c0S5H3bac7+1naZYQEvdylgVW+EOmfPaltz3FG
UmUzbHgGoG+hKQqp2fY+yNz0gH1hFdrjOp320gMzamcvaXA+U55/ZN36RK/NzQ5FiaOdiDeo0AfE
Uvd5mzBJlOuoEsxD+rKL1tYGDmDbUma0pk3E3fu1NJ2w7dLpPU4cTh6jO9fIyBpNc4j8bFLGrmwM
zeLgaBsVDpMCkV1OcnlpyLWF7if1BKMDCheA7LBBGM4fbeghJ5PKjdbed2k5f6gBXeyWWnNjS8Jj
QzTJv5iBDbxQQj+PWY+rIjFMB2Rjkh4dKMPsr7qXUp9M7tx9LoJF2wUofZzjKjqeZC3eEWHhNlPs
pFKruQeuv6cR2FzaTZ58GS13OPnFWMX34fjcAL6wl/Rj5HuKyMNo57D0gzqzLxckhEK9XPpfPUZZ
BbVQFE42y2SyuKcbn3aZwltGIY2h7OXCnqRLF8szf/31AmLBeYCjI87tx339zjIFyh+FvV9w4Iic
EfnrwWaH/fyO/WjfIKEASJHSHmbUUWAya73wrMm39rg6NElU+eUcGwEsqbBzl+6Eksg+paP3ElHv
B7GDJwRsAzcvOFLH7PK58PCTtcjfNAaJIWAE2Loq6F64hT+4ON9khk2EJxoSeJ8+qKm2B70ddHNv
b7LegcE6O5TWjDjBa9oMBUExBJmg3v/8nm5h9uhdRPqAHbJ5P6MGfRSG3aW0EdtcSBiMGbPPZS5v
82n2doZcfFpayYD3fKLfJP7y7ecLP8tXacqQO25DIP5BkvPp9baGh2g5sYeseOh3aqyGywJh+tNl
cI0X3rTn3TPWQhhgq2CIOUhXPF2r6AYhh2Ex9rXQIVl3mSwj5Nd6rnqWWhEntNzuMzt3YuDa/o4h
9bBzcy+3I3tt1A49ue4M7MYa54vs9gsh96xMMzxfPIXMr8bALBgacd7ygmBkalbRIAzZv9CU/sE2
ZOYKQJeYwfD+mG4WoMyl82iMfeB07gkunnmUMDN54R374SrIh5issJFIjm5VX9k6DRRl7DW3u+r6
xLtWSW68sOm2DznadJyOW+RnBY6Bo03X9PQyZ30w9kJbCbhi/BLIykRqbDxdesr0n++0H14S6aDH
QJBGwDEovBZWNiS9NPYKA5RQV5Z3WqwYU/18lUd7uOOLorvOYUwYpJV/dFE1nkBdOUt9r9dO7UQw
o7tPGIrREaQR4n/Riip732RmLqLZQsONVuI89ftypEcZpvmgQ4n0jf5ba82JxPx60B4sr1/vpqQb
i3D2C2HvoEJ0ItI62ymjDoi1OCDix7lV2sMqEdoO3DunkkEQ29aCnhn/gnTbWMYoyL8Tqw5Fbtef
qynxvwYM9R4Myt/b0fand7PShA1ix7I/YdlQzCHsbueDnfZQB6C/KCPUYesBbDV90GvYbOpzVCFx
+8YvRt2PsDJhMgKvs3lbiqn4lHbtnEaWXZljNOrN2kWG9Od6I8uUKuSLL87uP/zG8zK/r439mJS5
G7op+OBQb/z6ywuP5tl2g8JOoxQxLHhmTIafvv4uDiujb5bLfqHTxCmvBnQVG7+nc+K8xPZ6vtm2
NGOjItvM7Z+dhAPl12TkctmLZuyidLCDq2zKyq+/ekUAYzkt6KCROcATf3pFgV/KFSSXvqfO9Hbm
XMpw1oTE6mp+SY/qObeDspjGLxyETTcZI5Gna+nO0BX92q77jMqujShi11N6EDWJRFWJ7nTu8lFD
9zDLh7gcUvc9Niryi9lM1fkg6mSIlnKi5WsXdXP/y3dhk6timoRoE6/e0Rs3z63MG0hYgE9bE7v0
gBSSVCg0ZfvSNOH5aUXisVmaABji2R5rfxHNU4yhs3XfJca0Q/fX3mu6PwGAHF+64c8TAZbauhEc
yxu6+iinH3SlKb9xFkREE4poo03kjbHaCwBZO9Wux8LBUChdLBS5fn47n29d2iw6Q3imqzQWj5M4
Rzllltgzr8kUrGdFk3wLnEl/Kc155K08jZMsw3QdqWZ4JnCnn+4nudaqm42g3yfNVAQnbaDIxCvb
WIudlSzzZ9tpAUPrTYo5t6sC9/0o/FznPkwuUOK2T5I4a+bSiEenys0QCV/NDoWyWhEaxmRkWPNK
x9yRycz2LnPm9nYO1iaLpkTMOYBrFCZOMEGkAddWwdzu07KHWe+gqLyry2SxTtYpk0U09/SOQ44w
tF1wP8jTSCR08S5lVWHpsqyll0eVY6Yf22X0tUj6Y+bHQS39CzB1qX3ipi3QWK9rglAWk3mrD0Ob
huNUaaRUSZ6Ou9HtqmKXpJW4cYFEV4yPUl9FjxL1ON3rqR5a5uxbISIq3YPsjKSMLWNxZVgkZvWx
dbvyFt5BeTP6qfu1TQbtLQg7vUC9TRpvvdYwPgzW4EMuk7VVRTiStXWIa7LjAnI2p9d2aZign505
uKqHrknCoPByJ1oWDMP3fdaWqDJ72tpcVEgeMSNeG4g5o9CGlAmiT3HZSj8Ql9SSlY52mje+Zdea
RoiAv/6uHf1SRIW0xgL9jrWqwlU4VRIKC82QQ+vKrIKOZiZ5zGzTeGNPnbB2U2n28qTKuuG95WTW
HYNdhdLIhmAXnTteupqWlaGf8tK8S4Tsz0W2muuutYMp2xhujXVQXGwd+Xrhxrk/V35oO6n9LegS
10HJx1nAydlZamF3thhX40SEDXGP1t9jKmN3e5KqNNixU7qbstHGBnMAAx8oYzUVPR43w+raW3Lt
pG+ZpoaoU2oJx9a6fCr6ouWm+RqvaTZoC7Zgsqe2HAPJKywEo7GycTIZYQbc0J5N1y9j2i4Z5bhP
2jmtRX9Bj2e19rIfrdtxDMqBVFLPFK96OgWRa86mi0/YkH2rrca+MJ1JXDP9RIhCK31xXZJQv/HT
tiSzDbx6jFXrM3fQc0Ped+uEDdPglRMXpPVJExHhJpTRB2s8a7LC+VIAbGA8R/uS66mC1d6lebp8
k13hvDWn0fVQhjcN5mjKXaZ48qhVIjxf6Zvi4JMRmRp/WE9ACvVVlKhUvx5dDZq9C+ggMquMlss8
ZckcVr4/A97JhfxmNk7yGbWi9lPtw5AMewq7m56evRWZAdUwnASje927V96YXrSYvd9OstW+UfP1
RdSOQ19HCMd6DxPch095PpjGoQtKe9mbo1VV56VrKxVOIu/uIVg5NUZ7mZ/tzSErRNj5Y35ZAxLO
I89e/DvZtuODoEl0w91JYDywdeZIR7v1oQmywYsgyWt1OOH+eYd2/nC7LJMuDw2Cz/xXLxhVbFWG
1UQDStRJuMoiv6UDKspIZ0RnhDXCAF/6gHbNbsFn04mHJWFfFKWTfOTXBNC0YXLDIp3yLBJO6+3A
LrqUFo7mvVHaguqdkxd+aBm9ui4ticAYzqAemxFPdsTnRcAz6Gsvk6EFovY8mMykPU2QUx/3vEjB
lZvaPi5n88J43zaaLg1712QuKhDv80K6e9MtKd3ahTzCKScPNKxzv3GXN1aV69GUWxCLJ32xz9o1
MNi0RuZPZ705SZi5VHEqQhgWD3oucMLsznP7c81xxU3iqrmOi7p0MIQZdfttkiXVjZu1vcsjbAy8
yFxlnDjMLa6bwIW85DHrIU1Eeqfd9TZeCVqgajB8g7hYEXG9bW3TWPeuJ532rMYur416MSITvPTB
GkRiLLKLzX6GvWHT5tk3svLG/Tqrpj6MQy5r+nG1X58UshtBvogK2Orc9B9LBhF9lAHwO/hJahNn
ZY0efdVPzoU/dFDKS7M1LnWAWm40Vfnw2mh7NMkqjBsPWHESPGscAcUZns6pwiglm4yD446Eyhay
y21X5OV9ZmpTenCEP6d7Nea1OJSIb1HPkZ9bB+FMAbm2zIhIeSrkZxaY6bxmJCXQZwPjLQ4eBUP1
TuP878i/asC32lJE6MmbH9YKv9NDN4yefoJBrZmFDk+x4MEIaEJzUM1OaA2J34TQM9XHyhc6Ugu5
Dr+n9uz1IxbbuLStlTJvfLMoT60BzEIopraZQ8tCQWCXe6noTxJisB6b6eBpKMI13tsUBXM3DIy2
e93x0nlnnic1HY1zuyxDM6/Lh1IMHUJjqBx9YmjfnTfozybAxYyOTqz0qCeWVS7XSbBqI3Y2dUXo
7hJnDr08h/qda3bNY0ZT+7ScEydsqGoOQ+vp0ZqqC5hT/fU4aY6+X8ng8tDEsKzfO1KO3AIUK/At
SzePTebaw7Ut5jQPAayln3pHq4bI6UYw/EzV8jN9cOTXhi4hhagzOHmY2zp5NdmvJuMyr8l9k2Vp
jTCVbiPiZfG0i6FCnpS+kJN9smzlvl6XdhIHIqU1x1IzOcYyI+dGjXblRqprjeI0afP52hny/lPV
JGUTWY0nFoKpU8D3mgyZxCtQkyJspskZY16YMtil1ajuViYoBySxF/9sykRx0nacHXHukZreFU7h
rjtRTKlxmtVa9tnTR1vGVuaYeayMFPu0uTIOahbNvhcS+phtFa0R1YusLriXOfWkaPomEquWyshE
a+9yLWHMfrGXmR7xUCj3VnaO9ZAFLiRdty8nfVcqH037mosdwtzglA51vyM8qMbtr4quax9Uy0l3
QAwR0JnVJwtFKmG3f0inwedY0mkt14m+fDCsuXoYV8MkKWi7xb4tRm26V93XrNwbebV+xUja/zSX
a00eJ2lgz4kCYGKChPBDbfTcNua5OUxwMba8aQdf3auhHD80aHKXYQvt+L2YvfErVQlJnXQNOYWL
2ZPU2agclm+3rOQmGxYtO4xlhoRlgHvXGEJKgFLSOWqYIkQ85ixa5xWakB6I8bbrTO+D9B31sfBF
P1wiUVDfQ14u3MjvDa8Lq0TrLr25F98cVZsfTcuWVIR2knwjsHE296ZN+wgX2CoN+Zz6zWDXxrtC
r7y3Y7voYHkqDUV5wAtlG8+EOS3mbSyDU5Ind94VjTGfuivbCSDwtnsKmA6opWSQXv1UeTe4fxVl
OGcygwCKyNeN3pRWGk+aqj/JpHAeCiiFpM75GLzTHDOzUCFwqoc+CbSrulvq1/lkzDsxGsWyq42u
2swXxHBXVU17v7QKVlmVJHK9nSDVsSXEnL1tpoBU3UsLw8NwEa5jOCYIInINxQKnuW6Kd9ywYjwb
UXZ5nzWaKOFkNJq8XNvO0OJRp8cae8R7GdJ640DKC+F4B2kYtF7RhUiduEyVKShP+iq/0id3ad71
gqAR9Z1lr3Ex66A1iQTqBiH0TkZ14C0qrNiql3XX6TdLqbk4Y+gT4Y3Uq15CSTO3Co0Mj9fQH/Jg
CYsA4cKQOaKTnpgBtnTY1c2dCJlJy2FXKD99j+Ft8LVhTAbwz5uzNVTA994WrYuLj3J17XOFg8pK
Al1mbyaTUzQUgo7a3NnJGpoZQJ9wbtKmCbWEx8nrWKf1maOMOcPnYrQuKwR+zUPvDuLbrOqBetos
kjjI58qDpTZvFUduGSrC5UIOUYcmqHY24Z8lEJXws9vcK0eb+Ldo83sciJfxJPBXtewqaj/sHHW3
ZaaORyrHTGBqDk1Yd5B7N1lFfdJCSbgwO6WWuLByOt5rGRT7RJhNjxCe5XzbXKLJRafad06boZm/
ghX15FllW2kX9pqX0GIy0yoqYEp8tKyGN6lQHgdJ0w1zf2XiOVydpN1QBlE3OaKIjXmd39eWGu4S
UJRpVAxj1kfmpOSdCESXRoAsvfs6X7FtHep6dUO/5PlFAhtuJ7Q11X1QOvM90F6Vf1c2A3KB0GHp
m1WVk14gG99qO125Rr6zeplhTMfJbIUzyPY0Lt1cT2NtTUduzyo2fcG0WKvDaFaQLkxvzAW+KkiR
HFyvRE5jcgcax2neWNMluhf1dD32nvtO85C+icylWrtY2pN5B2hmsm49Sc2eOghrRaiJYrEEqz7I
QhqSqR3pwirf+trEyUtLzGUAlPj06lDKRZ4PQswCQJbuX+SkY6uftH1pmZ9KrFGGS63vpR8hylS/
zpa0bU6DYskuK7IKNxyK2q5DalX1CZEhdd0ZGK6H89o4eRRopK4RcQB+3uqYQxLVrkLKpTSZnId+
u+Qk+XlZvEVfqrTCYawDLED7oZ9CF1npmqFL0E8HxebwDyLA1yPy02zMzs3aCpZz8ih8Izxp+Kdl
K3XgdzUKslGZe93b0iiGb3VB/IynYmnfTIzEbqqhoETIU2rI8zzpSyINNAoMyWSjsgtNat0c+ksn
R9wwqwINcDHzfs7Z1HQhWkP2Hdz3PosL15HX84yjyolG0nAoCkamu2bUk89LwXOJOxLBIvJVq9/I
oSXFtCa9yXfjMGrddmu84YauexPEqhhUH/pr0FphXlvcOGWZqST71JuBjGdm29EHYu4P2s8xzgtB
mDrLxk415Cup/OBpuhKnBUylT76OrEK8rmm3xlVQYz9eTguqjuRb6qAGer7IJCdYiarFmx8qxBnO
+tGhwh1XHMJCyHBIDemyrRKCm1+NIVz+9HUPSfXaz6R7Y2o+Ad5o00rfLX6bmOHokmvTPM4Lj2aK
yALWGgoZBZkfyNBcJ/3eHzvE5Ew5q69tzqDtBEpcsm/mNUhit+7r+6G3Oj3+DysbG4lZ2rQvtqq5
KUxSzVab9V+1yABMuLWB6C/qIBtBVjztBxliXBprqed9N9qvUct0OX17+sK/3N3yPBBzqBm70O5p
Gz5dJl8GbZSGPu11SKNAfOE21frykpD+88kGdsTYJkKSYyDKlnm6CjG2z1Kk3vF7GvLXVZ5V110V
lGdG4lj7tvGtF1QYfjDV3iD9IF43hQQk1I66hatordVx0mk/2fj4ObyJVTdymlnzew2Fk9CvWztq
kWkOnZVkvcpvcpesuftVj0MHdpC1EfSsbUYFhu/phXdq5ARPTYW8UD6dTBJXphopg19+iKyCJg5g
ZK7YOFZPKEyYM6k1qT1MTIjTndeTDuAP8/NG6LNmL3qYjKYA2+sbTOEYnUr7qxRNOqIknkzj67zE
JIaeq7Olz2X086We9VxRXAQyygRoE9+kl/30tqlZyXQdy2rfKq+PuqwW1/0sphfGBVsj/GnLFcoM
aCh07ui7ooLwdBW+vF31PBceTsn0ZiS1c/P7ORlpq2mfoJQB4H4JNf7sJqLcpfsbHQ5aEG3So/et
HHBzVLrDo6rzIjKqXIs9AG8RKvy/zL2DTMC+IPXgFSCBObqJ5to7a+KoZW/jRRMKSpPDigD3C7vi
2aN6XAUuBwwMJtbHDkxlXtXTYLf05aW27siX13A1ml9W7dpW4Z/NOp050jFQKa28yTNUvTBemN3Q
oWu1FwoHx7XX/lJ2/s/7+b/Sh+b6zw3Q/+u/+ft9I5cO71119Nd/XY0PnRq6h99e38n+t/1Qf71T
oqn/e/uQ//tLTz/iX6/FPR58zTd1/H89+SVW+uubxHfq7slfdrjwquVmeOiWNw/QftTjAnzn7f/8
n/7wt4fHT7ld5MMfv99DcFTbp6V8+d//+tHp1z9+37Qr//P7j//rZ5d3Fb926B7qu693x7/wcNer
P37XXOMVvDmM3Jh6Aa0DH/H7b9PD3z8iQydAbDL8jOA2RHTdUMf+8bthvoLebkNzQrQLtN4WCftm
ePyR8YrpPW5FAH8Ys0Ab+v3vr/bkaf3z9H6rh+q6EbXq//j9+AUj6APn4aTZ4j9AxO3n38H0FhTf
a+m1eWzlWh71duvuNGPsT5xZefF3d+Wvpb9f6hmXZluLrwtU9pG7ox+tZTQIpcyoSMatE2ivS7Km
MElsNw765bNZbLl6UWa7DXeKU528Lslrca2h3PeXedxa8HmEc81hGlYyRdLTbVTcM47VhsNUNftq
bPIY95WAopxmS+0XfYh6O8LHJYW6m8mKpnazvq5LZd38/NKOQyNXxsvMUQ0qbDMBOcJHeXjrBEXC
8qtmlHuF1kRkzH2zM52uDS2wfGE5BG64DpWz//nKx/Hkz5U5tbctxlh1+/l3zw/JKFBE0NPQG6vT
HQQ9UkXdfsnG+VHL4fvYzzIAvREeRAeZPx3jbKjIDTEEgYgnJx+7uHN0uSuGbIj1AOQdLDGri83c
T0q0n9PkHrRH+mlBKqed8sWLjEJz3zIEOvOWwjww+6Jj4ZSN9S2bfHHDYE3VocHwZojF2KQ064Yh
P599I/+cd7MXg2clUWdCZJ1bTEtOh8mZPzzexl+KYv82Ij2JYv/DWPf/YhTj8PxJFBvuvj5Q1MqH
J4GM3/knkGE6w0QXqKH+SFZ8Gsg2FglpAfuD8co/gcx9xXbhWCUNAjnF4PyfQOa8gqHhbQBoznio
Vr8UyLZM4MkO3dSMN6YmWmqc3sfAGVeSuSzWOMS0KD8knbmGDSrX8TQzYqRn/sIx/vhxx8uBaMAf
CamO55B/oM20pApTxR0RLIRq7KsdcWH6nOIydbZOPWQkJs54fDipl33FDkTWJ7KzjFO9WJUeuobQ
M6zuB/NTZ5b0r+pEewPVnwZXbiz2jVkPphXXllMWUc4lH0DVdAdKcH1fJq0PlK8VZ3AN67OyNM3b
DMSOjGaUlUUwAridK/10Wda5j1wnUUO8OB4zanfJUnDzCwMXrP6KmynLfFqqwZi/EA8fZc6Obw+e
liBG4WbxUDj0vg9LWoIQZM28M2aa1n6uu0q+cyfOx52rAVEyWw6d0J1HDzX/WvvMn+x0b9olzV+t
VgFDrTxjBL3m3AJv1uvQK1wq/qBv0ne5rOhZ4KHSR9BAocGs9WqELs0RJlH5ODBdXkdjZzSu8bUf
xzzfD8Re2lr5Qjshd9pQ1e7JrCtm5R7Or+e6YFw8LZZ20YAf3K/eyid5k1kyQqqM9MZKs+IjI4hw
TRC5eOFQfOZRS8a+5WowbrCotRAbfHqnVvxpJXDDngn26ofjWBqhQ+O1wvIIXz9U2nN5gRqSdjCY
7SkDNeZ1SHcqQ4bJFIZ5Xhvz/FZNunOgKQM0oAdXoBf6e5Bi6aHq53L3XVT4wSn+TDyQLwyCEHFm
pKGwJT+28ihTb5KFWaq4rhO6XKufnIxz8FF0TGZBNfWkm3SfrFnP4lqsCnYZcjxl0Y0vFK3PTr7t
e5A6MVTztlruaIup0llF4aQqXpWydo6WWEgG9C8lLc9K48fL3QQtAX6SxB0TJvO8bf2yyFWMTgbz
ZQySYx+sARWj3Ue9suYT1G7c3cZNCFHHTs7gz5oYJ0P5N8qkeenuPw9zmzAWgEdkSPEN0Amn379Y
gB9qz2xgpDCkbi/MppSnQFzMKcqcaQqTbKpudHxPzV1d0ffMzfVswVn+fCi6+soz1cEa/bXe53x6
Fk5jnbyehq59idmz7dmnbz/IagjaMK7AS5LcPv2Ss6L52yV6H6+Ta8ZlIF6vRn2m3Ek/G/wrtSrz
z9vyS8f3lXyo36ru4UFRhRwXFf9LjvBHGs2/P8NvO1GLr3dff7urv/5223y5S5vvD/PH3/77NNdf
2cAYN1UgLwA967DR/ilLNgUOKu+tqUDZ/d1pTjEDAYaCAfwaHMQtmv1dluivaLVu0NgNwQ+92/6V
suTZy70xeoBakhXw3tFyeLqDqJ5TDGjBVWbTNBzGsQfWM88vkaEfHey+26hwhmA5bqGXIhnw+rFu
RjcJQ3PnArZLkie3whqyeVfSPe1Cf+qyT0VmaxoyCVrrxvqSz8ZuHcEohIaa56vFqcWyp2UgOM3p
Uvc7d2VkuV/EkGeh5cJL7zPdnC+kZQ9XaI4u5W4FufLFZsZ5BnVTQ8NsrtT7tbex86P1rTvx2JqL
jPrS6D+tjuyumWKm6XnvrvDeE1KAG8bggGkHFPhUBNRwIZE2kMuKej3NndOEYepwmnvteJ1bPaPz
bpTz5QiZ090FeHVrhxnxtC5qE7u+qGqkZWlP10MZNmuSMX+3ubxIB7j3jdZmm0YmPfWrQsvEewFi
OY9MRknvW7O0sSCwa9ExNamXCyQ5cgvMdWefmnlBxJkEntLAdsZ1J1eHTKhqS8YoG1rAiRqEiucI
g4HFjkauJhwNu76FzbdqcePY7mUGwqAP28nJbqStTQVQsDLZWzWy3IBP7MSPbFX6KxlQUTGC1grz
UhsL80uR+lYRVe7sf/35kXe0Gd2NpGo6WDts3jaYHTlPNyOwNWV6S6dF1toHJ/3MbD8ADb7/+SqP
hL8nm3FbhmIfYRUgIqQFT5dZ6sRXwdDD+u7r6RRlgDf9aJhxw4z03LdgAgjYWedG3gwRr21+MSfM
lH7+HY5Ol8cr5SSF5OOj2MK/n36FNJcJIA+JeoeT9a/LubNORC/McLUz3EYFwfzn62137viSCTJc
OK8iQeVoPWVbc2HDLIpkNUtoEo6KSwUyq6494/DzpR5VrY7WAsC9KbhQkDhUK0+vrZVZInoflZ9F
1UI7tKboP2rLyBh3yTRQXgydnDXWoEAXZJP9dZPq+gNGfKLYW2VuXQCSzPwIqeTxqh353ghDByoI
bWsUkZqUo6LESlsRS14fP0I52t9hi9ecS7MvbjIGyLRLm+5PEukvHXz/2+tWCrvvHvXW3XvSfju7
q+7E/d33B93jb/x10HnuK1guJrkqOq9/1aZ/HXSe/2rrx4F8x1MKs53tNPu7/+bTf4N8SZLFW49H
J9nl3wed9+pxcrD14Dbmrh/8ykEH6ebpOwBMG+ol6rewiqB9wCp8ui9NBZMgkEa+Xw0d8SY48eIO
T0WrDyfbxp4DHze5JZ6B8abBzRkAQ48te4y5zbiEpQ6GIoJtg0ByVfWSSZ9m2NjcMVyk0ZV5F3TP
rYrB4YYjmC2QwYNbaieeKFGamYZxwVY1WJMwgZVmEnnG4oNUqI/vsNs5y5KserOw+WXEZAE5Ljf1
S9DPOC/Z1JE2iMwSOGAdmqhhprvVA80ZitSx3leINW/lq21dlInZfGxLak766i5f0LSSK79saua6
BQR2tOKHID+0Tm9c95NeBSeZVc3vXV8D1wRWdm2ByOpDFVXtZAMm6xdco23Nv2xAyczxaBrzQ2oE
s+RAqOZ3Ro7iw2wUZRXpK0gp/kpRZyKu+IHjzvwC/gxaKs1YcTeYbjeFrVmkyBykjil2ajDnfGes
g/6eSZ/9oehFJU7A1QZfPNG25zZwKm+HZosmI9yLWxudFsbIe69xky+aCjzwEI1bfAw8155Oa9DB
4DhJKqyot/z8o/R6DZzaBsYLGQX3JhjIJFlCTzECiDh9tM/gREYjTETi2HtmOv6Ozpp312imD+Nd
E+ojeILsfmub+mHjyuTKRKlDhEg8dlaMQ4H6DGzMsuDImFAYJYXcegGnMv+okS1EvTv6YyzwURui
rFHOTMNNE587W5NFqFVObwMcDayHsR1mEcEmnxuw2l2+73tHfBzNxCp3bqqZkWaDnwvnxJxQGgPY
DZZQC6YkGpNss8wYRvvG7YFj4a+TTWf2YqMszwIQpl4YfR2dIBvJAekARkO8qTTEj9kbedMDkwFw
sWeUUu8EDzHkxTb3KgCn8F1Y+UHlux0Q3x0gVHDQo7esGMIxceN4SFoOokxBQeR7YKPXmrfmcelN
aIA7nbYDQbsAlhbjheSP10auT3+Wu78U6f+/KHG2JPzflzjXzHtU89sbcf+0tNl+6+/SxnllMjMn
YTPRmUUH8rvSxnvF8H7TS/TMv3uY30V8JCORRiNHIM3cNN7/ifiMYIBiATLQt3mJ9ysR/zgR2ebr
NifRxr5kCk3YfxrwazGmKF/0FQQOVyNBHqbY7itPgBJCxAz92TJuMXQ5W0zvra8PwAqLeietPKPV
t+poc7mC+N21YaZ8Oka55l+4ZfZlARd1lmUtb3ndnhsD9DuhjcFVSvf1rC0X9WfNTaX848nRcZFP
DoUwKs1eFOJtGNtHudsksa1JDFFB98dOEg/yPq4Sce1Ueh+hKQfyLTem8Ltn/YNX8Pht5zWns0D3
g3ScRvMxrxQkO7DDhUFHIvUitoLyG/58nwO9+lVpqeOFjnLxIZhXwTQj3XHGfe5yYGh+Fdz+/GKO
ygpmbZvUOWISZACEruPRjRosUWeKcxOAkh92Uz/FYNDkC4/pWb+OZQjZm68xexfpxKNLYe4FdVJW
iPP5QxCnZXneVMGHRDgY1nUfx25412Fr6BWwdfPVuKn8+frn13lUVGzXuZHB7D/djb1jeQm3GY1A
5uBOg6K5KMHOvqYB1IbFCBtmnGCl/Hy54zrqz/WAzyB9DiwCD9Sn7xeARAt9mI3gNbRL1LTiS4Zf
D0xZasak9K7qgCZl59g34Ke/jW779ufrw3o/Oii4YMwi8XrjFefEIEF80qOz6lmzVxs7bhHIMw6L
y1JbzZ3t5t/SQa43wMxuAFnXh2qUVth55ReIYd/wx7iQpsrDrJJ9XCxo5DX6mu3hBtjXg+1ftgKg
m1dd+Jp7uebFN/3/sHdey20k25p+lb6cuShGeXNzIjYMAYJGdFJTuqkAJaq89/VG8xzzYvMlKHYT
IEVSDc3ZPHEOYpuQIGRVZWWuXOb//1XpZ2lgAyEbwNgNnQQysgGQqUSGu0oAP51HipJPiDS/tbEU
TEuZ/xlc7WLUIm2SjsGVoRRfIte8rmz9IiuNC1vmyrpFil3rYgoH4a2FxzIpxpLsNFfraogq4jZs
x6T1QGpdd2hSAQpXLvTGu6V3vTZxGvmzPYTOpBVfGZFqXMluX8/pcFtOYt8ul2bVq1Of7lezuEoJ
+oCpz1ADHi/0MrNnyI9Xk7xNToJQvQgrvJ7Nk6mhfjqQQjnWC2HzAgkNa6lDhNEqotMgqm7ghfJU
YH6p747JtOs7m1iORCMCrWeF1iUAFc3PklWlf9Y4KjO4Ic40Q5EBrwRksxG1Gk9UOQuVMu4kLZJb
M7bO+tY+M8I6W0YVheM4apzDwbCvTeHHYsPHUzvX26nlQ8kyNC9AGQDOFCfPmWKk2kQdnBRGLaot
o6Vd5FFyGw3aJzVQ1ZljVTdu4sfzxOIWlCAdPor36lrpSVhb9oTWpv6HxnHngB6VaZPbFSnlRJ61
ZETmul9qE72CqtKLSd5MY68j2xjaUFb92hs+WmhewX5kEgbwiIepkjqLwZedqR1YZ/Q6cBZGOQwL
VOVsCPPBLcmccKpFdX4oo7U38eD+zCsJpmpXaeMyy4yLLDaN48xmKQCzNY47psGn/n5Ywr+bh6Mz
nLoeFYBC0qKZgaM9dRP+6KYccUURf7e7/Eb1raPNvVNDSBdyah2lydhOQQ2uu1b9brrSNeI3+aFP
1gk6EQ/ZFv53c/BG2q53KgqkAxQ2xWrvmqCt5za60kv6T18kJu0ibZp8zwON+46cYDx03OoGkKg8
M0IzwuN1+kmMKMxMAfg4cfzAO9TCdFikFVvQSuub0WABSEbwXfJ0GqMO5U3dW9G8t0F5dlKcTy2w
l4g+9ByvTpCDJFAuHAVSTNByZ1JY8Gs3PRGbRm4ZuEMsYkpQBe+S7Q5frJwMreZPWsSvJ7rvMnRD
xWBIou9GyyaLx+QWduKZ3ymnqtt9KGTnOqEMPolgqp0WJAtFdyRnEbhqNWk6/WJ0abRcVL09s23z
LE0hFKdxYFHccs4UkSgM2Uiq6d1qDhMzZArXcMsb+hmf4O3fSBIzNVjBn4QkVPE7Xpgy8pgqneiv
Q5oKnfqWP0z0CPFzoxVb1Bq/tsjqT3vbvpbHEb2LRLqm12UPKce+1jygPlV8m3psWVQUritfkebC
+Na1Fc2KqrwJE/WiDHI2LblO+EIsfNmFcobQLXAeCXy/2hmQE+DIaTomY7TKfpUHdb/qE5o1JaZE
WOPJ9YSG1/4ZOO/RnaItEMJf49UYFTcpI+N8Ko/cUxfbbNE8vjVqkydI4DNMAvrmSEUB0L3Nkq/J
6B9Fuk134pwdX4XlTWn5SPQ0N2VS3lApFzKotB2xzBKjbLFObJ/7zmz/exxAZN/sUym3rpNYHhdN
SLjlgcqellmZLSHysisgVMzAi6pTu5Wu+yFicUnOyoni/NBGUvsS5Z74U2u5YGJlNxwWsePeyUSb
M7XXpLmk8ytXVi/iKNEmHJnuuqJl28QQbp/rCNNY9MqJZkGAgOVhKAsNci6YE6v7oNS8y9Fr+nNb
wwjCwYjmJWHNkZ6Cr+hKljatJKthwkuRll4ABygupfXQe/65ZicqopNZtmxUDH5kZDdmkOpsG8pk
JzoiGIeKN6qXyhi4YkEP5XFrDVhaLZLolOjT+5kGUga/VBppmejcMozTYeEBlJ2XQ4ulT7SL0lex
i33TTusICWlC3rD6s4x9n3xzGs+N0liDEI1mupJUs86p7BncEvmmR5rpGH2CnM60cv5Zkex+Yafu
cCrFlKNgqvq3lSdFl4EsrZUC1PYU8ibvL5SR0YJnIs3VTlHnbVfo3/I8gsStaO008tgsbQywHu3N
eN7D6plB0bcPyaTLN10Y3/Y9x7MwTohd9SvSr9+pAoacVOXN5ljEb70YupK6WxWSwJfFuRi55TFU
CfgOtkHnXNZharENcgyGRmg/UxOjPNaVWppWVffBaOvgS5ZiwTc2IgrMM7nK0yspDW+9OHdXuQcJ
tM7U4BATL86U+JqWWvEkNC34ONjjfiSFE2XB9yZXz3OtOS0z66vux59TKzqOoCUBh8JLqHr4cFma
OIdhK6tQtthwKibusAm8AacjBjEI4W+iRclw3BdydDL0FoGKa5ezTCbDw6Y7UqP2Kqza5FCN5WZW
90Z/jlA8CLKu6lcpEmJTPMobOxWPSaaDi7If46gYvzSBAxzPvw3QDplEZfBdYFenSiE2rXAwNu4C
TKGbwYxu6buVc2ZR/jHs9jWpfhGhPA7ocUvR9iaWp8mYTr1L+HGPsFNaQqiX9qM/j+njNTct6brj
ShjN8HsXlOp0DFBfVWUteMVDNUWEt3VhkWjXQfyJplGEgTsOIhkzuBCKB5bVaj/4gTWra3+l6e2F
G0GkzRWwBh4iQxO5jGf4I6dmLX1SrOImREzeilIyQTrn+ahruGwI+MhlAeGhOAzL8coj1zPxCNym
flUdubX8FWSKBI9D+pNo94qa0nGh2Plh0RsrX/I+KlXzLVTjpeJZHrlsHOLY/Z6XYT31k2CF/ABu
Wtz2Z4ZUR6tkYC+nLoabrOlRJ3x3Sj1sdNacEepnWorVCTWhxBBjIas6+jDYuUkZCsLFFAAQXiPV
4GnQVeO0s4dkkuRRPxVN4eaNpL6i4fwkQN1AKlT8FWAHKDmSIXj8erPcys0qsKWZqeKEAI/GSVPM
o9Hyvoc51pOD9fvLrv9GwnbnxSIajWomCQiW1C6YQ220tC7cWJqlYqZ4OToa1ri2mu9486oaPze2
dVSEnCpJrC9a1z4T7iQthO1JAm5nCiMGBx6cyVT4THKHCyTecokzMGjRLULr0SzBhkA/PhqCdlZB
iTnK1Ph7kZc3Wo6n04zENaF2QeM/BwYErI0goBOrOPZVP4jnbQ22SMd1FO6mNOI5JDjhlczuhJsf
zasYG+C3co3XRtCy8enaMnemo2pf2xVbROJ8iqJSWiodb7tKjbN85F8SSN30oVJdZzSSCCDiC7yO
x5k8uhzj9ycjMZfXcTB0gyzN+96HOOFUpQNHK8ewwiaGQcSp4KCqJxw78AM8dGN2ERgC5UILihsI
qvUc59ldUe4cv2xe3y+l2K6zhP+8CB94W71lcZcJeHC1O5S4m78w0e8D3kxA8midPymwXK2BDv9x
HNR1tQEWnN21QfW43LL5/UPyDeCygH444IOETJLIajzgCtQD+qIoQvlG6J2iBvR3ucU60BWw0ACD
kYHVZNHS9e/kG3g+vgRtJ9Jm8i+VW9QnyQiurpDFQ/WICoa52wwpzINBCWxPniFnGJ6amR5dalTe
B7aVp56HcF3pyJT5KyMLFG+uGVlbTcKKtukT9PxTajJSjYC/2ylfs8YPDmUqDZ+CYaCBqlDbOVNp
F8H6VscC22Yk0jFaXl9sr+1vkTAzASXTfWlqyXp5h8xoM3v0Wp7Jjj3BKsFHIqEvZCmRowZ2Ix7+
0YHmmIBnU/q8zzx0E9ZQP5XvvWJKJyGozWDiSMDPJk6qHEmITF85ZLQUCtljcDMW7ZFOYbq+P+h+
aUP9t8hZi8L1z3PW9xvopPkabFUpIVv9nbOWD8BwgxHbtMQUqem/t41yICA64G7pJ0uAJfLFDzlr
/YAEE7gVWfQQoD7EZnvYNtoBfb/poY5zQ6mH3fUrOesNqO/xwYbNZgxBVWCXUivdOUvLwajdHGbl
LBi0Q3MIA2de0b7sUGarOPgSX1ESKa46ynUnsQIddzIAP1lEQ3YM8TpFvMHQYTbW1nCRjoUNpzjR
xzUMaP+k7rr0ZDTlMEayoCjgyrp+80HtyxMtcfTzSFKddUr76nNvcMdLKQiUqWcbfnFaDYj/FDbh
HVzVSrpwi8r/oiSDfJhQGU3ntVG0n1CWJtcmNwRYsZss+/oH0+Z/lvgOBQbR8ZeW+MerPz5BoQ7S
P46qGPTZ9vkgfvtwPugHgAKhagII32DLHp0PxgHADPqqw97UVCAwZP8fFrrN+YCKOz4VZgi0Fh7z
w0K3DjB6G8w3OriUdtRfWehcfdszp46IS04dyLQ5hnaT5RJyeZ2XqnDko/ZQDYbFYLuvJOSfqWFs
XWKnbmJS2nBIU7loisNUzfsFYs9zs3WuHs3/M4fBk4Nu8ySA9FBJw3TsCsXXQKK8WqYVsRt3h7Qv
OckymPiG80nKmqOXL7Upuzy2DiS8BUD2vlWKTneCnXPHyMpCHgd3Zrftsa/U5AlF9E83Q5ccY4p+
jNYeZ4NHz55oFSTDWT3oy8HTlmJ2nW5YyPBDXr6np7Edt4R2vXAc8Op3e2kqoa4gMUhzLwjWl7kW
L/3Om5OQOPbEiy3tj4hGvyLo/tolxdp6dPrqCOCijEduOZG9P9OBywIB7NNmmjYhGUJvYvTOLzZR
2Ez8o6cUa+3RJWub5CIime4sB5YRyv7K16PlyxP5XP0IrCeGn+4J8KZ3F1JoDW0GIJ2X62bno5x+
SW19KXEtMKCnZqKftmZzXNWoAtTZuay/1ovgqVPD4oIdp8CEo8UL7MztZyx1o1GJN+CVt19yvfww
1slsqOJllDontGZcDV6wCg3nsnPiZZHYH/2qfkX9etOaaHd9i4ot5ykAwCeRpOMOtqe1CVWDhB4p
Y/hZLZOTnIAZXstHkh2zLPAmctPNNU9bob8P9R9xEZtCbqOQ2yTj6IFGALh3xFI4iZ3mOCJjib71
soWZZjTZKxU3sd+e3i/v7F4dd7fCjGBJaiKoxisbzNO6CukvSiUTfXatc64QfTgGgHKaytXty0vl
OcsGlokmNqqjwYfbYdAmrsWG61JWY9rdooZynmftvDT9y5cvA5L46ePZKJdSxCecAP6/vSI0z0Yk
t6ZPWSRfZ1F+nurw/BNyCHmdQcw3VmGLxpjnHcqRdCJMTJj5qLRLJxRkTro0vsjTcTGOxkQKxllv
eRdm1M2TGpEGCfKERl1EHsgqhmSLs3jp5MUHUlQzcxxmHWtP7rWVrLTIn1wjw7Z4+dnuu/zsvjvC
IzhTAmwAKWT74UbftiOptpxZqjjXvpWcq317DBL61KzcWeyaM/AL0UTVECQL6qPezL1JHa2byps7
SbgKNX0iZcHnvu/Q13XnOT59138oWH4UJaf50B7qrjElaYuQW9jNrRLpJcTNYpCefmcuxzG8HErW
ZYlyRCRRFm6mlTIsgCYsaTkPgozgovIWaWJAU2lpiTouZNJ+roplrdgQVXdrVWibFsayZEY9/t53
ujOjKD64yReSfMB7qyMEaE4gaR4CnrocOioihjPOIFQ1VIUheXrJiWO1c7cypk4RfiaXAZ0BiZYk
O2eXn9CpaGpRj/SQeqvN+HMx1MeJZX/rNOmwqlAkpDHd4IersVdXFGUm7jjOgIUu06E5NORyTTC0
ok/7eRtQ15f88gNgg1PbGxat6S8MFGdpfQDVyr1Cv2Mt5Zo2zcv+TO3Ytrr9KVGCS3KbH4IiNmb5
GF23yNVPyjQ+Dx196dDPTfL8eePVH2xbOmqi4JtNPo/DaJF5wTzOW/Bj6p9ByBs17U+hOBcMfYLu
7JzuFWYTzo2FoZ1GpQ0w2p0LQ5KZ333mVthdMdc0mQENPdeLL8SD5HdS/kozvvWejoqWSzO8sV9a
Zn6J5NVJidpngmSD1HXHcSAdlql0IsbK2pEG2tUHJ/JXlu/Oqzo+QchmlXRCgcQYFqDfrqGCz1vP
Xwkum6gDJdL4keawp6bBwpPGIy1oT2uvAQxGbtzpFymKP0jHLAvJuRBWRwrkhadop3bsL6hEzSFf
LRFNm+gNakYpupha7qSI9/S3A+1HQrsV/53QN4FjswLGHjtXdLv8WEEK7lF7xWCyQDolOQkLeZHD
hILmPk+U6qgqTAooOgox/kqqu8M0Clem4c07qz3WMpLL1TDL3foobpE16cZZVTOxZDADr7l0gbXb
RfnB5sVl+jBDy3DmFcks7fgN+qqu1dXIDShfqzRBT02G1qeWR02lr8Sr9mP+bOJY2dIn1KuPOr2b
U3ZYyh5if4W3qDKJLjL9Yetb9qQiCZi2zVHdeZc4x6toGGdgLzdrgDBmBdb/+xCNQJOp+/rjzFK9
K9P35zp9ccTBaqrXttJQtQ5XBuU+j2ktxavxUEYog88VmVg9AWzPOmmRVDMU92Oi9q9YqOeMPMK+
oH8QwobXuGN8xxKlM7tWnZlmlx8s8KRe2i8aQ33F7VDFYbFrB+ngRSIDD9ZWzB3XJnT1OC/AWVD7
ib777OLS9MgeZ+exMcwqRV8FQ7JsUqK/IWvmhZSeR6l3I85U2XD/9ME5UnNILk27/hMljhMXxZmw
f61l2xNZa+GAUfYiagfFCwGcsH3LAQOVlSau7cwkBQ2pXJHjyeCMXztDX4aqtur5f8lRVtS/bkdN
PaUWRl/NNJp42WvoxGf9JKi59KrGUSJNQMz1+FZUI+5iLTad2dD5l0FtX+vpeNtEw6JOkplpQU/V
6uO0K9b0G5gWFsYCKMHLp9eza+PRLezMRt8mUlKBp54ZWn9mFYgk+hkktMq6fvk6zy0OMog6+hbk
2lkjO4uwpfeopNaaA8Es/pzL+inFG+qPxrIenc0eSVt3blnDrMEMFZp/M5QfEF891LBCjkuDebk9
LB3nJCuDVdKwbf3mFYXq59xmzu9N81hWMHjE7ddhekMZW6XizJoM5OvQzn30mypJmodoB5pxeyjK
3o2EaJ4HLACFscnLc/RM/CfY1oiZ0LoUAPvOFEmhpflFLzuzRPnSVz5NS9WvAX5QnL4W/j0T95Bq
AupE4zPcst2ih5TrVhbFhYMAwFHSaPS8UGeha89ydVhouY5Fvs/T/xR5qD5JR7HtRHYLHQxBKjd2
K3exWUKcCrgk8Jt5xMHRGMbULr1D4eiWCrqlFlpt4ksRdYq6f6PZOWnbaClWxEBQphfGatC6+aC3
UFTVpTHES9OMT2CrrqqxPKpq72YMeuq98qJJ2nnRtfPQTGY9v0n6dm7hBZWed2qbyUkSSJ9A2F31
kT8Pi+qDMoTT1nZOgojDzzdWddlOgcVDDQ1WVQKApwwvkrCbWK2xLMzwy0BURY31kxwXJyU3LX5f
9+3hEPrzOteWNacN6eWJZjfzTueM6/0b4Y01XI9S4jFa5/M8ro/a1Dvtw3CqNPUHfXDnLV7gMOor
BYCCTZgtdglYe87D8oOMxUTpeCmcpa5rEOf0bjxdAjQl0BjhCtLz99aOlhqxst70l4UznjdpD/40
bA/NHBcxqI4U/GDhaVkctnXbcrrFS9eX5r4s0dMBmVrFW3DaAQDvv+pqfTx6/Zmw30Opr1z1S1C4
l2Mez/F4jysn4oyGwCBcEbe1TxBLR6r11PTTL0rjLVzQa0XmfpIrXHDTPiENMR1aA1AQ3431tMpZ
BU5w4eF9Fni9VkbFrXZOBku05/VXHfrCYg7buvggJ96lM/RTGMYL8btgxDHkRJV7YwmT4lRy+G8n
XSGF+L1n/rKwOU7s67IdiPSMqe40h7VMGZMDX40GKlzRRZTFM1K4l6PlzMsa/ymOZ508LIQjo4fO
J5suFhPT1U4rqacuZn10iUdcp/5A/9ezNmiP9YgDP+SdstY8ZIfkKDkxTAqvyYfRCi/DEqe7+gJh
clp0ybnIGdkubpXRLZRcW3VJe5QPFJE5hWoELJFKvRiHYOpl3XFKcJoZ0UVKwBo6ID2kkmnjxz7k
+NWY+1ciFyLWiNmD0sBMtR3miTUojliQhEeDBQagGhe6nLBeuzmC6ke0+p7VLuuTbK5aIs9K52fx
bkqU6U10ai1furIyJkgi7ESg0+ijpVLiyXXXbOmPLxu7p4cfmG0Q1XQCA43skC/YtrYwXMOGZ3eY
WulKxAOq3hyPeJViGaShvgwi78qyxkWgD4vKxQ3UnFfC0icGl1sgaWmSNQTVSz/f7VvI5EIuZa13
ZpRQ521aU8uEHmLEyyH5UVd5wQAK673lHYlkDNgFVLhsoOq7zwucT0IU0bNnuhGuJNB3yLwjqoKK
4aUljzNtxI2v9OhCMvw5lNJFWCifCr//UhT+ZT4gUUoGduXmEu0GO/ooEwr33a2pB1Nkpc2pnhFy
YhuUkKNpaPHUJVFFioJVO6IoX9vCzRGTS5CW596iCYylMhAUBJTB1G7RmWgik+waTbww4IILMwcR
1+nuBM2Mpes2x0CRVpmlnQLaXBka+SMruCT+uKzYOknZnTkmK2roXDDu3WS0UeJsB/2UngjpLICo
Clx+nDa+92doj/7ENMezVBnAp4oINMZGaWoNLC3FCo7JiV6ap13t36QayuxRdl6XSTqxe3deGgQV
OfYSRTFsLGs1JXBU3UuaJFyh/T9JO2mOHd48fT0QUafSlcRhK9ToLxvVgzoox0tdr2+l0r8behO0
n60tzTQ/t83mqGX7SqQiACRdRiG9BKTWvaJn3lTReANeIZ0kkfdnrREREjmmbZoDymrnWIKVFyAR
GoQr107Pa4OgzuC48gnW1JQYOGsPvQISbeV5l0Utg+M51CLOuto+oVxyBatqRcrsQnHrQ3mMTwpZ
W9Fy6NQmno4lZy72RQXATEt1mFLDjGW2Ggj2EU1cUgNaNkZ7WOf+KkfrLSq9S2FmQQJ/RKuVGk4z
bcsS5m8uzTaDO+Ey6OMIhaNgasHyMYp4WasciqPA+vJFI6T27fpKzQ1xBAO21ZxvlkkppkH6VfEr
CdAYbS5En0y0VyPqO9+hFOeTKufl6i68BykCgdufafYwM2oDuEK6jiL7KiibMy2OL6BwL606OxGB
d4hRHgmkcrm+9csYYecEcc5IGodVPsQXoBE/QRW6rFT7ssA4z50mwWDZyblXuR9FiO0jXDrtQf5I
ZXOoYNFUmhBJZgQAypubMSdlZkybrpvbObF1Js3RzzqSiZPBPn8xKYwJfztWnGBiYjPBsbrHmaKt
SPmvYguwdYV3Uoz9WWQhpk7zIoRLCy3mbA8/O2kL4DtMZg0lkmNx0pep94rv/IzlgDyCz0wtEe9p
N1dfk96i5ZJszWynwztiMjl4TbEFoYRHZCdetsxPLyd4Gvj8iFUgBrPbOVAOTNhvYFJnUtwcC//E
J2q203QtVnred69c7pmDAPSBgwQoURlssA306lFGfIAqZsK9s2YZRj8mwC4D6ILRKAOcosGAEn2R
B/+qs6OTwE8gNzfT3vmhfvNLNcG3gUT2QZu8RyCJcMR/XgefNuX663qbtyV+8VAatA9QbxKtaSFh
AWEQa+UBOuIcwOYCuiEOPJmj71ENXD2Asc5KFoch6SDRVOmhNLhRypPhYghmvcK/+KXSoIjYHp+5
1NEpQCrEcugt6U/4fwNd/0DEw4EH/SV9AzPhn0Ul6tLHbV7K4JVUc5aZVnqYI0U1TUf582ir4XFb
9ZYD3rNAsdtDYX6wM8WZB/RnuQjQnpiOSg4JVe8qROn1vCqvPKWlz1Xqou/chpm1VHyHakeqTLXv
bSsHRyOxrUE/xQwXKwnmbQh04BRt/OMIVC/4+2D8bOvI+pNT7SprLlf4lbaPeaXxDvZf7zA2KFfH
yYzmLKWPE03c1Ndu8wr8btcf4mUJh4zJsBSbmuZOPmK0EsNFAw+uQ2wc+aN2jBTXRx2rN3WS5Ed3
4/8PW+6/rn4bnVdf2l33KJPJGv3I//t/4rtkeAzR2vz2YZ+pB+TtBDiENBEAEcF0fNhnQLQsUEAQ
5oHDgl8kw/NQgoc6SRUZ0RiDxki8Vr562GcWv0KJiZ8igAjRzPiVfbaR03i8zzDQoMNUwDDcBOoQ
O748nX9KGhV26kwdDXXahgjv9zQWnLXhR62AN+KpC9jodw6KLWaQxKjyB9K8BGRoNeifIet/7Z7Y
pe0c6oMDdlu1ZqmjHaVDSEuUpv5Uyzna8El2yrqcWBL4U6RR02nbus0sHEdrQguBdmH1VjFJw76c
p0b2eZALY1HCyTRbI5lu3tIvLd3/DiApTSYue3EBC5jh6ZoFfLelvvrjhw+rVzsAuofuKTA3LD4L
8e/Vqx2gnwbkAe0UrD3nxd+r1z4gXW0LfSLEv8XP/l69fCWDBJcx7XCFWde/IKeqsAu2DgmaMKM9
7IBURFYVwyes4iP/o84yPxxcXZt1CXJhpWK2E8coPhkB3a3yTzXUhImbpddNSgesnFbD0yhGDtqS
yfYESntkah4pm8ZPZo9m8vx+9zzWXt0k4bY3FcEpDEyAN+iWg8Hcvq8uJheYwnFCIBWdsLpq06VR
ysdNPNz6BckE4FFfUEGh82w8nud5STbdaiZ6nH0aaLByZFEQiw04pLn9UVFKedJRuCbQPXU8AgzL
i4m5GsLqNLHPx9GtZggQQ+Kgr+G0LLXwcOZFiEXQPSJHyk/PpnAQFir0E9OmRQb47wGirXyMvx/f
P/j/7K4dfJZw5nmnP3e+7o+HU3YXIK3/dViu0693//vxEfFjhIdtph7gL4lsisJRwf+zYR4OCbYZ
e4+zHQIFsgtC5/fhkLAP4GWDOtxo1MGMxYV7OCTYZjDvbZtzBzgHPtyv7LPntpmNACGVWcM0cPu2
lzM9aaq6pw3lbKDdz5JOIPrU10aZkDboX0mkPy02iC3NlYA3oWWJDsD2tTSDbmV96GizsBq7pVXR
mKuCooU4GG2X+qkHMHiStogTl6aTzvKaVEwfH9pwHiZk6PVF/T2QPUoT0ejMbB1lRznwZ3qZnliR
/KocMN7urv0RSSghYSBzvu/qOat2beFaatqsyqxPdCCh6S89FE9s2z/NnG7S5608KdjEptjNVrGU
5SFdhD1ErqSy5YkhwYbKm0iZFJp9GwXFtUUANc3hKCVWIU96g84Tqh0WHJXSLCJ9c0hPoXrh+daK
QLCfwC1k39PUZRYChqa9Xurlc88ui2kHnQYiXkYfFDVc0dXiuDTDmRYE33zbvdQKCsiuIV3TgWJl
uJkx/699yv4wYAJsTzp9W8j8Xl4dFQbx7Ua4+zr7Z//o4SR7fqAfMkqviJ+LPbxlVjZ3tNFdf2mA
GAn4uvmGProJJUCo97MmQSrz4cRG3sf78bXkmAckTYFKGepf33PBRzP0szl4+fGeqsI/HWfrCdbf
koD8YVWXwdf6sWnctEh+2yzsjPH3LBj6AaqKBmqY2LKtx4f7oCkEtaiCbz58/74eH1z6G9fAT59e
sw5UMLVgRH88JEb08SSgpHxAmgi/DRWszeffNAlff9YDAJ3+t62AnRH+XgGagxQ2+EXCqvsXTYLh
8Rw4Dp4tCEvaktxPwf0F39M+wD3mpt9iDX66EnSYDnSFFnIk95+dlWARTCKLI5yE+1nAu3hf24Fk
k3l/U/cFm7+M61Ob+NNZMIhiQMDTevjHU7LBHq8FSz6gBRDoRjKm9593NwtCR2nPtWCgGQuuli2h
P7sjbBTicbmEitP995wc72stIIP9RrPw86UgGBG7hwJuLdQePFtdMNje1zMDgRbFzb2sgKYeQA6E
l0RldvPZsQK2doAgEpqIIt0rPvdm5z3ZQtEpaN9ZcA7QBkexgBTH5oNZeWwFWAEHrAEhD38/DczS
+1oLbE2RcN9vLVgHhHG2g67as7OATKc4LmjZ9cM1eHcOkqqZAv+13ywYB9Q9ybg+rAVyZY/XgkUJ
BGQByVFIJOLz7uwCEtrCjO07C+SeyZ+ZoLvEZ2dH2CYC5MAraLdzPwvv0C5wbO85CzpMOFKUFJzu
H1JYv8drwdSImEA+AvfcXOkdmUXqPPa+LqIm0+GKcwGm9v0i2HGOHAUXUoGKh3rG5vP+HOX7ssVe
WwFHGSq3oZFO+2upP14ENmUcQVVEy+OvWeKC72ktyIKBvtckGLhBYAfgXP3shMR7QkqAetb7WwTs
4L0tAWlYytu6KHVsPjuWwDIOhJFAU/RHzPjuTgUwwfa92/7PoyUiZxIHIq38Y6XvGAROBWoaAPBZ
BpvP+1sLBHu7xa+f5NF+Giho9gGSDURDO0+PwjlgeCh3D3mDd3gmskX3tASYQ6h+wL1Frkx8drKI
lg4PXKQQH6zh+1sDFNb33gn6Ad3S6PT6yP95fCggInJAJpWJEhCZ93UccFTt7xkJoRi0ncEa3JuC
HS+Z2PSAapCA394vk/c3C5qi7+0lKweCjazbqH9sPjzl41VAJpESD+2xLFxp8Xl3OTQhW7LvXlDp
0eBA7t/QQx4/Pp6RQJDpeKL30/PuDOKGKPMbDCL8Z90wnneNbAJG0SRMqC/ff96bQVBxau6t9D93
DQwSSaJZDZnU7T1gyge00wMCKsIk8fmFPfAGH/qvGt0U1bRvm+pccFc96kb86j94KF49HeBHUUp0
HmZ/C0ik/FetfPOvRcXufvy7Te1Q/Pk/tuoOmzDg0ZcPYcHjn/94yqfXf/bOHv5yGdyV6/KrP9xX
JH/c630n5H+Vze36ceEMu/T3TTxpsPxXZPDimDyh16w3ymOA226b7U7LGJH9r+DRuiHevnFM9L7j
irtdf8uqh5E275NVuO+41/7dH5O1T9ubraFFK/F9h56uh2T9rIaPzkG79+g7q0OgNvYdc0YDpnSn
/Y+Jvf9d46Z/XN7lzW0cfH0YU7xGUfnY9wo/axv+147+Z/tl8fM+vnuOvFwHdfDw3PfG6TdM9E/b
N+15t/dIp6Bo7rZu2QBNuu+bO81opX5Xluv6YazNbBi/YVG82N5kzxl5o47jb7nKT8Tu9hz7+i39
Lfe9RlNG9zqXU9qKZdWzgmaiedy+q+j+dXwKwOGBexUdO2sM+71VCNK7bdsuuqvse0FUdmsIgC8K
tf2G3fEGKbg9XxHi1Oug3NrXqhAT3XeCfspP2fN+r9bbXpFq4avue7NXAi09b6oanFWzvVgEan/v
4Teiry+yCfadlVfg3vsOv3mAN+BdX7zOcz7yXzn2p57zNuTs17//8drEcULvKlI4D173Y7+dYOnv
t/uK2//Cv71XJn400n9OjDBdp+ttF14ADP++jX/o9dD3ORXCkw9DiSkUon/7Dnx61++0Gttg5/cd
9t74nxNLlXcb238qPBWSGA93vFkCosa775U+pkF99+2PK+zE7pnyG6zQlNsr1/Ef/0ruAE1uhVDA
pETi/6f3j816UwA4XZfB7e3demtq/oqLXxv/37eBycFCy3/LBsYCpUzTk5h9e/NmX5mDV/7NVg7g
37TB//V9dyVA4tpdBz8e+Y1L4F9pTcqh3llgFAafWI5fHLfaVWR+6tj92ojzpszyLc9EAYn/JA3y
a4OeZXD6nt1imzNiZwv82tj/woNgA+/MgxDX2e+VXWXN8/dMEcR5YtZ+7Z4/iJ2wfcdkw0mHgyej
iQRVIMG92u/+z4Hee9nuVVAuBpGnCVQeeUVoLE+u0mAPh8s7msimbzVwrJn1zkJEfBgYzKaxoiow
oADHdx/nH1xoso7ZQ88cBUIoCoiVg5SWsdHufzGUfetznd5VWZ7V62T7VQGAJ20vtEllBZIpEqVP
tsc/eLbTteeXd7cPsySOTzq7wGBiOUAJRFSa0tDvuNBfx9EfZ3cEbOUTtWsbWTLRpdLRVNFogK6h
L7kh95P57zul7k/pt5xSj17Kk1Po8f3/SE4//qs5+7t+SI9vXevhm4e/fCkTPEEmftyyraK16p0Y
e3iWw/I29yIjhPrjcudsMX7DyPP4j6t13JICLh9uc7MsnxyGj2b2jQciSb76Lllv56yfnoa/PvAy
S78Jc/T4hqkpP/zxn0/zGRNcrknkPwwlpgIM18Mf//nI5wQUyfawQmvg5XXx3Or8T4rrQGq8ySt8
9PKe7Ldtz/B9eH2ez6HMXtry018yfW9c6/8a76ijBOH2wC+dh28duEzudg74l47zN446WadevP52
V/kPa3ATyv2GiTgd1mmy3rIl6u+4Yb/ZfWm/wfhNyia9Cx5PgaCkv7wpWdWQHl86Aqbr5Db7tu1P
6L8hZ3lVBn+crNNoy4w8jVoebck3rgbyNun2oL9h4WKkvT+Oxf9c/evyYVI39lSU0/ed46P0W0b6
eXuSFYFv/w0j7476G7bFap1vmwYUZ/a/1+Oh9IZx15zRmmr/oe/DueOsvNtaGYrQpNh3iu/DrmfG
/g0L43g9riO6J+zM9u/Y1yfrnTK59hvqHadCbOrJFhH0/X1nmQKgl+3EzGiS/IaB1/G3oN3O022k
r/e+Y3zFYXdPCzmWfQc+u8vX8cMwGxskmiLuO+o5vuLXu/i52psi5Ir2H///cXc1u20kR/hV5rYJ
EGNN2pLsSwCRomhZlKwVaS3iW5PsJduk2NyeGWmpIEAueYicc9pDbjnmpjfJk+SrIdtmNWc5WnZB
MnTTD1Dd0z/V9fPVV5MNUwWVyQKCgQYy8/lG/m6r6/nAtwQZn5GaQ234aRaGBTHQxC5Hb6xMGDwH
bZeAYPUZnWJDlYHCDQnR5pZrIvQDERCL9C+ZhRtzltBIH+/6umQ5JLA1V0Zn8IP8AhRHQ0LVfUB4
0N4kJ1nu8nnyfdLK0L46y1c3c324GrDXAhuwGvA0n6l0bByG9D+askGpLY+fxe4+ZHcOMMd0UaZv
qIhD4skww+FUJy2VZn66tEev0Utvm/T0gbphtWpd8Doj4jbDqn35cdmQbX1QxM0ReNsI8OZfQ5cP
HPWMXhWFDXJm+r+//zOd0G/g5UWCDzN4p/r2Wvldw5cs1RR9NuLL++gQ5P+0+8b1zLV1Lzo6zZhW
JNwz6nPj5Xc1nIKJP+7p90dG2QX8JZP8kM+GnMvyLYjoi34+ser4yE6GFgvYUxO4kYYHN94eUBBa
YPNOVW6cmfg1om0BARrKCglJG/sJF+oF2skMxkahnVTu5a2NIbD3XXjaJZIFdFBHzbNxYNYsl6by
4Xq6wNJSlfhAapNgyXSvvkWcMNCrDvAMtnkC29ZczB2HwkjckzbcHuRMnJmz+VL9UewtOQELm5dS
3A3qrBgtNHVKc5Ociq+ixTr1s5dSzJU6k8UKfW/dMFgC4ruIFXua3wKr6uUUs30lILaj+2rGIRpI
Zvphdn/EPgBz7aUUkyVKhdg1+AEJTBYrBCNmvNSuyocmOXSqzyM5oF4WEL5wgVSJSM4KAENzTlrX
BoYe96/R+zp+6j/CAgEof8aeUyQ64yX/RcMd8WLodNSpqDj2dJzbBIfuuzQJ3b49Cb3WthCbdPP+
EH5USKaGXr0SahkUqf0yex0WDNWDC6zRYT9PzvJU+dUuruZSuoDu/+tlq9u6vGod/S2hw6MdFiw8
/0iVvwQ5DNptg+ry7Rsw4lRqm6ezP8rS7Y9rjZR9+1pFFptMaz0lXQXbXF235QEgOA8TtYOV9Q3m
76Z427j2FXgxD5FLQJ3E+g2qtKCrs0AFZonPtSagw4EvGJmch1AE1EjDpljYAuT5Trs7PbI3QU6I
WHNiFTomrwLjdxPLlv9uD7+RT0fAX7IdJNqr2OkeaUplstdS4lk7cVgGDgImqr7Y2bbSLISCUcel
WLHNO00eshdE6kUCun9sNpDQ1CAxdrbHylld9uJuxW89MJK05KP2k6SVeCNwo9umD2xjYAdLhPnb
Od7rVC/WJ1wNOqnWbG3tYJZxsRLrAHT8QLPJCtyKprOoPWHHF9QTfpTd3SF0bYXOYYtQe1lp+FQv
7gkySoFyAA1B/HxPMjXls60JrMJ77YIDBqKD+Mm+h2F+phbcpQDbZLzkjspugtMgAc3omGych6YJ
WILjJ9yd2hs1CacssMYdA72OJhaw6oMgFzF/xOrhTv6LBgomdyMvq7BLJZJIaKA3xJowuXsCvg7y
5WrA+j6hSbEfZXdFgfRDxicrkQv6DVgvepjFzxjQj1vFdYXE04wGIKFik3CAL1B3kI+COLhEUdUl
8kKBswESs/jlpRsdQvrQgllAcKE1UX3MDjG6IQmIngeRcKDGBaTeKDh0buglkYqoU2eLWO3TvdVD
/nigKZSEWJMB5xke47rEk/dxQskGZv6ANyd+zqvA4ilgGUPL3UYJ6OAVjKsBzh3aTzGNUd9aT/BA
e5soDPRMjxw/0BJeTRdwXf6ogtU/frWRxtaJ/QnGC4uGoum4RMZgickDYkwD/Mhnj/Z5EvbcqU3t
DVtt9Kkimtv4pbn/B92bMtcMvQaIHAlsqtT7qv7qdfVwZUG0x0HGU5ngcwysjVAay8wUgVfjkACI
TKjAOWrYLAWmiomtScjFm8wurQT+qwFA0mxo/O2hB04CotUcK/ZoSjwUnkGI1BdxfDQJPro+8dcC
TseRvrYDJLdQ4Fc9nsAJBBRfO8uzodXpiWovvWmB6OFoYAnOni+F6kV1cjmrk0S6rqnmOrnSbsjs
ja11og98so8+G3h9nIFpX8C2bY0W82z9NErAgls/o0LNQu9NE3R/n3GkOzX2jbVDWyCzCQD0ElZG
C41y7Zyr6wOB20mcbW0Ur3DJ1B0ydiHaQNkx5Uo8w9FCUcvFnoFqu6H6Zm8eBLA4xM+1ef+fTCfD
705ubEAKhKZS8eJP9WzBloLq96IXuGP6oVVQk3AagIS02Zg9LjAyReYbrIIEI9UZgKIjlaIy1M9w
GcoSWGDEOG3GQaFoWumHiYo5qVvj5RTTlaAxRCgrECpwi8/wkA7CuJvI2gLwG7JO1fYF7vKZIslh
bKgm8cyd2TvSvyEfoER68NzAxGdHQuLJKKTy96ImkR5cquEXDZOmKmez3uTlyH93wvjy/td8FvSm
rRH3buyTdAnPhPNGFeTBsWK7ejEY6+k0wIRJ5LFWFCgbdDh1iWQWgOk6CM3WJZJZXaKkUklHowbU
b1oRPKwJKM8u4r5B2Rxa0PthdlfKXZACMxsIrBvxUnuWe2mgq44X2r3/l0169vr+1wIRcuHu/z0b
GE4ZVH8lsNbAx5mg4A/xn/gP6KnZXaigCwb22Jv4cbRxwSXyh4gTTIC3SY5VysyiukQuDrTXJrDp
0eY0fpFbiMOAFIyZBHWJB/bThg9Sl8iZfTLXfdW/5RpDAsW81KGb91siGddAdVkPxhzDygNtGb99
h/0F5z44QMkjasffoi0BoslQ1NX+1NPFYfdLWK5i47LrX0N6HlUp639qraMxt/yrCqhZ9f+VFVKY
7cQeF/tZcHq/qj1OxflU7HulVHl71RQ+ZdvxODtBFFTPcitygN9De0ciG41k1U92OlklfLy6okO9
j2wY2kVQf2XquwV6wEo38un2fckE+AyvoBuRUuABtK1Vvg+MADfAORFArCRynw2n7vgjKGHoUgEi
swckwlBNO7VhEFWiyr01QNcETtO2L2AHHDs9G4wpAh6EUyXMl2M1nfxm3lfA/Wnn4JvikU8RFgtE
eEBUwI5GTQJCTJwh4JdbrOtDdMz1v+7uXV5ol3spheVQrVSrg+EfXR5OFl1t/TC7T/YKcYE7MEmz
jQMZZZXkp3sGyqhbn+GjsCTIRpGXurZscySiNg3gxsPGSALh2C6pW1vaD0iCCKtpqb/GH041iD1n
oz+WAVgksgwFtofq69AMgBRx2TgSKNemtd4mS/11I30hAXU9Np9ZMECCZOkYSD6qhvXk8AW6ygzc
Jvsb+o9Fx29XbyGgqosNdjkJGtCV/CJgQJtNiKgvvOFE7jdkmyLxMICFlcH+JAqs32mgNlcntPiG
s8ER0NNT/zf2EeAWj9+YU7CA9BFt8pKKJ04iAtkcO5T/oktZiaOCFp5+vN3funN9mzTVtASyJ4Fj
PDdB6ygJfMGVmgEYwc0JiW4w50iccakSd5YW+JMGyQ8vqQOkMH7zLkw2QBef0scFjOcCA6g52gbS
J5QAD2Q4bqZhAk3gUOORSsE9U859J0HxvGw98k5P9Uz9KTlMByhUQcKuUDZosEXEZwn4m5r5bMzs
FBDRx29Kz05gm7KTWpcwJXqA1PHZSrBp9nLA6IPJCpzMH7G9Ztlj7DjPQHTm15VUL3jx/a+7a8YN
I7MuQbnQJGpD7VALW6LR90B2f3AA5nt0mwUHw+s9icKWFcS+WzSvSc5Qf+GSDzmY2mAvlppxB8SO
9RKkCW8QBUMviGqo2RM6PiVNHmIdn/WvoeOzPc6+dFMLqigfgfcT2MbC3NbWjTgyQYKU8zJPw4Sl
BIVb7/6/yAAutL9VxSWrNj/WV/Lr4pT9VZpioqwbh9+Wx6H1epSvLGkD8vy+sqwZyDf2lRWbvdIg
gykckz//HwAA//8=</cx:binary>
              </cx:geoCache>
            </cx:geography>
          </cx:layoutPr>
        </cx:series>
      </cx:plotAreaRegion>
    </cx:plotArea>
    <cx:legend pos="t"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_xlchart.v5.13</cx:f>
        <cx:nf>_xlchart.v5.12</cx:nf>
      </cx:strDim>
      <cx:numDim type="colorVal">
        <cx:f>_xlchart.v5.15</cx:f>
        <cx:nf>_xlchart.v5.14</cx:nf>
      </cx:numDim>
    </cx:data>
  </cx:chartData>
  <cx:chart>
    <cx:title pos="t" align="ctr" overlay="0"/>
    <cx:plotArea>
      <cx:plotAreaRegion>
        <cx:series layoutId="regionMap" uniqueId="{398CA75F-C647-46CF-9E3F-DDEDFAA6CAD5}">
          <cx:tx>
            <cx:txData>
              <cx:f>_xlchart.v5.14</cx:f>
              <cx:v>Items Sold</cx:v>
            </cx:txData>
          </cx:tx>
          <cx:dataId val="0"/>
          <cx:layoutPr>
            <cx:geography cultureLanguage="en-US" cultureRegion="CA" attribution="Powered by Bing">
              <cx:geoCache provider="{E9337A44-BEBE-4D9F-B70C-5C5E7DAFC167}">
                <cx:binary>1Fxpc9vGsv0rLn9+UGZfbt3cqguApERttiTLlr+gZInGjsEyWAa//jUl2ZZoRXl2uerFjBOHBAeY
njO9ne7hv2+mf90Um+v21VQWVfevm+nP14m19b/++KO7STbldbdXpjet6cxnu3djyj/M58/pzeaP
2/Z6TKv4D4Iw++MmuW7tZnr9n3/D3eKNOTI31zY11dt+07qzTdcXtnvh2rOXXl3flmkVpp1t0xuL
/3x9cfL61aayqXUXrt78+frJ9dev/ti9y3dPfFXApGx/C2Mp31OMaM2E0ncv9fpVYar44bKnxB5l
lDDBBLp70S/PPrkuYfzFpqo2XbfZfPn4uSndTej69raFb4I0d38/GfpEgnsBb0xf2e2axbB8f75+
V6V2c/vq3F7bTff6VdqZ4P4LgdmK8e78Tu4/nq76f/698wGsxM4nj4DZXba/u/QdLqe/EBeO9pBk
gkvGvq77E1wAN6Ik5ZTfXydfALjH5bSy121qvnz4f0fl68AdTLbC7WASXFfXt9ffgxH89x8Axtvg
Jdl/TEk43UOIKaIZulcS/VRJJNqTUjGMlfh6/V5B78GAnfRpc/PSfJ7XkC/jdqDYivY7QXFy+ZLo
PwYF1XuUC8Y4fYBix15hLPYE51RJpe4UA3959j0UJ5vhbs/+tf18Hoov43ag2Iq2A8XvYKn8X6kc
bI8Lwp9qBCZ8D6DgnBHxFAC/TW3aJa8CU/TlpxTMx49C8f0ddkDZSrcDyj/aVJ38QjTAn3Oqqfyq
H/IpMFLvYQXqIcSDP9+B58S0FsC5bk2RVj8Bzu74HWi2ou5A8zvoywo82l9v0x+0YGRPgC9RTON7
zw0W6olnp3uMMSoZujdgiH559r0FW21MG/+M3nwduIPJVrjfEJOLD1/W5bng5gcxwXtMUMUUfh4T
DV6HUqKlhFB5+wKv89jBX2ym6+7LR89N53mn8jBsB4+tYL8hHpe/UkfkHsdEaSrk1/V+rCNS7Qmt
EKMK318H9/MYj8sUVKT6GSX5NnIHla14vyEqJ0dfVua5bfljWsLBcmFFNcTBT02WQHuEYqaVfIBj
Rz1ONuNnyNZui+vq9tX236PrT+31rWlfmtvzKvPCrXYA20q+A9g/Ogo4+IVIMbSHCcOM8+ejZAVR
AFOCcsXv9QcSmsf6c1CA9zfpT5i0byN34NiKtwPH7+D5t7nsL/P8co9wJoTG+lnPj7EGBZNEYvag
R1+efe/5g+si/Wzan7Jrj8fuILMV8TdE5uhXIoP2tALXL8TDwu8k+BrvKY0VIepBn8AAPtaXI9On
XQp0yJePnzO2zxu0R0N3cNkK+Bvicrr/0iL8mMcBO8YwZPNMy3uNgVj4cRygyJ5EGswY+YbbY1xO
k5+iwO5G7aCxFes3ROO//q9Dg0NOLzRFEtb87gVu/jEaGAMVgLHUHO3ox3+LT5vW/oR2fB24g8ZW
rB00/tHO/fhXwsD2AATO5S7pouUeo2DFJH3wLztR8fE1kOjm00/A8G3kDg5buX4nHN6ATf1V7hyM
k9LgzR/SdITwU3WQck9RpSBp/KYuj43TGyiddK4YAJWfgOTp6B1YtmLuwPI7BFsHv7CAAkQxxFla
6ofF1zsuHQpbRGGFBFiru9eOyTqobn/OoX8duIPJVrjfEJOTq1+oMQQslyYMqJRn3bnkewKucAG5
5N1rl5zcjK+uTJu/NKPnoyxIGx9G7qCyFe93RGX90hr8cJCFwWNovvUd2xfZsWNsT0jFob59D8o2
+39sx7Zru9603cZ9+fz/Hv0+HruLDIj4GyDz8hQf+5on3/zRMr3e44hCNZg+HwgDQYmAmhFUP2jO
DkY71v+vp/W8+uwMfyLJ71GbPw5f2pw/pjBU7WlOoPa+41KkgGwEEzBxDyDsMPfH163bUmAvzeT5
9f82ckdJtmL9hmicnL+0Bj+GBuNQnKdYbD3H3WsnRxR0TyCxZSahFPbEbpnh+tX5jbE/E36dPB68
A8pWuh1Q/tHJycnxl4V5znD/GBqU7TGCKVBY3/qFnuSISOxhBCQyUhAuP4ED3MjxZkpvfqJpZetG
vozdBQOE2wFjx5r9I3uJ3kME/9hKP5HqB50Hg7wQY/Ae6qGaslMTxgTtcWiqgILKfQSwg8z76y6B
Djdrqpfm9Lzlejz2iQx/vt6K+Bsis/yFPD1Re1xzKHXRHVcCxBaD7i5GFP1q1B4ry7Iwbbrtvfrr
PfI8Hl8H7oCxleo3AGNnil/M6uNVePKVH9QUQfY4sCdKoG9ddY+tl4bmIjBcaBsN370gVH4My9/P
53lUvox7Mvc/X3/5eNdC/ZoGu7/uhPzaMBpe2+vFXafpo2bIl6/eCQidrztDX9ioD5cObv98DZZo
Sx1+7WDd3uTJAn/tYbhf9UdjNted/fO1p4CUYZCpMIkIlLigQvz61bi5vwTZJdKMAH8poLCMFVyq
tu0u2y7Y168609/9L4IGM+i8BLWEciYwy197ed+YwsWm+ir+w/tXVV++MWlluz9fQ3ng9av6/nvb
uXEgrrWAfziCnJYRLuBB9c31GZhT+Dr+H01MpSKjin2q4qsxTybfdrlZCIk+VJ44bwdvv0J980GV
+IMbR7zspVt207C2TqrF7DXkgI6lO+gKPfsVHvmB7vNi1TpUh9JrqsAOuv3sokGEJpEqNKpDR15c
1B8hzUZnHnFkNXu2D2kxzkGt0nQZedW06GN5lg2pejPOaZgrWx5WYzrC3frCp2PTLDqPkNCNrF0j
2wbNUJ66jnC/tsz6WTEdtJ2c3/Iu4qGRowywG/sLkuo8iN0UHSRpUvvMw2/HmfJVZ+P3gpWpT8ax
WMmySI4tSvFhRmFOCFXpGyy6dsE90bxRVC5YWlz2k/N7Os2+awTfL+VwbXqc+QMdxrBl9fQprXR8
mI9s9qmejV8XjVjxbkSLlrVyNVauC0ZWTIuC0lubTXTJehKFaS6YH8n+mgxuDDw7rDOdl8sybcYw
m6t0NdsqXgCq/pjI6qxsuqUt3HI23mnksmLRe820X1M9+pM0+EzXpPhgB16/50O2LPX4dsa2PMu5
Ukdpodrez5TM8yDqi+O2pvG4IGpAQVM1+Yd+NunbnCbsgHaeDSitptGv46E9b6gXnUN9lx+y3M3S
90re7sdWNEdRUqcn0Ls1fog06W41F/pyKmle+cb0YyiMVEfJoMtFN+bsoOkL9VaOY+5XBc1jvyAD
37dU1VcyzaQIMjkUl1Ve8UNeJHqFSIFPWDUj6c+4MPkyRnV7JBuiwjqlGBZPkx77Sd80fkfqat12
UZT5s0HVuvHmvvEbVcnGT4t89HxsyvQEWWMOnaJ4SUaZfZRk8EQ4RXG14CSNLjNSmHNFo3Ixlak5
x7nBJ1RM5pCNmT6Kpyn7WNeRl/oayzRepvmMl2XmTQuL6PTG8SE96W0eV34fs2nRQY1uNY9lu0/t
GBU+TwcXto1i1w2ixaVLHfrU9pIeeJT2WRBDw/1+3Br4TjJMb2ABvWCYXDr7QK/ji8Hwaj1ZuKUk
vetDVMXuDYlha/I+cvk+7wYQvnGxO5MFgjmWBk1nuejNYWe4yAPqAIdaFXBDbKekWRRtWi3cULpw
smV9lYD+rVKhYbmnqVdhNKWd8GVii8saV+mJa1h3mzbzsMI9rTd8aqc3UW/q07uZZVFWq+XQY7h9
QYh8G8+JF6S85SKgUaLesgn2IPNs+bkoE7aueNVfdBkbAyOcEEG6FdzS0p25ntt3cirhi0WUkQM+
gBEJFTVugXQ3rLKRZR/vdlrGLTxtjvXQ+9gRfphOo15Ap5s5HWudJH4SZ33A56a4ZHok78fKS83C
lky+bXnMDkweTWd4Gk3YtpYEJO4l268HALXvWbX2yhlQI9FYL4uxtLdWJulJhYw4VVi4wybC5CxC
mTobG69cJLAjc3/WPPqoSdv4Iy+T1K+iCW40KHiidFW+LOLEOzdzM6xmkZnzJm70yhRWL+7QKsfS
nKex61TQ5VFlA2wHFZgMVs5Jxo9w07HIF6pIhlDEcPt+dHEgiwl2/Qz/SZW6Ui1zAWlMGnTZfNJV
ycnQuDe9110MTWz8gZuPVar8uBQu0OqY2P4UjfGbZEC5X9hkv8zaz3zUh5qawreeDioiz6aOLumQ
rKyYL+O2EyFHkzoSAm5YR3yRd55PamcCRSpzZsGP9T6hpl/hFIszVmfvOpzhEzGADc+xikMhaxpg
WbEgLd1JOulwnLKwi8yaVjJ6g603neKJZEtlYpf5oxLJSpg885Ue2MLVeenLumn3h6GoA6vyJgm9
Ft9W8RQMDdk01WAOmyStD7O57xYVKfEBJfymxXa/UvwtuMkiyIeenpImjq68mHzoPHXjelP6c9WV
y2IorF+6alh4JXVh1s1F7pOWDEEthDnvKWPBkGTzbTnwgMxJ5fM56Za1nc6rrK/XWuYrmtkk4HwG
gFOBl1PTR342uvwoF/idcIj4UjcH+eTKA6QI3R/BCIdI9fViqvLIR7pf1/FcLz1jrhrUM3+qDDpy
OZLrFjb+KnMChXyIrhAum8ArG7/H7jN19VmdKrlJiUz32digj1J4JsR5fmFxl10759EF6Hrnp7RR
Aeqrzo86bddMR6zxh3kGe0CHYj/OZop9DllaMJuQ6Oi8KbvbxNlogSrlTqakHesFjYfUBpUlyPnV
3PaLeSDVkcHipACb/xa2VbtAIsJv6OzYYiR9ZYKy97L9vMrrkHXe4HeY1JuOk3wxl+TAlSb3aV1f
94UhYaM6HWZ4+ICieQiQAW+vScNXnuhvEENXTUJXyDXRuxHXzqc0H3xOxzwwjHvHLePvIlehQIAa
+hkEQR9UBn646mhoIao+GlUfLyBIULdM8uFM8hS/y12zjSGkpkHHhFuPNhq5P5BITUE8ZO8y2ec+
61i56SKZbWzbFmvdltKHECsKzeANS/Dp4zLvYGxc0oWbLTqRUWbewsmmKYyTBiIr6nF/rFt1Ug/1
+LFCrvg4Ao9xIiwzAYcIy29FOocFaBFYcpv2Mkgq3gRRXirtiymLj4bJ5njdkQhPftLN4oTopl+q
uCkRqER8acXknQrcqiCnZGoARIOCqI29xZBn/ZHkLYMdU0WxbxpeE5/NI7jBqTcnRmG5ZryMFlHD
y0XUNdGlblJ7NuZzmi3mrqkq3+rKO7Gx4gcQKeQrjEyzSKciCoqRG7ZI2ulzVRJyisvYvhvbdNyv
E9m8F401fgG2MIxnnQSjHLvQY3UaIDkf5CVEYeUweGtkwIDVmDT7JuJdULc2C7LIRUuTYgXTKpqV
Y8Un2RXK79poPM2Fh47bqGqXBTXtqiHJEPRjHgUQMxxPJlsyz1vFJBZBoearrG1NHWbVUATT2LTB
jHPsp0lXLEuGbAA1H7aazXw8pYlbtcYDN9BHdMmLbngz5xDj5YPpwHMN6tSNTXHeZN24r2juXVGr
T3BVd5tRphCACGeXuhbxsi+i2vdoE/ttm6Zh386g4lCY8geFzsCDmtNKTr1f6975HRr5Ja2n1TRO
cdjR+dwJKk+mlGDfKpWtXIVXYky7oMDtwgwm3jSTW1ELLm9oTLEY0qxfTGia1umAu6DPuuhgbKKj
NG7OWMR5KCOVHbhZTIdRphJtw8xLcrwQdD7TOVhXfCh7T6TDIquTAtervByz+C0VWROCCndj7IPA
bIh97XkxuIS4QcjPNYpdGcixcNPBBPHvfMQhVMmDLC5zvnBdNoSTqknm8z6fssIHv92bsBRpTvwu
HhJ3k+RqHJgvaGTIPnjD91PJ3npID8uy0n0Qs348j+Q8L7Cbu5M442aZDZwdWz5/aGaaLuZanKXa
eEE2W3uW6IqEhebZaSNr/qmbjAsyUs2fcIft8VhKb5niYdPGjixGToZjNQw0BN6KrdkE2Y/Pk+6N
HgtyNErRnMUQqixI1NPQefIj8FeR35R9dj3a2AWp1zIK/j5al14q/DhDKMibrgqGIZ2CqFYJuMq6
WE2WpSuk9IX27OTznB3OFALtoshuJRkHnzVleyJwHhSG3SQF6cLIpnrt4llUiwxvg/7YtfYTYqO9
lTnPjsax6iCO79g+FSk/aDN9joZeI7+BWMYL88HmB/McqQ6CBOaOWNp6b+uinN8XLSqOu6S8gQQ0
LheGNH3tj3bmh66KTJhWyU1TluD1vaa8lYPY2qzI2mVfpcOyxai9gvBFLAih05mN9BxADHRG04yf
0myOOx+Tgq4R000o3Qya1lfjpejH/rCpaXU0F4Oqg8bZ4jSvGsmDWdHkU9V0KPajLJ2WJU7AFSDd
ysqH1NBAHFBodatiBIZjiDk+S/tYvbetrK9mWlaf5sSg2h8iyjww+VJXQY/G6qKCoH/B8awOI2PN
sgPDuFB4PkhdVPn1CEmWSef8JI378QrbGYeikTT3eZWkQZtlo/EJPPy0iSEoyYxKIPFNtb2AonIb
Rwtrmmqmxofo2c4umNJxHvKQdrb326YbPiddWe5LatP9thnr/cmrNvk0p37nIgnpY3eUt30JeVar
zkSJhjdxYuszmuk5zMcGotuMeT6PjVq0EU3DTKtoDRN7B4lfFEqdmKWXleqgEF7cQnMMUBkPPMsT
+uDG1K5N4db3bMLXt/+5MCX8uRvz7cPtYeJv746/nEJ+8VvAlGy7RrvdL21n8/Ve8PSH2W2Zlidv
vqN9/oLYuT/U/BcXn7A+T8itL7zZliUhDJiYv+Z8zq+BXHl1mVY3QPrctY/bZPNq1W7g9GkKh4+/
u9UDFSQwHEGDNilo61RQq4MzUV+pILgE9QnIiqB/hwKbty1pP1BBmO7Ru9M50OlGtKJw5YEZwkAO
QkMPHPGkcDaHQM3pR6ghAjd6zAxx6IMgwEIJDhzV9jwjkPKPmaFIe63y5i4P8VCJzh/LSqS+0AOc
fK511xRg8XPyjuWUXmZOVwmQJ516M9iie4ds46ORlLHPDImWjLdNtiIRzz5kpUR+NU3mqE4dhMPY
I/GFEqUIy5H2586a0i16SdR+1hGghL+i8gzZRdD3EkFQrwnicLQJ/mwlfsR1pdqTkmVVHoKn7MLY
qfINq0Gbs4xCYO66bdzbyQuIfVmInCmOaduxt72q89Vc1K3fUTsEU4bfZAUb10VmSNAnECCKmC+i
uXP7tmq7/ZcnvV3lR/zcFgXGoOlaCzgyx4BsfzpnBVaVey7PQ0fLcmnHeVrEY3k5ztUAqVJjfBt1
Y/DyM/EzC8U4bEpo+GZUQOny6UMBJEj2FMlCPWTkXZ65y3q0pY97ogMj2SkRrVhmFImACZku677S
h38zhe0jduWGI7LAkcIm1Opudz7CSjb16OQAU6irVkIcArmtY7j6MGHaBwVP5DHqVBsmk5hX2Mu8
Re7IFGhnvYUQLjlMUkwha8hv6hK4nox66G8WiYAN2J2hUKCbQigoFwq5ox+zrLyyryQsEr1Mh+N+
MEHrTf5gsT9Uvd+0JiiyU9GlwYymNSnFUUFvgff1M68McuAlgfn04nJVwNsZ6BUqq5DqK6cy32Pv
60n6TQfhiD5vIdV7eXWfWVwBp8WhYRya+RHZnXqTZBWE4gISbM9gf57aMjSVTAKdz6M/eHN98PLz
8Pe2BM5yUKaU5ARzODj1dEMpPjDda5yFjHhuOariELk6W5lhLBdFmUfHpKefeptJHxVmXKh8rn05
ehmkgr3nq06IlY2G4m+m9f0ywKygGxgKXAoz+PvprHqt2gIBaRvqdhqCmSUkMDVwbmBjDUR0fRfe
LcMP+c/TelOd23azscfX9a7ve+z6/nMKcabt280r+GL3CmKo27tf6tgd8//nL59U6J46OfhhiEc7
5LsqydffcPhWJQEztx3z4Bol26MEjjJCwVduy74CNsxDlURvm7ylUPCDH4QhAsTKV9fIxZ4SmMPv
UmAuocKv4NKDb2R4TxJodgVNlQTGQ6/Fl5DgwXO8VDbZ2c5Q9ATHDZPQAn5UQUNS9nTjjDOkEBFt
6aEtVCxOoMBQiBNWDOVDxHX/KyAPD35cn9nZofAgrqB/F1y6whAhiO1EHllBC9SMZQWHAJnGJVBa
JkKfZB2zbkk9zzNBXJIy+jHjAAd/4UADnAOCihA8Fm0X8fEzJXRxVV5HskObYZ4f97XOyXsdDa2a
gQHrh3w/iiDBh9rvS875O0nhNxOgeV8LBjsBy90l1cxT2lIMdaW6a/MTD4jf2U8Hr0jfjGlfJOd8
ol188fJDtwr+yMkQ2ESg+vC7ONCtDic0dp0MOJ/Wcs/atSDOzJB+1/y6n+L2oGqL7MPLz/puzwg4
1Q6t2AQCOrE9LvJ0WSHriUmezh1wQyaOV3GZegn1RdbzLv4bBL8Xi0volwDRKFTuIZB8+qi+8SBI
o7pZl24AJr0ieXHZtOMQLcduMNnfWNFnngbt/rBX6LaiyXajqrgbCo0569ZqnNFtPUQEkpReNq1f
oDqtw79Zxq2reIqZgI0CJmG7lBAUbTfSI5UAboJE0RSV6ylJgAAFrgqyqiuZE1C+CnI8e0DLXufH
g8waKFp5RZItTIGUPSCpxNg3cd13+2iAxvgFQSXvlqbtNV2kGdCHq14nQ5X6bUnjjxB3Vc2aJpp4
fqn7TIYKdY3z6wzP5QrSVpLuy6qo09jv+OjK0DEBZZtGpUB61Wwy+aHqs372+ykvuytEkyELOtwk
xVFCLe2W1cBg0oXJ4nndsmGKDyaBh+yMjZOn1rHDmQmHnhfSB+oN0rwo9SYSQILKBZAQkXZBnYNr
VZBqyqGlfqPnGqp8YEkaq32F5mpqfnhrweprOIeupYBTNHR39S2wFQlH5XqWjWcPIG5rmrBsRtpe
Rjl2P/g4JkEn4YdUENhraGhEW1v/GOzMQXEvlrU6mEg69KcEoxHMT9MClaKiUtO/2VzyLvJ5tLvg
gdBoDA+CJortHsM7lr1lVR+1kLQdpLD5vKCklWZnKWhZpvwB2T5LYZUTzvZZkrD8GMpVfbQswIik
fupyJdasxFO+PxS9QwmUpxKvXbRQzfdU4EobEX3pJkHz43YsWOQWrqIlurR1rdtNnjvq9X40JhlU
W4HvEAoK33TMMh/NxGvtMh8IrHZG4mjVNl4xXtaoEMD22NoFrMfxRVEAsxdY2CfpEtwDv5otpmdE
ll0XJBMTa5d4adH4vOsZAzotwWUfjsmEy6WTMWX7/ZBWPfelqwtzUSSQB1RBRAaQK5EmS7ivG68S
t5PXt1BotbBB2HxYD41l2cpD85hCOZkC/y3BiNbUv18eUzaNOMlKqAkAOaph41uIqSH6nBoUQ+23
9UqlwrSukqbb0ogzBxpR27gOoDY1gNcRQwUrPlWtxz8UDUXuMC41vs7qcZRJWGkPtEgkMM8LRiAJ
vWhMTb1V1o/CrfosrtOwm1BaHfSJKadlX5oeWBnu2tXQtnEewA+bpSvIvWTYWlye1kaQ8UDUaCqW
iZRtd9Tr0tbGBx5GmktjEoIPSVybE09CiuIjHjfS78tkDEcVcyCDElWHScKNXsd86NSyhsIA1FwH
gxexaaDoakstz5NMoOMe9H6EiiQlH8E7puti4lBjBXY/O2nB5sCMUgwF9Cn2c9teiyRpLj1MwD+W
bkoWfEb1vCKo4m0dUNYAi5Ro2WVn5SgNWuo8KfMyAHcUr6zMehy6TtbXMys97SNbC7dtgRgaX+Zo
sFCLqXqxEgmS2WnmtdHJPA2ILgRJLT0SJZTSlw7qCFeUmcSFeGRRg+CO1JzF0ZBc4wT4/H2vx3x/
hOmBFHM0rskcgV1zGc3HZZ9XCtpDmgRK4zmtj90I6eWySiP2cShzsa5yJzXEjnmCj/K5tNW2FES9
2ofcHHLAxNS+IAXU1lqDq+uSmvmzmeOC+blwUM7om+kiUWZ4z0G2zkeGAxGduRrqJUg1NwVktHNI
6pT0qxJllQM6Msn7IB1ycMSzq3EJj4sTcClD5g2hrecivcZQwHaf5NCn191YRitlouGqjFGzqoa2
GqHG1ljUDH4Ngjpfw2mrRSO186delpAjZ0w20KYAVdujUqM0WcJ0rbwdjOc2dZX3Zs29rAARbQNR
ZRDbePrc0QyI3TiV7qpyEMKsEaW13rdFxHM/L6AD5iCeLRHvJqygfA1SjB32lXXdcJmwlJMVjzoj
A1uIGRV+OaQoXnjg+eP3cV5WpQzZ3FbYJQvoHrirIxhXzX5XkKr9pDyVZqvE5ZP1OW76ZCGgueCt
gxxsPqgNst27sa3q/JirVqIrL/Ig2Z57YFSPWzckMSxk6U7BeMl835sGKAyYOqumtUC1KxD0SYw2
uVARIfiMpx6wSAiq4P0Vj/joBWAOirdAIM3QJFMPeD5klrQDlLEtags/5X2LQwueGEFXReZBpt8m
fRyivnw3ZY32jpNUSLrIZS6gGgSFwuH97FHVLWF7CLqeqYX6/QJamiJ8LCc9psclVCP1R1PGpF4i
HE/VsizjuDyQlW5aYKy8YTqGlgE0BZh4pF5HrkyBtsdlNW08iLD4BwS2OQ36Gir+67iEmV+gmUlx
bqBFIr6uoPLnoDRdxFN0Zkqko0MyFOnkowpF9aJTQiVBk0cyfhtjBlVbUzcu2Y/Sqq5Dy0vlDVDy
12UcsCbpgIrpuUqOXU+AGA4gmsn10hUFo0eqmT2oUMuoA9VMirKNrqYxHW7nbSXm41SggR457ky2
P5Vezk+mKf9f8s5sOW5cWddPxB0EON+SNWiwJNuy3W3fMCzbTZAE5wnk0++PknstS71CPutcnYhz
VXapJBIgkMj8h6xm1YnKKKM+jOMSARuPo3ZuYIvqPlZr79mxggRt3zjtWvA3F4s4G/t9rbdP1tBl
PFmHiDF8SNvKFvogSaOIQpKDoo1OrRuhsUm2PPBn1AOzFdzorCjCW1mw9A9mdYrsWgYcn1cyNMq5
BdMfm2MXDZu5IkiFcxXnjQOOso2tsv4ovWCdvth2a7o/R2ML/9w0m+t/0Y0/2oehj4L8rMoCHZls
jfMwl1lU5lDD0SbVMV3V1OTncgU6d49V0ehIHvqVhX2HkCrN9MHKlHDUjVotRFVfBRRsWh26Ymv8
ZGiXcs2Ocz/0OjxCmqXzeNE0ZutPrliqLLdi3xs6MxyUJUcUGKtlBygnhLFd9aZJQ8+dv2m7HO6b
2QEySipbzeWZ5LWy8wMrxoh3k5aZvo3SvlUxZ7VdH6eetBbYqpdW0m3ANLetieAKufrWH+qhc5c4
l15/8sZF6XM0rmMZ+z75zSm3lbwvbauzbwe9DofZ60wy2rI81e4SXZRj7n0awTQvQjHrb0NfZNAx
m70eFyjvN2Kqe3jzVXF5jdbn2nEiCoeeKfkBb7VlF+MUNe95yv5tVczO1Uh6cSA/ib76ZZMf4fGM
/72dwr4+DOOa9mc1a/MNzZs7x+EmlzxZhql96LJW9m/WqaoP6RSad4az6u2mbe+N2yxOHW9LodZT
tHjhbWDN6de16bo74+d6ir3CVae8qpyPnm31l00zz+OVrcIqSugqpm8pkBv5ds9gVaLbZvwjFWV2
NSgApD5Om4mDPltb71LkVfQdqtlcOVmmwkT2kV3HmVJMZdkO8mGtwtK7QYxlHa3aW4pE1gINhtNa
BwUD08Wqd1V/yoLM8Ny9zvcvA9XLLl79LfMPvpHDg2vl7R+qnz07wZTjfisGrZZklbkby8LubgZd
rW1cB1qWh8IZ109u2zWXQZU7qByc5U2RZggvwRm+DMZR33JOrCs9NOqtKVR46ETdn9H42UmubJmM
uVsnZEBlmIzSQeIg7bS/EkI2n+tFwrOrQGWfx81qTipzVCzq6mNjVfrPckYPYLVL8ba2I2BmOUbn
Slv6VOah/QC/H11YWVByJg7DsYOAPzalp95vudVkAHVS60Mzgb+SHHa3tesAI1Lezoc0sqvu7FRB
/t00lrhvnMZzOMNkBKqM4Cm2g7AdD2bILStxlTVz1rezOpjcN0NCzZrGwwojeKmtsr11yQWAv5vW
AwqhExByJDufz4EfLF+nWoqzO1RQkugu7ES6KaGzNO51kaL88KDBr8uoFseC2793LbaD5zbVYc7b
6Ec1lMXXaVyW9JLthwSkb2p0f9OavZlUkYWxQnP9R2vb5bsly5fvsh0zteeoLSI+K6vbQzgo597J
p819a20irOJy28Q7BEqhnbQE/5udhofTTrdTX6F5vS6N6GDTwzlKOn7vFKJBmf7KdzGgRpyXXmx7
7XGNAFJuF4tr29VFU8quZ2m6WzG8HUdEY8WptLbRui/dZqUK1UoC2Ej42gHZRyN4S1hePXxGVrta
92tnq+Ls9lFv3UtPgidlmbtOPASnsP1dhMFKiQlM2rxbI9N+RgjMlea8Yen7U8gv2+vUlseyweJ/
nKo+12+2fhXVLn1Lx8t5Foonr7SxWFxzWpoSzYYtFm6kS5XgGpOq0uAbe7VFktes3GhuLOkD4Q82
lYoZ+GN1PTmeFT/egkmjpSmSdSlW8QaVUVoHxL1AtFeqglg+DwFa6qNscv6Nsou/p52WEYdtP1j3
bmpTLiCndSyRJhYIZNQnUGgLg87SbtuvUo+wzKRrFZH1MG+kNscoHGbrPkVjhtJL+2r7pNvQrq6r
RtnTj1lMffHRt9p5PlQbVNDDE/JXRzkVocWh0dw1S5cx1Y+I4NNs+c7MXy7WUBgO/CLUt0/jAw0b
ToNkzb4tLBeAoJkiM94YQcJ+HIvatg5MpKyudSsBDmxZ8LxnZTHS0l8C52YZA5J0U8llvUNDG1ZX
uRuE4kIuAF6XlTtX1XVJOp5/VpVl1iIJoyX0PgX+Rom3NNU+ejLtpj40sijnv3DZUPMc1FSGg0Si
WmdoF3xdkV30du2k+WnKHzEeaKhSv8mYc3kBk6yzq551+j1S+ebBXw9ZjVxbN5F1odtscOLcDZcq
mUe/du7yrbCrs+X1g05EbnoyEeWP4UlIWVQEGFvcF2A2WXZjlqzPzradl/NZZ64u/trGbJF3W22j
/2J/+9uHVAbU3G0wp/7VtoxAQHopvO5h0Cm6WJNOuTlngbQfinLIy7/6lAr6mLaqrrpjaZm8A14Y
R+rVsGvRtq7FON970UTNuTiAzV+LufecpKsC6mw5Lcq7CEOqn+t+yvz5TeOuoXrD0a7gnoRSOngX
2UTDu2IeqbIHdGrUsGVnj5HmWKsVab7shi3xlV9sn4Spu/l+ShvLv2q7jFC+BDW37RiP3w7cVpmz
WLLWjscq67K38KalTtItSoMjWjArOJaFva6HtEKkmWSh6LP2MIBRLYfWc2uEnYFTO9cbWrz53sjO
sm7MJKL98FJ1GjM7Wv6BDBoltbduufmouqAwbhJ467x+swhI7kVUTTZbeR4sZjUv9h4sh9KF9XXj
oS6M5Z6yHrruGtU2SFpdb/nVUmm2k+7X5TDY2loTByrqTSiKKYqNXdh1MjQ4WN6gV2VNLgPTxDAd
723dV9a5dDpPfm9A3wmfZQ3mTJrNRpmHcuNGLGVp57NfARldmXpHSAobdOLCWkVaH5BlchR1qw7V
IYxaU34rqavapOrDtD+uUZBtaMQsMRk6IryGYb9AQnfwSAR0lsWMbkdgUS9wV2kbSUplvMsyz8B9
BJlxfmi3AuLWC1KtntCq/4pO+vD/oRxD7B1H//Vc/kEuXXylge+vdNTj5/8mlgQdHCSo4k4qwUb+
i1aCcaIsCxyQRp89DRvwL1oJ96ENGuwiHKDRk5AC++Hfkovwf6CgAi/aeSDBZ7z/hlZ6AW17MDy7
Lwjnj4fDC1H0c7RzC3vHWkIVHOt5Xsigmrw552UYXXK6I/POZNTcGILXGPuLvZ7nsIvK3yCgL5bw
z1uAP4MEiiIauD+/BVl0ZUPpERyzGn9F3zkOaRlZkyzTu18eyn+gtnbo9hek9fFKvhs5YSQl/wlf
bBav6620shf/WAnRHcCxvIOqdfWb8fxzSplUL8RcKuCfAZGfj0eF2m4kYOfRmkv7DkuBTVrZNGjR
Chv48iQ51y66DuWqbybvj9k0Mj+9PtCXCg4MlBELame2JIqdlxh2FKBlKwqJSh2i4tj6g3+j1zQ6
GD1UZ+N7deLYqfUb2Qim/n/M786QCMlZD4vKLTwfeQQx2Gm799BmtwUoDI4n+9JytTMmm5JtdIwM
R8Xl2As8TirqSKxS21uxsrRlc5eNlvux3exljedSe2/q1tdebM9+95W6OiLXhMQC7e0j57oTW5/D
imwlsNdWY8KKnM2UyGfTzU/Wtc5AG9lV47kPlfvBDkFhz7lnZBD3QZG73ws1WF0Stla9nFKxpB8V
qd2fPKwC54rjPiDnL+fTaotoxI0gXJ34yAzfZ2uUf9kC4/nvRg/MAy2S0U4ceWtXXITIVT9n3pq6
t46O1PSxdFd9dptim8m1SyET4W8OKOFYzX8EC/7iozBu1N7u5+F95gf1kKx5UHzc/G0S58jVLjLU
RXGGNz1JBx6CdPrqd4X45mSefbB9BEzXDSWyiVMT+buewB79pLNn0SaumIObcEIjdPQCpj0OCpWi
ti5GsG6SQUwLFYvCOdWF1TaHti2t7jCPZKUHMhPZ4t1ZsDRwSmdwk1vYHX3q3yKBB6xOiPvBxdxp
JffW6eTdhio3H7I2W6JYVNvGgau38E2wVHmf9CIPv1UcUmXihl5fJTIX7mFDm3Emx0rFXruuJsGO
MEznRbc/LMRU91spYT5mU5BiSPSLf3UkuyrGSkfly3TOHNvzQ1PkMEDoolykjqEHGOiGpvuWjikK
F2sQF721zMExdcf8ncY88yYa/OjPHqHvD/Tg1RCj0okAscLN+VM7c3duBz2eA6jh6wpoeL4urMj9
3LWWfis7BzQ4HyTGoSkKtjgwjrwxBjUkolYRvYP4DPqDDxDZxMJk8pSBTiBzkcFwTEfwwGSpbXdL
5tBdbo3AM5a4lanFIaKVYh570lKf2nJWCGNLbR1zFyH2RUZNkCd60NkxLEJTfAI/zPG2gdUCX0/T
Dpq0W4dVyLhFur2JQEOqQyur6H2Ot2NKlBVVpPhkMefB9IB7cg297jCltaMP22Rt22FQjd/g09DZ
gzuvmAHrSBctrqM29LE/ji4EVFN8g4oA2gfRtPFwefPYJCiMLOcOy+KYJms91SNYzNDcFm49GqRi
6YaRam0+h+Mmv+Glz73YdFb6DkwwvAM6C/xYeG32sZsC1nixiOFH0IT12yiHLUsyPRTv1lyM2bFI
bd0fZF4VVJme5X1yLbv60ktT/xXVoxXCEen5y7CF6YPIbHAFFQmFcnoBG4gHt6zsi5ZKLL3bs0M7
lsDiTmIH2TQlhW6MiInlGh+KTeoP0l+yT0RQRG/92VPjQc61+COtUqdMRD1RhWeV11TJkNcSMx80
A26oUUyHcnpExDrLNgclgdNiR3hCgo41rXuQC9hjMufR9rmzfItiVY/1VzAdU8dSjbgD6moyPoHM
ks6pmSUI/VSEvTzk1EsKyIqyd3cGRRb01aazO6cdoN6csprDgx+2CwTx7ADnWYtdd0mrOoxTOs8X
dWK9N2m8wgMP8Uglwr/T3jWwXKH5aqbeCg5lE7T20TYtIxspXncLqZtlx67oneUAqm6rKzfNSw8y
uHDqw1KG9dcwc0HQWL0qTjslUb/1zXbnr1YtsDjM6bdoagt3v/z0WWeW/aGzPI1BhSTAjo0HbUSB
Jyn1h6IV2QHxDU4RWa/AZVHflziyhtr7UDXFGFzUjVMAQ/rh3Fwt08jKNGXvf6Su8Iq4pU6vktQf
SvGbU+2FSARDMAgEfVI8gVoEec8uyfuF+4fbMcVUa+9odZP3Tg/vGpF6VwXizPduwFy9fnD/p6s5
tiPCACzJIy18frWtWcB/h8I75rqx3iJn3Q7LYuFpdLR7o4rxx+uXk6SRzzIinPsw655DlyR6JOLg
f369vt/tUqp3j/OWTe9UiNw+Vt4UmASSYttxz9rpE+jhYjkW1mrXH+UYWulhhJgGK4i6QR8612+x
TWILvNmNXB5yBydLE0Jy/aOfHYEpJMK1cOi0NUAar3zP0o+a4y/4jU7gHxJSkg+ftjYc66iHsbLv
g/3lUQk/nPLRysKjnhYL+mIIIvHgqnngNNrKyL8mYTLysisqezgYYQ99vG7S8k4dIXv6v6iU/s9U
6f/Pi+6+/fq1U79WOQBFv6y3f1RFL3rKPBPe/Ut25/v/EwWsPypYhy7QSMD+ro/o+rx3vKcrDuk0
PaJ/6U0QCBoSuAGrln6Fe8vPf9dGKNQ9hEEkoaDt8r+S3DnP89n9ijRfiHzhSHR3uwL++YLSooCz
XErvRwjUOKHdaV0SAdxcc7598jxwya+u1QOL1d06rO5hlMZTINK7ZC6rEXZYSSNNGVwh3wBeKSOr
7i6WqNLDjfaq1lrjpjRe++CVmPEb8GVfF06SoRgXPwJ8QtN7rUygv4ah16bfnMpB05D5Oc6VuBL5
wK24LfnUnRL2uGBm015ftnGzeFX1RgRrxy1nVSXWawmwW/y187H8zi+P9D/UVM9LDVSSwA7oWCmr
9ibe8qUUKxBVPilfhT/SpamL7gJns3YvtDsPfXCxDdlIB4Utb+nire00R5n/+uUf1TH/rum4fkAB
7SDZ2QXRSOxfVFtbAdlKUMi/F6J0wGnGBlXwDpRLC6y637G8ETP7mJE7Wi464/rt4jrrQDLubv4C
meSreijpFdA5vbiNvLDjZ6/f5POoTnnNF2XQWh4xJZLffVk+X0dG5ZZUFNrffaufbYnrMMjg6HXo
jkDFdY825Uvp2cDZr1/3xbPZr+tS3VPs2rtt4+V1W3KvoIGN/o4lTqPxmO1WD38qNwX7jZcin/K7
OuX7/kYQ+EZK/zcB+XkhvA8bIS2SWApQeoawh54PGyFKTiqknO9WoIPOwVJq+95XNhIqrgaaVt/m
lmjEjVN263RfDvDaKqbtkmZSXp+I5xADd+JJWjl5QBx8LZNEavr8TkY/t4u1rNNvGMQQrpybrq2Q
QoEGDNEKbd8bnsrrl/zn4Pm6LQTDeJMjm1TpxckK65XqYrX7766/sMtPK7WfgADql2lwj3mYwiT3
E7NOgorQ3//S2OvcR0eoD7tdfrMQxItIxgSga2aXsFFBP5yXyEcWbYUXtaP1oPI+qKwLM6p9Q1Sm
UXhrpqVwt90GP6zUfSYCU0CwBak73VetX6xJbYm+vo8qVUGxdl7Ty/dIPOrh4fU52+PpL3sZrsdB
b2cjkCXd+qf0eFrSsLe7zTyYfuxZBPZU2kwWWflOzpjegSJpZbnzK/W4NPtL3mbTfztZfEkX8rhd
MkuvHEwpHHK/5hFhJ2GRB795IO2ziOEF0Ys6d17tcfWundQj7g/Z1Jdfq8Kriah9WyHguwjxhMxl
3EETPUb+dWem6hyP4bVryj2xfn26dnzwxXwxSQFmFUwVtK7xX5xPxlnqNsL49zCk0qf9QzEOrZ7e
dtuIsi1ZuhXFXmIF1czPmrWr6G6BzQFabqGDyOUQoTjOEqp11G2V6uoxpfDDJz8mEyy3xgoYZRvV
uhMZQqK04MPqK3uLIGmTMk/piPObbbpP7L+fv+eGkS1AzPZ0gA3D/59P/LJuJu83r0TiavVUGkFV
Bc4Xvy8Vy+71ufvnpVybL8STqOnxogQvn3GVSnTlmf8oLSAczV65Lye4ioqX1y+1Y7W/DIv4Sy6/
dzxicCik2YLPh8V+g26p5/ZL4DVeQQGFw4cNlqZTBDcotmCnLlPUkPuZoCeXn02PQbIV6SNRuIyO
352mxfl9mHJfnk1ow0mxAFQQlO7h8cVihy8dqhSZ25e2JzZ0Rwcm372RQjnrtTNMKw8ZIT4CnEqZ
dUV0SMeFDusrZRtwWLcBI/aVC6nUY17xb8Pc39MeAweoozPaoX3RNQOCjjJe58Cb37d9UW6fNu2X
6DBtjVxEJjlrimXX1JHiTQeb6PYprIxhRTpeQbeHGJVTNtJzxxvQcvrBtK/I0mQ5aVP3ePkozKx1
icMGwIjTnJSIO8+tes94xtaryq9m8OuuPUVzL+Z7FyXf+IYaM0UNjXZJVomVpZW5oGnOkn2uwzp1
P80AaWydIMzInuauRuP5m7Xx8mBi9gHfQd9Z9oj1xYul4dAZIhNRq79sohrA6Iy0A3SE8M+NvnSm
biH8vb4aX8ZYQAYX5JNshHaU0T+uOPT2oJbKWT4727QvxmVy96Auh6Bk+flz5/lf0sLZWISLnMYh
u8GvGbBOX7+NPUl/timcgO6kSOlh/W2okZeq7s2Z8QxEfvWpcutqdOKxmTzrR9OpjhirygECoE+D
Jn+LmjUjjraIW7NjFo5ybuIwwP4y71BGd60ByO4NCuCQpgWL8Of3VKh2nnTeRtMkFpGtAN6BLmi+
lfpiD2HKZh02syJnukyLctzj2Ywd9U6SxewtPMreMfP59RG/jNahw7FLEsWoGa1DpfM8DJR+qhBv
DsHHeaK9WXT0+l6SmmOPZ92iC4f0VGIxLFtTRg4v2fiYr1t+uy9p2jMtMr1PQRe5X9nlG02d8lY6
e+BHr2WLEyBYu7d78laUdod0qfZKQeA5ZXcGomMbvT6kF/ABaAg9u0gGiGo8Qb4n7kXA7py62pqi
lh/DUTnsrbHN9hsYLWfat+7jPqa9HTD6KVVm3+LEyj2k9C2ykq+WEhQnwoCed5gqyqH8qqOC/kf5
ovd56NYFyVfaGT6VK2cf4ppVPjIEK+idUxsCLwCZcwoy3N8M7UXuzNAiziLIDMw6Hl8b9WJooylF
oKdm/UhzmT1SjX3H0tr0ljffRjssZR3jHO62T4Gs91O/wtbIAzF+pbOVJjI+uOUJLG9aPpJ790wH
zb4cVp+D4KP4q86tiCUG5tru0W0ibF7ksl0Ia2gv9yiYj6nN/6gcBVNRZS5TMYJgI9T30NyzJXCJ
7LL9p/nZQ+HvDFIv9mhIEkTOyHdqhBTTeDZfRCdYGprP+J31Ya6ChujwlLRLFZqZVl6hVFn9u7Dw
4jjaL+k6lCs2x5Ltkws+3yR20ZAYtyb4MEyCFYLGcO82RkbD/LhF6zbYnherMUPsa2dlwvWcYgyr
CHrM0tIbPb4N/CFEOJ6ObkgwYEPO73s6WnICINXiHVNzUP18bFm31Eyl0WHNXmEX7Y8jK83+IKwi
F7xEaxHN7+2margTr8RQ9an0x736fn3JQUQ+j4kMfj8ECBJ8aww+6Jf1GknuYAFfrx+UWn2dxuOE
ZD1JFzstbn25uf167FTvt+DdEM6Fivu+y7srW08oN+KWHM667rPKcm/SSgXIR5bGZN/sXNsXSzq5
/qEM6kZ/dwu99e+rxq/4Gne62i137ixssx3Coo482mGQFQ/TaUEIOd/2nUpNE9MWohJvHLsX0aGu
+0gkhcFJmsaNQQdcxAppuktzIlPObAYEo8uqY2OhmyxO6BYm997X4+pmiW0ENqZzG+EESclK02y8
HFVAvpkEG/0YN4p1lmJ7aco1xdKMrMQ/zQgonIOHmGj7sPjwpZ8mV2fpwUGsLZKVqrtZYz8b6dMU
5ZLWS5mnswvcmeOha+xlu06j2rYRewgFK2MNobKPUI6V+3H15qy0PkYNjWo+mNE44401jLX1nhMj
mL57ve/3H7dghpuO26YRangXGRpxndMczIYeiG5YNXFE9ihVEvTIFsMHURVh/R3CE+z4wFJZux/R
rvSjF4tGNl9cjGndeeGB6sbT/jlFHe3fIvOwyvI8+61ErvlDhbUzMssGrLN3b2juQWe90yb6oVX0
wIHmsxG9uG0bXE5RmiPTqj1TdlAlczYu85vFS7O9r6VbLZP3Pq2l0136iFiz8MRawQ4U05eFtiYw
S2EOaZehVOvGg0r7rVgvl2ywVH5e8orTJimjBbHfYW7zyfuzsSa0x5csjsVKk8UhbRG3U7vTdPG4
OqHx7zQZNy/j05tWnmt+xldWuVxuawa3e8A3Ecn5qvD7NpMXwlh0SUjWwiun4GzqQlRoHN15Pxfp
RJAznMzxOFS+mpR+Y1FSeCryMow97dIGb4vUKhZ9CkqIk/YSEiYK5zu/cLw8greK9qw6wHOpyk8B
zIeFwt/ViMmP1toRsm+I2p3yri0n7QP9RuRdLvRb8O4iTI9LQSDIjvR7crh3QtZ+SysOUVse7Uyt
+a4iKIs+PNSjjezxT5lJuj3Sj1FH0Ucaw3Rd0lPdM7MScJoTBApY7X+E+ydlibsu2nN6Vw2MHspG
1A4ODrXsM+boseSlGRB53WOh2EO+O9PtKkiiZWxYABDf6BjHqK/4XPs0VEUbIqavK6h68GNEQ8rV
tBKUzjU8LM9FtLjOvT+ExoOl49qNChAya7J6HoVVl/DlP7qOgqY70SSKTCtZQoEpLslDmAH09VCt
3fQJneCU18yXpbbmrFChCnMTFsF+yzlPut3ufVYWV3D4UfeQWmZfYH5v7U/eWy3e01G1Tw0aTj7K
ERt2C/cw1wOXpeHH46Pre8fpHoARFe950FP+fem5KZ3RUJYDa8VtgMrTPv5cPfTEwIl4CAprHxys
6+NkTKyaPvmZ40betmsypTOgXHVsOhHd/5xq6+njf0/y0+fAP2R5E8i24gYEkrv5ocz9Nu/Pee2s
DLqTm+FamXSy3L4HVsiaKIYe3R9Us80jSw08YUL4UItoTb1YlAqW9Q6FW8MszbLSfAR5hOCuAG/S
OYpLm15Ly040St7UAeafh+hpBpuWHURcexqTkjk1WtI2tb+IixXFLL9mPz3ap+Xhp6Vmfnw35zeQ
Auh98IZ+FazTDF0An1eu8nkTvbsdqI+blbvTeMVInX16nxbShiOHu2SQ+18ReT/we3Q6cFhdw6j2
W3+aUGtbNv7T0AHNDY6W7dVlcbkhYDPtOdtxOvuIubphT0dFtuM5w8LzzedAdg/CR8AZ4WwlY2Xw
/UyyezeA0O9/UM77C/2+Ql50be/bocK3xwseskwtHyed6Sw/1VnI31WdIzLngg54gcBR8LRW8oJG
K8H555RHiCy5HZM7ew8KToCGixdtjmLzPItu8+2PZG7opQ9Ybcaa9nCIqbm4Vyi+kfIw6hbEVgOD
ABnwmNR0GTTZvp0nzlfeK9fJL8JTSbJo1isnGrRpLuitZ1dVolF3VDPNXzLQB3ReE59XcGi8kDR6
+raCbkSwi6vO/+LZiwAA62Ao9O1cjil4wdIXXF2orJk/7a0FqQLSddvX/hIRyouTcTpJhAl7pSco
MZrg8BE6P6XRcIl0p9/MZ5sefsSbTDdNWV78BMmLUau+OE1KU+9+W92Bry66aAvFdJydxz3T0buZ
CRtSWtttnxz8b8v4sXMWtfg4xh6HbqJsYIroH7eVjKjMlsE7Yg0TRLmxd/fpE6bdVw0o3L7En1Dh
cCiRv8Y0fdnHO+bYTSC7WeB8vssBeC0a6W6g5bS0LusoBrJY/erGaQVM5sFfxV7Dzt6EDvsnyLIJ
T/cpnS46JLiXPwXY2xOgmFKWg4V2nluCAuPYoPStKmonOkhrgAkPCQhK7CUe3SWHWsjoCU2odPx0
5cwbViINzUEdeoKWFxPNgJlfOYUlDEOhaYzrXfPVJ4zy80J6llpXSzrQdu82woYE9NpMHHc3QZk6
/vjOBZxb06NJ4VjVyV9amvwdgC7gpOMAEMj/4mb47ruYwzDi4W8Wdrr05NfVfmxUXrovt17SuEce
nmayGBvwdSdH6DBfYW9FAv+u3OBF73uSaVCFrUXP9IV4y/qylnZjBgqaiO/LqKULd3eivNxRKp2T
r5JZR8iB2i9+tKoOUtVoTC++37V0Q3RlM4zWX0suCpMeOdEcZFsDzZU7Kwm1CPpP4KxLOX6ws67I
siT1VkeZ90tAbtN9j+acbqmfB1rD9fa5L6cZT40laQL1aaM7tYt+n9PBUOwLgX0sDlBGTogtuKEi
ksnMmxaO2GCBbzOHnyN5epYd+jCmh9YT6z6sx3Cj9bzHv2jN9mhC9r9v3nyo9k+gIWbOaPe7v+cJ
2+ITSIX3D6YO6ER1pHLfGRvM9i1bOSNbxLE6rqI9FmzUfVdG1f6Tn0uWnJJIFNE4hB89ofx7OIWb
7s3aO0EsZG+HbycVZLSEQrUBJ+CuG22s6ZRY77s8s7YdDhxgv3hxScvGy26zd5+BDatyCxq733mZ
w5/Sj/jxQt6j26Jjqexdfvch1XmxBWVc1O3kvqOj2z6+8glo7JDysRos3e0g5ND7veseqowuT2ms
On+y7qfca/n8uMBNzle5zPY0TrlIie5xiuy3NT1uOKspOUfi1KO7DamM3MnTQ73As0taPW40otg7
GdYVXYoLzW48PU0I6PYe9MrQ31Msd6Cx0jVKEk2n99fLqxcFPVgO8YEVLAlue3+pFwW9GmFGQOHl
vWpwW2NAzjLDblgawmxnufsO0jPAC8KcvNvv/fXL74Xrv7FtvgccdHWng/hOMaQkbNznhW0/YUZa
BlyaP0NjAQbMXVAHsJNev9QLWoDdZAd8ZwCgjEcnDsCZ55da0C6GWF/qv9eIXZqmSbo2dd07tMj7
0498tT/UiR6dLBKMcjyyn8Hx9Xt5DiF49uM3Q6CDDdE5Oyw/+fxe0tmRwLdFdo9elTCWe2LPx4ch
xM2z4VX67Tz/84KodQAOfES+gIvRC8wCqgBnaGWn7ztTc1BkJSf+ZbCWhLmfO/v1Ab5UnTBCsFsb
CaUM0d+7L4FMowv3f9k7ky23kS3L/kvOkQt9M8gJCZLeN3K5h6QJlpoI9IChMYMBX1/bnMx6Ib1K
xcp5xSwkuZMEAbNr956zT97he/5wWTGWwjAk0TR6axActT/F6liJbBuf5eKtVQrAy6znHp7gF2va
fPa0f3hHP9/pXHOOUiaaGWE5fg0GkD9f8zWxrSVaveFDc36oFuo6nnEt64x1vYxVyVdQ+OAi3DQh
boB3MFiFeSOV8AaJQHHgZH8McLvjyMUTAqWbpX7gn/N8ZM5DuXqcJ/fLeUonzsvs7z/Er18jXxwD
GjtgYuI4Rg7182dg3x1mV1vqoZhqszJt74WQmCC2P69WLP1/APX9v14vsPkizX9YNn+5ZpGmGiHp
Wj5ctj0NIhmXWs/K2u/Gqcy//u8+Hy1/FEp8PhNmA1zml+XAWzI60SBy2W5MFUyRbL6NqG54LrDa
mg3j9y/4yxSKwx4KDbReLq9Hxcwa9PMV7ey5yCotku92RUP3cgO6YW2KqtHDjn6lllh1sBtaf0Qn
HY0NM4FdQ9EG34Mghui1WmyWi394X2eJyL+WxoBuH4M4WD54HVgE8J///M5sm8lKBPj4NG6uXYCR
DYBAUEXbviv7v6atY9COgDWnO5rsEJVy3tshYgaccct+izQo3/e1oHdz5/p0D+ynNgvyvL9a2d2D
/oEMgdrRK1ARhkafp2FoOciMqOO74dA2cnNnmN52OLVpPAY0y+487fRe+JScJ3I1ikNErlnXOoO+
r/NCwcigTAlLh65GhYTkiqNChNC3sSrBenYpMbAQmxsXarH5MqmxY5b78H0hOh8W6veruRSty+LL
4c5s5AuyT0pSBJJU+p0rudwUSaGMHrypMeWYda5OBENbvjdbwJAtd/U0tw4QEDzpXZmGImoqufvv
psXAxlfsLqXI+83GbGzh+m5DbLbhaFD0hjgd1KFLNAOJDy8tGmL2enCaWZnvG41BtTzRkW+q5tWj
cE1ghK9z4ovrKrQtc5yf8Kq7iNffT1LJAqFjSLENtzRO6aHgBmt3VTEDsthbss8Xu90NkKsC9ykZ
EhEth3wAmzV8DNZEbf1HJgZmJkUVB4/poZ8nxgAfS0G/OE+5z5E5HItxcJxq3zqUjX+tHB6n+CYI
9QLTJNAgQx5ofGXiuUuSqnYPVTdZYCkEj76e98TfMOM/dP3Kdwv038VQurMtegsK47tNAM5+9dds
uauTaZ62HWPypeQ8DLuPySaehunk2828fAttNOIoc31K5m7XRl07furonYDUgfVjhmaX1WRgTp+H
d3HLyovOt2hCV1IHv1dKtK5NpXcxhZ5vjea9nsOhXXPoGhOUOiCFR/T+DmtR3ke8DbcGWL3Ulko+
sgz38YsASgM6vAzygMyJfHnBWBFU6Vou2an0lXdV2t523YIdvKIX0X+IxtDd6yQoHqJybshf8dX4
MeOmvvLzoMel4LvFt2oUzafcLvtUJw5BFDFejhPHVZpCLhEpsbC/9DWPY7eI8A4aOAE8UIr4dnHJ
H6tI+4eqL+UjltXZPlBXz4d4tb2GOzZsvxdCvoD3Erejb+W3rZrmQzDRREYgk18pTKlpgW/0OULJ
jN5AlD9KIPBpU4gcLmfXpUEGbwx/PyShrGOO22E+5FfHa7cHuRodF37ldcyJ6tuoyYFw1yL7gX2p
OWGEbgjRSargWFR2/yLg/pEYQpNlAo/e56+L3uKvDQZ8DuOy/bjEbnmw3dm+8cErlbvesrw7n0bb
cZwnaLxVlD3T/gP+UMxe8gPaPOABDMPOB2iiBbDStcOmObXzh0n5tAxYCtJp1fLGm8YVyHO7xPsM
KkQRfyqVm6zXaAjk98n1K+fQS0HWUF62BbYYbEd/xnMA/QAIynjTJggKUt+Zq2etUKcHTNtvg2l2
YPTHRf/VriZxpyPfvp1Cx9yhWWCmoLlabjQF6T3QCHVN/9q6KcnccWGNlc0PZ3lnIWyxg0kXvePn
RQzLn3g4tfFtbF+nqepdNAECWeO2Tdy5RYMnHSXXKHEeLjXgFYlrdGc75PKsTsRCzKForxYPEjcm
uUbcjHoYj66QLiE7LakIXvAWLOt3W2bZg+/w+KhJzinNQbvc5bpVUQpHxDv40dw9iMIfP69CU1XZ
DKixVckaFUO9Jw0nAG8vPf8rs+V+57lNd+o56oMkaOdn7XT1M6iSud7X85y/DsU6fBq1aN3doCV0
dGcUmDp5f8xMY7pmPHi62Pa+jpenxJ3w0Habqr5Wrdh2jGnat66Hri+Ecp4TxgDXwCXivRzt7MYv
O/8roBV9V9GxB9RDy5QXzeZdJnEdrbnM78LYIlWhAafyFfm9bacYgak4gmoansIlrI8s9ID0knKL
rmYH+AL6IdQZSzG+kp8lTkpq51QJFX4dPZInOOm+bkO7xadB+OuuGtr8T/z5wamYIykPFHIriFAQ
krvRH5i5Yk/dAQVR1yGs/RP4oMDBtTslr/gpkm+eFt7Hasz6b2pT259w6LJURb177yMNONnsFOmg
h/mFChEw+NKpO2uc6i+b3Xcnr3EyFGM0hB+K1fbZyzQrkl2VMR2doA6vQKHBqsPEe6qh67yiOfN4
/8q9cfB6H6vQmz7TWRue4DuPV87aJC9tO263+VQNBx2x5HKQJUap8+35ZpT+8tRN2fhxjGP/O9Eb
LA7usKoHGDg8PHSlHh1vlrd6jJbrctFA0nsZd6csbP2UAy7KTxoXyfUGfOouy4rxeXPj4jWm+fF5
2OL5Ixt+fsXDFt1vjjWjrQrLY5NkwR0zasfbg9Vq0ngDqsb9PnbHLbf6p5om+lOuAevs0XbYx3Gp
hs9ilj4wlWDb7sbEl7cIqGrO923/Mfe2pGXNbvXBi+r4ymFqt1di8x9jlXv01kfrh5W5aOPg6fhb
mcB101SraSRpSsd3deCpaD7YJEbgmG8Skd0tlsif6JM0D5a/dm8NIC9+BmigYXtNhvJVGd6XTipk
oYFwypukF+4XaWVy2UMLse8R68jX0lVYogoQ+v4+KZzo1s/6MT5C2OiSm7aAOcYkliQKZUhkcbKR
QELmQaJ2rZd1D73FxP52tYaIax3ayzzeDYliVONoHIDXnT+0j572rWfQR6XYh3os+kORiPEDJCrV
HhjaAnpqS1xUqTV2AUrNLHOsU6SmCWdR3GFdOJnSw06TQfekc3HV+iWvb8gaCzH4OxGVyz5oZabu
6XcYs4wEWbdEW7/uewOyQ0aYOeniUCLezhyl57eg5Pw2so6MYg5CCqe8Qxh0BUMguglcbXfVx81b
M1ftVlhy5OO4LHb2dYzPYD0NzdoBiFZTIF8SKycraIGyk4wYdkD+1OAgEv1SeuhesPz4zXO/OtZ2
WjgqVtiRBhdvelJpeCojnfj7qGE5TRHubaCS8bdXsH72cLvrm9la9VQ9NqsVJpvH5e9s3aZ0Wtra
6KyEG7SPM4C8eE7XsAoblxb5BAqujxlQ7iU5Ve3Bd0Cc3tUF89Vd29Go3W+zHrqdoaC+oLCq6quu
9IMe9new3ANl8cK00qW+8nLMFxiO7CKiqVWNznWdj4KBogyidecuzK/D2Z0fcPHpaN9WmT/tIpjt
NNPour05whp/KEw7qTcKeNR9nzneAUOeK909JVwBY5bpOmKyheCv8MNq+X1EYSbjtWz2rKQz/6An
XIzYXBahIQ4PhWiAuOSDo5ND3UZOVByEq/sguHcsFcpXxrFtdlXBFfiaK/Vl24r8NS/ElzwReIc4
JrQvYP2qA8DL8URsxWCzSIQjA6xou21Wt3kYDS9FFWOyF4MwoGjkozgk26B9gU4VpuMI2E7GxjI9
qrn9PhvqStQ3DOIMiYUZIVAWR0/LkG5sNv5TYuAtERKgMS0V3RruB26YHYq25YfTi/pZDN0UH6Yo
yu8mQ4aRA4mBB0ixKrum75ubBDydXOONGlK3G8DmGMhMV9vOIZkLwDMGQePWwGhcwdgR+zHj54Rj
Ueq6mfrayUieNu260NAiNuGUfBNjFQaY8oACcJmvhSHhJNMCiGyo8wrs+gQqJ3HaDFcDkkZ5PYV8
uMNqIDtbRjRrxuR6OJHiotKRh3KBy1aPD+zybP5lWDdpWVFf8BayD+w6QD0g0O9lJ4q3qsydL/TO
9BHZDVlVBggUiah6sip73Ks2LD7ZcIOaCi1XzsHtGLlZ9bl/5wsFHtlU2JnHG/nOH8pGXcV7oE3+
TSZAW9S5TY+6hLaNFBSzoqEZqcUpv4Pgi77UhnVUG+qRYvaaBoaE5NH0faN9Dh6JNU2LHaya4T4E
QUzdalBK3IT+d1yFdNBWgB7s2ga7BDfSKg9NWDLKpB3ch9fky5X9fhpLPTMt2qA3DdFSOXuvYR3Z
hVZZBfeNgPpUvAOg3Ib3QJBkBBiq5vfuaWBxTxQGHNWG0o1SjvAGKGUZuBQ4m/kPwamt2NfC8+wv
bLzLSBgO6TVX1lyH6Swq66qEavFqJv9Hh0wQCTLUEo9BoKtvkugTtgdOnsdeZuiZSDny7hi+jbdi
RRayg+rhjnfaoLNqd9aEudEoVBCSgWvN75wtHkrOaVLQh/yhmDupHTM1degqIF20mXNET+/8LiP8
/NN/p3q1UTHf+u+sL4tyZE6bbLCMu65FiwxfJXibp6b5HAml9/XkTSk5gmDF5BI5L8zH4gRdz7vN
8h1ChvF0vmH165aDHoqC7MF3ZBk6DPBlXrE41p7MJJRBa2sH4jAKhfMBTQk3EZCBtqh8XN65ChmG
tGQE1RRp4Do4xqp9tg6lS03tddn2qZtkVz+6vUNSFKeKrGZJS8J+E/vRkXmzQiJ1q85/DKWXxbva
GUrva4Pw0yJ6x8K1S2bU2NXavq+N1TbZc9rWPv7OrWgnuY/YcAN4d0ygAExJVOb+mnZqzdqaoMiM
ls5+khzAxFOjjJVvp5GfJ/I4SjGUn/IcFlOeLjwqDEJwCXnQ9JQewNSBgaxDAyGVVvvXNJChGhwK
FEwtIVsD07KXzHaZnpwEUqe5S8cVX231VElcyMZji+AJapEkMof5ix75+H+C8YwMKXECZpkmgGKC
T8QrusXLud1qCTMymJvENDddJ9PiNjH4W4amrOP0L3gOt+hHDiVJhyeU0RvP2+BMSflZiqXAFdvF
yMAtTrZZtYRsESzH85ssaCjEdzMFpX6wq8Re/b3MJzmQksF8im+LLa/qq29eLDvVpkEzy7W79SQf
D6R3j05i2iNb8drsxZsDUYaHEKlp6d3YUg5rj5II4Ci/0/Pz4SgEeQguQrs+rdER3bvIsSjdcWOf
Nvz/FFGxfyrnqF1XQR9V0Qst94iiZLP4QCw0Ua0HsaCZSegddH18t1H6ERhmNWHGHEtliSAr0h8S
/0AmkeefmNy1byKWzauFPmbeuT2muJ0PQ4iQqbBof9gdBC7mLHYx1oc+nJIiVSNKE73b3IHx4RbK
9V39f5OUuXoK0Lde0ckt73o78/a1G8r7yllXbNtei9xKJYxyhdW8VIleomucmwSqep1YTb7fUnen
EXbfftZ4ikk9slX9AywDwZJ4hkG/h+yjkpjMbf0AQ20x4SAWcV8ReYl7AjiD4DSG/txCB4r1NwsW
K7A5J18G50Nc4x9Ol7Lrvo8gkUk3qRRHg26zFKeRsXKKA+UEeSayCGr1g6wj03Ghona7/VYXhJ2y
dWXWsZVOjLzGHQwq2PZJVvJXe7pyIJB+JjXRp2EZwSwhHANQZsAJNVqnhxb+CahGO5DzJ8QLCB92
o0Ant0eVAUy1k46LMojm1kPOybvd+QN1+L1mZKZ3i1dHB/z2zY2VTz1idBlg+kAdJ1rEF+5KbEPc
gcDeRdZcnPBT8MXAI7Z2Huq4KwhPQ7WXNMy+bUgOuDey5Flads/nJFsxdARwWr7slPRDCOEV6og/
LeRHNA8rkZNcjCTsC4fLpXiOqnY0VZfnlldUMCEMbwIDv7FEethslV99gGSY3SN0zH/ko8OVh5Cu
EZyBmDB8ODCgorSX11gH8mkZyfB8ENjrmO9GbX+C69XCJauD5IND+xATdtUv1w5NizJdULf8sXg+
/sagJuar8yu448sYvAxZ3oPv6+xP4Tg5uyRCSViMzYbGftrA/cbB+oDX0y1TUtsUZrOGaLpdUqpE
XechkSWIvTcEnXm2aN5u0hhxA6fhveii1T0y42FSime6JD9HeYql18KxUO5AIyMQ9PJpoCgg2vje
k0Le5fCQ4hRAsoiOSBnEx0VHM7rhueNTMs8nM20s4nzXUoA/DpapeCdc32QJWiskEjB4CYKSeigL
chTjCu0U7ZKnraUDsNtCIcJDrZDIpZ7dkvRG5B0digBBHMKPVqT47/9apqIjoW3S+2UO1s8Rq4W6
1eT0iLQZVPxhCsjg4OUCohQtVDk3Xuv2916Tubdx0dQRQh+Yr7vRyZJbyypgQjZlfaMtMT2htquA
l8XuV9w6smNSAPeXgNupGvfR4pdrKpe1mnbNGJOQKYuS1BM8Jl5zWznuGgDBXoI3i8Bk/UDnqvZo
BhB+tGtE63wuEzQLuxYpxUOPRsQ+RAtwrv2WuPgSwKMRwtg6VfGxJnR32bNvUtVRn6eFR5ywuW7h
4+IttKE9t88e4qb1Pg3oJPId8ODP3tT2n0aIvTuoJ/Qe0UQidcoVt3xDghvEAmjTk7b2FpXH/Six
HU30Xb50ubQIk+OhTseyjh5nOfc3czDg1hij+o6+APjnzI7f6BiXEbdBHn4DiwyczrenD2pc3et6
6snVrVS8mGrNbhG/kPy8i6Ypvpq8ogshkVgUTm2Z6FNHAF/zARdvmY40t9KRW92HlhjIA+WLc9ut
fYG6b3E+FdmqPyUZyTtikjaWzqA+tHGT/YUw2E79wJ9fY8r9k+NnzrceDfknmx8JdgCKaaR51idc
M/G9Zkx/EmrmqYvlVyTG85OQ9prt4rm3HZ6D7SnJLWKqR8dvT+wHI7nOMdGhcYS8hJ++WwZ3/KOi
2ZHGmoMKmbtwlXXh9G9W3PgvVeH57d6nq38tROcwzEIrWXseObN0/8dDLegHjd/YoMBIpEyx8SF9
4kTbt+LD6E9EmD7OVTGwyk/wqlAXjQO+bMb8YP3agVkDI8P+0V8Rw6ynxcVt4aZeb+u5uLYBL1bb
NVLsdX7NSr0E34PO7+sr8uva2d9n/mjPVhqrwF9GFq8aPQqOLxQOVeKU5MoinXM2ysbYXgnBq8PR
1tdy1XQxd6Grg6Pvd0v8Jey6mUVlEHWjG9axoLCDlDoPpUFqraFBWAw+KikExZTx6KJWPNo8NAjR
/QAxZyH6P+3BWqMpZSSJ1O4wCRJyibHcyrxG7yPyzMjAuQcHxiA5yQn28Ky8eOYIU3o6HMe3Pl4y
VaWMUmPOfZh+Sl09VFU/ES05LYDnnYMtPDkN32S9KWclmRFE/Lpfep+SbLcRcDmoqwz7ZpXs6Vib
T+KHuZ00pyLXKhr+kERcQjkqsxjgECSkLiI305onDsy3xMlmDTgMO4kjdfz9eO7nuShTw4iJNt7Z
hEklemnjwf+7F7IMVkw8sGZ+1L0wA432LJFo66ThC7d6xlL/MKj8eXptXhEbN8NK4x1mOPoru4rm
XDzbOAv+bM+vqM76Ey8g6MznQFz4ErmYsmF47osSIP90/sj/n3H3cRV//td/fP+faA4eOpL/GXG3
/0q0IEPuf1EczL+/IO4C9z+xihDc4xAqiKjAkBIu2Uk4Gf4v1S72/tPx4dqxVCZYauwQNQjj2bn4
r/8gLAnzA8fUgLuNv/hfQe3erVT/miibGwf5QGwG3bHJ2nJ/ma7HlKsWCUn5S+Qxo1i/TUXRFX6q
pk4N82sbBwhGd9GgmZ/xLEnHSPZygGScRnkwp+Wo7CBYqQlcVdE1bLd2WvxrPwdIbJ/IH/eqr4iz
jR9kKxdyGh4T5Rv5NE0hB3klZKmgQpaYZ0By9jEGz8Z9ZsQUly82ZgVeJqitFe1v1kkIk9koXQSF
KOiNcKRCasL/0RAzKNvL27qIDRkIsZkzaEaaNr7Eq+VyQiXUG9Bv6nQTUE4OHMlEaN0OOi5q7EO1
xZvjoxvs7DG7/9sN8HS+nj8lRf1qbIWy4mHaZjRr2Av/Ju5p8XeJzo/zPy7CXbFNCkEt9o046mhh
DHneMZBZsuGbpbHjYTGnl9zpYy2ELN9oCi2MkpagjLkkjLCZsaeSrJ2OpiNfDkYEZc25aZ96KBh9
NkVpxL91nHlc7LCtzVya2d0QMdttgKGJfZ6TQqEp2iTth8NFSX/RHVNm0GU7TTmiVzwbAyZgddPq
DCfIgcXPjp494OqotuvVUdEPOFBO/+pzHXl3nYW/KIf+39u8tC5y/K1ofIBko0oPiJdGOz8B1X+x
OCqQ9BgN2Uzze/M2Om2nOrPYSY8xrCLR3ufQ8cSPkZJWLscNI7uO0sqXGVL7IaPl714NQ2kpdRfr
puMiMK7K+D+fAy6vhlwVgTxjHsfmLYzDQAed4XzpMFkKpW3efyml8XQUlRsM337/nf+iLYtiP3JC
BuwgWJ3A/zekxFjTFGccPr5t3qjz6BpMS7YtN3a1qDBIB7obc3Fwc7h8y3UvaZBsL/Silrm6onEI
ZPrq92/HbD9/e9ChnkaBEweuF8To3JB8/bo9FbObaJ29XlTiurJzXaROuBg1hQixeqHlRmOBa8Zy
Gzqhd7qUXV7+g3fL+XnXgm6MzIpt3Efih4/l31AxW7wgpROYO2Gk9UH7gB6iU9UJg3EZ+s8JX0gG
01ji7GDy7Na0PWjjDajM57Rckceux2xjlrUe1bJijUIlJoLZeYwqtXrWY6vJKf7WM8jKa4LEIZHd
xy1z9+ffX00jAfrpamKDcBi/BSCGMSb/KhyDycDaFIj1FR+8Sd4J1Wbcpb5cejZ7DJgDqhAgNlOP
I+z3L/0OSP35xSOH9S0EVOI7ro3v8OevEoKCz3HYy19Dep1r9hEhsFFzExdiyq7MI4VH3USlMs8A
AvK2cumiTSoZ7rstmDrvgbrf+DAKAsZ5UjGVGOm2GXuwZHAWL945MA5Yt8deEgofnEKUePzdooqe
3xmOAzqSnYsfn1W4Z/CZfKYBV2nxAWkF47IT4P0GIUuCCwYFysUzgj/NqOpWtw/MgzshfFY3q15N
sZR4wrgl4HoY70R7dlpd/FAXP8zFFjUqXc/TvoziYsT6MkjzbIMlWvkt8fm3qAHHI6KcuTIwCnSF
ZmHRAtiEuom7LjcfT3fmM1dlwnOv+2ngxf3ecfzie0ZDfFlvJ5ToC4igsMNQwiJqzEodCiveHqpi
LGtp1rihkzK6tws2wBGVNV6xGYWeKK/XfEHW8nyxSHQiYhjxLGrZhdbX/rxAUj8PfHl6mBuU78qZ
jbfFW2nABX/Y6Ocr566pXKOYrzK3r/SIlp2ngQX27JRZ6JXwrmMkNXyus0XEP3tpyK0w7/MsbKaF
YPbRPojygpCElQ4ah/xmselAYHTB5LIj7kRyjD0bTMJqNqL2y6/CTjTjwDEtQ755PQPh+9BCBVsO
A4JRlZ+CstGz+1H2w7tkEpFi1fwxI5CLgeFHi1NlN3WB1Cc/LOjtQ3nr2qtx5nW0nbikv382zJ3/
r8fSPHURFBLHhvNBPRz9agt1xQouJuppEsGq1IR9ZvQ8mje1OlANfv9SjmeEjn97MZfaC8l/BBgA
OSvgpF8Kfl8z/0YQHD1dZNKYrRRzjiIQRtsW0O5E3966s3FmnJlFeS6M4vu/hd8NI2K0W2ejAoZR
RNbnr1E5jDn5d+8atCBjf0ebf1bZG/dh+AVRlMefVYi4WXVgkxpdlJzpihV05sjgAdZ0ZmBIhSk3
2Bdnnn4cjjjknLM5B9q3VG/Mdypii1W1iWre44hFJLErz2/UKuS7/hvdF58hy20U8kVTGtV9Sz+L
A+xFXVfzMGkEsNqbCG+53AudCoQRx455kjSv3flCLJD89PoHA7kYxqPrzNIGOB+htF1vYFaGoTzO
CULa4TbUE/fxc45ljw/ACJzmK1XFO+HkYkPA1o33ZucMinbd1WpXRhivfK8I26tAT7j3DgFUngnC
nWPbTXnwznrJws0GWd9dPA0bosnSvi5qTSbWU+MjV6yOvfKbbNvP8WZWjaJZHGwhhDl7iKOb2LyV
0uuCKWFaXpvF9/IdAEA3Gv1N+LgSPlyWrITRAk9UV9PvEgeozZvnPUibmBcykVs3pw72asf4SnAW
Gj3nRmoFpZmTNIRagZQ11KvwLHusaJVU2BxsPKleepH8XiR0fdBjZDjfQlbeGGMQmSiJtAxTFZVH
2idBPTLx7WlkdKihxMQdOsnGeHvqbM35Q6z0xiClR9tBnlPaCFH1FWu70dzSYYqgXNjKZRHdjczp
A5fcHrL/ogdhD1oXH8l5w+b6dhHLinKbuRoikmiWrkssYbK6LpkgcbdekF7Kg1NPNIqYnbtLZcIm
4Eds3nM1AI2n8W7MdP4Ulo/VUNS8x4vP4h+eZ/vfnucIFDVPtWdibUPMVD9vq7w6lYtu+icVWcIf
041iyqLx1zIv73Yob/U27zwag7SozxvHZYeJz7XkWkgnaJnjE9XAhuOGgui5N2ssnDj/tGTcOsBu
vdBKlnQ8OzbZyMhKGuy1abM9TnHKhRSptwXtufGhe8lrLSabq6sIFOWkQ1lhdrRLrZ7YRchlCjKC
LcrEM4X+drYFwiQyVn3UFXC3dg4dJWc4IAazyIgSCFUIOF1olVl7YZFTiT+NeAWq5zhbjVuttZRZ
mRsEe6zaDosnLz1UHTbyGbyyY/yuFRlYRBzQ5VzEfNuAq2oRHJ9/EBXAQKJixpRjbffDoODrpYBt
sW6ljD9n8lc2BxfSH5mwzMfJPaFagQsvaJVGMchdnzBDev+7wq2NbdHpNrzQlyLBhQjGcx7g6xof
N1FTWO/irMZg9bGrEkz4fEt1YbYrDMFl3yKaZCUu9uvZyYnvzBg6py3PrHLeExNuCgLWzrbPH8Nw
bkfuTpGoGcOqFeTmrHHZwCo0l9vwBAEscIareoXbx3Y2INtBPELXaszSgFBEuzxVMNP48cs+nLmL
KW6GTntcyeJsO75UQ+7ZzDrZQxaRElhkHCR2sz2E1Wf877mgPz4FhIFco1egIbSP8tGYgxNuudUD
Z0x0irz5/ZPwc4EeYM2AZWEYeIjg8Wr8atMYmyBfSejaHi5uR6I7cJyCTqj1c8yH5zbuIOzyFUSF
bU7ev3/5n89NvLzL8ZjbNcIpHuB//+UxVMrS4AZi/eBiuOajynMblX3P55VZzkv9jMjTZOIkXWge
qovje+oWgBO/fzOuebW/b/I8kCHnNwAniO4ZH/+yyWNojtC1BRVfGzaQ9r6BSK7RppSsBjYj85Y8
wOWAmKrnWcFszpUqYDhyB1vnXsXlbp11mKHSgDXhtOGu4Od4XJOsNgyByrI5puTRYjzgCMus8qvs
47xVH+q6M1taeba5l2zAYXtAVCTWfwIgAuj95ZOyGcXsglhhOMBD4vvF1+Fj+xoo5fLHLu+LAQUA
Mbddf6QU4banmwjX5t2L+S7WbjRerMsSnvQF4rrdOrGDtdduPNRIhQTjYnk3I63pjlkYVPwsj4um
y+IpMiI98k025HWOiUkS7wZP2ZTmYLyso3mFadwIOorOVuwQ9zt/lviZKdqdrDKOZkQdZevvwS8k
asVvKMyViuVofkkohSGg11PhDN98dwbr0/qMtHgI2Tw4NHZxpOlUV4SfGMxlgWNhTindDRdzWCqY
uxgk7ZqT3eV0lDghJtTKZol/ZHl0gwkeQFivd26ELAR9t2WNbOCX1jepmt4q9xOKplLuas1gpzhK
Vyh+vR1MnDnspQB69+y5xKe8iIXuDSKhlSdMtzVHymNp+Abm1kYNth2Robd9e7j0zuqZM1C5X6WF
5sgAWRCG08GCPCZ823z8QMMMwHDbjmHZGwlP5PcIjchFfO4tFJdMD+0tLzZ5C7UOHRPT5cR4PUMC
Eet73xYrfxYSS8gnYrUM+F0rPkO+w3FQNSeSyWnyMMLTgKwJ8D0sLmqGiAlhkVa93yRXXZLh4L+h
CWeW78sbjgYn5lfNCFC52hOHeV6T2C4zEGlcYlj9Xds1zehedQW4E38PiUJa7q6viICTj4Hd0Uw6
MZ2qGoadQ+FjHF5q3xy8S2bIvK/1fPFkRyoeLt4S7hmaEQ7JpXV0SwBq5QkDzbr21wBj4M5fVblc
kvy5VIsgWJz4w7C4LmidUdiJTUpegJtSc0lty6/4aXZ8c7heE45I3xRRk6Hd70nwtBhtgJsxhLZL
FRN7qhsQpURAd2qEquyN7tXlYrrWgiv5ENNO3eYjS3rMAj9ulikBLz/u2nIaUWbzl365xzyR949Z
NM76Y9K4Dt8+1DDB+9IMiLitZ90P4cb5LIzEh7UERhKmCydeHqGz451Nklvs8j99s038LAhr863P
PlpFzmONgR8WG3TYcl87VpzbV0hnkTruJL5dURwVzk37RRScSV0y9lxDrshCt4NQ0Fv9QI5RkDtd
MSMke+8QXx5Gwn0jFe3EkDsWMtgV/0hwm5+/MB365iaLSMhifxclHhQswY2EObibzveaVJt/bWa1
bXzrsvuoHExeDb/AiMTPVUKjFhM85My0N46KUJFCHGMbQcOwn4rKy15yIZzFvhlcbODhAenNsvTp
5RMHyyi6mYwxzfH8oUc/yj1KY6VmFtqHSHq+Ne/LyHLu9LD3C62fKMSiCKUAe/SWxeR/UbXoEwF+
tJp3pd0W9Y1wLX9gkk0fVCUPM3UU9+SsAvN9VXE4cAheOs8sQ/BVzLVPAu5F8p1jOrrr0Vr4mt7s
GRYqwrWQQo33pZQNqvb60vl2t9UQfNm4TE3gsKA441fCUd9dlQu60CC9NMnqUZq1x4Jdz9JGOWVa
B5ert80khlbHHNuivN7EFD8xPA3QVS+deTtO5Zesg2ByWBvaTJiftKJFOhSYpKe49qF3iMtGojXh
YUUuYI1lV5Ml4MaVeIlyvjL7QKQHrY1DLWUeSZgmiHLdPbI+05nIGOPxmeALCvNAu735MJdEOq9r
nJU4yVAnX/16BC8CzgBqw24mNTZXBFJPEVfV0YUKiWe7PGaLtWSWxwyQqXCANlNXo0HVCP5ZNKud
c36WFQRGZg9lX5s72AsnWqjXJTIU3i/9HQD/n0eXo5t9uDyT0Rbh8MeFAvaBPxUqKc2tjy9mLo8R
uFg68MAxyv9D2ZktSW107fqKFKF5OK2qruqBBhpw259PFODf1jzPuvr9LGU69kezA/bvEwLcUCpJ
mbmG930WeIvOmygb0YEUQVcBs4CtIOHbsoUwG4SV2CPqaIsnnzi8qz8C25UNq7PamCtaSZj5fzoc
d9tBTgLDN4u5OjPtIC/D1y0IwvEhJX7nCenrgboid9U2GWDxCkbBbZ1P+nkxNWXmf1lT7pIXn0Lf
kA07zVdX6vo59dQRD1DKEPDnhfGPlNDLxEHt9aDTwblN5QVd6p4w91MTdQgRr1kX7/vfWNRYunHW
cDymWGvkBOslCuqZ1clrs3SyxwwYcXmn2Z6Pm6zquGFOs3l5V1XT3uf37Uqea6KO8scBcNtA7Xxh
3nUl5VUw4jb3IJGW0Dc1Pm6L9ibEZ6WWif6CYwggh13ThE2RnWmgyLYweBHXo7cYL5CasRPlBjdO
H5dxucgne9CZuft6x66mxecrY5whDinaTAKQDiGT/LvAmqX+7O8TwcPsMmQNlZka1mf1mZx4ZenI
57RrLdX1SR2QKNzkKQyAAPmRwfYcXvSsR3U5oorALEedlvskH1S0Utjx6lmYRAn1bX6Hms3jJ628
ktMfbYNs1B5Tb+SEVTvgDqF7fUFhzWPYUofA9bTDIJK3Lgg2Sojd5CDav9pGiIb/4k3LyIfqaD63
k5SfLFZGrbwgTpdrBQopn5J3oyzREkcZx37glzMrtXI9+dsIZQi7szUeYu9hYNc010dmFUofRn9v
/RLpm6FXtuc2gA4Y4BvIcg/XAKrcvwUTvQlHAcsQ3iWBGPPok4XBlIQxlpclwTm1TXDGMq6ZEtOi
gr968mAaPW+enePuWscW7sM7qO/FMlGK7uLlb2AcbJYIaeORmNbGPYy99yB06PpNN8eOM9wVdG/i
AHQy+kDjlCgDuKcYIqDwpX7Be4HxlIk+8mjshHr9n4NiT2gn4xwGCx/CW91TA3GbGLvQ86KACfCQ
HK6j9wB44yx3M9OCYTe48fpVqTuWHcFYfIXDIAu1P9AHinAzOhMJ9oXxNGVnn/zcLtrfSqCIKEad
PpQ63bCv8uaqshEBxMBvdKFIgwvavpVFySgdqU2OwD75Qj9PnN5mEzgoPJQJZBS2ZHNvoZBpCWaG
mdHO+yXjmGF8aRmsOUSYwmMt0iaRN2ewmeGRnVH65U7OzFV5735+FT/kkjS4AfzZjBOK/h+Y7MBM
Dd81BvsZfA2vi146BUw0DjyV1+brLBEIQqejmYQwnnWbqsjo5xfzfc+IxBZsA5MSTN+0aBjZb2ck
5HEzdoOHwSb11oX9BjSkvDsqH9iX7FiKiEpZgz//4B+ehYdP33KI8imL46Z/k1HbY0g7DSPVM4Q4
OXCDnnJa8WQvbIa8BW4X97/pWGDOpgiqWaLi9p9fhvf90+DDgUdLiZ4aG+DyHwYgpD6Yzh2n2Gsz
udleMCYTChOjJhW2yuj6lbviz4WAyBbFtmtqnOnojNSPOBm+1u7i5NVovDAfTxBYTmMDHbiNS9Av
n+c+NqsBqhR0nOAWpbZUgdoeyMjNQzU/CDDW6T3EXqBUM0akmdHQNt7nsfEYzPvJXKkVf1rW3Fv9
d12wQ2PdT57ddtR5HNXdVuguRuwmUuJzBIxmOaYUQxrVitL1shxCJJdFS0AYdl5Wocd87DevGwzi
kKY0W6zAw9yM6e+6FW2ttkDa0LAyhfMM8ddcZOrzhuvjhd41modTj3ETMmzi5olpMo0sxenwLsFZ
MPzFPiVEOGtElkcwY3E0GReGzneD/+gVLqXXO+Zb7PV6qzxJLa8FhSM59Fpjt/NfLP43pA/0JJSO
wDXTnHQcnzbpmw5lW7kODUOv+MwgWyheV8b3HgdyTeeIrFvpNmLXrXLGUKwRol9s4HlqeU/O5iy0
THGAmJn7i8rS29ZzaCKmQXSDjJ4hkz+qMBiuYXvZlvW/eaMtK3CfG/kFxmHMuTG2NCw+0RkNG5qp
ozmsy19ot4J2u602kmLjL7D2JhFCZK2T49/spZm78KzTCMaTgbk8wQnI3eDZCHPffegThG3Z08+X
0fflOTY0mBMRk7edKATPAxLj+zL16i3G1Nqd/dna+o4abjYz9z3LT4gCJemvY4brOg+kmOPS3pjh
Zbv2l59fwff7iVwB65h6By+2KYtZ/v9/TQ/ae85gOaA+J6BiA+93jE+rR8KC40niB4oo83ZKaTXx
rK3QlacbBJWzrXf/2+uIbArfXAAiUYZsv7kTRYf43O+69rNqXFKTkW4pK18KKDro0OGsw6pnXx/T
SkQpP7+M7/d1bodjcr7Zru9xNSAV3lxGXkxjn+LF5YHgpan6E310sM4nnPS1Hf7jj3nFbpu7Kw61
X+iKfngSfDAyBHzpvArchTc7+75hZG2Kvf2cGoAW649sFgEbPL4JqUnrzceR+A6vVjrP2yu2UK9s
fnEH0LV8VzzkImBA0++jdMjryTN9cw+WMmRsXhW1n5t0WqVToRZYyohsP7wvx5HtnFJSc1AElcIA
fpzkXWmDfQWqVe2hFbsCfJQtuzgqokxdAXio6+Vu6x3fSf3DDiqPFPkYYRvdvQVzTc8c+K41KJAw
rR7yxgfmGo6NcYdzn1bPA65Tt2CuFZ4XNuIFdHL3zaPASSegDzDm9ZfSdpOs/5REobzFrdlP+faI
fKmcGZ9pQJYzwY2aICgZnXlQR0dFEzUoJvCHevvPDzyjVC/5mCGiVzS8m73VyeJbYRGyBjfLzhKH
4XVsol50JS/bm99qMm7OGNXm0CdgY/bbGODW7AqM6U8F41e5WLfx0EE97VB+nPZK2GjE1u8I5Mvi
fU2AQdMhpivHcTTCzqNR4zkjgqN3fVvtjAHFihabsG7DOAadubhFO3cXJP1rPgOsmECVEI0xPP03
7kvDSbtDoQrdK2KvgkvYPU86J40SFCx9JdEjLb4gZViZUwsrabdH0fqh1pXzSoNzM4U8LUNPqt0+
nEX+MdgjKT9iKx0Z1X2JSPVfoKwmSXjNmUvLA0GF3OAYsyH/tDRr6ddUqYVxioGLovIz89ldq3sO
eulY1QvhArM02xVB/9lWb9RQ+xL6UIYvOU/LlhMeOCc4QP4CAYGc1Rqu666p3ffXPeNepVenqrfE
KyjEukU5/7EGNqW4p2lqsnEiwcTu390B6SQeMUdwqcV1mHFK/0M355DWWDjUDFA0TZMzcYGsyGRq
VY1F2n2hx0vVHwE0Ld1zoJYG8O6d/WncC6cdzVOcMrDQeFftSY8r9JQMW2fOlwzHS/pPhVgHazWD
2sBlvrjluK/Bo+4r4q9jbtJ9FdalmKQAB7J3vBoupsHu0cg5liysJQcXtF/pV0/XeKiS/clvEugh
72lerdH2mRWzN3t3qaC2ROkNE3jG0qxst9txmcfozKoHyEyynsxglAy6StrKmy94Ghu+J2GaY/tg
VQ7UjW5caemRft4a8VurcMr1AvlX9KkMZ1cKEVGwGdwS1dX++cb9w+4ZkuyZtJmAwNkUAd5sWl3Z
WYtbN+kndX4g5yOac/hG64un0l8mEqVk166ByJ1pfUcj7OfX8MPhgf2AYwNrH8px/wfVeJcFTT6T
zL2oQkNqNvR0gaBQwjFqByHSlUkfSAx+sWMf3+3/9rXYsPkwOm0ecRqZEVnv92d4zkBcqM9j/ylF
zhEmN6uKKL6SyNrtatwtjPZIh2eZghnhxrbSLmjuWIsFaX9UxOO+/xalNLiSe3iYPO27qgND2F7F
vGZE97q0oWvJ7GrxmJ8NC+U+Y4G9HkVxhz85X242ffbCuiZpQA/oDB2zs0r8gvQ9nUvpIGoxrz+/
3Yz8/u9+Hsc0rS2YZRFEMXR7zKn8/ntbfrcsiV9On5gG5FMtpQTG5LO/oPRORCsOIytJha2Q4imt
goz2H8WPxqWueslYb+GXcU3co+ziSdfYOmptLYIofqBpsQjmFzwpHeSULJikMZGrf9g1GAzZP46T
tbrLXQQyASSWX5isrydSVx+HVAqgpSkedKEX66yM94CvLqeR5RhFBmw6MHxq54CsuBJq2mvaXzCe
th6UmhYnRnmHW7Z3w5O1EAOBDkltqKowhmLwC9kLqBJUtffI7zCdXgNOXwuiywD8ApcXfet+Ylru
um3ylIH7S+0sp7RpmVeazpVf/yJLeBvIkgCinKIRyTQM26Pp+/2jyIc1i+Jtil4cN5vn9g/kdpSt
dlW20jWpFNsjwdwKroyr+fm78HbpIVOm20nbWKaH8t+bV0EaJjS6q5CmtvTOdCVNN7oQFkmpjwCe
PeF//bkO1QAmpQaMe/thDp/XLn5G/8d9MV2Dz9X1XV33HlYHnTvoaalj/vxzLeftuy8adNwix2B3
NLiyH/5X3F5iKMOQtu8vFEmtnhLWyAyn7KzDVTao1G4emwqZgXEHSHhtvY9dScskO/V5ulUDKa6b
B/1Dk64dzhxAP0v5B/q/cFmmX4T2ltz8/96fmOxA18I0yTVMmQbzZn+C9V5NGUqulzUOJ7JE3Tlz
e8r0fxID5El0ocxH5SKfIZZBAGDcdf4X+Z/0R3QqErdLhPE8hdqVg1jGyNuhvVEVx5/f2zelDWb2
kQd5pnOwOalhv3mXh87Mw7WuvI//tjYyOv1Y1dT8RFVpypYuyi+eLc2tm6nqxIWqN/38Yn54sSl4
AQckS5T/flBQSJgwNgjhX2qfecPYhidGuPRnxxuk+TMgaVtf/n/EEj/M7bEZgeKSDUEWZmn9kPZH
yZqQHLrsNEFHj4Op41K8r+u1i4uzPXqi7d2bZppDiT3pI9K4OQYaJIMjRXDN4F9CSp2A4a3s4KMr
uWxF42kTWtx6ENRn0FDZe4sm9rhfqO0L5N9tmECa/fPzm+n98CZK1TaQZ2tJvPBWFhZBYNi9OZ9f
tFw6apvI/zBZ3Ram9J3F6Xo/ozTeYfgWPgCQe6ZdDyOUHrMU/UqCt5FvM/YHqXsmbymbK7LRfvmE
TDCAEYJk2neMszkOpK4nx10ju7h2/oo44YTN2CvApY+IDZybOxoEv7/NDkIO404FC7qMh95B8Ms9
RZ3jF5Lh4T/U+n0P4TDjo+GPBIiUSucmbTdvO8W1b871XVmkdhg9Tt2MMnRvxtIdv+nHsW+zVKR2
BbQfBuZKk764VpPw5dAXlv11VqJxKmzCoddC73JFbopwBwdHE5I7tZwp76Dcy/V1ke9ty408D3L9
eGoZoVYbD0llto1FFLwSDZ+D2crS/he73w+nDV4pfIqorqEF//hu+gy835EVji+z6rnux3iNMmU+
Ak4i1d8JrBJS/ID1/peb748fL4uC2UCepMrk6t/vvcRaWY4Gv33RpUwXFzjnSzGFUnvPDv+J6xWi
YSmTnIf+i6/PPN83GyrleLRMDA92CSh+WJvIl/Ictc38kVF+klXlJfEbNVInmfLpTJd0XyNgnViw
pqeOkgMPkDk6vCN3RtTJSCOdmxlKzKZVdLpsDIBHbDQ6nN+aiHcpxr1tBqexTmbQGFpJp98sJt+K
AaFPprHy7rcAmCpAFHOcclgsjNBgoDs5KrsG3DdUCpVx+fmi/mG7pgyPxIyCiXjomFr8/dOg41PY
Q9tOH/UWpcVl2kmmxnDAq2QP8/3aITDcjsbacnQ2f34pbwNSF6067wP9ocAO3R+6ArG1it6uXL/Q
fJWepOpTLgWKocsQhbyPP/+8H2qzyOKJAALPFQtLRAnv++++GB5jN+Ip+cJ028xxzlhMSdgYfkb1
ipCxQU71dXED8BX0YZmYdSrZ60oQMyY1iv6UtrgpfrU4f7Ah0hzgFkg8KKOsfjiyBoZRbU1TpV+S
KJGdZHMKh7ivQIdB+KsCNKVnaY2Je1KtpgRI+3HOcKwhTfDSTUZRsdADbqO/e2TXUDfk6amNskoc
dGBBPth5e9uBo9qfOphmJgb6shIdkwpAO2JnVqFSY+l+bOYMolRVrfuSllMOhW6YNySIlY+LBomz
GQfvoGyM5gaGI2i9y+DBn0nhGGUT+SsjYCqyuFm1w1uAiax+nOrilw4nQ3qtqyre/fxxv40FWPQ4
vnDLwVD2I++tfnEarQwQ5wTLXWWWQDHG+dpk5hxfSU23HCRTy/Ief7HCqAd/t+F4dP0snwjbggLr
su295TabyFd422f7ykCh3QhPQZ7ULk0fJpJ39GFGUp+OUmkW+cBfl2iNkzscs2nzwVaNEN8h17Lv
s6C3jG/WRKWBymoSUvXRfR2toJ0bch84egHK3fSCNYdle04ZtdM/92gqN/MMSCl1wcaNpij166Wc
AsyslGvo3y54bjHAkDQJSEK1WdA+iIDTnduZjShCcw7yaZKZMt90Yasp25qZDQhkdgsmEDWhITun
+eC1z42Fr7G6MbtnsL9iX2NiyN0GIDx4LfbY4zAOXIhtxV0878j5njobSrN52ydyofdIKbYquey0
2eGE1l6RNfmt3KI6frbkhEA05wmB4UJ3vY2291s/hE5L2JTtvD+UM/cEDRwDVCmzmQNrZL2Az86M
4q5oRtEceKAcVuN3aDzeCm7L6fH9MQG0bIwv7mKaHn23Juo3EGkUcOzgxiARmYizbMi3Ccj2cSuT
u2weBuMz4DM6uVU+yZEVMwEi+It6UZrfkjJeuuCUFjWL+NJ347KGp13ZvDKfUiIfgkAxJyI0ALAD
L1iHoEsAZ2942c+E9Ei2HirqblP/haY/c8sfzS4i6X1BOJHLIKm8CUxohcdY+SldF/Nb1Bl2+DC1
vWUl52KNyyk9t0hvOei0N2w8NgkmM008EIaZTlvxDqyX1P9U2VUb5vTsIINHys4zdqgzQHs2EgiN
RVtwE2esG9NAXLN4U3WisNTP/6M6gUle83qmgb9wiPobZfseGkwz04fJQyN//fnStkgXv19jnOS4
EF3abNRxaPK+bSmztAGfWUDP5gZE0wyeJEqa/IuFJgrXVVWn8T2TBmDk4rdoavCKLfm9HQf3S4nR
7rIeNMfmIDu2AnlclrGllivoR8br4ueO3CpZnu2DDpmurv9ocg8mFrPtudAjUaodMMkyGgfzMsE2
hDNZ2YXRfMgL/OCPRkvZ9jYJw+GSNtn8NR6KLb8ycWzBt2Rb/SeUYFlz11HuZDr0HhKYto1vLw8+
Aqzy2jggoBCDJcF4zsYVNdnFGoESw2qpQbIFhA4nCDa8b5OANZcw8aB7p+A2Kdg10WPizUN4Fcbx
O5KLOrpbKJswHJed4HMJyOh56t15wUvggMP2o+yxXD04n5kgP3uBf/aCAV0FCFpABvXTtHs1LLt4
X7rGap320aVtf7IB51XA3MCoARntOK5AjmJi2gGQ5k5fDeY7anAGE1yAlNKgqy4bSua7tuVlDTzo
KnxXuBcGSfapoR/wxaf4chpo2VNpjvZ34x4DRI3KYPvNLN39Onau25xnqxw+zFnXfoydtn9OcEpc
i230PjHV1bnFkdncNWBvacV5Xv1EMFXfTDfdLtbellKCCp6xzCf3rbBbzdbz/rMJzzUexp65ATBe
E+rnD+XQj8UJCZF7abLGonC37HcMQ2LaDJPS1wfTARnboMn/0NiDdbczbOmuyF1kaAdgFoPB9j9t
uBSfOzy7Hysh0ZLxpe+XQPC0Rg+plpnC+xMemOgzZePy0Upi72OItNE95XgFT0g9wycT5dpvpQcE
N6Ivc0MjYZxnr4/vvR6yGywuvzojpjDcE8Z35l/Ofv25HZe6OYuA9upss/E1sbPmHfBWIYPa42dk
lTYa2d65LcLrZSaZAZYEhm8hNN/Ez6jhbbEB26gAv7XDprFoAdwHsNDvHWgfH3bbGJ/9ZGhvFq21
h3TJMZ7E+4YYNAvzc9Y37kd8sOEKmbqq+RSmOBrUB57agzschn1wDcsi/geZ4CuIvOmbxfF2Y1AR
U81ICLHleOyHWWF+cdmA74y1CD94SRDcO4xWpb4+8AWSyve+hOSdhNgLzshLEzb114lx69mJCKp5
x6uZndEayoBA4GAo94DOMpXVepdQiPq6Zq6BLhYec0z++OCxnbw0QmvmzKxfqUXtJyaz5V/TuoAp
Csoc6SsY43PcxgCsKnoZSPxmB+fgUtbf2FArINL8As815g5iL7Wd02Yb3R8MH5quHi5DBg+2UwE7
dy9e6LGNLwuHDTq1ob6BmGNk8erUnyGkI2+Kq8aCV21kcwrE7rQKy7pMquE/lvCtU/qDdwbs8uAS
z4EAsIsluaO88brkNLTWqfk9pSH1AC/hr3lwXn0haCcIv6/GFBTCa+quYK5a48EauyJ6h7+guueL
lc6Zdk37nogija4ludF86TqbIzk1cgBEoRC9CwA94oHOTajU8NwW1Lt/D0IBN5LRxkHUZ2594qrK
//H32rvPU8N9avat+xOjkfFY5OPM4nLX58R1lscpG/L2VPteBfoz7P6zcHY8WZvn/0afpXup4s50
L3VajFd/W/xX2xqq/sKIxv4xGD0g5xNB4N8GmMYNb45g0JH4gERPvSF77lZnovgVD+2lLbyghjt2
ANTh/odM+hOues0dfsRGbl9MJpQ9MMFs+NQIin06qOyzF5mfEqRbwN/CKuYLQa82UQF8Imw3Xiya
GH83zsb2E2XOO4TkeQZuDwj8AsjjLhQwPIV+D38osPhYsPGgRiHINxApoMlz1z5bEYj5/KDNZ3Ff
3pImzP50if7vA8HSu/AtH9x4DKicLOl58ndwrOvBsh8wSV7pUHVMXMrqC8V42gtuEV9yAeGHgsQv
1zB86a0mgmsCML8M9xVIERB96rTg9Pe5feqy7T0X/lcuuP1ut2oqHLS5msJh7xYaP9q6jL/ltdFj
4Y7RexwHLvxLr7863ZJUsL1B+uee4b1z29U/BcL7H2P3aS1WXFsyDGA55gIYrF1EnwwLYF5VirNc
JghUxRjdtzJWwD8mDPDSZ++NBG4Ph3DzqZZRBH5k7A8mu9lt2bb43j1mFgSza3xKwxk0UnNMNVjz
IqtvRRKm+d9KGtsNscgBdwhn6aVgejq1hWzvRFiq/B7tTqCWnTP860SRdpRkmC1wWiJ50Rlo283i
o1HlCZ0LDUuNa/CTlqEyuQ9x3bNK0eA9gc68x1RDh/9upH1VRue1TJY9ew2wOhLH5hBG+BFPaZsJ
riRVCo46PDzVfqpPZjvhejih6W9QM2dj0v0ee1EFXlN166K9xo9A2I+l5CGCH+v+xdqUeuNqjPSy
z0OFLOOyTfO8P6MTSfr7PjZAwwH4baH9ser8+n1eTeM8nZLIG/O7CQpNemcMvdNfDOZ70oKL6y38
26THGT8C9WaMig3ODWAn9Izl2gVuW7+4SxfnfzBlpRlhYVN2yz7RjY4t69wC2rLNJ7Ld1fNv1KSS
LjtNaCJQ6yzgGbY7CJdGSGmsKxjeltE+Ta/xknNwnUjSxcswrLQfYOBKsptHJf6aySLSuaBW439H
R8ek2/d2i/BfZdX4N4qZYhpPI2pi73/+bVbZbVg8L57XJo+b6YPVCIOmvcVM1KtK7B/F7n8lIAuy
uylfJuPWdVZRf9TMh2rHItfwOJJ6f1UZctTuXUgOAm6XY2K2hn9o9ovnwNwWSRdWr5KiGqJp3KLv
VWicmYbUbbUqCEkuXq4TFpNueNGtJq2jimK39P27GPho3b8nlqJFsmgnApMGeUOdyd6r/LyHxrAl
NzoBLZ+ZHdJzY6fV+IAclqC9SCgyvajagFZ3osPnoLzynks2jypGfGEdMyixMqg/o+MqqiXtmgCb
LKK61FykK6gckCqP0Fpm5VLTFcUuA0TbPJAFiUjaVOrKQAnYQQqJgF1dTcH8teHKoGGRmg6kdPzj
Kj0fIZ6xVnF7xXUpm0+4Wg9pMHuz8VBCF8iokgXcmuZG9r319od4bvrmnzHygz5/Ii/GR3KaFzoV
7eOeAHiZsQNw+CNBR0jJIldElBqt4YC0JFVmh7AJWhYjRUNZPjHFP57UBj8ePRsag8ZmhLUHbXq7
acl304ViperSBVFtkqEteZ0GVxp1vhmKXF75f0a7SimrJDbZAeNMMlq9f6NATJiEEMRQQJmclPr5
/jpOEZW2LkqYNvNAsk6vnGHZ9TDAzll2CjQ3mZjBrBJ9rzrXhp531wfGbNM+o9rOE1MQk9m2d/Sr
esJe7RATYbZR6vVoSY7Xp+5lNTGy0z+eyOFr9NRj0j3AxF1g66JabHax0ADa54HGBCyl9y4v3JbZ
AVVG56o5BYeuWPvgyCykZwiY3VrzW7WgQiL2iYseZn1G+5hLcW3MGnhq6lAsdstgYAXEGCavY7dR
nfi2qU7ntAdj0JxNNMkJfNil7dzfaBlKf3mkmWOm5ywnc8Aq4oFDpMGbyneatjHF9qgdO343z+Qo
qxulENhL+i/r60r/AP628mA1UUbdrPQr8QwOWHEzrmKh7zyAqNilZRRlW7RxCMAS/DNnWzC/mEhQ
WnbnKM2r6wT9af6TrC37WotMZjnnuNiLT2ZaTmhmVqdnHQ59l7uv6Z7k5bvMR5147cnH/Be1l4x+
L33m5jhhRiayZ1+ZPL/zLebRxMtgwEPovqlF1ykXiDYEz8rTUs2Z3FG7BBv+qpu32m84H8k7mDVe
SQY6ioQDgQwVOPzhlU/xLsw8u3juWbXen0tAY+mvJiWU/lZ4oyT6vQ0yhQGdR+VASdJUFWiITY/T
Dr+sGCbGFofppwo2cvW1tWllTKdym9YNiKaLIig7q/1IlyzzY3NCgyOXg/t03m9bFcImjQOGlJMP
HlY4hr7jdFG3qC+KtupOXhyCuSbow//xR4CDgCnAQ5Nwp5iQJ+LG/WgnqxqlOrGLKBB/GJxlOe2Z
LSbnvENBhT9cYlOMKkud0HRXe7Q+5rcgX1/aqNicvwevcRfmnGF7XF+08RBZv9SpZzfhttpbIIrY
EgWHvV6Svim9L2orQ1kjthhdBS0ZmIPfVxVQpI1qjB8W5fStxkF+cOoWCrYxSCjQj/bhlKXudZj/
101WajvTPpw+aFxKX9HsaIBrEgSAPmmJYpESq0JwAQ0Bq3IHbF2mRYmWBsmuHD9aZQ/lmjmPD0xS
qeDN643YN42NdYC/TxpoFnQ6qT7OwBPSSxRt8rjU+zK6cJ3w+GfLwpbogHbbX/15Q4z5sG41GCvG
30aUdonnGdvoB3elV21sJx20fRxms1/KTkBpUGKeBGj7+LC1kfjZa04f0PdW2WTs9JXvH3YhEhqe
h9ZjbLH0RGc1uHgJYdQD7zoWjzbj64etXDmNiImbU9czmxVH7wL8kqOyGkTUFDSBRHiiiFxfsD4f
WiOagcxcJQ2OI4Lfw5fdH05sdy/mqb+Ps3pwpjswH0xseKT8GXb9zRpgqdUf68hfVzrbfsXLf6PK
X4DGZqiRj8esqBj64T3NSBCQ3014UQHAnAqnxIJ3j91RxDS7T0UZ8xYz9eSak0TeVvy1Ttoyxbps
x7+G0mooZTu9W8FZ9sx5C5arZTHAMb+atJC5M06Fzo8BA5EIzeEnScfbJYDnF58h6uuLfxw5RjnI
nVNFfkbKmlxcdcwO14Yk3YCgayk3EGezRACtDyvnNS5mj8epu+rq8OLPfbyPDhVcolvd3JsbBvKl
zCAwzaa9p8hP0+mxQQHEpe1lzGvjjuYuRsWqKt3yMjO/g5LE0kH4eo+om9T0kjAAOCguWtirmQJR
iOnc/i2HTlNG11mtZP0aqwVdp/MI3TrJjHVPzx26qKb7c7DWpbtrcDPM26VTjjwd6YA0leefVUbg
jN+Q7EucpKJ5plA0vNpFNMtcX2bQZtwr04WIzfQ0ZUDULl7FZshUFA7QQjYlfQOLPhcxpreUIkho
pv7ousapOOyzlSY6IFqlFvgXnmvkCOHoWA85HHWoNbwu6SHGmdxowSvZQzDmLdZOnZ6jlAdUqZnF
tiJHaOu2bgwZA/oEnP9KE6FZAq0Js5B6pGvyZV+KousG5z2Dcahz4K9geBmnKUcwfy9pqh1AUpGX
EyX6FVGthAZmnCB/HBl0xS2qfRA6KPBHoiO6Ois+QQMae+kbVJwBslTjRYXRukmPQws7zAPDDzOQ
uv92vkCt8SSYVHYEBQQtXFhzhMHqRAQGLgZqw6P+412049EbKumub5hZcI7mm1vY/dei8A6zsApt
KcL0PEA1Nq/pt4GXTL8zfWtLo3dBtMwfMtgB+ectZHAZv2T0Ew9nJzMTX4nKZNmszBTZX8PSlEWm
7ysSQVkpEQYOLmSNR1m9zEWUsyJimi/k57VHyFud1dlGKV2EdBvFyOUucMy9bi657+ToJ/Q7ozMP
1KpHAjLQLX7Q236m2uae0mXqie06TdqQ+wzWpcYZSP9Dv8MN8j5OaiYrcs/UIa/XNLRB9d3JifNr
pxpzmxXgn+CMizmIrsrSqzdsQ5lF+fJi/tVsuoqp77wHU06NATe7QiaEmyO7rm75uRu+FNqK6mhT
LWYMcnLk6C07V3v7ZELd8hDRHp72EjYyv1P95yyN3fY2LTv08If2iL41kMVoHaw/T2lmsfPdTTCm
+DLqRqtXjkk3Lk9O/ZENxEFOgAPYwMg3OTv/fZqTLYdb0g/y8E13pd50QkrOWc+kENlNnUmAKNBT
Oao3qniT4Z+2PQoLKoyQt+r2lNDZooxPyQlWuX7X1XNwILzLa3EgMPowEZaMAlnrkFsf5MznFjde
pPzT+neUD+QRackB1nQ5oK3BS0M0wyGjGJEqqEXRDUznza//SgnTUc5+KBzyutbK0Zoqh1uP6lIi
ZmotfJ62juhLHtuVyEGbdhWwJI2R9YmSiiYfIdQRAiHTlVddnQO+KmhQozxMafuOAeA6OJ3ce2Yd
iNdbbibvirZ2miolFYUu9zuxGWhEC08hEmfGM/E7CE1ijN9luCYyDMobSI3maZWHsSmqYUMFmw/S
okVtBNdJ7+6VkplpTe6krLITSnn+TUnX5FqOGEZHi3O0oHq+iPin8U5jvCBgOum1pazUOCJk8x+P
iE0VbRInpIJ59qgOBvCCOW54NiSjB0tCvclMMJFTWPXvGSUq/UgV7OqjG/IrUabbg2EjD0kxQBGG
KSWuUkp2VDV4YfyjNKJs7pqAoKKowWW432ulIv3EbSW9ztVOUeTT3FIbJbyJjUdL+dBAlZH/TAmW
Pdm8lVbO8Y5qmXrX9b0zUuDl7G1HuUWvOBVrrtkhbtdea02VdJhzz/NW4VMM46f7xpgEUv6AjUwe
ryp3mVl7lMnUGar1wiYDZWoCvGIw9gFhQjoV7+FMmPty7kwG2xD1SDrT5L2oHFSoTU9BECqeunPO
HrabMHVM+CEIPUSDBlpIwljLBvzByaTqc56TH+uC4bGQY45Yj4N8E/1XgqnoVZvktQQCO5fs7yoV
CNUur281cqujhEEVi6ce+IOAmoI1Tu31mdEFYF3PvuKjWjaxvHfRhAtXZeK7bTa8i3oDQhLtcv6p
+pdKgIwV4cAzJg2LMeE0nJcm1IdINdgZZIV/LeX+f4mybeBAsuhMekPwHDB8c4sGp3ADiIHZBJO9
vosG/tg+64qmTunJxSTW178z0XryI/rJFgrIyTIlS1Svgy5hAgvdYMAgJ0a+W/XAUF90yaVN8jGw
kTCv5jX1DTkP6cIdUpXjRVaiM5yIIzcPeoo8E+qVRLHEiR7wJ8cYBk1I6Zn0MDxDli+aF9L2avtQ
dihAmYCzOrxliC/FI4WMPmB70qejMjRoIbUmLmUdaYp156fD3s+PVlsRq1yRaMMIemAvHHhJ9b4X
LI2cBxoz0ym+UO8fpBtmIRGjJaxX9j9dT2lI6nh8cz/LUtWpkuMvEjY0ysmgNyvNounjUpLTWkVu
jReKaj6tqPc0DzaSSH6HscwJBw5SbG3tDcmCXBGUJLHyMYI4HRm0whRSakz6ahmSREXpg68wSHSW
5Qsl/raa/Q0NcGhtF2p0or8rrcBhXaKM4ze+JP/cPkXHwTfGW0dtjEft7IbFt2IRC4RlOQqHqiyg
RbXFsYiCnNI/SWnnSpjRm77QOUTnLEuwqmnvXMYF+gz4546tjIN6WCRIxnUjOiDqpTtf19t7eRV0
YDIrzsOuIiktDBdvv/ybJtIhshgV1mgMmgGXNqAjNuZom87KcB/vYHPs+8UbA0JHnUs6tIW5FBUf
WEeKP00WPMq7tLPcsfjMdieBOdosueGhicISgiGDInaKoSBqwxiVBz4n5ABH0SItDb/jB8dD0+gq
s7nKmRvXlSC6LbBRNqcMhQ1vuVZa6UURJEC4vkXUdFl9LuZObgwaVYn9BrcTuVRfp1vAyiycgXq5
LkAoBI426kQy7ovhImOfDfSdjlBUl5xNVTz20WjyCFMV9YUKO4ERQjJiJkdKHgp+TmoKy8T4RvPc
LPWwza9GimyUjDKsLWt93C12GmImX6aiP7e4Xlbv/RhB8oykVrrHbZn+DUOTGOoaFLWdfxoL1DU+
A0L92QuxVFnJBB8/QHqFKKcHNXXOfUa9/I3/ppnXiwEksHhPqm2VF78FYD39PuCgcMMLhrkUACjD
UZ3gro0pDt32OWj9i1SjrOchh8nzNHeIotJbVJKJf9zSeXIe6q1uytea1+gfz6Ct+1r6UzRfoaPu
9DXzavMpxyOdemyWbvrDbLu+eR9YTlzd4pnrQ0XlDFvesO7A9Xh3w267N2p+6fRx7Xm3rpUdb+at
bcxlf7JBOlyKJrdRBjV2QFyQsP0iN3GjZjuNXuRNF3NZ0X85Q7o89t7sNzIdOW+sd/Ve18ulRdzl
/x/qzqs5buxMw39lau6hRQ5bO74AOjCTEilypBsUJXGQc8av3+c0wDHZGpMeX+2WXeWSSTbQwDnf
+cIbdihTOEh3qPNQnNtROsv1Tm+ctqXTaUPgi3Z6OkiwQKNC6i4l0MPpRB6rTj5LjBHgiONujnes
BlFPzrFGUhUJgS+vm+thAoVkxw0eoIywa6y0C1x95tiNMEQwKTWJD+ZGZhtoG0y8ZOPCJ8NXkeEJ
k95yzpB5iVrT1XpFxsOpZ2Y1XKeFmdWPhZGDanH60BjOFcXqih3Sq2oOlTKVT6I4ztDiNev+ukR+
vjyt6Hjql07aFNK5USBi990mKJffS9k0Y3qgkt5OX7MZvFOyhVnb4xvYdJAD6QzLtvXNTJGollB7
eQh5E5gIrn3sUgsYErFExGjD4OAO8ZKSzDliVVta8dWYSa9Qc+tGum0ruWZpHFpKEEgXwuLLvAEk
w5Nxa93BUhoce8IsCkgwQ6hoygz9RFiz5BghdfjKXRZLWMaGSVQTq7LOmigvKb560P6ICoT7H2w6
7RQHS4pU4GfF4bzIIKoLBWvBbzqqQw941ADEXy7qXsuHxMv8kugnOmTLpyjKQY4c7hXjiHWWAQNx
sNlh7AN/2oyHVuB64Cwtz2VE6mtqdYjNiOOwWC1bbPyuoJUdeVYWSxBK1Hk2Pvt9Vcv29ajPuWRv
k1Yh3YwiS5RIswLS76mBTVbkjNREIvpnzSaSo1GpiG6NXRTFXVvafv4tahPT/zHgP4DMq9zL2cc2
bfXij2W8uXzbae07NQPd3kFyqICjaYjoMBup3OItbjXpPeymZNoWdBc7ewdfNBi1DUKioj+RLKom
0SErCfiSKhgOlM+j/MLo4tLeT2MLNBNvQ2HJWC0GjajJt7BmOrwK0wZ9DQUnR+pnXB3Ng8NjR+KB
mYYJkLL3UAMURpBam6C29KimaoztcNGkEdJOn6yGj7eqE6A+itOfhyhimr3kceCH+PZpmygKYF17
1cFrcjz4TnZ1VVfYnNeq5FVUnMVVOTpYpFMEBTEpgGEnO1Rr6p1xcLV0FodL8M7ODh129TaRhQdm
w6BwA3NsZGSERWbSRsY9csvJSaHa3XcOn7bcWLM8bf2DsSbIQy6Km2h7ThMRZGzdl8NTfzDkpK4r
PoV0Ma8yYNJntnDt7A4Gni39Zf1HeTD2bA4mn6Hw+6wP1p/2rA6RNzQ4glZBiTnoBAZoY9FMua0N
fEMRMdQvIKxouTsPsKt2qpFVV6ZwG51gXl8T3VLesnAjjbJM+xyWtXRi+cR5Qy+m/kQ9WJhiKYWd
KZwvolpa4nJKGhKcNYv3qV90mrUJhCeqSvf7Bz3o8QwlRTxT1drBVpURBNiupMRWlRFEYlyqB7fV
8uC8GjLQrtz64MiqmL25DywyPTdirGWeGsaMdSsN5CAGDIaj63wwdw1UU0gdMb8DRyHsXyc10l01
xhMWiDXT4twSVrExBRJzO/wsrSzSNrGCp2ws3GVtubC+dsJxNgrxngX5qF0Po8Iqc0x/55R41FZV
qp+pA8a7XssAdXRV4WerKGrxhbONk6Gfm+SLpOB8GwbsO0q9z51wxfWph5BTGeKbXMYzt1VbZ28I
H11NG+WvKiZ3935kmJ7hYFY1YMb4KRQevNagpkxihTOvlJsVXuoaITWScO4FYZdVey2zoh+jcPZt
7CYc8byT6+9gX3EqAdlIA1APpb50S2EMbPhI0HmVsAuGo4WGayol5ZXdjnWzlTsVG67eyTWApnLU
7y3TGh7jgw9xHmBJrOp+7ymoJJ3HqKpeGpzx53PQgRsMJ+NWEcbGXexjSyDMjtGqwve4a4fBP82a
pgu2xKXi1u6m4AKlRvySSzK4j4MwUVbLNmAAffBW1uKyqTd8Ee1WE7T9G3mEvsQkOsaVuRQGzVw2
dRGQn3cwhrLvqYQ+7F1s90jW8Bc7W8wH/og4Mx8xgsn9E/ngK+1MgJmMS3sYLSynKb9nx7wzbN7Q
mGBO0QOi3yN53YGYcPXF2VrqDj7X+cH0ep5oBcMob7Pxek6CpL1UB2D4p8BzSuWUPlqifJsmlONj
zPIG27gP0FmMO9dS2G2YRau0jMns0H/JrmVEHIT5NxtSeIEnqzX4GEK1ja8jJNxBEuEfngsnceDK
nO9pPQ2bLPc763KUY5lJdAHz7mLA/jj28h6RlL06RfNN0dYDDoyJ0dxEsaMXKcLzGOnUABSBpLmx
zID9ZIKrVnjlwQAdTkQ77Ym7GKOzDFINS9nUmN+jPR9h8VVBpmS2ZCkwLNAwPqYnsqX6JgChd4lJ
hehc2UooGvy4B4jymX6ymASt9cM7IOXXzkdwrQSDU1Z1uFcEN+uYbsLMNkBdwpcu8O8VSXZq+Zli
bu24KmtwKocR7Vr/jMtAsLMr0ahb03CdhpJ/p5RkTu+xTl6zgMStUSAhIKMxWIIlcaw0bZLDwtny
5YtmETdeC+alk1ceyP7LNOW5QbAM5LDNe5+MfBDh+ifhVdyMI8NOVRksMmDknl7TcmoTBB/qMvUF
S1OfUYlYakJK5l7+NAVAfjuwP60lP6aJKappRatz5bHq0OAJPKdCkgkNqgCv5fjE6FOS1fcoua8Z
ZFClHPIsFcsbkyYnI6ajO5R9GYXYatYvhsy25/BBM+q2TE4BFuvQAZDSQ+nCwvcr+13lCYGrH/vY
YfbXBiOpy9VoATgctnkAXrN7ploMKfNevMQEPegr8BxQfusYEAExX2p3b6/G14oPfAWF+7dVUwWA
beg/sYoRrOuRv3Gsy7WfEy9d4BK4M7timbKsBSvczAYj8MzgUb99E8ZrHjZ3oWq8bNuiwofG/RMP
uzXkfqCsnS5j5uWo/PVVU9j1pdM7qX8fjKMEXB+PVSq4j/OiB5ksPl4rfSKBtqRftbB3ymQPFksm
afTbIHkMJQVtMM01G6WHH2p3iH1Ge33i5EKl9cCdGRQ1gNtSNCEUPXphAuWx6oBWGeNBLGhkS0i4
rGL7BRgiylSkEGmpf3NMA1b7M8l0FTpnSRR8ZDdgSjS4ks10NPFsG1pBQe1UqeQBCVIA6syatm1y
5bWDb4KSkG4DdMIiyBpab9X9Fiit1mAxi+NESCneJxM9+b3cV1IZ8A3Crsv2yTKTDexGJP8pntMh
FqwGqpglbrZa07ZnNY7VOEyjpxzK92+/PeWnNYTwFnFDNihTGeMfcy4sG4E8GvLR5WoyUC5fPzVT
GvIooZiMFLE8GlIHE5ilJWsswiarmnu1uC/RkhZNEBm7Zp7ezDnAv5aqZP3aGYjT4rM8Qi8Y6BjZ
pv+eh43g+r0MOiZJBNwwiLFkSGzuIy6ghrsaMnByfYGsbGnk3xm6h1q+W9qPq93QSoqi5AHlR/gG
s/dtCdthT1osv7c7jm7JgppqIjBmIldmwc48Isr29IdrC0mcC2uWOE2BNfqZFmwwgxUV638kzGjJ
tDYNDSMfS7h6HZhsL3QRsKug8omN7GL1cll1NKv6oJKJ3VyE6UhlgpxX3yFjHodUQgDoPgf5LFhI
8FGPFBmSvhJMzaG8iMLYItBk9PXMr8/XTy2Uf28spxGmJ74C0e094a6frq8pOD1ASVbE8cxo4/Wh
k6dT2E4kA+erSM9AQBDd21f6YZliiAFJtaCh3t5NP90Ar5luoAm5ngkX4fn1DZiIuJs43zVnUOcP
0UM/SN2uh19AG0zEZVyM6SsaNPWsh7evL77gyw1g04IhLxFEYNR9fzoQknHQEUUMpvOY4DLf2XYH
XShscJ/PPG66lpqdqSJb+c4iV4+zIjT0iKMO1GNKPtbc0fdODK3X5qyoz9G4CqvuytLLYrp3shob
4NXHKE+UQntoMXmnpjKwGRBPYunsR74aM7ajF03rZdNYMPNnD9EmhLd3tZoJ/NJqlERPRUR4bGEy
1hCjRzFl7DWOltqN6QIWn7UWxy7jHWmVI14aZzOLSWOcZbGd0Ag82sTslUkx4jA60Vj5wHGW227p
qPw9l0VDRXmDLaRz7BhAXjlVXy8gn5JqBKAan7dOD5rZpW+M+7WLT12dVKBek95gZLzonRmTxPU7
hON60KNU4Z35znIyjpcTb5UFZYu7ojl6zHkdIJUGFLfx+dLxig5z8yWHXNprb6/eny9HjKS4oL5H
b4Pk8fWXjyMg3U4/G2f4ZIIdfYY7pT2pcrv0zN+54JGEJs/YQrvWJFziJSljHnt0yabxRwHUrc7W
eekCZxwDEDBggA/TDGHs1qfn4UTXRaFpb8LvuFI7ekrpDmFQX67PAe0moCdWdfJVRMwIGPM+A1TG
Az5qmW+CrKQ/iJUhamY3xty1KZAgPpXJgCFAs6jB+ZOAWuBwLKob8gmL/1mBraHPVAJv6kMPbZlW
r9Nso+vFUMKKMuGW1IZBTcvsuaeYDwIFHSNGAKCm8KEOfYyWbJFZLpSEps+EsmvWM1O9t5RIJJAr
cCCs+2iWaXMhvjphHsTw8TSaqXroTuSSABDMVi5uFNEsMQ6s0YPjImv5UQS5AJf2ZSe+EjuVKy/P
oYlNIchPA0jIUq0QXdqpYqa7djWX2iUVo5dvE9ywZmfXkh607lBL9WTumwyxL+c0rmZEVpfZkCwP
AMbB3gzgSnZGgKzszfKw1rJoDfwx4iTUjKtQ9moOUMDVmu9XoyAkXA6IwkOfNzwA8jVNKOQu9qpy
bshTvMfaXZoUb2HjrzWnrTriYVpVL2Z6kRCoZXYNCptntSD7lyew/NGavOu5HukfU4AnPVBqFM11
8qdh7Ms/yGPt2AVYHI+PSy8W+Yk0at2Ax41mWQbROEYLPRLDNz9XxIRXWoAvmEDV+a5kWznmWaYi
IHQOGbTp7mJMC5G/w0/AmJ3NkgA5Qh0i30H+bDL8T5DEDTQg0LoOsRyKZvbYdnJkeS0GC2a17eVS
DJZXvPwC1Qa3LQXo9GB/0bumAqNZ2xZpgtqXy/+FYnmLFbuxX8FuObrRDt0XBRWw3+fFxQB0Watd
B4mJFuZmFd1fIQqgtATIYp3k+h2KB98AGoLjcxH/SvSrWoYUADxwxmv98zLV1ComnRiK+wh8MBaa
Q+N+QXslDcn3dxSrFf2+IyPorvFrzUp1B6dGmu4tfQaYcg1/QiCgDLBdjFwTZGIblBLiWWnSTbP4
voBvFEcSiroCkgXx/uAusSBZrYqhW+tSlZsKNWIZF7TKLHxG5t0K2CMailnBnCEb0H+07KSVYMou
ivor7mLFAq6pojOZevRAA1yJPy7LujNHtmxy2LhAgowKxn1vq02xBWAnluGC9fEl/A1OSkkFt+n1
i33b0hRIEELkGyzghFhVY0NG5gEt53lTgnpEh3Wle6z8GzOGl1hvgfoYHZLtKbMaWlm1319Zicbs
0G1WqYh8FCiy9ZsuSwyeAFCMdXi5TPlXjsqy1RPbsaUHqLC9tnW6wzhk9fpYx7vLxlnQKvLBzGB9
TM9gpxi+PtCnBZW0DHIhdwtCxkIqWKDb66xWR5iE2IO/aiDfjy15DNgKoCFsIAZHVXtbZioNvkIz
+gzJ/sXUYIHqmPYoViPoNbAX+xXLP49IOOFGxJNxgk11cM1Y8SDrSHfl5zg2mXHhCi/I6tvqPLvO
0mvM7Ajw8NoZuizAeDlUhJ5UpYRGeGlEhTkz1l8CZZT7NkE0GwuDzZgUoZzQwnMk5KZdR9LD+b5a
kKXD8nkHd4Namyb7M6bVvF3XB6gHMgqZUIWW8lrMLq/meW0fol7DUyDIr+CCJVKiASVw+3YtBs3r
dGylrS0IuWdoxQGOswJkAkj2833fmYfDbcE8rt46C9x5DQ8LrG4FIa4T9BUDUWNbxrrMIQOmaQAz
LQJ9jGgCohw4G1Jqd14u1QJarizYwGXOBvdOpx5A3VcUeuFScT/LOh4oaH8uNuAQ4WaY6L6jcgI2
kN/XlvbCasORL0ngAtVaX9CKzlFRvJijTzEDZrzB1mNOhwHD0MueBTxk7dCsMhbNYgk3LfNNgAAq
B6ZGmgFNZ4XotEtcKRnMcmh1QKSQtQTzbMjFiaK2wtuEimDuyt/LBSIFaALZtM36L2VBEI/L1Zfc
Df8wUaKs3nMJqRLrKCGgisO4y1l8WCcJKKC1CH9R22bKZSzZk3xRMdUFs1Iy+vtaI9wWPgSYyaAq
QjNDekpjRs6Lumi64GBWE5ISuz0OxNW3YMEbLoD9PIYQjWG32rNiVxCKAz1LQmEOjT9agn7g5Im2
k0yMHgumEAfIUbNwF/RyEOBpjAH01PZQ+fKDfGPSauyabSfLCNBv20UTZ1m2oHrF1dZMYD3ucfAl
ApxGldph94hx+Zw7XlAxZwixSMk0ad6lTB1YCAtUYw3Ia+K4LvRlqKkkk8gt1qkxHArgU2stupIn
Vv0/R0LIFxrVQvpac9xuSapWTzdV1YS9GMBpgcIuMktEnYWCY+SqgEdjKi/iLNOEjgUzN2Y43rb4
zbQQcxc9sHrxG/BV6kaIlwpGJ0hCH4bqq9fUKhOir59IfsgnQr4SXdhsAXGtXnALOwNYgpgmyxwF
3FWzkP6W82gZcksHolO4RKcleaqX9HClRzAxPyy/hTm0EEDrg9PLujwX9MqCyjSXhHRpJzVLZou5
rImdex+C8cFFDwcyniRBnu7UaQxyno0eSbZQwl9W8wqMRAJUPMFYuNgKFlKvYeBZN3CHrVO7zasi
YvLqm/q3bHnZxYEk0cYoAaPeGyId9VEzZSHsq/VB0PR3ftDnRoHckSDmpLYlgHmUAD25/zL1luID
HGrV4KUXlKUYBwKMUyGT6WTT3uq5MzUGXPNd5CMtB6xjoSCuOlrw6w8SS6QX3H3VAIItbuQh0hRc
5hbynrkQhZaHtO4xvJHnutvYdjSn5unaFpGCoU0UL2C4HppuFfeHtjanZMKsvycYMemUMW7BlWcx
MdRSAwy4uA74UNeaghTK4HrTz1DCURJrUeFIZuWsD3lVN+SELirdE/Zy4XjVLJZhCOPALNhShIxF
udHBUDXxl7fLu+NuiGOrltAjpjluo+F+3A6cDXMsoiBPz7K0BPS/csBX4PvUk/xl2xXO/rcujAgZ
JTyNIJrzhoai+FG/IE20trKLOTyL07Cyv01UChYg2BLVcdSXK2nM8m0OkJMw//aFj8cuNOIpaG0d
cxTmK+hUHXVAJcnWaj49PMmHqbT1U9qfrRmcOeiq49OLpVFn2XuwTrWCb9bchU2ae3o0aSi4m5yp
tXqRHAh9rYzadnINLrIbypu3b/LYhFRTZdum1axZiFTLP8v8T51A9JW9tm+WuLTYD46rRUodi8as
bI9lKu2Y2ZahFUOMsy37dmz7siz3RTpiXuiqoCql27qIpCLwMMlDh83NWAZattUX4/gqzNKUCWyU
SjlWpEaNcoIbkqlq4TZDE4PxwLJbjEPv/vA1/+v7+N/BU3GztN2af/wP//5elEDKg7A9+uc/9k/F
1WP21PyP+Ks/f+v13/zjrsj475u/chl9r4sG5vPxb736XK6+3t3msX189Y9tLoztP3ZP9fTpCQvs
9nAPfA/xm//uD395OnzK3VQ+/fbrd+weWvFpQVTkv64/Ov3x268YJ7xYD+Lz1x+KJ/Hbr5ePaAzl
UdU9/fRHT49N+9uvOL99sOmy8R9a+DbdXPY1WiOHHykfVJVVfegS6ZZq8qO8qNuQy+ofWAKQTrCY
oqGjseeaArWzw0801H5NLAh0zVaBFf76/O1fvcV/vtVf8i67KaK8bX771T4amAhnCNGmYpc5jopN
h4g6L9rradPJRVyEOa5K1RiCWbL8k3jKx841p2m+y/pQP4VUYu3GQZs3YdAND+bc6E8EP/8RD6+T
TkfTbKOWsZMBdFarB+Sw93ld4tQNxu9Wbxv7YoZ5fBfFWuWBXkn3nTqAN0zK/GvVNfJdMUTdU1Ma
HwOcraGraMjoj3lfnUMBDa+bzEDeQTJwWSxqC/2aqdGv7Lqg9MycFkns3lZ+wGo0fqfhWd9M7AZi
wdhgK6k2yJCgYRm6c6S1t7EEsxRBvfSPqWycCk43rBw3ynX5XlEr7cccZwhWIRUTfyTqoDuhlW3q
qqOQc1JTDQUvANAZ2nTYSO80pKtO00IBpaQF8++m6eNXhFPoZVHJ/Vc/Q/TKqYcRfV8ntOBiWwFi
SW0TnhZOov5IC2y+UbUBMC/fQIVQPpt5U/7Q8Gu41+DHZy4lnHxiqSRt41zWuKKVaMP0Y1ydOtDN
KGmlWT+z+zBNvWkkDodhEn1/sZLXtfJybRz3iYVEIGNvBk9MvJGdOYr7SGwA1CFP3Rgm+NAIVeFT
eZLszd8PLNflU37b1k9P7eVjeRwUXsWa6/6Jcqd++oVfbH7ZdfmPx5Yde/w3/wcDiUl/+L+ed+pP
cWRTZISR74/5L5+eyu5bKt7VEp9EEBJ/+xxO7A8aJi463XTigq3aDC/WcGKpH2SZaRUzdKARGCe8
CCfOByKJrqDWzTRJsQWA4TmeWB8IPSrbH+1ZAC+K8nfiCYOx1112oonKeSjQCCgyE9PEcOVFQCkl
UIYw/YctyFbbOo+7Wp52RWuOCBAlaXyHZzee3BAxhmA/+03c7xqrBeDXNVV63igyJFv09IPijPRx
4hcdud8jzN/i5NuF0ePcqYGGCGOh/SjpUIMQ0rs5c1Ht6j7nsWmqhBgfBw21DaQYmjnTwVN9BNUD
jKG2P0c59l6eDBN88iDhthP7H9YbMgJxlXm5NUkN8l4Niiw4ujQQ5PpBgJw7y0clItaRNGkKhoEe
rDztKkG14V4xY+Sklc5GiV3JRilEKA/5jq1PyfjkdOholNhsj3c1zcbshBm7Nm5KNGD7K87zLkAc
qymxEkMG4hvaGv6POEefARJKq+qbXh3a24b81LzMFTh/jOqL7nKg/dmdxe2sTi6RzEbvgniF4EMO
ZGbXDCAW3QydcUTXELuqd61iR9kVB187ACPqtc6d5K6qt4o14jMjDIhuemMOEOhr5/hRGXOMBvD5
BB9e6/nYbEkMkX/WTB/FowG/4GFTjG0Xfg3bXL6WfBP9imjGYsjDGD7rr4YJMbl9Ew31A7EbkRwX
4VWl30qRXTknFbo7dyoCq7rXR052oUVhP7rw+LNL3+rlx8Gy42sLJaxvSR7ojeszRJCBG3XYYitB
rCvu1E3xdao77X1ZOSANtRL5AmQUhJ0J4wTt24x7MQbFNLQ+Ix00IKNg+aOM/nHdRTu4HQjlxdIs
QW8tGrX36lIt5x2Oqob1MbYc9E+afu6N/Yxrsnam62EI7TtBZgzDYcvEr8FQmk9SnKJWip6Pf1ka
fatu9LK2nuy0nNMrHTDTp7YH6nUR671qnpSdBrBy1uHje0ipJtnGzlBc2qUoYGbnBZCY4ZQGT115
vTqpwwZ8Y4OaaDuiOJG2wRRR5FZg3pS+cvSdXKF9vOkyXIWgbGipv4c0o1/qZgYDGij/zHuTyOT3
I7izbJdEE/PHEIzwp0YJAfdg5T18VzJ68a4poYXtBnIY9hcYYFZfYhWawwYsuz96kFJLJITU2jaw
Ju7n005vqI47sOHWBkRUr6AGnaNf14155WwY6RW3/jCjHFTlUuAwQyiU0p1S0D5fOgOPpq1iTnHu
GmMiPbRNHdIrR2r0HrPdYdhEmWXc41UgPzj9gLxxkai5xRsHys62AsSMjpnlwsusvjtgJANXj2WQ
1nkcTRXrv/9mMU28kcYRGCzkSFp7qLBlf9QZagPelKiIngUgzW6HNnua/Lru9qM5T6MHVBatvJ5D
da9Eir4hgNaZl6I0mTAcCprvbS/brTeks31RBg5STkVcsW2sMBrv4P8ZVwzN6IFNuVMpG/AC2Y7x
ooYCUjBZ1bYpyuA0Q6cRfl/bqvgwt2OX4UaSSHj3xFJZbMBLO3SCUM4sPQZAaElKeo3IjqOnNdDq
bm4EfjwFFiX3SulJKMuYLCPH7AE3RuPoztjFaOdqYMibKpPl75A9ukdEc815ywiFkQQub7ruTjji
KvsxsuLPqI3njafmhnJrsAjLK7oXUb6VA6N7kM1Za9ygpfGBTh2sLGhYmlFuop6lC6uWcREfSMvc
jXgFUB6DIPgW+KF+KdNxhmbcqagj1n3iZF6Aj1Pl2viPBzudurzY2Z2WxPsXJ+W/kacI90wxX9UV
Js4addjrEwdpB5j6Rjts/blUtr7qo3VeZ/OSp7yqf15mQ0fS3CARuYxOu8UQc3MQCUfpkFpD/W6w
6NiODLpxN4fOZ3pyy2boujlmjEa/2VRj/ytTG2EDk9vdRmeuunv724pv8wIUwW3QAtCwszPRhVAx
Nnv9bUP4ykNlatXWLDLlDPuN/otRxs1nBK70dxLAIwgml2KaDACEKQVOKOCtX18qz32H0VBUbtMC
/TP6OqOB+67CHNkFo28rF3WVOs4mZBiGyovMf7wmRr16+x9kiP9e3vcqV/z/VGaqb5eZbh21URP+
ch/VQZT/ctqkj/mP5mWKePiA5xxR/6CC1MJERth9AFhlqT6XnNSVKu/TItEjT5Q10rPnktP+YOmO
YZMjwkuAl8qPnnNEkk4ZfDLGTIDrdMBffydHFCXlyxVM/0pAx8BXiiLWIOF8lSFOEGHLsTGdTaPX
pacPY+PlyPqitdSl0x9/b7eIa9lgPvB10Ml8ZQFxepGNyk06oyUZ+5s2Nzp3DgQlAo2srRM2929f
6bgPRHOMS9lAlonRICYPLowvLjXSYHf8iK81o4GZa855b9/noDY3CoIfuwyyBrVqf2omyNYynfx9
ssbN7Ms3OJcUXzPtjz74xPg23oJplTc+CYzPYYN6AfJpOk2gMH4noImvfvwaHJOgCQYcUMwxvC22
64zkSHE23aShCIpLjgd5mxN/mMlZFShZkq3qy17+l1FUFxCUV1cFX8sK02HlWcyJNVE+vHhKaRrB
95oyZ1Oit+TZVfExqPo/sLVPP5pjfTn4zJgyiF+XIeo43qgpWx1tjsseSeNc1uHmljHMJPtjCAfW
Yy17WgPAIKguyx79tGTYRUgOeaZhGuheWJFrZHnlgar4OhmmmyZlcTvU5kfs08ct/GcU4MJZJ6fB
LcawmAEZMpiDzPJdpfQnr66dZoPwozjG04emljxt7KOLtxfOcZeTZYPLKyBPlqjoAYku0MtHQpcg
GKKkJZDa3biprczwtCn5QQECo0fROV+a4PesbU1PafwL2XfOUnpIlDyB+c5JqhwXb4dbYZ9oIJdV
zTLFifDi7UxFAg4c9fqN7ERCHAW75gmDGDfO7MxD3wOiYio720jdJCGteqVpW28C2TEY1QOaO/U7
bro/RQrxZP55O9bRAeToXWElPcqwUMvhgmqAAXqtdjytu2eMFntvvwhxgB8tTXCWhESgfzgzykcH
fAROStfIBEHz+il6Em2/Rb2yf2cHHArg48twnBKZsc6ixSIO+BfPONPLKVXIpjCA9iHNje1XbRxT
z4q6ywwgrRvE82Yabe2sDEmkcIQ9A+UEJ941LfgpjZnKZPNWszfH7FOpoRodp/1Jnls/qOTg4TuX
Xar4lzMMTk/SMI/M1X5bFtFe0tGCCfERwXLyCpHq3qtC53NtKNed3+jnpZliKYoIHOJeYew6UVls
IWSRNmbtFZx8W4k6wYhF5C4s6g1aVPvcDmlOj02NhK7/KMnxjyQfvgRgkC/sNHNhRM4be5Rr13AI
KUn0uYdD79pmpbgmSuoe1wm3SY7DptPnxTvP+S/XsqGzlC0FgTQe9+vnHI5pNZiI224syOVbUv0i
DmbKXaM4aQ3pLuzD4lyRQxPR5hDMTbARmiqkucmZ2qbf3l5ax11Wsa+Id+SOcGc1GAav78Vyyq4F
5mhv6EGErtYMppvJhezK3x3G582AYUHYyu+s57+8KBhavNbpIjO6eX1RVEkyYgQXzYObvm2dXWD2
ravX1eUc1ZZrg3Fnsb0zpfrLaGaqBDVZDGwYHL2+ak51qPdVzOludKeNQwC3kdbZ93DHil5yUKTq
vlpIKbg9dMIJmYfzrDdO7IbGydvPXBEb6XijmTiesaVhA6jWUTDzYekXZYcVXVAPujdlco8VBoVh
aAnVxArhOggcllcFY33m1/G4qRpGeKolXZUkJWe2ucGqGJDfWMcnb9+a8dPZy3pgWTIyQigHD72j
UINaexAA57Q3TvZFs6r0OsUvJGldYzB3MtMm9o7MZEjXTvEAmk1/utS7hGBhRN2W2W0LIogjSpF7
d1JrnFdK50uTaYaXNmGGqcGnSK0bL2xiZz9iguJKsMA8Kzc9DTlSv48vK3uAZJhJX8ZoQtsM5wkz
ecRxzIGvzuoY04tkiE+QcvNdDStc6NaoIrdSVbqDGT4aRDVI+NMOf7H5wgquKyuHgZllqgsZ8hxL
uG4zZFLsIf7tBTDMNuZUWZsIAxQPt6KPUaJfv/1A/+qgsHBqFUGVLM85iqkG5tJ551v2ZoidHhEs
yQvQ5Icn+DlS1XqJLOuw6WZZQkezr6N//uNf1havKpD/893qxx+0nTdRg+TG9/ZlOYEzEWvyX/er
nwsSr0BR71v0+PPfrrWIwiRLNjDytQ7kOVRI/qxFFM35IOvompo0xACKi4x5rUUYmkHR1NgjQPCp
EAQEf61FdGoRhaQV0S0V60mL+3zuqr96dX89/3q9cHRbJxo7zNcsS2O4rhysr14cxkOsj7Lo6tzZ
UIXpQwoBC1cz0V7bz205Q+Kfoaa8k2b9fFG4M/TwAYYLSuFxiNSqubAZU813gQTFGusUU0X4nBsB
vmAOY+ya9VR9fvF61i/+sn3xF9fEj8bmWwJXZHwg8vIXXxTgj5MWyTjeDWYx1p2X5JXxSUdolfZo
PwBzpbmU9T/evujrMCeeLgcfI0/oiHzRnxg0NtRpbeyC4S5GMNcBMqHBnTQkScpO2jHRvtlpICkP
mp7m8cPbVz46/Q+X5p0ykrdpX/CSjyJskKlNw5Chvxsrmq/7JreMh6wPbBTKsnI6GVtHv4JBMs+X
vQLw+EQv6bft1NKXnmqyFCA4QCINTw0VQvLb9/bzq+DUE8eSiFVU6Ue3NsnVqMpR0dyB6oYLADY1
zlq3s50xOLV9PB72MWAOU3L//mUBEesmImQOi+Dosi11Jo3GtL5rJSX+TubUxJuZMP+VljOC52Mf
/AdX1PmiDKMYZP/MoynhFDWwp8u7oKvsizzwU2lrFQpaCZXT0jgawg4nnbe/5VEZLl48RF1Bo4bL
x6s/5oslIHJTW8rKO6v37RQseJlEm6yPW1yuDQx8Pw+l4U+gnw1r/GEAYc4+RbwI3Qs6u5sfWwuR
ejbjVOQUokNsTQ9yO6ja1Vzj+IlibqIkFw21frotABzp51NfyWRVVdmSNNOlt07Atc7W318zvBGa
PA4WkfJPxLs8I33M8YK702pJu0X1Q70jMuuSO2Q5ZhuRnoAbf/tJvk6fDg/SoOupEqJ1ZnnHZBJD
08NeiuTiDohWHW6VTquyDbqdyreOuv69IliUcstJKwach6sRK+hVAfLUCVAimX0Rn+zECSWZ2dyd
AgO49gJlmuWzOZO04SSupnTamfiUVns5DLBt6hGtyO41FJzzJwbhoNze+e5HuSO3gw+jrtgMdAT3
jpPm9e2g+pSh9mCEd3HJvONzgYYfWuPslhLDVtkWEE4zlfrBQjaiDbPrGjXo8dToZoZ0AGuYSYw9
Go6BVzexksebTEvth2lW2XNIYrYdB+qfh+9fRPfXndrD7XKW4JkuqwIcchxSZtRwx4QGwy0I8AGM
I9ZhuissQczJ7fCAwMSqTeX6PkztHoGMdrLL01wuDHXz9n38FPCpcYhsNsb1B9TK0WPTcEGry2my
biU7D2+R3Q4CNHbzMgekoPe+ixGziuywhZbUO1c+clsTj4DmG4Rf0ecTKaB69MZgUE6oIwV3xTRp
qElZ0vh7RYqcnxVahfRH0aChweRR1algWwltFSZbY4doh5/Rf2LSeYr7cV3ftlUcYGU85Ea1USnW
JQ8XCwM/rtGwSsT8/DEL9lnkl8UfUJgL0xvsJFG3jgqE+iSIQJJ4k2JS6XDw9b4Y9TSYuY0g+j81
Vi5bd23jqJ/7tLGnx4rwlJ8NKCGFnMNM/OJ9DWol2aVlMDfMMfRMm3f0Upv2oaxCqfkytqUTfdHx
6wBoC4moI6+vlOEyLmWrv+kGWfNLtwGMXpleZHZym7km7nzjaRuXetQgmJy1Bdo32BpkN0ljjamN
iSJaKNdVJSfYCGZB+7+cncmSnEjXbZ8IM1oHpkSffURKmZImmKqkAqd1Gqd7+rui/smniLwKU1kN
VBOJABz30+yzdv/MFlYNONT3WfHcKzRAx74Hu48oGZJ+s0/aMmj2PvNOzIFkkPToOlfoJVG5edlr
CQPJjkZnsJ3vM6k58AqmiuqE5pE5uGFku1mJMkcGuiAhmO2kpso0O0tIOl51xV7Lpsy+4ePG5GNs
WNRihiJPhrvWBsm5RXXgAmeLacesM+o45YMMZ4hzTaMry92CUQ/TeudqvAQiJjFHV0UlOunpEcRf
gYMrfrnO0e+ShuZhJxvrIBlOt+9n2Mnq+Puv4ToIoQFMtk+Mxygki/OifuUb+LzyJcSviS4DsQt1
DiJMZBhkHEswKTNr1a+GTSnhma2SGceAnYTf6iwRjJPmbz0zvXLv02Ff3kfh06f8/e87f42/7Ln8
PNYOQhHCEMahLr7WRsLUSfohfK1tKgPfl8qSFAuWoW1/2jLW02oI6UquEyNFfQEuxkpuCDyvjhh+
AA+IJgCBIhaoFz+gTKVZKlrrr3hKZHKTjQYou37qJVjdUBc3bveig8cWEYLJsLhbaiLc+FkE879n
TGPgFaJML3jVvSeG56Boim7noG8FImNKw35pa4baCFO1jnFEySpvZU2OV+1xOzaLGyf61VZ5/jEM
35J2UBuCNvHrj3Eg8hEu6OC1RcBA57AQy7SGXApgJgLHGCTrPp0HnUejZVnxp9+/+Q8ehcNAuWBh
eohrUcr/evXZ78cQQpT9WhoiCZ8zwAkFbuNVgORAZ7k0/qnbspy3bj4GxogvZRO+12XYyDd04q3x
fxn1/7cr8G/L59eVyJQ5RRridTonV29GMwEIZ6haXjvS9f61cZLY2TK7hSt2VAND7taLmTbTJh2c
Sjw3KA6KzewzZbEtCRvcO0H3Kn39/TO6OlMp/uBHzqQ0yalFrfbXR+TICacAWKqvwMRbfYrFHOuH
rge3hUcgu8gBRpaQGPvVRrkmuC70Lq0X59ZHev2N4ExOC48k2kVF+q+A838Co0X0SzB70/BaWfFk
7yHNLF+rkhLM0+ALo7pRNLOvkpOQOiWBM34jH6mZ5VBXAZGWfp3qBLfkahBiXgOXgfOl+36AEqop
E73E8RwnjwDnu+LTYOD1s/GbQFef+8myy01VLHN+p+OlGPeT0Q7028YkWe4QeZzlIXXq1HUEkNSU
DLMOjbdKsRyyf3KeVRYWe9Dd9+FE6+wtwYDeWcVCmPMrs1xOeiNquI7zaHjSeTHRy5l8hJdx3txi
n8B0ZveKfqs3n6wxFD/5MeMXJZMxX6Ksh5O9gjo1BN+yyVEmdKYpzO5at/D9J91XwCmFM7YukNt5
ag4ZuBBvhYDWvKU/uF6Ogk8WR5DwzEUiKP11OSZ4YkDbMhTxiR7eE+W4SHloZLxmsf91oDL20jDu
v4G2+YXKinP4/cdwUdY9753Co37AnkVKEKA9/vXyvWqsUJmjep1Thj9npntBtdXfptkonpOJDGiC
Mby3W4ENn6WGg9sI+2DimsbIbZzeyhauPwpxHtgNXQqX1JnDi53cBd0yuxgsv4ZIn9osCtIKbWw0
udgerzvLUIj5ZjRs+U+C7UVuhNUQ9rl4A5q7iSVVMFeLfXrYE2GNs//cFnDCEOqhI3nULov+xmZ/
fdLy3PCmOZd9THQkF793lD05QZur12zOrJ/yzB5+pOPnNVWUp5Mo0A+Pab/CA3jKfiZxVQY36iHX
n7XPlsCyoQeB/czlOidTxKVtSopXqh3DliMnhuzo1dg1F6p76kqQcr9fMNdviO4uL8Y/D6vQhLm4
4wHZyGAOigtWg4X3MQasP7M0UfVJcvh0NwKJD26PRPVc3yKWQKxysVeLuPEg5IT5qyQ+pkKO4WxH
2LstlVz2Md58+z+/OxQ4ZKvwYYIrNIvtE6mkas5egRwt77oSeXjELiE071RIOvrzj68G94b0+LxF
0Z68OKzHCs2tDCf5ivuedZ+JVEH7bFMQ9Jin6Vt74gfPkq2f5gNcOAp4l6FB33VLAqNAvspsTP01
EO64f16cqRQ0xbnz1YAAs777/S1+ECozJYFeGMAaVY6rCMDBozDw4jI8dYlXegcZl9UPHH0CbwuP
tDWf8RkW4+eiWtK3BknxuEJ1b/ibs5yTZgUCJvWUBVZp7rSjYYz+h1+HfpSyBDqJ6xkfTAdCvO19
/yRgUgjohNg3uLiZeu641k3lzM+NUQ4LDZHUIiRwXeU8zKVIxr1d6eZFx2WfP9QeIWWxDWLbuLFA
rl9ZcO7ZU6M5Vy2IoX7dnJucs2Fqk+AUU0l1NgVkgPIwlLWXfMFsMex2dEL6v37/TC4/cBpq1M0B
jVBjO8fwF9cEUO0YUnTpa2nJFvCxadM9soIhRho3G/nLn16NO6Toj9/feezl8vSrGcg10tEOTgg6
ZXmfpm4dILRjdnzj23lJye7317uMzlES0nrgcDERSiFCuNhQAIr3s6W5nhKNfoNUM24NNjJ/7QNh
R4ruWHEXFWVtO+vfX/jyVZ4vzCM1uU1Kpgj9fn2VncXMZL9Y/omzSL13uXT1fWmhjQoTS/yFbtuo
b1zxKhc4X5KKokkOcpZjXa4e1Y+lby7SP2GE5ct7MQSDYPbZDximw43n61zqoXkq5yZ5M3VZhrs0
Lbx/5pQO9o2nfnlM8ksQwLg0jh2Lc/3yqXvBnNodwqFToAZruxjhtO0oep2ZxNbRVdjMZ6M/oY5Z
3N3vH/tHD8Fms+OIZjVfB4IpNr0lY+j+qQ6nftugfn8uLeQmUyaw8IuTQzxnqBxZDjt63u66mKbx
Rn76wd2TcZ0LBiy681zWr68ey7diaRjtP3WZ1323zcp+bJb8ix/H/KDSeLbYQFh5+Z9moigDmFyE
/st5doatXRwvIHPx1sNw8wRxLEy28AvVtIFZgUIiWjxDPcZ9M6kIXapR/fHa49rnDhyaWptbvyz7
EkCTayjHO/FtOSjCPTQsb0XH8MLOmnWutnxvrgAHnTjf6MTQ0o6W3lLMBjKSydzG71fB1Z7GMCdl
VLbRkCYJQe+vb6AsEiRHVmadfDHEG6lV96mt0+RuQKn4448vRfdHsN7Zuc+zgb9eKgGYWs/Uwk+J
aDsbG4cEG5LirHX7lo5V07z9/nJX28q5DEXf57y5UCS9/LIy32f0tC/N0wKvbf7kNeOot/20MLVW
peOCEM4guYtvfM9Xuyh9t3OthVfEl0WR6debbChaESSW84nwxk6O2C7Z44pWQ12/GmUzPU6E8eNm
Hs1Y38hXrr4lrsz9nqcaSZqvyGNVb8+V5ZfTCYebFstl5m4Wbz/4jdE/5kZFqaUzxmZZTWVRVft8
8Zzm1tL+4JGf9xJqLNwcp/LF54wYfRglJg8nECfFg1VI/TwXaYFQDvrz8mQw7v6zM/QkH0cFtgcU
nFQvlJpTuc37THTR2eT6HwbxUX42aR90R6PBZOe+JT67obP7YN0LEgOE5SRU18ldDLRrTKrGPKE0
Mct9mGdVg9yuFeow+0EhNr9fjNeXc5xzFMX10OVcPZmgYZSD01efiPhSK+rspHAj/Iczc21iAuXe
WIUfXO5MQ0PQSMGLOtPFi6BULOHI6OHUiHno9y5uS0zXuMp0961snPzGwzxvEv9by4JV6fGyBJUj
Buoo2/y66FFRN5NhePrUeZUhNrPN8+uxYLnVErxe4gREBGAMFzOcCfjt1+vQ+a69fHZZXx3QvF2m
g66JwJa0D2WdiG8TYxvZ3k+YON9TVhpvEYf/3TIu79NFf4HGC0riFWq17aukhsfdnaDdmM59Dk0/
W+F/YSyMyOYiWOPWFzOyE3a4rc9wS/wtQzOeA2gbqAvY7pERLJfRoWGTLnnD2NU8t9Nz3YRV8z57
DI3t6CV11pY+Z2rfVQwM1wTbbundqCZ8tD54kojhA6yKrnLj2RRJ1sS4BINO9r552JL+qNSQ/NP6
wZDdOGGu44xz3fWcoSKRY2L2KhFfhBTSTvrT1BlyefRTy6Okk1jVuLdaG2+UNIAWvG7CtspWtZUp
WgJpm8d3+FYqdWOPut6f+TEMAzBuyDK6SpsZLSpNErLulNU6ZwTOar/g4yU25LDxuhjb9j6Tk3Xj
c7zeF4E58D2eS1lskJeHAgXFWISV6k641jJHswRxcR4gREZmyMl/hNITxjee+kefJL1cyqiUJKAM
X3ySbonFQp1OLUG10fabPC2qYOc29WzfuNAHS0mcb4146v8K+79+k4zqMY9p1XwT2AK/SYr5qwyN
O2gsU9/KFK6vhYqHcJ08/VxSuiwMC6kqt+xCdcKJWVCp5LSQUeH4Q0XA2nuvf7pno6TEmIU0nBjx
Shyd9UxyMjBUnVRVz3EkW6dEfLBMffwQBkXubf/D5XzMXAiGAyqPF3v2PFn4uVLsP/1LdSwiVeM5
EoFjLW10jaR/tzr+158CmFmLOXfyIMKky3bMDHK7S+G5nzCboBCMvUHt7toh6M/90cRWKKYGOgVb
w/XK8saJcdX+4KRAMMukPYnPB1s5lQcOjbHNTxWzg/kmdjtZQ0lAvdsANJtAIUW4OXU5ivxZb2Tb
O6+4LznujgasmxUrrN7adLjxnX6wvujIoFd2HVoCV6E5zEpTAzXOT66tyHVwTQyZ3gxzg57UbIyM
eN/4eK43Bno/nCYUMRhev/pKe9GZ0mM08cTkZ7FFq8fMtX+mZFqWBkOXJ34lbyyzD956AA33jNM4
01suG5AZPX0nNWJ9UlKpLbvwXhhxvtU+1Gf8NJrtSNf9VjHpg/sk+GFdn4MRvuCLtQ3jzh8LV/Sn
xPfbuzwrm407S2sHkSXfMw2dPxtGWxhnP5Z0b0z1dAdcuoiKYfoad8tw7+jJeRwEViDD1DWrVkIP
/fNXwYtnr6RgfBaVnGOP/2k61cpyKGoN/SnscaNGxhDiA7LYd6NQTNiYi7hR3vm3xvBrMHGeMDzn
CAyeMBNxuUNTQgVMO3aneKz0FzNr9hwd4G3qdBBHb7TzqE1yGw9vxhzXym2SXart/JsX9J6/q5e8
fSvjTKWRMAtHRaGpljsUnVKuQxnPG/7+DBw9d9/9FFP61VCn2aNI2vzFHs2Qgdt4mP84qPCY6UGC
Ro+Xu7rcTyDzVWQclLt1q91g57TwdyMMlPGXm0bDOP3pdklniIT3bOWBK8llNonSp5/xIatO/BJq
YQrDc3bLCfoq3VzTvJFcXe8MpDVkroQyhH0Un39dHWgr4BwoUZFMpqjSwySvH1KT/9Zdmw+3dPwf
Xc0nZKLGyPhhcHk18IEhQ0nI9NJyiCnBxGGlGeXrcTOOkq6ysls6gatogTksQFsBmSOKNPpdv95e
id4BS1/TOBadPYVrxLS+Rk+UE97+/q1dbQRciGItRcbz9mNd4rEnJldaNy6N47D08wsuOQWJQpI9
l6VyacYHTN/8hwt60D+ooRK6X4YMSQZF0m1FfJS1P1oAMLqxZ2paSrkBueHPKyxBOnnjLq/eH0Vb
S3B3aLNMxKcXeYrlYQ+/DMo4Znwl26CPl1fP1caPhVPLv3GDV/s51+KVuSH9UVTHl69uSXHy8arC
OIazHTLOpJrG2s+BFvEmbxk22WhivgoDbQN/wD9+tmeNDwI4fgPqwYstEw59L9iU4yMKAb2e4ybe
GrIt7lqVpIfBGm+5Bl2lfwh2OC7JaWmbUNe5+Agds0X6EMzG0W+AVm9KHJLadaKEl+9K3/BfSzsA
crc4bpYea0iAf/xWoZoTsiAfYir+Kh5UA50IvcThMYP56n+C8joW8CSGYUvbqLk1P3W9hojeaV96
aDLPIfzFw/WLEreJxAyPKRG2tYWyakMZN0vQkIVbFLdO6POz++U0wvfg3Iqia84k9NUGJ4ZMhrHT
+MfGwp92JQt8OCPP54jZZKbTib+rmb+/kSjUcgTcI6DJQzzVXQUxgXrhWiU20y9mi5rmRqj4wYM4
p2ukj9TUwqugv8U615d1IOg2ttMGuAbmw16S7gpf+5vfL+gPLkW6ZAv2QmbXrmIAWxuJnPPZP9IG
AcEyU1TAhjTzTWPcUqWXSA///IKE4FQUkBhcLynHGgc3xjr7iF26lUR4Jxn9KvTn4Q75S/j59xe7
3ntxTKLZENBOpWJzWT1xY3M+K9bFsXRtvesDKCGSuGpfjr2znxNh3nhx1zsT16OFSWpIF57mxq+H
ilXB9ZNDKY7AzY1Vyvjs3rKZmEyVVe/l0APbSOvyP9wkrVSiTI7ODwZNMPSjV1uJI/waa3hK5jL/
q4Uv9hlTHuMpqCZf3GjEf3SbiBopMlNOoJxysSv10N4hvrvesUzPzH2+FSN/BBtRzitqpK3/zIC1
a8Lf6c1bA58fvVESFbQ8FLldete/PuGqrZrckso7Wgn6YKbaRjnvLfTQcm2qaXmoUzXmfxoJ0SwQ
ZG0U+kje/MuZCicbB8+VhKgFZgXQN8dly/Y1PdUA5/7DAuIqHNz/ehtdboFF5gNibj3v6AVS7kpr
pvndGogFtWtVa6Ma6cSKbNn+/jP5aBPAvIQIiw/z2k+pgA8E4bT1jq3pyVdPAbU5QLnz0g0G9uL9
9xf76A2SjhF4MSCDwOciUqhwKp57kXtHDQZ368PA3C6TN72rvopXdglB7PfX40VdbfTc2HmDpwlD
g+Qy/8ONcKEi2XtHIDyFiHJn7L5QKOxtIKuAiDdY2BvpvZdkXfPU9UYlj0ns5/OawM4Dy65NHn1g
+uW4zSocJzYJxtDpu5UhDtmXeRMkR9lhr3WfZUmmtwLRsY5qqUIVedB8RITdV4zyOys6d9kbvbb7
KOzAGEYhTsc2Pl3gewjKOj4l2bYie5KSVvQGEGvgbciSKns3+7pNv+SL3bqRttFbp6tO6LDZFMwb
t8EumeczmhEaDeIEQFIwGo825C9v7SyV225LPHS9H5W1AClD/R3E+UHTDbS3ooNH/YPh1OGTk4hG
MGbq69R5p22GS+3aDUgN/yqbakqCDfgff1n2zYR2Hdk4DhGwkPJRYsFRjFRNshFlS1Qwo+k+W71h
amtllW3ZfTKBJNfV2d9SnKh2FEOkTVWpHWecQ8qfnYU8QV196mLRMY+jEdSbuqqerdaztp0h+gcR
dPorR+W8sWW7RJZc2O4KZ/ynbb3wpRrRC0SdV6tqPeAww4HSw2H6LHsT41zEHM1rK7Pgp2onD7pZ
Y1XLKZmgHbSRYHJ+n+VtriNsRutx61nGbOxbLz9nWeKw6KqUX0pinundHDTkRhTy5bfKrfsQ7KQP
xU2pYHQjCtdWwsequnSVOPm0zbLW+gaLUnoQ1iSUB3xaDBk1k+c11H+l84hE0pKnsrQQnErbf7HL
cNoPYmyJae1RKRapEzfrfnHlMasozeDDkOCKDKZn2Cs0y8GqjI1p3w5hOz+28ZhMIORr2nxlq/Qc
GZNQ1lltnBG4eKXR3s2k5fl6yqqakYhED/Um5MIB/y+KeFUWZXVQNNsks77N4jxrV/JdWomfPkir
XAbsShZoBpZZ4qHhd/X96NjNJ23J3NzXMfagPwYkvfIvV6uhv7Pr0Cs3Y2uFc2QmNIfvOx3H3h3t
bgatDH/wVlOXLcUnuAKxsxvdbJkhfYbSVQ8zpNU0cuvSa1d9mun8oddeHQ9RHGBbsK8JCuPtWGIe
yDCyCU+lAXzXPWToc3h3dvZpIrV7D3M3caIQOoziMM7iKMc3Z1xJvKEbRhIqME9tWoFlIG8HsVl4
nsYKJlVMMZwFdu4KTzC7pC/dxmId1Gn86vsyX4041ydRsVgn9nGNS2mSa1iEQ1b+3S1Y8CFun4Zl
k4kgfvJnC8tP7ICgbZnBgEVuaTVT1C9Yd0QwYZY4WnAqfwcAX38ahC7lA62rpdmCXmCYvm0Xvayn
ZMisXdyIcj5O2HWIVZs0Q31EPsUZLBr/gXa5W60CG7RbNNVZ/Dpm1PkPRQeDD38EZW8ACM/xfdFY
bbURrbB2ZQrpahc7dWhschcrm1UuY/Pdhehebfkn5mprhHEcb2w2vWYlmn68P++XaLIbVT7ALaES
Yw38uc2GRBzAFXpZlA+usR2GoT8CSpbVvbuQhUWJveiM2ID57T1eg/fMIU6HuJRjvAFAm3wr+hI6
tw+Woz5Wml++b5qkffWnTv1UXRe6R/KgMoaRYiJadtQyFuu4zV1k/C3mZS/LmAys/cROupOFFwG2
zTgFlzD2MNpd+bkW9j7s6Hr8DItSYcAtJngmZl8vBPb+YmCsUAtdf55Gmy5V1PYxDIUhTfBshU4H
GzBCzpKOO1PgFrKuYTzG5gpqi4k6mqYtM8WQloNgb+N9UWwyZ+pne4fPwTL9iNFilKsSYlaBYfCo
x+2Ix0iAP4sVAxRMpurH78+76/P13OmByoCQCgnxZcpYmSPdgTFxj4Gy1UMbMssYWUZlbhPPYaRp
qqsb4RFKyIsDlkCeaQtUi6CPmV+87L0yFFQmU2hlL0tgqE1TLPVRLcmkVvZixPEh1uIfn2TpUSGm
Nw/DOBXfUxPi69rLE/VU4Tax5l9uPzN7UJlMY0gM4PLQaF4dm/rM2R1vl2ZkLxyhMTt86uiveCrY
n9IkQC5ZuOVjaVcUj60cYUUj6SYiHrJ+oF1TD6OeXRjbfaxXHmSScqWMtFT0vXPID7G1vJsqFzsr
li6FJtBB665X3Z21ODYzgBMZIe2E5Z+wN8S6r3ubczcbwm+jxTx5lKC27Q7wGloLydjgPKs6W16M
RQ+f3T51Aur5Y2LsS5eK6kZoa/zsqzZcVl1Dq2cFkKQnAaLvyRLtrWafT06BWVUTy08TQsy1X7fF
A1O1bZis0tZuojngQIuQHEj09bYTjGx+8AiFyagflsdw6TZu6xd3RkdgOnUzCCyF8OR7bpjK2KH6
X9rdYFTBHIFDXpZDrUZxF06UsZl6ZMQisvGyeCoY4i9WcSoaJ5IjRJjI1qb70Po1XE5m+v5KtBE2
jNQhYdnXhiYiaa3p0JmAmMLUsbOo0kXBg0ssb+e38/w8pFX7AoCifUHKYT5wimb35NxeGZGQktdO
LpvAasGvBnl76n/GQPxnmBidda4Ee/dnA9TtQC0oXNmiHNbwXsUhrILwScH2wNXJVs0nBCJ+xNBb
/6IgLh4IWVr7UXt59c1YvPrYkUqcLIzQQNGA0VnlsJ9dBhZmb1XqZUge22rBSUDxYleBoethq5nn
+Y5ckXF9iiynYaqsHflBEi3xEJ61iVpssDW3Tp6Vqp3AZulQLES3UV3gGB6FdVv3q0m0wQ/8Jr5n
1CA+G2P3OU8X/di79O9MTsMfVtqZbEFZuytiYW8x/E5PqactYzf2xvgweUVRrmw8epeIXnP8RfV5
zERcUDF7x9WMjTGllQuWo6seE9XFfzOxGAAvDMbHeYTp5Eqtnwv8QsU4JvvGieEmQtS15ogAfbLv
gFs2UV8kAFTPBJJmP/mztwkJayltYE27NY38WQUelDKYoMY9MzxWt3cXw3rDZK862KJ3yQDnqj8A
1cRZO2aqcEPqyIdsJyrYLCrIupXqBGc0bNm3jMbANm8qJj5cKyk205TlkQOvII8WS6avOMrWR7uZ
hkMNqXJj+M1YrKD/L9Zj79XtToeT4Eup9LNsMj8qzPm5ywf7jmpCtq2qRiZRyiDX1nLKdis8YElT
Wp+9O+sRG6Kw2CFlWh475cxcdayAGtUu1CvmRz4bSDoixlDOVIgGlKgzi+RzLPSjDXtoW4Z19bUM
kgygT+Jxio7MD9cMOCbVYWB0NF0bsjDvRl6KsaJy6G3rZe6exgBDh/ulDZtX+AnLD7PsnPe5dGNg
QEMbH7JJ9gcvM3wmYJbsc5cX93nmZu9OVdiHYJL5i1dXT7gmiolaf5oK5lpL70uYOe6D5TNaMPpp
SMXKToK/2fvjr0kzO/eKSYl7EMYg38octGxF1W03Qdx9BeJbfhI4sX3L4vFpMoPxwR7H/F7odP6E
Clze1b7boeiwlcNSYcLjc49lnr2xa4Mxj2k+i8lQMT447jjWUU/GvO0kkZRdj/k6DobgOBeiX8MH
8r4njTCN1Vzp5QF3TRjLpSGJarSZGm9p3M0+KAxgXJFtdF+YDQ/XbREwZdNBFdrIGDhrW1vdbujc
Idgypy3HVSltj3c7Ln/3ceVvzUI0D2VYAnRmFrSy10pa2Xifx7N/hwXPspWe4Z/cxoMsnwSN3mp7
mk8iDYA7L/y0Hk9ExnZTlcE888NpA6e2OgiAq2mUn9ufUW5Dte+S6Tv+neWMp2OCbVSJ26di8tYN
DlVt2c/EE0334ILYO2WGG76PVgyFim/Im1dqaLNPmRekn30n6dRa6CV49JMm+KGL2NgbSflueLVb
b4SM4wHu1mw8TbxYfkpp3BXIN/q0fa86UjGjOLiDSjO0kavUXWwJwGiZ43zWa2xal/ypc7RVrIUq
c0u/d75DGr628drLcI1ZFsffKKKmfLcMvhJrphBT67HLGC2+H5oam8MdQrZpfpnTQTuHikmk4q0a
beMfz8Cn9A0xeDhsBVXSAj+5kjIhFqZjuucrUF8Nd5hOpmra+impnN5ZGY01PYpJ5BoXFZd/lva+
SYaVrM4+P6VadQhhGVFmTM3ZtlPi7mh+p/plaikQbKHbzuZO1ea43NtLNqzzOgNVHde2D+AhYbh6
PaHBqnkhtLf12hynhqyKYSD/zpB2Wm9cMGvLJ0q8hr0eEICrLYkbG298Jn3by1jfB7JYzHbrnmkw
NWQObxJy6yJY6g4jA1b6kQh84kDGNwi3sUg2LlYHBJbxmMM3UQjv6b75M1TDSC/tyA2ObHUDCLtq
aJkYq2VYLVkkSfLxlkoXxn/XpuX2zppxJtN7iLFAsuvISPPBD++sVoKIiTAsGxUeAEbR1/eYjGAC
MCw4aD0XtSjb77VXWe2JhMEb71EYzrjeZEZu7WWWlas0xpDvWSWBr84MN8Ml8ehq496rB63+9pA7
5dumbWRzFw5+CrN3NohQn0ynqJrvlCsUFgheHzTVYxl6gNrXFQBhGbXmAqhYxXnTAaeOM/mECYs/
OKtB12X2g3qLCFZ9jeM9Z6OwlG4BluMwxIyf7Q8HXDpL7MBhsas14RETzhFl9bZYMVmg4lVFakjj
l2CotZnwNEX3abG81I+gJsuXVNPq+V6glZe0He2qIWFzbL1GdduTGTPE5YG9GwonMhEbzXvVW2O6
LTN/Mt/8brTLvTPatrVZ+MS6JqLQ5xsbfGrPydKQm+NuLrPAoO612PEjB6JWb4Gdx2TvravwrLDD
56lSpn5kEx+tUy3RUpnR3JJSbtBcOemjKWCIPM+1KbthlScFvJ28J7iMiPSo10HbxKzyTrMoq0jm
nWuvLYoE5b7Q/jTt3Kwz0zczRBtGvaeTSC+asIDtsIQZlu8Mv9ZfsUjLwbl3ZGPjo+V3nbr3nK4z
3qZQ2c3K44vBdSIdOGy9VnvhZpQS7goJrJpx8Cx9//OcN6HF5mt13qaYKJlE3pDpOd1kXeo32WZ0
O8PGValzaYQQyiz1phepzO6d2UyLjd2ULtbFOmiXJyera+OH7bdLcd90gdk+DYjd9Pdej+MZhY5L
/TaLzzPXGBRmrHVGbJmtDOqx+WrGXQW0MG8T7wW7C8/fhHA8FQC5wOseHMS0MPpZgcmnoYAd+xek
6SZ9SMMuaO51PoJlL/LRHf/22qVO7lCUF9V20nhkfKmbzHmjCuTLVanMnC8YAIfYtU0+5Kc8l3J6
oDDkuIeAD7DcQJOGg9OLoKrKaBzniQuHQeMCJpmW4I3ZOnfZ2mHSunculo5g0bB+NqzvoMu7d0Zj
S2xpB37tRlsph3XE6Srd1aRGp35B5OeoTZ8G8/IdAFxRvYqB7+1rHOTL9FY0cfPZTww9ovapE5Wu
8ZQv8idZtIxoRE0LUXpN7uPqLzI0tfg6Mh+d38VIW/UhTp0w3fVMUWOznFXV4m78MMckyePZNVuH
sQ3rrdY6T5vIboSmae41JDIvnH9mmK2R3I9/MxBZMt9lBpkIv1qDtrMXPXvdoFYT9S9kgTIR/T5r
U4ASkc29OBtcSYL0IE0MY3bt4qSAStO5dTddbiXLxigIBwemghrf+EswASlWvT8O5CwuKfrfVSVt
GY0mdcg9wxe6/0TAnc17UCXF8NNuWyV3BVGfwwIUORFoCxCme7VHBH2HJebzfVxMv/rZLpLQKRpb
hcvSKi/Lht0qVGdhB6Y4nDKL0YKEi2lJ2DsLn9ciMrLYarwtZahFvlMWkuFdozqNkZVpaOxcEMhn
f5duhyFthmeZE8U1YIzXzrZm63tcN+BDcoGN2hQl1NywFWA4+o0Nny3ABvdLSUfObXmYZzC3EZLS
ZrIoHCn7rzivzXSfGEMTrActEFGh6AjUc6Zt+ZXGBSuTbTKm2ORhQktcpxZtb2eAH8l2TKelht+n
g/HeZrDL+rIU/uBvsLR1ihcD1L1iuzeCYGXTvCy3pqjM6TBlsSd3iVNXaDr70exXQZ/03naMk4BC
ZeUoWx4k+fFDUGEPeNcNoIxx1Eh1piK+/oGbPBsUkrZlYMQe4t5m1ixSgzeo5yIbhb6rZhrvmGUE
/4+982iOXFmy9F8Zmz2eQYvFLDp1UhWLqsQGRlaR0EAgAATEr58vmPleV/H21LVnvenFbC4vWSkC
QAj348fPCTvCj2XmWx20kXAOmsPauI2GrDeOBj7Q7ROFw74/QPYYOywr6/7VjrJoWZmCvXqz4Ihe
rZ2oQf6H2pHbjI9DMI/ldcaGZmwdv/Llfkx8UDjdN0L7pSob3LRNMXbrPo9Fvp/FGJNtNsbckwHJ
vvOPNg5A9qEJCzRsi0ka42bCINn7NIgxmvZ5XMj+mXru7N/gzZD517G9eMGajr2ueyM5y+ytNzfp
cCzzrBzWfjTPD6qvC3fXsiOUu6akrrYJ51DGG6sw3OKercUxP9n2OCy4WgYJQukmuCJtylkroh8s
dLP4zF7U9zdSYcixqzNEOg4VJtc/FjA1fz2kSdtfWU6ZTfgh0eX26AV9gEDzRNUkIT5LQVPMXrgE
rzPl/281ojXWE7xql1RniItlnwcYc9+0NeYOBzwgUK5BZzN2DuYi22Dbe8no+mTFbFIcJkMlbofB
J21Zky3p3wMkVbyGRHMDxVPY+xq8r1oze61uq2id9g9gwk56l1N3Q8/asjt3jxMfqsECuBcELUtC
+i5sanKWDfBIgLiym6ntr33RPgU+RYx5cbvP2TBDY1+JkjrvMUfQpn+wsyT/TNDmpXd4M5BbrSpa
uuPvfpVHCaKzQzKTxoKk7c3KbNWyStsmB3vMsga9yz5r+13VzBmyMVEeRzfQouJ2i/lJmeJssaTF
tqMTBt8Eo3A0lGMWLuTrNmAX32Y9GjFvTeVHXXEHPBaJrwTdSOBuesMbWUgXWLzESaB9UJCyvq+L
gHgLZRuLI/9cXPy3dCYf/htuar9JUf6/vNv+BzolARf+gmv+xSrp0NQ/B/nc/So5+f6Ws+Jk6PzD
ggIHn10z4ehpoxB8Vr8Po3/Qm6EZHSa9E5pl8C/FSQsbJAvOCiZJ6H0hBYla7j/V7+1/EK/hhOVD
eIHzxgf+G4qT7/TO/ySXIKlm47fmQ53R4/srH4oO16FMC9/f0fs0b52ZTdarvcvezD87RueuSn/a
DGj+rCj0rmiFiMfWv1gQNDwqtDS25I8b9mdnR9/t3S/38b9QEXundf42NDyPtUIA/bU+PIxIV/d/
oX1mOi4GgMKYiTT1G4gqWLZRFQjACoTo9+yyVLkDqvlHFHzN8kpMuNiufC9Lj2ZszPcL+8y2dYbu
wUihi6+6pnM3HF3NQVjjcmv3vXU1wofKbvMGec1VJ2NXrZemsl8yPzf7zdDE8atNCV1u81RiAxOz
A1zRTy3/Bpm2ficq8BSA52jLihyeAC2voQauf7nULoXAnkLx3cGE8B8AjfpxF8dTuo5bKzj42UD/
u2Usx9AojL00huxb5QlimW5GpX1V1UF2bfR2/gkswtqHcRT+DHnwaH6J7Z8fygeJkveRot2gWYbv
Pz7KOKdhaysKJuk+h25/i0dd9RgSysuUaeGhPfJJSeyvJ9obdotU7qclEuExX4KGzLhPBtyPbdS/
YqAmf5nHvymhf+hnYXSuQzEDZl9AzxPhzYf7iJioX+Id7u2E6Pr7hk7RjR+aOA5bZXWoskI9mXPx
yeXMu+jgdl153Wj9DdUW5ulvVYb3QeA35kK2ZRxaVv33h1l3DXG5TJxdAN+kvKYknTgXSRUiBeEW
X3GNEhssyeY18ILcpF7nrkMTVDFIHpdBZptC1tZl0S72tgtG84rerb1Jg+TaUYRbXaKau7GrhaeD
ioPfoM7m155962TeCD5tZdBtv8+dtICkzPyp8Uj3O1EXT8S75ByB2pcjPW3EHQ8p0g3X7VgVK3e2
KZr61pA9pM6I/rif2Kreo4n9nIOjopFX2OUOVBQvXl9hsOjHQ/rIcVfuTWleZdi+hiuINssuquF/
AEgmwKISdv4qmVESzzsv/DLEmbGa8xjMpQrgqUAhF9EuUibJVf4QgGFsOgP1MvAs9wc5VPk9tIr2
kFFmWHVW728cPwELkMsUsJZbPN3G0us44dOxejWM0lq3VuFBj+P+jr3EkVHk4IpKy0SZeT+v4sQf
D8tUtd8jX7o35CbzJcjvvO9tFLZAnLJj6k3NwXDb7jlGBz5HrviKVk0anmdVXQwFKEiOUCnOi6U8
Vl1zgztZtemm1sOwSuX7Bt2sO8vLq41QhESzrygIzVZ9BZUmfY36stja1IWPSMLcO15fbrCK+lrb
jtyFqPzszWFevoLzCgxU/ehTSdvVJht1EQX1veh7D2gahuMtEa3CnGvwHBJ/pB/DUD2AsIkSywa0
g9EtC9+SEuPqy8mI/BvHqbDPou1thYFjslXGUtWrueDez1023SQ2RrVrQI3q3p+F2tCp6u89nF/3
09Tfz5VodkXQou+NSN3K813qn0k0PKQpoupJSVv0eg7xTEN9wCAl4yFOkA53gGrWMR677NXqKF1E
JuVG5My+wQsHwWzGb2UaGa9G2oGUTl166zmo96RWja0mN3kB8dj6uR/vKWf+IHgGkp+i40QT2Kd4
7l+s1rbXBOFYdgSOsW4U5t15oraeAaYPqNtuFxChTcZEqjrk9NRifE7b/HMZex0yg+EG2jERdIH+
L6sx3rlD3P8sSu/Ws+JlTy5/U4lk3KVlFr4aS/DDUPidUausV1YMXp5nVbEeoownBstjbTd9tiKd
s9KV3dmXk4rTN0cCqbPXmGiY073zbVwooTXU/XZW3KgDjtEZuq4L9bjUTeajHCUlBBG9clR3QAtJ
v2ZOjngEAw0XedY/zKWMVglWz7et421ryobbCKuFjZBeBeZnzc6V10qsOr0ayyNOjel7VU/Ri1O1
7jFXqf/VQHfvu6gdvLciN7uKqw6/kqEsKiQ4kyg9eN1y1+BzfzNZYbUvId1/AmL7MYv5S0IL/Ir9
zrvqYFlQPfagE4vGfZLO0t2naXyxxOVy0VRV/LmYguWqxwNs3UT+wVpUtqZG70MRsOz8UETAgKSg
YRbRRZUObwVr9Du9MEa4iku7+lQmU3KgLSrYkR0miCvkx7mhik4Cn+97qbvxunwSqNzkzjGvRpZb
6V5g1TO8md4y3jSulFtvoUq2beJyzvFZK/LbCBhqHfj211zMVxBQgmPasY2F0FZWNJi1Fyn1um1V
0H6LJUVxEy6J/yWD012v23GqL5s4dHehm33ronxdSCO9M0TY3rjAJodFlQMWh2N9QZnD3dDcGj2M
9UIawc2662ys4k2763Y+aD6urFMcoUwCko9XWfYJJNnZgQZ9aVx82DeWoUDeK/g78NO7atUnCrwL
PoDc50vr75uglxdwfiERZghiMCeqNaR+MlAjgTGW9+VnysrVhnw7PULgyL+OuZU9mkVtvqHhOV5H
dvVSLFF2CW9EHN3Y8B6mvARBTSL7aI35W+S390OJWqUVDV+X94gKnaR6l4JjXCe6klbUEOUbRwTX
bWABDkkVf4IZ9bmCc5QjhEJfnH/PMZVeOM5kwasZpiPGXDvTbsSFL8crusk/UbxztuPs3IgMwM/o
Gg9Wh5THQFTDZnLhyRc0YV66yLTFyoRrAX8pC0exavyxn6Cb9PQpeEUI7jHHJKLZtDFprN7FefxS
z3GwSTu8AKvWLw8JQqzrQYkvsk2aZ6ttBTL8ZGhomTTAZUrCnKPolAW2Wi2lm1/WPqA4esPOASGl
hAXq2mR4Kj26KSRstw/J3Ja23EEymVd2NYD2UQz6NFR5W65bl/nNyacOKLQUlw0R3+Mc1fd5WgU/
J7gFODg/Drk1ra05vm0VanQSI9K32a2G6xrbxGsU1LIDat+U/HqoUisFM+sVfLuEmzCQQyt8Z8Dg
qF5X87RSVm3eTnkkKBgbgC4buzUp6QSGyAMg7XgqVnnSa7tGVPYQkqVEHV6ppBnkzhjqLrzUhSRj
W4cJDSytmk13W8TKsPa9mmAvrTCZK537OQtkmqwyFH3i/YLM0YZ2aUq73tADvpQwPPBRFk71o+Zw
Kq9bhTLKpV85rb22wnrpflZOkOPa57WmiXanHzSHOhLS3YsJZONe0Gl4hbTqwP5EM+5K+R5oRB+A
NRyStjPmVQU9OTma5tT6O7A+OX4eaug9K5p0uTYRdM7lAkZ7jYBa8jbIOcrWUZqO93ZDfHXDNIdp
E0qx76hCX3lRN90gx8D9sFFZAdQfYmckAMvVFTbYMKkwM+2+uFZpPQ5SFHsXZOdG0EJlbWfP2ARZ
FT0DmDgHuAbOts7DoIM0iNEqCxZV2C3uXgMPzkzgChV+hkNQ6m6HBURupbpkFmvpBNM+JnvHQdFU
k7OBqQ+WjR8OToa0TuFUATEwf6RJrDRuKxfuwjL4yS2es8VOzWO1ZZcxL5fBdK5p67OuyrGJvwWZ
JFXpdXPQRgWqmbdpik0t1s95dw3NxS1XcS/iCyy94ovCDlpz47sdVLraH+8d5bYX9jBIb2WbKlil
mWUfpDvML9wB4rShjgUxaO7fNW2DB3amiM2WaiR6mqxdTI3/RXR2djFQcsfzM86yW9uOnS+NMBFL
oftwy0uWF8MJlm0cwEghgG2CV6fu0wC7oc69h7h6L2M8ruDaP1VU6DZxlH2BaTCv43BawRq5KQzv
S7ek4XpxHQJWRXsX3XvT1i66O9Uq56qp5/5qGYNljW4vAsG1SUuY7bf1HQ64WX7I7SUUJLFWUx9E
rGIcQJJykxulkuvaQ4FWF4jyiyrt6a5w4cpUV6JcsEKJ47TX/G3LuE7jvrM/Z0uEMRHeNcXPEZ2W
lUl4+VMmRnsJfW7Y1ChPHqWwy69pVOPVitHRhAPYOvN88WA0NMThutJeCBWxvwdm9MmgzeNI3Bqs
c1BDOqiXeYApJCe1953Wg1MksOFdLQtqh/Bf6ucRjP8ljLr5a+qW/tENqOx29BX9LPP821So7gI/
FMg4aSOQiMLz87ufNSTAiyySjbn09nMel4DCdptc95CSD1msHpNWeo9OJ5fdOCTXXT2Jr5YiOMB5
13Qo2A7Ns0GvW0weXZqPdci2BsE3Hft1BiF4WdV+ivKhY5f5z0pUt4jU5zes3+paTNQH1gPDB6wF
19gYFr6keOB5xDZ++FYVkb+h3eFCCbWvisK8MCczzbeRpL20IETepl7bf2qtqtpyJ7xy4wJWJKsY
dc90NXWh+AlsiWpi5W6azqHH3WmMCKWVevwOlw4tj7D/jHISb6mLUG3MvI6/FJip52uIRv3ec1k0
1NUqSmTiUNsL4UjAkUrZCaoxfK5VqNDeRO+9ugpbSfQZGtSMEqjD1M9WrjBeSzVMn4ouP3LussvF
df+GXsHUr0Sgwugw+G6PVS29XtV6qnt8n9wOA8CyHCNrHVD52idWDzlHuKK75p6/1WY21+to9g5O
05mY+BlbaeA8F1YQAyFhHw0v6j9HZvV57LNyUxThl6RFRcbtWoJJRz4nXTJSW2B9AY7HD/FUfi4w
c7ieqqB+DO2lrQB7ivlrkrEqV2UE12Og6LLzMZx9YUdZYDQUmwFFnBX5It+HluY6F6NHfZIctRso
tiRswHABiL82ThICHLlFzuR3IN76BudrlIIhEe3gVx3kT+WYUhZvCTkJvtVV01TpgZCuuHQhDK/a
fhof6Ls6llN/JfHmuZ8RwVvZZYWvvfBJ5nLZ1I9iaaZNOgVKrfK000Z6WOfdY+GRfRmrwYZd7pow
pidpy8vUndnkkez9Es2WdzPlrr1OysnZdraTfOPESTdRrmzKHOhs0RJjblx8lZ/NQT6J0g9u8EfM
X6qi6i6rMcJFvC1SQtbumJT5vWuExbc4RTF2b5Z5coykk//oiZW/pFNIY7I/Jk8EtsYlhBLrSlRq
fIYkIT8tc9ttTCfjwGVkRXoUfeZQpEIIdI0Zi/3DhCUKZRWUfFdJP1AQQPv+iMardeU7pr0JIqu5
pGidv76DO/8f4n2Yxev/+d8/mrrPanzsf8VqbcfT1qL/sjf4C8B702Bf+L/+o3rFlAgfBN6e9bN2
iTi/81/OQhjXM60BUmmqomOPpsAzzmsF1j+0fh9qXijJ/YLygg37/B0OAHJAIEW6SeiM8gb/oOUE
QNBH+4sZTzfPv4Py6u/4tYWQ0RAfaS1lRDsjCJfR75BUaeWASmPhvSrheC5t/USAxhq6E9SMLWxy
UTy7hvS6XZNwAqhro4nNFxlM0rQAhhfeEs6da1Rb+qo9dUeDdz41G2Oa+zLaZ3laLk9TmObL00Df
CbbciU9tCXq/lXVGuU4zEJVs70qCO21aMrdDtE3oJ5gv7cqp8zcD10xe98tj+i/w4486Fuz2ATeX
u677tVFAcn6/6CV3wg4QPfuZWyR2GSc7gDPRUGQbbb6TE67R/UamfQIx0HCNRdS3I4cKw8ekMGfA
liqKZaSDADJO8Hdq/L+jhMwV3VPk44wb0e1zmha/Qr7gqF0/d37zQo3H4LZg8FAsTy08UesohjEO
s0sn9ngwXTLI4pm2mJpb1DYorWIlkKsC3G6SQVcMa/KwtJn1sRfB6qkBF9QlKouteTepgMf15/v6
UWqJkYNTBzbSr7otEt7c7/d1cnBXgDHkvPR5IvI3uywKRXl3qIY6gXaFLyfOZ+3cMlwEYKIZtkAU
MDeauaUStoGxnC1PHg36vKBaFnO+rNK27uNVTcc2egEwznOuURoof73ZDtRley3Lpi6ecxo2iuwG
/v8Ii+rPl+V9WCN0VzroHLJ2yeeggH4sN1DOA+InWPoOJuyrOw4WsxU720odpmm/sDhkWfnuAcd4
/j+KFZMeLfbA8g505GYjzAzkUOdLMmX+K4g5GKOs6BZ5ArHv/JsQHh4PGuuRilVTDAA3/3po8/uD
EjJnDiylX/Bphqd61kmAY0n+NsWmBMpDZEvdOSC5y1NI0ZB75nj5zI9uIdkIN8LrnG5nUrLgizpN
tsD6haYDPq6YOKpB4ZFk4B6TrLGo5ekVVDX42rCZcl5Hr48eOBQ/rk84yJww5M6v3+9FxHwk9GYQ
Ed4YLPcuZFinTSUxRVM8C9PgghFbttgtAjin+VsrU6KDackbtoQ/P7T3ufafNSItB0LdJED8GCDQ
RnT2Q41ocRQapJFfPUH8qSBG9M3gGa9Nm2J3c5kWCDJsZRxA0FJdCP4BWOw1yRY7Phuf3jBA+kRB
DU3ay8U3a5CqTHf14NX7fsuUBU4IxosdKAHeBBq0QryZi4RjYXAT68Jn/p//BH+IxzkVRcHOUcKK
cg8jihv5G50mnkP93Q6gOTmzbbBGuUd/v+H9ZQbD/aW11vEQi0A6j/be3xemSayMUkqcfZnR5eRi
LT+pR3C2pVO+uR1db2mTbTABLptb5Fd7fgwlHWXBvg2FW1yPXha2uuw19ol9KHor49326AWRXLdt
m/Nbnpo2nB48g0L+WISxwyv9CnJCto+rQe+oRd/VfE9JQwA/kKAnwF0lS2XjZ9rWmGUVtzk97bzS
gRkYBuvUbPzi2gVa5ctrg9mX0PkDq9o+TGnCYsH1FeGjAJzXNxK5hnocq3Rb+ROoiPa+GUX6eaF/
kAtRo4F7xMtkld3oMegQPGvXnD6T3SMOcNiE+8tH1/Won9QihDP5n9RS6KucElgh/cbNG3L6deu5
+htaQSMZJJ2Skx9rDLOMeAlmNnrssNb1TaryweHf/jy5rY+iCmgR0qnCpoeQuDYF+DC5wT6jVE5T
e+f6o3DUhY3y02TwIKcx7a7jgIYM64ZLKpjrURH3y/IYQU8ckoMKG9OFXmwSo0+3HW0xDDldOAgz
RCY9j7UJpez9aQHE2+pCDK3HoQhxY+HD/LHRF/7ny/m9xomICWksEKsHzkTLD5pDv8/OKe6twZpH
iEmn2VnRDm7JZ1k3ig2+zNCMtm6wOF3Ecu+0aOD97ZFLXPdrFITZIGEQpxcBGTLRjOL3EeCTptox
c/xHPTk47RNPRjWiepIuELeWqzE2vYTTP2j6Ql203ZB3NaBwRusIajksi5gUso0QkbuN68Ht/q56
+d7y9OtuRqGf2j6af/TqaJmSDwOspOUO6eIkj1CLhjl+AH6g9rKDNqTjp9gpW2ZBkCk9OQ27Spjw
52UzorfYkbPY1LdgPWckgpR6lKWDhaFrrPe5baQ64Ily7JYO52kcU1l6n810qWCcjQsxH01eCsi4
jasCpB2JtSjXKytMDMyPuEPToltN3r/IQVuR6d+JPGadzaBtfDT1fKMPwAMx8tnP06wXVuSIge1m
VnLgk6su1KsGWXe9N9AaStPeBnl7l1dKJKf6bp0FYQoWItpBrz3HDmb+LTx9igLW5UaYfZ5xeRMQ
FuODFl7xx/O0llOtL5393Gtf0MKA37+NTVj9hrvqpqhnEA18tPaF/avmFtdMDv62mF1qiw2VCFqG
B5QRy+zn1KiGf6r9RrLPGJFV8SxyAUc220sL3+tyhUuR/kQW1sBI6pGWQrk+7zrxGEvj3nOVQSBk
O51XXBONdkxy6EflJL7FdLzwGZPVWgxnrm3b+yLGzOqQALPLHvLrcrqHi1Es3Kfzl42i1BcVurHe
GiLKX8a9q3q9KVWni2mNbDTuoRu7vAu7B30kNGrRY6sWNAdBmuoFDTr47nWLHhS3yW0B8UaHLpyc
RrJ2d/7AROdE/ifvtC06cWXWauWVHu2QEKzet9PzOIam1TMhdsPSMh6VQQt3tvH9zFTOvkhREmZa
YT1NK0Um0TQBOmDS6Nll0XwererYTngaf954PB2Q/r6s4I/oTIvtlKK8q/eFX9gVsTdDVshk9xTJ
YuKe8Xh8boLRSv2br4qF+z/WucUP/H1GBnl+CXG25CWom+qD1GlsyUNX4QwYsDofnVFq6+UopE/d
dMzYJQCROTF4snR4+0VVruGS6mU8gZfwCDKrpipwBct+MLpDHSRmPh9Dv/MYkkeHWDBcoueuz8LT
bGlMcP9gf/oFLQm9EJrTsrDUbLFp5qHmvwNhvc8xj65rZsR5aSIHUANLZMoIZRSuz8eWNdkzF0vr
0WDcZ6e3T1ZfcuVDKCiUbOXpvD8/z+l0ALvVGLKyIwtt0gDk1dA7ybS0Du3bqKVTKlgXAsJ2sE/M
WF8IHnZ6UYL3BkCEYTqXA+UWi0ZLc3uOE/78rP8i3YbQEiqNtla8DEjD/Q/JSevUFSXm2n4M+9Qh
ZjUmd+R4CY3R4ocnpT1DFtcBNPSRmfQ2Ticdy50S27TriIxpdYDufWlN3kwk3GBoUDyfIrpsLHX/
RjuPjX8TQ6OFQRAJ/puJ0FF3WePoPADeIDqBk0v37YoQuPVvAJbI7I5/vtYP0zqE/0WEwG6KODip
2Mf8djbo06qLubw/57fOXI6c7xXycfyAuWlyxbkX6CmS0JHM+e6Ek8nZj+1lwjH/5+F8oAZpzVYI
wSSzIfm2i23Gh2U25n2aEhfKR4OWTva3wZNYVWw58JqiOIQ5fTRPZTjoMSZgj8yLvje7afyBrCL1
gHDVejkOn/nKlFRTo0vb7EhLkmaM8uIQF2ive2uxeMMU/c0G8Zc4i/QBOhQbA5oiAdn47/uDA+Kq
ZpXM93MQ1wwVhtaEDizFHLotgs+SRkqv3Jdug0bskTKt1pJZaPbn9v75Furz/ZeNiugkIqXBecSx
LIrLH2EajnwzFUu43MdjZoy9tQYUB0zeGTmKnP0jXPZGEYr8+Us/xGUgUzw6QjMUbyItH/Ph6pe5
kUVTLOI+xUGDqGiuRcDmg8qiwY/zpuLUFNWao0EKz3P78wAAPj5eN3pznon8tib8MaU/xD1jGTZd
UUXiHkaAjgKd3h7ZIVhkbsJIBAKU4dqJad/rN2HR6C15QheP32h1q9lwz3/03EHv03T86i2ZbmKn
uIY7x3mW0nbGhucK7/2iTp9Po8jCJmV2FsjZGs9HHUecIwffGvUGdt4bz4dcmeSJ4VEbDgzqfuEp
drJrpe/JGLt+++JhsMhWL4O5QQCNxLJfqEnOAz1mSRTqyAFZaR0Q9YbRQJtRSMpYz2WaSw6Bc3KV
nVKmHjyCizFO4cF5x89VYLcv1Gd0ACROGdAYVDo78qFx8sAKy9THRVV4Onirp0VyGQiJcLSfTzrX
TTLGeM7MoNzrbK88bcrmjMADzYR1WfGSVuR4LdxxwrEIV+dPTpJZf4+TEDWPtB3C6uNION2L+JQj
AQxxM3Zo2SBJdEU8rn8sQa8zzvOIzlHA70cXTbs6Q2veQxCaQDmcAlvos4ZUkQ3gcqE/knE1p5jm
HDG6Tq2vZ4Fpwf0dG1cnquIU6IDrQ99cS4x5ONSgIGpkCWBFh0l+KFM+05tmbNLIc9+TUQOSLG84
v91CtEKPmQOZcdGvpiO1GHobX0SlWM/HKrWIvM7xoxmJgX8iGNDR5DkQPI/BPs3KDnoBt6+HqUg4
WQq6+cyt5cXvh+4p4bRQbOfrsky6o/hmjnIEr4X+ABRFWmIY+q/V6RYAT+nw6Xz724bH3G9Ind5T
7/f5TyFWB9nny1MEClw6fHq9iJbeX3j2iHw4ojcpMauKMfVJPkv5hLeJPt7RpEjC6Wpo6aIXO4VH
MwtURpGO0+Z8iMoyWSdD1fHSyDF04G+mSq+BpcsHs92Mc64g35W1qW99Eo8zHUDSF176kLkxCT09
J/SINku7qWKA1pRiCk5LwAIq0EAFsLMObqzTKjNPk2hUaEOqC+w5dGJ0TiiDROqJec6Bzg/S8lMd
eON0+54t0bigr1vRQGRuDfQBFPMzmA09+vcQ+s9b218UJyzUAaF4s8k6uAjgV/f70WKEFLusEBeV
rBYtR4vqyEH7R1iEOnUpm8Fix82bLq7VhqbmaYh/RFOadcEF25aG0CAdQmg+CJofBrWpOyvL3Ndz
Qj/KDK7hNfaUlDnXtL2GSb+nC1Rn+eZs6angFYY+ik/paiwHW4eLuFtxgv0zMlAplbM1Tg86Eexm
8sF8Z1IjY5KdsQXE8vUjSKYMNZi1Kg09D2nGdrL2CzQQqrWHoHV62T/KFsi8OPz5Jv7ldOBE8JEx
96HS0iT7Xtz4JXyfJsj1PVo5dzHlF4PKoglno+W29WUq8x3KD5jhsPE5Xpmmd7Y/zty3Pw/BtT+c
UASDBJP4nYOw+RgDfTihLB8GLtpDw90ENYSDMCwoR+e7CgSQe3EuKZBi6JjAaSwdIVjhqPeCOptt
7trEzsOwUFR1+Y1oToMv1inCGfEJzHfn3TwLkAOhxn36LPwHdNklcj3sRbdRg7RHSyowaZAkbpXF
dTNRImaBH0ezHpHqNPTZ1ygtQOEsa0eDF/DXFkbmT4nPyNreWHIeXZPrZy2zWnFFqnMhFS4rVbj6
+89hVwG/it/OoVwhhMaarMksTV6KM6f+VSCiyjV19Okzjr+58b8HuewmLBpI8Tx3Gh7+Wmwwu6Rv
2gU6aE3jNru1AwTfvsTva9U85cVJJvQOd07ZzvnYOceOvFJxH1KkB9hSooCDljuWCqDfdTKGJb+V
lOZAABe3JDW3BAyw+Tjhv8kGMZrpKU3S35mU2APBiTzhp01f6iPYI8cjZz6lYwqDVpJ3HDAUn3FK
2BZzqvmk8xgLL9YnyOmfTgectPKc64INohHEMxhA469kS0LzwmAZupKVR37Ow4Q2k5ljUTxktqOT
qNPBjriKBmxKuAqs7+GEZf7zaFCJxloWpOD48eenY7nO75p1noccFjr8Hqokuo+Ebe73DW4xaaVy
OwRd8p6+7C2CA7UdQOBFxOfIlmCUl3YwZcFFQH2rf80phF2kDsz/y9yrZnmPzo59rK3Zlxhb1cLI
dyUBSYZWFR1yqDRh/+p+YeWl6CbYyv/uwi9wf9AlPdpvnGtJRvcJok7zM/LJdFMdiE/HWdx2Djy8
amsgfxrPF/3omoV9iZhcxubUp9HAPOUg0mHueTOMTrtm4IODZ+vF6qJ6vmlMqOi0j6PnRTbfhpBH
m2NNEltU14uvNObdOxwd8hmydQIW2+W9Z+guUT/zst1AxZf11TahDpTmptS/xehfNfZtBadS0Kkm
sN3QZIj3VSZptHdTzRt3deoGTUHH3GGWAIfuxtO6lANxIahvRcjDzSoB1pZ7snPaDffgCWXrvdDk
n7vpzflaZuGbXFLsWg6fyUINg6ZcVSLugy9LT/9/cNXocgIrzAvz2b91c5jHJU02WNunG4Q1Si+4
oK4hkgEz9ZKG1PXClHa4MlWDCT5jZy57gt1T+tmgIcYAhS/rKr1IEghKYm0hhxUH/haohK7gz2ht
lWP1GHUFyRAVyzxzk/KCbqg2k0ielESu33pHKCH2cgbo9K89tIzn4hhDADN2lBk4Ki/coshZoUjj
zT1LsSsbBNNcsMLIEtHR9LUy+OdEzmVp6zZnM0CMDtE57SMNlIcWQI6cZOYckFDh9LlJ3ZZK1Ssq
XtKUe2fpDRUduzDUx6JsydtQ2rCJ1tNjCkk9F9/8wm9wBpMmAn39rRkSynVkGCpBoakUUvlfW+qf
9fATXXLsC25Ti8JgtAoNG3rIhfBG5txOKFq7q43X+31hXU5FrtN0dIf0YQFzR+/z6KTpM3zJEnpD
NyKJNZJh+WKqg3Q141EWOs+QGAZRXUw0AMnxtZFkMd/QUzQWuZuMNI6xhgbfYjOCMNWXOKotmciG
fh+7kZdH6y6rZlWse9iC3byZy1w5yQHqMGyAfuXAD5QTzNtimKcLo6cyimbL3MWlvzaFTH3/oWjD
0pkOTSNbPmPVdAndWVrAZ0ktfzW3tU9jMLGPafmvZtxHy3xtqqKMvEtv9oceVSQRlc58wQEHgrI3
MWCuWshWsVjS7yyYSXUbtB950ht6gx1Uo0bQ4lhezH5scDNhSFNnvXFnGh+DfQhi0zZ3aRaWPc3k
3PQ4vcFyyc8sNkI6io1hnZMVl92mPh2M7lRWrEM7nEK2BqjmOoSif1TjFyNWuax0Nc0Dj6bB+EYf
rKcaxinFnGpPIy4dEB6TJD1FekhF6cJ1OVV6n5ipDibjG4uuCay9P/eRK445ojNEsfS0S155jmJj
tKu95bAYWGks3y1birm64cTtFgshoigO6k0UQtOK3FUbzAk6f6tARs3/pey8euy4kiT8iwoob15v
+26yRTOU4UtB0mrKe1+/fr+8J7kj9gAUdjBQo5vXVJ06JjMyIjIUi09TqchD2IzzF7ee9haKF01G
jji5z8fBcWhhgcvDlF/iqo+b5Y4pTN2vZngz719tAtDi3sXTsRfLTUfXgh0uqNMSpV7KqkaHchvs
2U5HbdvaEUhDVrKBMW7WtsgxMir3GQcC7BxKb4PsuC81sm7vHAndYL3ZC0y7nA7VbfkhNpuXg/yD
+w4Wd4j622RqwK1/cgdcJPN7fCybFtemuLFHXNFyvBvR3uzoIY57bDekepPXWUNHEGqpwyTxy7FR
CPxNgfkQFZhsrMfeZuvn4ggBx+6jOll5oGdi9ZwDYxHljf1hGhaPXLV1fXkIcW9JjQWJEUkvPOkW
is59t2L1T6BAY0rebhcuBHXsC0M/rO1Hdtc5TEjk27zbf89d9qTyWbcNfYcF+AqOlHIOMz80NMP4
ZOaydxftuXtDMzCHmXe42Bw07zEA6vljYXgrwPjyPmWqrEM6xtFH3LNgC9wH6M+YQulpe3zYOVjE
MCeNa0HM4CLIuQF4ItFokYLnE/oQ4DAudp+1EDLM5NcpasqwebME+fR8VgdH2nPboOb3P1FbkYHT
lCRN6Dvb/wa7UD4qPjb6E7w0XZxy5daJ/P38XCWr1BjheyyF8yFqMEbqXqc6mrftz6mtkTy/27K8
zPBNR0ovI05Tl443bvZIVeCLjWcjj6i0w0iAQderMnDCpU/p4fXxWMIRi57LgnYOleYEe5HBwgNL
poHTdTHHzx6sgJTbs+Yz0lOOjEHrfr0Z7LHNMoYwrht5ug6mWLzf904J7OmQJo8sym1JjqbG3+3+
PSaGjbO/9kEEaPbU7jPSphc8OwRSctlj+G2k9S8/dGQR76Y8nSrDEmF9zs5TzpI2PORrWwPelPMs
zz/NyKKITUz6pW9QoKFN1o23Y8kooG0+bNzuw5669YjbnHPIoYD/Dx/9ZRwHCfPJJzcuEOLWxGcu
7DY8i6wyGGKcFtkqeh0Y+ffu2chzGiH8c5s8ColGPJPu2dTX+FqNQk4TRhxuUaflQ48ud/VeNGqy
IpxMioeYkJUPi8o1aPKHwSECW251tuvkJZmXCNWDls6VGRweuYHsnphYNOfPOnH0SrDovuZO5lTM
vUlOReAg2Vhdd7liYECbbAa6RvSz4vSQqamjydkoU98ziSGqBwgqio7TwVByn2pfJeBKo5OE6gs9
sk4K0xTSJVve/CHtkeBxPko+HizbzEvh8smkWVLEFigH6kQgwCJOJeeuDmxic6w4rpC7v7G7srG0
OG0Bdfid3BFKOzlFNPxLAF/4pvTEaCv6aGGryksIwa6pW4k4m4XFzi/zy61jeeOUxZW73aLX6HCi
SCOkaeun7azzKXrEVK7l0/p6dtz0Szr4Y1E97yb6BNySvHM2U0IPMSimEglHV4A+KGspPekL3bwl
z7843ryV2LHmULx/Rqgg22BnEytAjvD5FMquFuPDQqH2wl12tnNdDAGM6P63cTm9qLjDfYlq2s0U
2P45fET5IgPobbYrX+dC1IehR9+pGC1VP9Z58ZB4wIh0WKmTFASncyj0EsDWKbUbjD4qsr5b8GjZ
mGjBgXHD07GWkuyx2/ctB8O6IqjsnnTiZ8CebAH92mGR/pxAZc7iW0J67H1u6cjokDzgtdM1LVbV
kNhgrMMxa+dbLfjCuJcr1GV+4KBBvI94VJ7GWuCXdn7+fkVnxyLxPlY/qCAf7LPJyRp0IzN5v25V
fjQtTDezJZMsjaTmZVtILl3EoQAdUV/jfPOyKznR7NqNtUXcunetKB+2lU7SoW/yznc6bvQmkrmt
3BEPoT+fISUrmWoDl949aWijIIOmFuuYS5XTKWPZpkwtq6EXGQu2ModIkBQjKJRjNg+6dg08GMes
RzTLRBRHWfqAQxVugXIE1ZYADdsJW8zKweKaLHhq27Ta1stqYC4cd9FOftvE9dyE4SlXqedmUJeC
bARmBc3V4LLuB8NbWRZag7HVJcDO5X14khpUj0NOzbt6tOrSWZ3XpshxgftzHo+Bz3SbUW5onen9
Yj/gcV6WJ1SPUAq0kWG/7KYYVNaNzJts2pE5vNKMh2jj0qAV4u3fQJoejy6yxgG0uLzPPY7t82be
xtPFTe0aSmrpfsRVbIoe0mQ/pt90d9LzGSRaYBdOP0lcgdEFqECJ7LMjLC6OaGzPGVX09VlxfmU/
6MLTPUc35BinH1p2bZ079dCXrlcHPCkPIcBPlYEOMaPme7Amn04CDbfkGHvQs6gycY4Og37dHI6y
K2UGqyqnRQ7Lwpvk7NYL0+OKBETmHVtjx7/pp+jNchtWgobOHLLFgadZc0fKIYe9Pl8L130esyKJ
Wd3Jg3XRmIb5x8JrpgVkBWZjdt5qenRCipB80SBecFAlkOrMhKVZqbWDUC1J1UH0od9dxK+u4pnm
XtAVyK79LYg3R6huwoqmxRaOqCiOTdA/m5yw6nGHIuCwkReBI9Ckkl3q20mydLIrBkiVOAmA0eVc
1Vf6xzRw1y1aIZcW3rOdBgRwe0gS/Ffm2NdgwhxVR+1LsVQfoH67vyJECIg3AD3Pb3kIPqghgYae
1Xo0VnMtwWQJl4j1rNeiuFU7Yvj/penxbN+ZzYtkP7p6tPDnkIDwtm/oQx74bHGKljQJEEV7t7PK
4U/qmVasy5X6fe2R+A0bnPIQB56PGg+1Ubg28Ud3aZ15+p0vtyP/hbKCHD/pucUjjBpDB7PDTU49
zHJ2xkpLkqE5m5T1gNqEZnX3R9FSP3xoV2oX5+fG3DOCbYFUYxt/NmBsE/1NHg1ciweTsyG1gcU7
RKmUPG0aLspc9cOJd+0m4eunXjavbikzvBoxK6KNh2sedl5ZSew+JT09gJBqSIho59P4m9PTfeNh
8ZK5ZDcoHcpXRWmD2y/rktDvCT3ZzGzud1pK5I/usXrHITYKlt/8grHlNnd3LVDJUHw6Hci48ceA
XqFd9h47fYmstJKuS0OhZF18Vg9vBXgJH2KGoRorm+HTqLJIfdD99+ASdLKA4HFKsAJ1XjIHPd50
XaduMXf7C+CpuzRYhAoy8xcsT1kgsT3IuaAfreC73j2No4H3iHxgKLk0CPR7t3pyaeGRDg8mrmCr
kDVQmYK27hEafuHoLAAbT8xqsn+Deo3FdtuaFaxU/D1oJAcKarqRAYVM6cSRidWjAGTQR+UkbEvY
MwRqurVpjVA3YL2/zYlkq9Ft0htn/HPv936QuBxcQ75C9zuN8/R7M1MabzKPGFUB8290yviUha9D
rYO0mj/qxm3qmUHcDYiR5uhgD7vrLbdY9+dshfCzfXYG9uP5D2tiyw5+wXtg2BEroRsZ/fen12Fm
SdY7ThTn6KYmyHTh5MI400ohvjTCy2mhpvNHXO5nqYmn2RxGTxTloq5/pdYliPJuWE5a3qwNDy+j
VsYA5OnIjgYqUYckxAgqEFjckBhI3BqsVU8NO7LYdo6nxM5h7GpBt+gbifmWnhkLg8s/5d1kT0Lm
U2x9Nv+mfD8t257dBKp+AmUwDUtSOi5P7+egkxVVTb1YpSDYQKvcVt2Mkq/vYUAJ9Cmk+u9mj7qr
4QciX+5H5556d5k3x934DBugBWCf2iguy4ew9HBXRpFwLWBmYFAMnFKf9JX2tViuUD01JamUasHU
b2PZpEDdpSwcjfN1izR8R4ALqZL3fmE7v4yx5be4Gl7LA13hCLYPO01KkRzOnbXfJmlp7zd2Rg+x
4RZv93KMb9vZtoL2V6LQ64h2sXAfmxL1/JcFV2C6a5pQncixKMdnzG7P07rQAFg+FxPPg0ekBc/O
m4SZ+K3IbxiQbYMOgyTE1L+1MlwAZFufT3iH4YNyDnozOsWVbBDC1eSTMLHmf4ToALEAK6bq7RQx
pRMHZSrT1ql3YdABmVxjFzPhaBsf5/5fysTGO1YqLzoDdG7FXTzxkrlsF/xWnMLKz+4BbzSfu4E1
JATTgsnEutdL8fgnakCGNhqiE2ECmZEmD5OzBOIrL60ueMRKCVuL3npX4+hBCIHSmFMRCgCyws9V
QOEZn+8tkXLPNwrAnjDJdSoqTzYqka2KivoQNslABYbn6k6R0PuS4BTmgKnteChDrM/KwbPMy3XY
9XVhSV3wvdIbJs+XeKGgzSk3reTaDpSb8vRaYAsAmcI8tNIu2Ss/6YoPDRcYmqtM0izB0Rq2oiEt
rhD12Q3cHhYZ1NnEE9ZlZR+ynLPmymWvIR8OfxAiyfLXDVNvyq7nlLcVSHUZwcNQF23zhM1cCdNK
vi30CylEBREm7BDow0MIGpkJAnI/F6Ll0Q12lH85CbSW+bmlfMzg4U8g8+lcgFVRZJhyln6POw1y
WGAoLZduRvRo0P4y9IY9qtc8W1ii5h+Vdmkq+IbAauauKiCwH5IAJ8OqgumqhcKOehKfDjWEiR9C
MeIVR8I5pFSF5gxkqFr4DznOj3VWZ8V9m8WwPUDeZK8DgZ4L5K0zPYboh2ANFTPKM5OoKLFrhtdq
HoI+Eg3hOnuXnYKix9BNv8J3TioUaMcVHdrLCXvdB52epGDyaECm5FJgPcs2r6unSWgY1X9SUsoY
i4IDP1P5r9lu3Z0oA2w/K1N61yZzR3MimtvTg/bDhmvqcNIhAAwsomZxTb40DMRH4zpFDLyXmstC
4i65jd6A5me71SLXf+KcwJTpNzvcSy+814hdAR8NE2q/yr36zwzSiI9pTztJEmpSVy2PJRbB6Dxc
qMimdHzQvE5jnG8gujmolXgDKirBdWT4eDlUVmKBfOoFD6MCkBbRrw010CH7iYNUshW9lsTE5pp4
omBKrPyBPnSpD5ph4LvTtTtyEEq8NT80LZzpdyMZUBXDdABNSuUeFF/UyOwbZ8OiIOo8dBWMDA8/
yM1f/8xnl8ZE91SjHKbYtnh7asEZm4h1XjVhJ9IEvd0xBwncx74Eb7Bx5hqaI73b09I6QMW3PqBo
gd17xJ1D6JZiZUb9gBmTmjScNZMN/xeol5qwO07ExUbrIcBlYziYTTgvvB1v39ibP6SWk+w1FH5Q
A/dVWK7L8KmEuByM/+4Wd6qyd1TXPO/4adr6zZ0faqQ2drHeBOnU9fVr26xjPT8umJUgUY9wLsPJ
HA+5ZHGW2y1BXefSt2lqKFncBLGd01xH8TwNihWumAtX7ibLUnkCkA7ts3gB7pqC854AJiKqpVx8
0O49Wzxnyt4Fps4SYJ0GIqPI1mbYgUpcCU0aZnXdHJ+vUdFVdUE3rAIgSZ9fEG6S+R8GaEwM4kTl
QbA6PJzl0ISoLSm/jbEeqWCXDNfMznDONPueqGZKxmAQ99zlMcUYFNrTuNy0s0Czr3mzb1b0amLi
wUhQFQXEdY8aNl0TSnfp6RfRjdgUWER0OAsVcyXcNrqUCWqh4NyEeySbg/7mOS2XdGlz2q0sj2MI
WTS63yFLxxWeMEfvOHRlXZINT8HKWb34HXUZyZHMpRxApmP+aaNFSBEQwNNspf4ILJYN47tqpW/Z
jgMQTFIcmZArhecvVBVpYnRvbZTR2oecTtZ1Aw+GWRo9ZktH05GbwKnWdPwFA9ai6X6iDHtEHS0p
8hV7nmogI8/u8V+KvDt/xdcW/1Q8w4vyZnf3HZG7VU/CPAFX7Mf21jkT+W1MD4FWZyz+2Lpn278e
NmXplcGNHts+Kd2Y3CwBTZswTXBnF/v7FKcyftCRytv9221skiy/Cenh0laYpsHc/EoFMKxf68Jm
UMT+bvLwI8DqgG8rSj+I9l8OoF4sFmv0xlZ7Q0kHK+P7bEyKoSzpTFJnxwacCWzXXhYQDP+4BX9D
Q/PC2LqefROfmxMPH2AwxTSsCSxq7sd9H4OObjfYaNkpvsPTvJMbrPvQhTMnvl/SN6y2YEZFT/Zx
5MmMA8HhVJ9T27Ww8oMvgUfs7Xj4ll1+KBHHrsHPMd55VfWnB4eL+n1QkCc4j2uyx354s3trK/Bi
lbi4sOcL5HfwBS9cC1KzAmlef185EATO2w3jgy28Dc62qLAEgoFcY9k3hJszjxTgp2WgPQOjVa3U
zOhKND5hM4LP40dEIcvRvnh0A0ybC+2cg5l+zutEaevnIe2CYBObYeR9T0VZoy79UIxYfrcPITR1
glk3any+fqTVx1nd1DD05vAGZ8HA69/FB1ZF/e9NGFUrrlE1PU7q9IVltbvRB9JfAqbP2dY0vNGi
7jem71dYv915n2HqwGfv1dRY3s8dxscdZcuFavRTYiWYTL2k9VHb2+/VPpyL/1pRysjpqpbB+cCC
Yy2jbQx/6hsIPuEl3bzQP17o1j0E06019wOWWv1KA8KbhJ3lzP6Isbr3abA4ZVNd3O1dCg15CXab
DU3rzTmCEjJr9FY0k/29pYkSmucLPW27KL1PCEkOTKmF1/A+ZQG7231GR0dWfj3Q3Lf+1HfRWqU/
QW/e9vORpkVDvr8kyxzE4X2/xBaISxjMxMA3R53RSvJdOcL9s+96jEkWF13J6ax/5eE2rvZL6Z95
WjxQH42a4VeMVgJ6WeF4Ubp3Q9aGXnWTEKd3M2ucLT37UjjoScMbigw5tilOVLJd3fqLjcvLQ9DY
FQcFahQ3WZ9aaz2SkPosKPB8Q58HN4lpnBJZB9aWVXTG9nMbo3v2nxKgqiZcL0dLSNb9hfTLH7rf
Vtw8s+ZTZ9HkIkN3mdDC0bu4FbCi976vprqd78Bj6N55l8TQO7LbiSzyXLZLghV9evxxTMcQdZTt
Urv1nrZyOQs3vsT2NsQtjdR2HET/AimmTPJhovvtGj8GcZYF+18N6ehU3K1zftpUrcHk4KXsG43u
ulcPzXuwfoaCh0PRb71TADhKuyiJPkav273wVxsNtb983fyGp0wDI/zo9+0JzqzUaBdTLKDDUd33
73LXdnDw4VwSTKYGxwefDHZPiEpAHm6a3x4nhBEUdIahpDgKe1HpuJ836KAZs92iGyG0i6HC8exl
KFxnBuqnFQktixoHPlp3m1h+fv6c56t4CxI6HT3BBf3/uCLlLXhaL0b1R3wzTTCuq8fT4HBWVO8B
FBIq7uf0PPuDQF6t4SaWpn6nFzaHOzIPPahA+YSkr+ccFGGp36kbRKm4eoa5DfURg3gq1I+R4M7R
pPXv1Z7FsIHWbVKBAU8XM4fE1NPYeaTUqSRLOC1SiNSo8XDTIsFUK1pKm2bk/il5oo40RhnCoika
mLgEJuZsR7o2skYjfvWG/5dYB0l2iOpenCgIeeKQgtT3PLkAgz1M0TAPMwRGVSo0VVcMMK9NRtvM
II5/mCxGM/EjTzdYDT+m7X2vdwngUcb4HMCrJNeG1/pWNO8BJ55plCY0YtlyKI2wvQV17r1KYucG
Xj9JqMICHC1kaaSCkuv9+DLeuPX6MQ1N3MC14zAMsV3/b7feFSIPHXeyj8qm7SiLdM2FmMI5MeVa
J3TbNEs89vJPrfApWkn8KZMmMsy4f7iq7xmnclUerAmYjgGhXOg6bxiN+JZU1Ta4w0etnKkiUFmV
qsNw50DSVt9vRNrA/ivyAkWvsgmAATzRICWbUQsGtIIlZFFRaEU/InJFlXKqEu4bjd0QTH98V1et
+N+lRVhaIJJFZONCo4v/i6cJByg/A+qjH1UbrCrieUCF+UditOD0e1zBcVQanE3bQJZqZVfqrAJJ
KogcIltwlm9SEKMCptwvxeWuIkL6P4wnrnYL5KYzGbPhmKilQGHQgdGgKDp4XVRTv/1Jc9zKwJyJ
0TAoEFhUrcBptfEZUNBzGdYZFAsgEBxVn0BhUIho7+3wQYEGBSZ79N4hRmO46Nn/VvElDd0EbkDI
KWCBYjd4V0mdWgENfWCeATtq/AklDA2O2F4esnor4/pdHMyIqSDadJFAkXYn+gzXjmTCKgL040f7
hoLLhA3EODyEKs0JTGv1N9z0fPZLqH3D+iELr/KZsoa6ED0o49fzm/0/yKpqUfT5ucjeWdZUZztA
GwWFLTpF8MeFRckfNTnBKZJDA0eJXKDGo0sY7HLKBJ/cDdat2h0d+sYnZ68vTluh4VHtCRxOidpz
gxdT03apjHS0hRHX5tPFffUxGx3hXPx4gNy3AgIkicz70IWqjG6bQfp+763ClIYgwxR9ybKSwu/j
ZhNsfHLXU+7Fx2LMh2l9DNioZEHVxN4zIlH8WrYUCfuBwAeRCWachXXUf4EfiXFHXu1SENxoWIGP
EgLBAAkp9bgJQanWO2xxQxmvVjIb1gbh6+IQaFIosLYYpagRkoYh2ft9sy0IHU1Fik6cuIH+eAD+
a4b46Os834GfjQmUWA59PwBYozlRvXTHFy9bxVpmHgcGIB33wP55CaduxRgloQFJhT1lzKUmS9CH
r43VcY4/7mFDbnN3NqEzZ/eUE5btC5k8OM1liyB0t884k2Pz0lLaxazQ32oEAZdpwe3msXDhgbqA
xk3Oh+/XcaCBGK4oeXA4KGkbCc1frawcy3+TNJ3HS1Avkm6vfiSuNWpKI9Y11e//MCqykf99S/RD
dnk/wYmCcYHH92bd2GVH4tfv0b+Ef1HhDLvha9NXIY/+jAk2q8uAQMoH/KxHjHiMBxC2yTJDMEzB
pwQLcwSjv0OSk1+OsMst7IvsdmYA0tnnOc/Y16yfjHvR3mDp82nGtSR8xYpbfGAykntudq/jFtkx
00eGziiKAx8XEnq7X314IPThJ7MmTUs7xrWkle/tgVGl/zgDvnLRV9sfWgBNzM0fj9L1uPt+lALP
D+0IIy2xsxeztL+L58eE7ppoUsN/xX5dcXvW1fli7EZZIfOQMPGbHSBCummJjVBpHjl4fdQeRDse
8mcAFebThLUqZkL0wUr58ePLfOtwhgI6TBIiq4BF7gWuJ3vA30RCRPONt/VJ/q/DAqR6OeeE6iyO
fn1mB8/zSIvjn6u0EnE381MeJ36Q6f6x3/LBtW8xknAy/+Js9dn/5nSOKetYQ/xCQ9BpDm7O8GjD
19GfNt7KbtPxnNo1ZnZY+LmiBS8JBOgPOmFACrtkgB9OQ+/rMkITsGb9T2RK1KGqf7hvx38TzGGN
jXMQ7TFQmfm+9AX5/sZ9BEkxptfRh7zrSEkv1DLo93PJg15wE/o/Am7sGb7R7W1jwJAqgIL9lGW9
A2qSBov86Ou04xUaf3v2uFufTSC6OvjQ8Lqr4iZI941fAmgK7ORSNwy/hu4i8Evp28KPKzD/SV2k
rKUNiEP/wmlM7+fNE0hnWakeBkSdwwkYE4eYOH8GwpM6g/5Nj/21PPuSeWX5OFThTn69Uitf5P5o
BivvTjM7ql9xaE8T96nBPp3P78+TIiHu4rnci71vHr9lqGj50gUUBZRyDXquR7ElEkCPT5xjLDTs
i0JFWxSiK/qlweAz8m+2ONomn95QPVTjx3JqBIUC0R14Q4qSZO9foC023HG4DPJK/boWMQG/hWOV
cymFeV9EKYxXmmdy2KVEMR091Oka79ubAFS0lpQv8DMcAccbD3CA28rdVF7CXiHfuoE38ZH6dTRl
li+f4EI21uNaWchC7zTHoT0DLNxLcoaQCB7TCdziawq7j1e0QRP1DhWICSr1fQWoyFFfG94iuIuA
X2dPf/X0kz6RWcLL4YKZN3y9C8QsuZS+L0+GNuXRc7UjKSNv2OGby7VXAtk9UHSWWwDWgAj0qB/W
Qshk3mAfyL0SR8u4uV7rhl/zqbJA3GIk5DI2QYeBiZmG+JvLAEUB9rwYOxWdEI9Kc6k40Q8MiQ49
shX5DB0ScICMf7OqETjm/XgOndwbJkNy/enC7dyS8B78yBYr4iX97J38tsD45YvoSbsu0WuCxIjx
1euP405mPHo5mXxuWAVcWV+cM5+ZBN7I2wl5JsLYMpxj724kOwRbjGmpSZdMD/t9lBY93We0EtUE
rc8nxPMwu/PdbgU7GgZMWIs7gSxKWL4jOYt1KWG0cS8LFA8+6McbKCfed8cheRgMMIcs1cPIgf+/
9QFwU2cuBhr50lYVp4UGtRz/3QmcJyYeB3rtnY1912GFMB+oeoG12luKB9vo3Gk2q/V6FQeT1eCI
8k33a8TvKtEtYgyXacQFfUzqfJpbGFbBHqSUsLTQetIQjzzpxB+C6DOwLTkt8ygNCK1N4U6twXoL
+aNUDHsPfoLyfxtrFZWyJgrduQplYgTWIDrWR4nsvrbzh/Zc2oiubCOGG2IGdFXZpiYQ1k/xjNJa
OQzlQi9SBJnn1T5Jg+QMyVLT3+9e0CDtx35YZIn6bwgDJPozej11Q9JchG4FKa6wPQJW/4JIrcf5
qUWaic/0xTOi8W7Ki655GdFAdvRYM0VWjdCnM0stukl8n34tGPBMB3R22lDvT3mXwFK7V8YGSjox
29GIXW153BLYln2Sp7+Nt/SePoPzQlFM6o8VDWWgUFBGEJwArZbUSjWq1+J6ST89UAO1HtKhG1rI
PM6rmi+oS5QWpPUlpcmhPMMXmUk+yKdbk0LqbEmwWju8C8UjmmvfopOUs2eGg8oDsK+0BSz+roL3
q9vTN2KkMWj78SrBUfDtKklkfdiYdCVY7EVvvYSw4KYd8T5nPw2HJxsEkmusUB+TCKR6vPFtkLLX
KfKlOEQ9T3axs97/s/oxcB5Zu/rmoZ7lrDZGTWs1S22jHTufLRblgOyR5rw1vwDjkUyxsOULl6ya
2V/zNAjq1zCvLbanw8nQRdxmCQY99AumqFAzmdvTlaI3coU5+HXbh4idBCNvDt73DlTf/GgvKem8
jCnubXw12K+EBEmzyTmgh6RWZex9p/6NPWh7IgC2wk5O+bMBNMbr8np9G8V+9nMgJiHRVxE2efsv
eHVEXOCidZsj9/f8X3pgZHO70Szm3NEk9M8z9j3u8mTX9P3BemXxYXJD/0wbdtMuR0vFVXeEE+FP
9Ta0HIvJeobcWHZMktNfbGrkm/2KHRXDN5Zs3vG/6STpwVxAQXPMdNylnynlqZVKU5ML1gBLKgq/
HjSP5XZDkqjJ/eNc14GtI+gWMp2fRxO40NPYbficHi6UhAHsEhxCmb2jdPoVaVI6Je85pDL+uDoZ
fdVaipRRHc8XC1CE/hYEI9sxL3d+2Cx2T1uZpikGnKSKPeZ8oPds3dM/F/eMij6Cs5vsrfOAhGbe
jsfDq+Z8+0rFIzx3mrRlB6aifxWeu6b1F70gCttyKqL3Gxm0neOb+TSb0KAaEONwkOVoqdpbjWA0
iCgQz83J+6VINoaXbtMeYQ1OORttRi9966XVezQhDSOZo0xhxAhqhvh4Wuk/kn8JxpkN7D4N2Ve3
p2CZli15ymt6tkUfwchxRHtNQ1e0Gg3efDz3taFN8vj7PjGHRDq7ACb/z0apMBngLG9nwK8mOGws
O3edJ2sNwZ3Km7qz2G/fi3ydDz09F6/jJ1xn4/BrdJ50Hr/D9n7Iiq+H3eFx8jXFxolnybnrj+4f
Lucyk1WvJT7djqu2o1JE3VEHuMypbaNtGu7DprHmJ2ZNzStGOgstyLTg4tAaARZyw6TT2U179zwY
4SCYt7dTIlvCGBAt+I91wX6Z3NEhQ7ileP6IaqJE7ihfNMYSxKod04CTPUZzbmyXYX5Z84k+4PRg
pucGTiyx1R72u9RUQyt4IfaKUAXBY/MLoZYYdbTTLDHgvtIdOXm/5qdsPs2RB95607RbLDK4qyJF
5+aJW+VBL3Kc7zapFGUsxPFn1FlLPn6KaZld4iEPt4yaJ4IY0puXcl9ZAQ9YsVhT8KteSzOVNnH3
xS7dIPw6dcXMp1iWI6sAx30J++KWjYXKKWkRcUuFSpIAcQRbDVHKJuySLFHdEHe/ZL0VNDFlJ6nb
8SqYiteOcaliikvLXwG0Ft6eRMSzw0VDJ5++QF74oSaE44GbUDFHZyLL25vsjMTuBlMN2TFZeQXD
RMtkecYLhHYmO6aw8hsoeR75dHztk7h+abc85w1xFcldb1qPLlsJvqDbssMXARDY8QCwxs4R2ohf
hVCLS8L4c7pWIzPE9vqJC0vMZ6TNLF9DxxoJPxPHkiozLnK828xf+kHJfue0heQnGiryBCRfssvF
Z/PE7X9hBi0sYy58yCafb4umXFC65sB02JJutxulqxtYMHvORqf3uuc1XMs7ZFqyy2+ItbmILeRI
4CZ9BM/HA22AeRjf4lG89bkFZpIlE8p2aTH0NPNVTAW8bCVq72moywRet3CwPgOXX/MhsBE+KrZR
LEmT51aurD+t2E2fynjyMv+e5jlm1V1vrDLxLAq4jZsmVJZ/6/1QKN9zassP+Niy1SJZJmXVjMEU
7KmcsS4DmuDIEOHAbH3eSO+5wXb1XP7GA4bm9pqFjRtaPOHr0i7jhXd9S3HwRmSWauRuzm54ILJ8
TAZ8hjnZs9kO4KTxtJQmYNbTZBLHDdicAV08lNBf2xkzC7JOf5GcwmTNJuHDo134xchk2OxPbnJ+
KmCpccFuBn/o62RSLD1MV5N4irKez/YJttmhNfeDJihtAMaglh8087Kd9DJPfrr/7q0wrL9u5yAj
qtuLST/MbBtrDmxSXnMQLyNjxZVfzx8vm7gkqHRSidQUZzp3kUCbhG0nGOQGlE2jqVpmkvl+7AXb
XYpC6BYzpy+v/HHs9cbaL6ASE3q0kJRdPQDveYt0lFi02RCYmlcNOVGVOzGKAW/Jduy70qwA1SQw
vNpm5YbfGflXduLad1KgSUTx8Udu/EJU36dBOJY7S7i8VLjNSJJwbkJsPU1hrLwaKWFhKDxYdmAp
3UxlE0DOrEwtQi27hqEQL60f33f4JuJ0Apv6mIeSmgoZKKXAmH9DtlzazC954i/v4T/7hN8O/eSg
kGlesRYLLTYQjnAk/ZMz3FtoyaWa4EmRMI5iF+7SG2gJLCyjoV8yvVNfvKzCldS90SKcmlYsRi62
G88KFHuyF/54BJy3qWnAzsSVRFFC5i8t4L8fguosI7fGxOOpJDemmqRyr/ncxYGLNjELlwU/UbZQ
mASisSicrBDnG0xxRCGoJKnB6UVIgZ+zSE6pBIrWMTU+OD++5uCNMQrlBmBIEgVYVI5NnfPNYyuo
4R/pua/vG8yDGJKtssRYVBmrpzG7VQPtIvRkavUBW7rzqkZhkSmXjGxZ5F79uNv8cEY/Jj30D0sK
N92VjboZ71RyRPA035Sm8nL3qXYP0M34Us+UnzTtJFhZ56i/tKbcbHj+WoXTtaFc9mXDjhjy/9mP
1mc7uHqvFcZJDxokyu9v2W1I/xfrcxYneFXd9N4ajStHxE77BbqVi0OOne5O697tkS2FABAX4QWs
6EUkFV8HqyeVM3a+7lXQWLEboYwgEoBrymFiPNpKUw788ZN62wIZ9hRQHjZdXkIbKvLgN7MLG8bc
R8NevNdkuzdE/jDP/WglHK5oHPEaGA8eDHFEfqHLXonalXH/to3FzunPYtFq7kNvUTnftaEc/8P1
CwL/H4SeGjXwr0ObEAfrSlZK+Aah9/oSAtZij+/Cgcblw71Fuk6xUXdA/2qY9E2AaFxdz9YqAQAM
/duUgNVt7R8u7e3eBfkGogGIG8kyNkrXvsd/27vs1K5Xi8n0roKCCVEbcs5oQ3BPKx8WNXgWs8DN
6eqW3e3G0g2FDTnTQzUt14DJcN/VjHarO1EZTTS9QBcc40yBZ/e4StF2pjMyu/KPL//t1dNEOPIC
/GJg5jDAb/3X3XoYnAWfoncKkHomah/MWYebfEFAOBABER79+Ju/r1hKiY5VRzeDJGa3c3Arf7Ph
rUOI5evWvyvyUrRNzRUx/fb9dSShZYR9Dt+fOvCkuv/nmUMxBRYnIAc7oE+B7M3mFQ7EPVjPTM+0
OJAdwPJnCcP0AMisWXiRYQY/o7z/8Z3/1ykfOxw1GKZBU6GujSzh+1vPoYulKenfS9lm7GeTXWVr
9LourYCnfkn6+lSYUoPJ8RlMCasQuAgnmghfTAuOAe9BYOfiKrwx5WrcyQb+piWJhObHfKAC9Jzw
Er6YYTYJDSeZTTRrAj4TcpJtN4RVP77ht4csfBOeNbbFdsQyid4Sg6gc93vnOuXLnKyii8h3QGM6
MkwAruhCjdzBbKJBUInx5FY7LmfAjy+DxitvthHE1BFVPlyTmVr447+poJVtfSQn9lPP24mtEU0X
EhxD/uhUMmSOlQ79ASswJMDM2gy+NOrh80Wjq8ggbjW8TJb1hksJsZAHrZitRnsoKHSYrSf9OL0F
uMG5wR2J71HhiCKN2lahmGfxlXSWumBP2GFhslGUvS2mGpwxkl8YNc9QFxXTdAuLCoWjYyORpKR9
ZDJ37SaVoOwMbHFJNa8f007GOkt2IT64S9RzjZ5RymhgVUPmR2TUk2a4j3rean6kT+rAQAiwWU1F
YWSKJmiF+Y+6CIM/5hNUAFEv6aFK72MZVz1HwTEFHlbDVWUX6SsBcIJxvfGIqpP5okIVfCjo1XHn
WOk+Ps3mZDbIIV4+Yv8GDmJzNlGFlVAQzrKcVGo8pwOq/A0V1gR0FJPQwqi9jB4PkpqMpHkoqgUy
iprdYPGGv9YPnkTBer3GO+80ZI/9ai2eUskWup25zmPBliXCKejqPqpItbOQPiJXMuQjDUCQbl03
nDnKeMOG5xSoslKwSgSQ/DG+RvH6Qh1pW+ryeI/4Hty9GxpUC+ZCtUOGYMMWg5FW8ZhEmPj8GYvV
1UjswFI7HpeVl9VcPCjEryi5EqU0TSA+F1Uk3AWJv8zGojcA+wbvxpdoSuSuNEjWAdI5pW9T8thg
KhEK4y9GKaSsqw5V9Pmc0Hs4PG4UhVfV2dz5YmmrQstlG1b/sdnhoHQ3WtTQhQhnGKxWTRK1IFUb
4hlYQuaJ/sethhsoSpLy0RiG5Ei3THXnx4hMCjR6h+q5rG0AAL1knTOasilpHSZeIcT/eWIlfdKd
r61EqtkENGpkFfsDtkHPJy0ycx/RUL0xWhqk6PjQ4wrLUUCrq1escs10fekrqY71fGvtWj27pAqx
+uHaJcI2Rs66ErXNg7mtxUTfWIiIx7Ny8vRRmRndnCk835spsmlt8QwuLJpgDenAY2kjoZLKxpg1
Kz/s2ygY8+XO9C/Qckt0uLljvVjtfLQfdGDjCvnqg052M39G4/qrQQ47tISParz/v9SdV3PdSJqm
/0pF3aMG3kxMzQVwDL0okSWpdIOQoeC9x6/fJ0+mekvsnertu92IjlKTPAZAus+8ppVKwouMlJW2
pVqpEmFWSBSW/KjSdwSFN5aaj/DXeoZhzRKvBPRLt55byqQLQyqxYupr1MRR8s0/lo9cI0QpDcNn
llrMYDa0kUmhJXTPkaeCSokVWE+iWBWz1pdnAuVNsauoXKa4bK2KuKYglEoWWimMqM1Rbm8xIp68
OWkDsRXLY0mtljFFPIUMYtRFA9tClx/8okrs4euJatCInTkbkWII41pKheLDXrqw3W6nin6785hk
CALOpyqrYsi9umuJY2aU2p80W8wZO91st/ESh8eH53DuUIKMOrQdxDqUR2JaLMKGSMmGgyAWrg7l
Rl/ShBO8Cq2TOzg9ogOpjrppgZwjNBsmj9N8cCbxDlW92AMAZvOdTQXf7dYQE+EgCZxQTViw3tNs
XaPmB579ION3P96FKJfnQcCZblfyeY4aG/hUS5wfWPsOx/KyHwRNKxp18gflx6IsJpSliDoyFNax
zWevGCKt2UyTtr5kNyr/CCUorvp0Cgj442BeLw4sykNJ3ZciIKsJo44DdRpJBGcjJzxCeWL/V6nY
KAVbO1kkVn+TxV51hBc2fuxf0gV15S+D3CATv0TBMVR7g1pd+DAIPLNqfSq11bLATNP5oBJQikQN
G7hV4U2IEpw8tBXtXtlE9XvVes6Vl6XFFhza3heizMqyqttMMciN44pvjyF6cPZALxTMfPWE5AqR
K1YhgeelEHjidBx3qjm1Bi2FqUV8zS/V2S0XA4YfQgZg3DDSMa78iQ49J79Ut1ZxQLIFAnOq5qAq
crR7lvJL1f1Woto/DK58c2RK2FK7PscEjJmYrUXLG8pyFGjeTGoKwEPN2/Z2TRBEK+J/UeB7ZX9E
omUgrkwCDqOFqgkd1p9DfwSENZ7lpJ0haMwaahsUrqsB+MTFhquebSMLbvqcR2tRKd87RklNF1V4
kxuLuqvZ9NCL2f7FRQpQ4F+SbWBWxOrkRiZgOKpxr8G2ZWGNnd/s6Y2S45zbwoNxYnfainRUzXkN
Q/HvQ3PzVYIP8g5FGbR3QXHaovH8KiUCf0hu3eKgo+JPuQUqtIVCVuv+iuTPCdZ8SwMnrOquj+Oo
gBTaVwcSCwE/HrdpaolaUKOBZtQhR+EHkcIkdym4f3aMrNTQLVjGqnXjcI6RnY4PVZOLKpKsaDiX
Us/f3+E/gU/IsfFYAL5HTx3/EMt6dYtxY6ZgfQrrhKqj2FUBnlJQUrEX/VCR3NPUEFULtBmTmPqK
jDNdC7YHRuVxIcwSZEFMHZMKb6Ct47ZYkZWtdZlGKp9JbACe2mk1g9q/V8fHj9P1AkCBujX1w6HP
JhPMpTqPVEYxaRDmvyijAXWUj/ZFpl7VLZQfXLDPYiXKle4j6cwgBNRjWF6507rFF8wLt3qIEIjn
bsckFtuQwX84p3PpkTdKZQBzJFQlMsLmnb8pAAh0OCE0rfuUyL6ofU5FSy36YeKcQ1Shx5UwbulA
3VMdcnbvMfMdQeZYNn/cAdXsIySxo6R7jAi+tl9mHD79PoKAQVNFxS17YhA+nMYLwRxOb5UeMHuD
/H9tZKs3tIde4sWVV5WqaC7OquVFVLc9Kk43rZ87JeZ0SB+N3l2XGaLx68ocSdluKG8lV0poKw0O
VQmFRSVq83IfHKUFhtLlaAnP2aVU7CQvMvNTso5jX8TTRjNL2hpJ/I2aV0pEQNXL5Dk6y/1+lHZZ
mwj8oDTIzVwuAHlypp4r4lf5q12yZP7FohBz/q9bDce/CfbcR7pat//Z25LZUtvoPPtHJbwvyRMe
WH9q10rgKi1XAXaLqZHwD/QnIWhDH0zMtE6ewGtVCJ6v+hClMPX3l/pPO1TADkWpjJK37lC2eg0S
TswEAffRTU+aedFonHy9nY9xWTTbxxllI+0JviCE8yPwjrisrwA7LnV/iL0R1mEEwNZZ3JMSfaTL
KzqMK3YJBrLh2NDo1yp64+wRgvOqfBzImw5S/SLQ2Oo75o9v9aB0/S76+xukAPLzYFDroTAMVlyA
6A0DWtDPZ1NMBNbZo5ee6UX7dNAwuhPoGLMaBAVENfJyCcGVhakVJj5lyqzBSB51EImmqfzUpUGW
L7vok0l4oDHWouWoPlFO7xVMBS3betJcWr/DSNySfAp2q9X7k4IXLb1FeucHVFif5Dfu6CPQgZQA
InURsn+okD0Z/Wq+CWD9xLVjpp5TzvIvwNAfMJ8LWGmX0BEF7+koyNJxxntI7MxwfALu3+Ag56ex
J3SuYZR2AqBY1IFoFzLx6ITqkrI91DkajwfEdle+TLX7Wf8lb7Nao+cfv93FQ+nN3uCVCqXgEtsC
GfXQGKaZO1Rs/k60aLXorsKCd3k68nscA84wz+iC4smNuWrIUvANrbVwS/FmQSMxXycHfJLTlXoH
wxgrrqNmXRq0g+w9I8ousAFzXomjRV0InqPiplpr98Xno8zETwaxIRcJlc9f4qhvps1DD10CoBT0
Wj0aBbro/VoMNVoC3lCH6EbGGuJgEoCK593CQMySx844XEAoC9rqAMsAl/C+oNrEc6a8LYDUcG83
glJCFIERm+QbqqYVXeSGfV1coJ/SCj5CJa5mwMmLgTLsyYD75ayPuwk1fPmjkTgVlPaExq3T+ctc
XlWwmsfsxyNQdwS8WiBrMbQQMxT8udnnx8aiEnXTePXIFY2G13rjMUDMt/bCNe0tY7mFTQCrBncM
dJBNnH8v3Wgl0Rqo+yIP297Gu6f1zXXLOSyQtHsssOMKzYSSgSjitCit8t2DHAwkR8QEUPMZlzzC
nJMTA5mjgCFRyaq3XYz1znNoDXdgvBSCtlsz8eDUE0skRl415o3YHZksbZ4ltXalINtMeYFmLnZD
zFd9NkQ3ChHryjkuyB/j65FQKQBxwRGb1Ae4zYUGtmJaxFAkli7w0TY4eX5aykJ8Ri9XDKZzNUPv
TLOgBbYX+EXWovHa3jox6EzI1P0YvIW6nPZAnsAkcjNqm/FpgwKAcooO6PndnJuEeadOgrHV1Fjk
dSvAHSAcgZLArAA4FVaQfrdb6LkVAng947zdsYKbRfzU6oPAjo2yj69a/Yiyi2VN7VtgdOQG1WRD
0AJDL4Lc/dTm9sAL3NKZGQ6yUvFR+gKzwI1aj/qlcYgrFFrqg1ph+A6JfS13DAHQ/THETSxe4k+u
UMKcekN0OSDDrIHzhCb/uUGyLmvAdVzeu+PDKYZLd8QnKRB2AMme0U4GU6DcoZz3XE/TmjkjGkjU
NgQmEJP53lsAhtRe2eP7iYeT0bs8JXfuwDMBIhJb05jlRGaZhN4rNISiTKjJh0CP6P9MEtqzApDj
MxhqsXhLCef/ATe/wNnVRpshR8vnqxMjKS7gIoX2UISHlmqnwASpBT1vlBNuJ30TsJ0foKTVFX2Z
XU9Fd4RAsB4+lY29Ns3BlciY7oI9V70qrAi5G3Vx/dQIFJIqoC6Bx103uEqXD+rDE6mroQDxFfZ+
SYZ+R0t+G07NKL5RtcLUdyl6hAKBeFshADMXVIlq0qRy2/eHQmx76mSsjFFsJOboio3e2icB8C+2
C07O61geAM8kxN6VZ4FCozl9QFcaCDnfoteJgPyo7XGLe4HD6yR4VM08TlmBZupk80ztpxzeK5Ns
3CrR61GnEhiw2qTzs2NR/wwGU6Abf9AP9Ens/h41W6CLVVcLnFgKgY7l2OqkNvnRaNBu7Y5lHQga
QS3bUvUFpKh+KEdIrg9ZPYr9SR2ZqwSnbaMptnnLqcXp33NVOqXVljLb/ghaTBA/1FAqrGEreSa9
vNUfUHV3E4A39UqBMQJ1uW2xB6zzH8i8C7gRdc8RUYtomXQ2vy/92uFyGNLqFrtku6DXyW63k5p5
OMJLDJssu3RUE4BWstmJPoexQaFN7t05EfhAgLCJ5r3VxhJ+Bco3EoCsd0smsMZQAcUqVxdnN4kt
FvtUgWnMzyYQ78uLrLgVwEpLAn+XHD1+4G1oTogN0sKjnX8G6HDsHqkbCN6JDAYUbtcCmqp5B6f3
UT8MEXfIikpAImdjuh9mYFTxddEGceXflr0vjh4rwdccAo3VCYndetBFaW5DUJufktQvgcNpldnb
XoYe39J6exnZcSpiBgVKtbD4rPFgQDzerw6KTjXEpoC/DrElyCBq//TqAjbMW8/WiAz/6JsF18s9
UlEPDVWPmYhJc889KQ5OhaQ8MEoFnsvSVXQGe3n3ECgEOci3LMpiD5C0BNdnbHfPBHzo1xd4qkL0
dmUtQIteDPQvuVdzBSE58RA3ckLgm8M8OgP7iQPA1ntcU8xu2ttlyET8N8yzgMoqRGNZZQJw6wP2
iKePu2thdfsOXQ0R66hnmmCzIHZ32ljciwL0KeSknUKqjE/EcwKzo66l9bx1hHMFWHy0Dgrv6Abw
ItBuMRrKUQ8tWlRMTVLpIODhyaCgkZBBy0JW1r9pqfp45idVLEQnVyC51NGkfik3xYFqrEBqGosA
zxtWDbD6VuE2tQ4wyHr2Srezp/cqvFVLCDaty3A0VawLlKTkY9U2WwNgvAUT3OwbFeuLKGGQ7Gtx
1ZibN9bPaxw0PECH4iPjh7iIAF3vVPv52lQCSmWfWcET05XBCO4VoHSQaL+EeUNYDJJdHLUEu2Jo
1PPrTEeULNvJETBp9Usgu2LUY7q+LGYnFRSSq7n3e/YEtQhXBQWVAcGA8C13UgCu48ISvOD5omxy
Yh6SN5eCBkaKRoC/15Cb0lBFMkSdIlCl4iBEPrR4Ek2qsSrgyN2tbe3vy1OHHFXc4QHrrkBXFYzb
nEaBqN6QY6kNlHeMbaxujZb0vn+bp7HohfiKKTa2IpqX+Yo6a2CPCbCpmk5rYoxs/Arrqahfig4Y
F4PgASoAtkLGKti4IoJpEper3qC4YsC22a0V52pOZxFNboEj6BMqvugkDPQHY8xPBaramMeNJ1zL
5WmUVQ4NwvJT0RArELhhnLKZyJttGoRfuZ8bcGsNA2vgMQQXTILPLcrgrMAATw2egxp0tGVEuMtH
igNTrSu1WtQJq5ggaXJhTtr6CpJCLRY8sARexFU0SjlOcbNUJsgtfMb8Fr/qC2B6m4qYq23QUiut
4+ahrPeZrUOEHyo6VgdtghoNv9wLrGWCe2sOrP7eCRB9836g3/vFxAkAJaw5dv3vnsQcJ3YxsYXs
kqe5Q6KY4ns0FfrMPCjoqoK2q0gkWxMxhIo5qYawN9OVT4EUcolfQVJwukzo2vCPWu7JBLf74KBw
REnU8xaPmcwxLlDvpjxpfzT2FwAH9lGleip1AJPuMOYq/VU5nkoITJmr1fKwT7VhGOPDbK+4W54q
eYjI+eO6tjjtFTBWpSEK8StPVJUzmLIY4FYVYFzOKIlkrkRQDspLrLc5J5ckjS1N8fRQ0hJntcrX
9CW9cD4QumalKGCzwrNcog65ctVHtPJhjdjV8bCSuivF0TNtIuXLg0nkLgqQXwFn5KH1RsJeeWwk
WbiQv9wan8MLNOEisO0GOFuuVUWyCojc7MuUDbf6BlLTPyn2aE1QAxYwwQ0q+96jPcKSqCSnp9iW
C0tVfiSFGbGzqHjVHQ2D/ULFwWrgVNpS0aVgqIzJFFek1qzK2OVTzuNYjPCCjRc3WbmrANErDHw6
XLiqiicA3UDsNgqRT0POg+Rj2paYgZlb5Bz907CJRE09MQsde/6mOeOFiSI5epK5tVTQE81rIsNJ
bOiSN6zSYkX53fVOpIwqVVBsK7BKBc9UzXRsah22lCqbgEZ+CArcKrLzbpgFN/SDVJFTAmKOBJMv
dpGdGrD7SZ3KFbxmrk8BnwiMSIMUfdgfYnFGGEktFrd6c4WCAzNLPSoXYrHYgiTqPjd68VFGwcf3
KJSVDxVKjcbBmvS4nEKvckTGC4hBnDmZSbUd+eNuvJhP7heSNvWifBojwfmESu8Po88b1KyBeeSz
vXYpCh1gOiTObfR6sRbU5FElDPU+CbOn+lkzqNj7iZmrEOmDM14KBqOFL9CZFu1Svi8l33Z3waJ1
oZrNqkKgOM3EX4gGRBbpvBZEiiGs/qZWj762F7kYeS7ntSmmv6oZZSjMEQbUGjtHB0siENyfbqIN
bJwdPMZobqU7MC54fnJr9zqM8OZjumkoj/xYzYolmNOpqOJ3f1/RfFXPBEMN0Rc+HyVxYOX/pIkC
kNzB8sSIT9Pi1qK5QvmMSjcA+4CWQrAsFaV25XucSO6qL4E6f38dr5COXAcSHIbtCe0C2j+vdRtE
hy3vSiFVKSWGZXVBwYsURGDfLqbULeouzKO///5XwkgOylyW51O4cmA9m8C1X8HehBRml+laeaJX
I4A7rcQMqqPDngE1i/pMPZcLeY7lODWKqxd0F8i2bG3fZcmEvp9SGp7I4PzxlDtOr49PBE3GgMtM
uZNJXDX+xEEB7Qc6f3BM5nxFrV4h6uyasKeGAxOgd4j5m05QgZS2JCIXhS4ib2SkhQa7XS1ADs6a
hGUsLbWc8rYEUmklB9oyol+Bp59dtJEZNANqlO5GBxnVikrb3fy+czkpQYMkeu1rJ9NOOJjfycbp
6lAKemmKZcdYcA5i4UmuYGQSthIv2wAsQfa/UqQR2bKx/qNu+6CgHZmEaEmUiJctHFFh52ZJFhzR
iRBfpSTAAw4Z+tgKRCHcccfW/hdj+0q7hLFFvQn7GRetlECnl/KqoWxVeoYKelOcxos6lEPlotuf
bOkX/gPOIyXDF2lwQSlKNOo98nWxZUnFdiopBj1G5bIqO2WXWfgfX9f/TF6aR9nVGf77v/j5K/gK
FJQJh3/+8b/vs699MzTfx/8Sb/vHy1696vzSPHyuXobXL/rpPXy0+urD5/HzTz8c6zEbt7fTS7+9
e0EDYbx8PhcpXvl/+8dfXi6f8ry1L7//+vkbqR4SFmOffR1/VX+6/vb7r+B4BYj0P/76DerP4hZ+
//XhZfnl5qUfXrb/w9tePg/j778iDfkbQ4fcAxsEDXDLoyG/vMg/Ob8xwrSLkS7QMY7lLzVeXunv
v9rGbxSYPVgrcIUAtdoQSgZ4svzJ8n+jkyP2PNQdbUOHDfDj+n4apv89bL/UUwU6qx4H3n3Zn/7S
pGNeOQAB4A1QyfZswxc0kL8g3E2mcWVB/LvCWjCzorq3xuOWNH1xm8Yznk0CivqUOEN80+jUTK5R
cx/fpi3U33ORY94GIHUuqzAtgizy4skK46nPQ7NdcVVPkKR+G5BxnD1oRqCPOjoHq7Y8JECtrIMB
C+15NWvno1vPn7G5jBI+6hmDQOcJveD97dAHz02bQJyt28LGwLOMh9BBZRc8Sr7fT4vt1KGf+8a7
wW2scGxH/WNQULQNNS0z39X1UtwM/Twem8rHs6zljQtWG0f2hPWhWpvhYGiG8S7eTe1IMTb4Ppjo
uoZtY60IOFV7f80mV/UhWJH2szUb43FfhiDa7SGH5s6Dwi0ERVAv/cL4Z6hYDrx7Meb+2in63T9z
PAdNlFfT9V7kduRZE28cnGUAxV23Wx66VVAFH1CL6ZKoLn39owe1+N5t5yByzGC/qnTkUfHX669n
beLbDR8zsxop7dOQjUG0ZI01hSnYJAfgQ2YW4YJ/1pXYyqqD2Sban9NkOU/+mFdV6CI3fdf7tE7O
hETl+61A3fkwk1t87Ctfy7D+0fm0skrXNz5QjO87uGcEd7v4hkpC+g3NGWEd6Pvny/UN4qqY2f0W
5vz32iT9qcO62ucIuke9nPR+qs/TtM0RTo/7KWt4yIO/jUdwWROUY4Sy7xLfmGAMo9JdLHcuYqHp
VVwiwnSFZlEPlsLxCpRdMRDBOzNGALeGh34Du+V67u3RDEfo8aeRpuDHVtORjjVahOzOTJX9iqSc
ueC3xQ3cquHAtyO5OQxOdgQ87jw11V6+7zWrfErbfvvYtelw56PK95zvs48Dltm7h67qrJvamZJb
POjSD3jYouEQ0L7VWgbbdzG2C4vRwVC+4SZz6uVHZzeH+kzMYCNj1I0o3nMahmve7n/uuFucCdQD
EEmm9X2BMdVGcV9VTWhY+5rCZs6z4hTk+ojXa9nwWcFUticXUaTFjGxrZoTDuW+8/DgmxfAOk8zt
HnBrgV97gY00Pkz3lUuiEyGO4Z+NMTBO2NBZ70uKvefKX7UmhAwRlId1zCr/XNCReQKL+9EZy+mu
cvQPeFVvebTN3ZKGCLdo+xGL23s6ivsYIYXinjKU8iLbM9to0ov6Jol92wyzyUf8Yy+bx8Hdq7eD
hob+gsD5o5PZxs2UEDEQJybHykNsavfooQPg329QyC1gh5sgW5bSsf5YATuHWGr7OPwidRMu6zKF
NrLtSGDXyLRD5i9O9TivR7SrbFDoMSxvAPjaGcHL4X7CQ/7N6lvFbY397ONIM/pIsWPkhd6gTxhG
YPuIdXFg39FPzJB0h472kfg8u48NI/m6oe/IoYEE7sbQ721Q4HOJ42KYG2jkhVtuuXWk857PO2Y7
/kHLAXxcJU3VPXWEwPlxAfd9nFIkQUOtqPc/VmfTj7jUpw8z9cObXW+b95rr0AtAu9A8QkJuxrBH
70I71vjWt+FcjjZcono4WlPtGCxlZzHCqVz0w+y62+0St83bdN2HDwH3b13bkPPy61YU0A7unvQ3
FD3SSKPvsIfF4hcjGCon4/47ath76jVG5IFjifrSTJ9d8J0Qy8u+iMy+ym/nMS+2aO4J6Mi2MVu2
yJeiPpjXMxrqdbRs1eeGFO/YZxt5YNx5Dw2MueeiKNn8JzPdT8GCfQJfgZtEtPt7/wigpgD/MPuH
ZmEzN92ZXWlwp/jPy87SFWP8PQDccQO5eziYxm7ochW1LpvWSsfyfb9U/sHVdLbV2Wxmdo2NE6Zv
3BrqOttzW5cmRYlkMd8ZjviiMe3XA2YQXEkJn+F+0RcAr+miBfUDp/32MPRAOg5Ns4/HYar3+57c
//bfj4Wem4r/vY5xfgqL/n8Nl742E41xgq8ka+qf4h4R2vzPwdITgcEvx2kYP6PpN/zTG1W45Jq/
Bag9EpLIwMci71Phkmv9Bh0VEX0boILlXei8Kl4yvN8cfon+Nm15CGcBV6LiJf5kuw7icphOOPCA
A+PfiZfMV5Q6YnHXRqEUjgWBmw1H9udwqUJEs8hrwzi01P0jeMWRvX5O1mS8qoNpjgYnP2Q3m9Vn
HzCIp4+quU+mkxxMu0KkL1+rCDONj8bi43S2e1+AeOO/Xg6PxkLqPTXawfeaJzO29LOVL2+bBRvG
PN9kWvFvBetv2pf6aexfXsb7z+3fztM38wve6/3LL7xw+OU01d8YwKZ+/Z7/F+N3WIhMn/95SpJF
fHn5+vNUvLxFTUbH+00ngReKqy7CYo5r/mMyesFvgmNoAWwTqN9AZ6KoycgUhnfoQ/VGzRbqu5BY
UpPRtn/D15zw0gQWh+Sh7f1bk/EVrRyaIZm/TifM9iG80aH6eTK2KHTRY2+Tq8wpbP3Bddt1+Fhv
mf2+r8D35Qdvt7VkiYTue/7d73odF4cgKdxvbSJ0YpEkrznuUYGe3an9OJMIbwbaSlXZWBHaL92Q
X+kBYOEuRO9s1BDzBz7NKWpmgxXq5qrZ0d5ilnn06qzbd2q6ljUkzwNMseTLX0ZGZS5/zVRec+gB
ESNsYpGlBAH/RzdFQegviUoVozCQuJ59Bgm5r+/8Ign866ICQHpAcMzl5Grjph7ONMC0xAGYwsn9
B1Rxw3qXen3ddQdrXxrt00RFp3m08F3baWwt3nL8+ws19deXiuyLgBOCYUJZxDVM81VOZUPYm1Or
ya/rQTRkORR1s7/B82FKgjujXzfdP6yOvWdBNPZ+2ep3c+E5R7+o/dtgTqxzjRznYWvZAbayPazl
PB12I9VPrb4aR11Ltwq+6N48u/FehAPaCrcUSPa7cccoMbSmtUNdodRPNPfbjgM+Nt74tgZ8yuhr
2uGdeXSW3UI1O6ugmLojFeCxhCSrBdndhpbtCTGG5yqN69DY2/KI1jqeTDi/XKGjOj5vfu/j1ez7
oTNW80NMqP52wzLmLlmD4Jou7FiEE+VvProxwg6o4HEmR/uTE3tZQ5P4+w08sgKZJw9Fi1nvIycR
Zmcm2+KHpmqCJ5K55m3flu61pnnpw+LpVRFqPaiEfdny+7haknfILfihW6/dMZ5r/xRb2vrnNg4b
06NC9Au5/9ux7YM/Sox1/gj6KYeSnWnR7PTxlUZb/WnTK+u4124Vra1PwD5Ovn3FQqif0iVpm8gF
FXyKe8/50mNKeR+nsw5uz2me7KY1DkvbW+cFaNB9V2/+ARsp66Vvmv6LUU95hHICW7nWtqg4as2X
2DSSK9dw1msEAJskpJ2z32H33p6Tda2vnZisjuUz3JZt5uf4kSTJ29kyi/XYTFV9hjHpHmKtMe9g
NbtRjoWfd9KryX8pduddr63Wl22q50fs3etj35uUnMchfx6LoSPzbbI3Kx090iiyxcgaXOBFles8
m2lefnULV6QOix0gTpW4IT2v9GGcrFZkLsPZrsaKeHaqhlvbs7wwyLaWZcYDBuGRHRcq1l/awJvv
h9Yc/mTonJvO7P0oBtNw7aAK8hajP9RaEBi9rkZbvzJKPfg0GrqbR9VeB29cRAkjjclCGoEKDepZ
M1YbFd7hX3CkLrzQiTe3DNkASQvWNLfCdfSaj5ZuLad4W70rKynzTyS1waPboeYUoZFwcGH6XI2D
V4WgFqb3FSKNSH5XnU60a/kBuOenBdhf0pyCppzOvbe1HybNaB/01jePmY6YOPhI4ReB+ml6RMv1
Q5Nk/aFGcOKQF9oW2lXShGNlfEWh6/0OgDwsi307NV2LwXdQejckO4t9wEkGolkUj5T5xxAHRLh7
YYK6eZth+7XNzU3QNwmmQuk+O8T9izeb6anhK4CkZKnn38KBWcvH1t8N5NCa3j4M6AXcl9gfmCFK
oHvotMhanivWCZaDyzyf2jhjAjR+bowP9O4Rads1qz8n8bR0EdJWVXI2682s7lPNcKcXilNddRvk
jlXRW6cFctSNHmsNCwMg/QtKHpv1fkE3gzDcm+e+xh6SWFqP7GrGHWcgjkakg27r6h6pVmkM5oJI
1P2IB1hxT23Jd29W26tiSHwx1ZKoEzQsk2eRluYHMHhE9kob2kaLrIgGe0KCJpzZyestREptMN/k
Uz+Zb/AC9I2vgUGia13H9jLk7gPuRKLrxrlgcdoZjV/o6Wf08yzrxWwLbYgPWVJt06GY0QM77VQW
UA2zMx+ko54bbXBeprIq3lgQj8z1PHl5MiSnFOpb6hCJoR1yZ/r7On2Yes2ndNPZe55HjhvozSfP
KNY4GuaG8piON/EYjak2WZxIMQX5o1ANxAsL9DuC2rgbA2c3y5mLaIEKdTaeLMYao4CEMNyNjYZz
fze3Jg+jXy1ehN/yTLUBWrTmfOxmp2L6yB8WvyPExFy7/ZxWsctNZTjtRkFaa/71VFBPuC73KrD9
OxScV+1x3GFxlaGZ09wzwtgG5DkfR6SCyaNp6s/nCaGS/s4fAIrkNPbtVL8Pqt1obvfKSgrqHzE3
uHZo8t+vlV3oD4hWJBv+24gunTO0tefnyY2X+DS01chXrBzGpOsmS3I/UfMoTCcys3WuUAJHSvxt
CyZoACpfUA1YdpAGR0ILqk8ADXjqgExzcbNwpai7JdsC+gRuDersOdCN912HTM9VDMQnJVVu8vW8
rx7PjrY1m1fiY3WG606zWVEfE0588nqrdp2QeiZFHxD59sQUo30OzuswJnQ/zlCTZiHwbi7cbJHh
HV1H1DV93Lkh5OTzEYIG+a8D8SiJtNletGt8aOL+6G0z+eqsuUypjp5Ed0WFbl4P3YiF28Gxp9nE
DCotc+0eoH1XHqgp6YwO8yjLr8zca3Adavo0vrJbjG5oIRqc8GhST0FuhxOa3E0EIZ2lCIXfRTSh
wQDjjZeCHw4pHS34wjsJ62rqdRT4zSbTvONqaFp/BJ5Xvq/iAhXlEFk4fmMF9BmQ7N14Dd7OTLOk
CAaUCKBrzccq6Nb4lAdzm3/fks5ECZ5QC5LsAgKExx/7rMF+0pYyAhtU6IfGrPg41NwKOwpGIG3H
AgxDQQbkJvMHe6O8dwLpz+REsRmJkwJNcceloLoxiYg+OvNNqgdce5nYTP88c3j2Kzulc6NvCP3f
2O1Mr4sayzYaV+AWZp/to0qLm8zxKizmeva7lxbU9Ocawxt3RxshZzvReiuljoYx9tHGsU3vzpRs
NdcvPwMfbmtKCM5NALzMDTEQRBRsTbf5GxQeVH41vp5qXbdXH+aa2uE9U2UsbizNSILjECTGduPX
Vb3RVqKYcXTdicJzb077fbq7+puktafgNHtAGW4LghAA4Un6beqq6hOGX+ZLktMAjfJgb3zqv3Ht
h1YOgTky8ZBIj3rrTuap1o3sTwf4/8GrhjfdVFtXflLlcCOX+FvJMYogBBlw+Wxq+X4HObw5+nnj
RmVX2fTIKr18bDRjvK8TW3+/IW/w0Fqzc4gtT/+OBFuP5KCxYuo1Ys4bbc7AwDSoidbUXKb0GwS+
OT7ENW4A6Hz6V3kWD+dsRREb/sC033LgGaeGABY+wU6j9RhoCTZbepXe0foqIngKuxMOs1+ETWHY
68GY08fOT/1v2K+NnyiJmfj+pal7q4Ob8m5jz9FvewM3DmqC4/KWK8k/W7AK/qjL3O6wOusIioES
RdxYn9JtXL0tMlyswA+N7fTHrbTd+BhXTCy6eOMUYYHUaYesS6+8ahqq63lOqWPlvCq5BXET3JqF
T6K9J85hBReAqGTteBM4kWx+am063DeNvVV8Tr8M957Pajs4tU7hre+Gfos6mOx37Bsauvl1Hl+D
dacVYHULy8KOk/q602L9vph17KxMe6k+Etfv1gnI5XjKuJTHBVhKBKwe2zqEcM9YplEArjEBJiRf
V3yyctvPi2MxF+sbFv6WhZmHxQe9dCu9dvese9Zpv90biIYcmZZtGq08k/vdKqp7X2d5Rs22ZSd/
Ltnj2iWxHy2U+joA5m7/J44hq3fw1pW/sZMtJ7elxoMrNqcnY+BkV/Vm22XUURo+57S888NK2wAh
R795TuxxuZ483J5XfYg/mrPzrUBreQsNVuhDX/Q6nfZCH571aYrfuV61H/yUUm6ULON8duHkcb7o
xdtKVOvC0m3+2BKt3w/0kPKD7vdOHpKMOZ/mZfY+OlkM4a/G4mk+VIvufgER4iRhVznxzczWuHNS
lPHjavYF1w9aIw+zdlsfdGvNb3qMpR/9keAMDQRvjNzBG4hSLOrEGFj6U2jk6wagg6322kw8PT96
blF9on5eFkjpsGM5U7UcMCUmdzar+J6sovli9lp7tXHvwuj0sa5iulBWm6L84frN9wsYAiW/zqNN
lcZ/LAjL3HmYsR11F4+vkFbaHPHIteZgx9q5NobyzvS0EijI5KUnUOD5LTO4bG5rXKzOMyFNE1l6
3Gw3BgDKKly8VTRnMA3EHHO0z0ifBmbodHqMCWipJYj0orF6Q/BW42mG5kHP7rIaXwwXhdgwiQfr
u5a29kOWg8ELHRRDHzFbCSIDg77sMGSL6xz22cbfNOjitb6dhzr4vFvkC2HQef2fa1Wlx4WqgH9q
4fOPUaNr+oNpTBx2y2oeOA97+EF6sJP8zT66trUtIAbpGqZ13S8HdDTN5z3XPiFBrn91UYFxzv+L
vTPbkRTr2vOt+AZoARvYcArElBE5z3WCsiqrmNnMbLh6P9Fqy/1ZsuX/1PJJS92dGRlB7GGtd72D
V3kvqEo8m8p0To6lg0WwM47pFnbl3D7jejjw9XLCOodursxtN46zc2uXo/O7mn1TM7iSiRP2QzC7
t0m1fuX2VKd3tokjTpQ0Qf2Cmm/86J2sem6yAjgu20Y7WtegjdhWo32oidY+6CSxlgsgi328jkaO
tCwNrvyOPuWL5hoLvGbbL4urb2igqSTg/+ujSZQQrABYLT/60gBi51BJECyQwDOEaMODfZ+lvgeS
fq2LdCDs02pZyxxPylpU1Brj4F7lpn28LR03glysIGYIPE1Mwqp3IWdFgoKLdgzKekXZYrRhjt1D
FplQtnVoGnAZ42y9Tkgd22xp7vXwXJSVD+kfqcE395jbxxKi2RMTxvx3MMvxc8DeNgsraxyeB9Ja
1OMA0+mr4Nv4ldnbwMWk3ZSYnCRZh9jhclsiu13EJvGLAJSNsNEIXjwvof5YXA9f/cyZCHhtRTZi
xdfOjnVsKddmopCcmfEXRPJDUbjOGGVdZ3rnfjFNOOxm2RVxW1CK72yMmqo9481BcqlUjr4oSD/Z
JRg8gUWgNLx2H8C6r4858lsJRWtwxqd6cZakP2BNUm5nOt6qO5cNVjw94aoG9NGdO3RJfdi2vG7P
UrodE0k05eb20JWdqK/JPAtvDS1FPx3c2ivhezlcVBgBe7bR2WE7tfYUHHvqpaZGjrb06VvlpbZP
VesoYRzwg+mbN3K1AvfoNMzCP7GMGBTp9rNyMzP29QK/xWS9iV9zJs0h9seJkRNWB8NPMdZOt+sa
B49n5CdiVD8p+3qPUmpNG8irTCn78rRshp1gzZ0lRnVdIE37IjHtSx9VP3TiRyNAOLKwLNpxjF3X
keULeXhYLjHyLmoyYlRdFZj95tDNTsT+NtsXcbJpEncOQSCXib6SCU5j6O3A/DyoP5pJuXMVzXhl
m88WXDkyY8iH1s7BxZh8pDvx5/od59AKHLucaue9Mp3GJYlkcZqdhK2X0tnqjWlnT+97lKQNHSBO
LTner07VRu00js9jli248Zspsu2WrlS6XvVSYVuzB8Ev1WMDQ3A6jYur7h0Ep2soCcggp96pRU4U
qOexMg2Gi1HlavU5esPybRVm/YdFnt3CS+q7GDJhHWWT7bYhrqOUxp3lcfCng719A9ZSbV3Xeg63
wo/MucNGcoUoWd2U2sm+XN00L6U7bOfyqh2KeAplWOGr86dqHDLrAT8DcmV/qsDU54FE7L3s8yAN
c0YSL27fW/lpKwJjCDeZWlS8fe29LNIvWPeVr2PT9OobMrfIFm6HvA8IDzO2QwdqdwrEsIHsuJjE
5868RRWkfoberSGf4eDhC58Qb1sfa+LTinDy1uAHWji0HFlmvsxlNzwmeZZ8FEpuhyGvXDeejDR5
mBxRFZgiDDklNA+8PYG35TsOhuECmhBEgYu9Ah1G3cHZIA2kx4BObK9dobNg1/Ll/qg6l2z4tZs+
MIGz4rFX1ldOdQIgRzCDf8QLoeERqaVFCuQG78bSts9d6tYVSZe5zf0Pu2oNG5KVn3LcT7mtFDy4
K7fyGtpdZrdzMOonJiEwC/MtfaOS7SwwJ699WjsGloeyUWMNh3RCWUkgw3RqLFW9OkjF36qiLPQj
Tv5+gp3NwshSN+1EJ4iU+iyU4zx7C+BTVFqz+K6LUt2WZl/fNZacPgiMrW/KlG7wUCZm8KuxijRE
1D1YoSM0tw9oZuvdcA6qxwDTT5T4yApesJRVWHgpa9g5WDdXAG7lfCqB1b+W0qyaXQoVdDgEzMKP
AfPI5zWt64hkWy5nfLB7oEqrytaYA2n6UXGzaMJsiiWN6nlyZdw4WcBxapuvWE4lNx4pAGcW6/Db
rtTy5iItDW00fctJ0k3NUdV2/c+BN7fuIRyoG4v77Ku1VpVHNcOpz7Qq0z8BZs4Arworu0MGTfSA
/iavdxUVtRcKqqMmbi2yl1lu2froJYxJOed7fL6XaTMvNc1CEgqHPjz2wXqWPWYWgUd0NLKiCzXQ
NEAXmFhHwLTOnQCHK25S4VQciFmbfJS2UCshSLn5hym8Ea2I4XcuAjdaBW92RoC9bc0Oc7b097mV
WkZoInQWFz+H/cVMWnNDCpG+NuR4R25ricMIwmPsuIvb5my7CYOL3l5P3aSGFLP0ifQVwobBOudA
n8teDw/khSg3RB0Ayp0Om3tgaTdW7Gb5vMZFthRRQft5IaZj+8hU3R6Q/FvUGNpW3+iCWo1duwN4
nM6M5Ae82RBc4Za2C9bVAfuU/iuzdrsNa8xC85t0GZ6UD5buFT3dANKR9MbkbTwnDj+ezJ0x04sW
HlAqc5vj4JgtOtTOAf1RxZBcSKys6z+BwaeTnQmMNtdDFlHJ5ge4mpxBhREMxWF2R8GDdPotpXeQ
QNZr514pvFk//1ha/YZAbAMbhGqyhp1tNffpmoIpm7oMdvAJTS9cZRY81XmwJfEERDUjpsxM8m4R
17x746LREJZ9fu0QOpjO/H0+v5nS3Xr6a5ts6cayS85pQBlD8VvYZxSeXkMAqjXcuzIPWPgduQax
dKrmFVvM9bvM8M2M+ryE1ylE0YtzKkbiATZljxE56+0b2Fe2nuBHoFoea38IDQQ/zY5TmIDleQ04
blAGeRsLniqxBEj1/ZpSseu4D5fKs34EvMwUT/XGf6khvv9BaSQFc5GxP9vKGsdId4nlH+kKJFln
2pf9zhOMisIpUd3T7IPbhlZuZBxDylvd/ZykwqNZCiqet267e9SOIt0T5Jau79nmBPMLeb/1J7pJ
UcNC3xw6PcDkiRj3DXXfZaw8phocAWJvwswUjNAkWAyTrELsBUJBcLpJBXdUUbqMadYZxgGL/l6S
1XlhSbUuLG+bVxU9VuvETPvcdMaCU2hY9gWNXFf3LWVGnvIznKKzdW8Q+DDgGg9FYlfKYlkj5C/d
imfutElCnOXCdNohBohs3Jr9GZTEHl5KF4DxyGqaabZnVy3xVJBEHlqwOgqkUsR+DK84q3ZPVALt
equwHXQea2fWAsx3s6dzkkLC/WQ7MZaEMaXKHZvC8cOAMWFJl5Ab9gM6S1fFSzLLxg4llbtx7+Qd
cLh2KkuFVzfg+pzMysqfps3OIFc1Ykzmg8VH2xm4/ix3g4W5KnYEamjsvS6IED2wpBAnrP2ol1+p
axXjoUSRle6TeZHdmXVd/0AJuLx2cpbG0fG3jSiiBYMzPiR4UHXInaYowm30xvaSJhaEnXXLWxmR
pNYbLyASM0BEWVkE1y/YMdM7mV2fPxtyCdyHxA9G+85VVdccIEgn7cOalMy/WhcS+lEEi0hvauWY
/mlZpDHcMH6yNMUXbm4QenWOi+fmNajr8qbjFh6s0rxtctfCSISU4ZrVayZbrINt8uHCtUv7qiyX
6cU8WcYvkqKD4sAxXVMmJVZhHfpazS1jANrbSFYssfM4W5AMgjFvnkZS70XYSWPEGkGhAy9Dx9bJ
aUbWVYd5T9brTsp10HTCULl32dYliworUXAwhfgUacLe+8B01tt+Qg7xEDC3ErtFTqN4UZTSdRGa
JqZ0IbTTzAtriJwdW6psl9cpmGvnF+NDUN6sm1NAfm2s74bpGSiPvCD5MuwJ+XrZ1lYIkdGb94gK
Mg9NvE5oZ2vT+5EmCLfCopPWcqNhX30XM55nx6VJxeMiaISOwA/E1Cyy96+4n+7EBUWGuKSZu9QR
77+ojqmRuNmh8LblJfMSOqCQptl8Wns/zVhwaYbPiK3zlUwK0JutbZZX7etU7zae9nTi+7zCnP5c
qhiBtVvc5ys8RRxFR688bAIwMvTGkij1SDMEAGyz082IBtGYOb/m8UMeYyHjvk2giu2qijP9ns6k
ySJ0V0Hy1JRjj4o0W5GoMiSxlzZ9X0iJKWU0SYsLYcVA0rzLidEwLn4rxa+OW6t58O1ifsKwglkV
IwiCX4Om9O+UM3B49WubHMfCV/VxxbMJFVlLww7outRjtGC+svwB1M2SAzyAK0wqmFxHy4JTG18l
g5NrKd75P5RPaCTojDEWI+2WaVZvhQUadQKH764p9ph9RYSJXs8HPG8PHWPVF9Oq0vzOGl2g1Yi7
nkl1thH2EAsIRwgul4q6Hus2WUXIpRYDWNRJIYc6jsrX777KQR7Ym4pk38rW82XEgOJZJENZ/lgS
AX7m1r6LHe8YMMbBkiHw1BBa5lqAKagkmZIbN/H6Jg9TJl8fvtM04jThzs5VAX9Pmw9ew4Q2Qntr
ttAtB+uggPDzJJqnGdJIVNksfowD+lKQkDku2LjpmKrIyz7yomiXGj+aqe1feyyBkt+2gm5Nn0er
2Om4cM3eeSJz8G+0YMpJOZ1avc5HipFOQENw8+JsZ/Bdd6pDxtaH2hZt+avqizI7MQraEP4L367Y
EfOExzKk1jFKzdp8SlLYdCH2uaqIbLpu7gI9Q4buGa1wQlUrA1zlFC7UQM7MT1hL1Moee3vdwdme
ihAlYNk/+KS+l7e9OY85IFlVnm1P04WIao51ZvVQFUEXSLOtu3MzN04ay7UbRniRVVUcnZX+07YT
PfAN2c0vWtTCj7dUJeM58DtVfMucjuIecTYimQN+UYG2j7nZLPgqrYrUKHrj+X6ahzw45wQyZHdw
NRgANZTYTehsXG6wIhELx4a/oO3w3E1fTENRk8Fu4K8okn0IECK1ow1FkzF6qg2Cwp68XGqmNFaZ
0YHOWedzyva1iIbew21tnGhLdss1xOrEuzFezTmXP0Wrst8ZeHsQmbZLkLu5BvYUy8Gfh0Myc2/A
ifUC6wYugsfBnEK3xx/aqJ1T2dTqbu1a5ycMINXGru7dB7oV3MIEfcIjMpisjQmVWv9UIJFphF5A
PhRrYRcwbCqbeS7xyUxJk9pZI90PBVrlIbtCrc7oE8leN+O9SyrUeKM0ibU++3zZg2cB1lgVKOCF
AK7P2i4tRqi0nChxeg6MUG3XccsED6E6+eQ0zztTXfnUad74vxWC76fU0+1JDspLDnJ00heX8D/F
NHb1IpREAisSPZ5mr4X4nK9mtp+gEcFR9TQpasxsMvWAj2NHY51U4tEdgHtvTcTsdEpVqS82vpmK
WT4KDJyuPUR5hpK/UkuOrwpuUxWCirRPqTJcZisIhg8DAUp9OBE8O4GXUULFgytTB9JAZ38MSNPe
hZ63byHbhFlKZnTzvg+kiDI+e1zTDihU+Ll3a0MgLTCxrOc5xEh1RTCIssFBdX3sVqu4YbhVWGFJ
PBOqS5Z5exy7rHvpMBQljNEwDXnDzSSwe7BhI+wTWEP0geQyedFmze1LwHwPlStzVbTHGGKfOqJI
CRFUDmSJshremFhdxz9gCZCaaJpqtw2AsH2ZULNjc8sknAlyiEvOfO457gacQ1I3fyEGTiCYHUhi
NzFfAC+RzhNNgoqgFGB2FEz9XZ8L/4u04IdajWgujAZi5RuPyfhZz10b1Ykz76otHXZrxsTZabHi
aBtL9DdUfBaFs8quIRoys6vdOvfefHFXuBJhb9XzL8sTpTdBXRiYGLjKnHqWuAuKmFL7IV0xfmXY
TtDGB0q71Y6xx3LDAdW9eYkrl9/BJPt+1yWjglbMWSPTvYLlyyLAFioN9p6b9SrcKsgxa7JmQzj2
s3CoTjuSr2y6kzqoRpSQptvfB65a21v6xy5pTpNG+AALZMOJjtOn8Ip9VjjVmMYp5jqJe6afpTs5
dlhOjAUcKtsvflKd0ESCcM9qONIyN2u595aumvbMMLmud20CWSUPPZ3kATsuA/rdpcbsnzdnks+9
GGZGitOckhRVz/iyWyM0OfQTyB7aAqZPNRAzWuIQdmhBa/e4Ui+7tlzGU+Ul07cYNY02ft/Ok6jz
D6e15J/RUbst5ePF/jYLAZiixY/NdEhWZUEcLEa1b8qtW4qVefWxYLLa2GKdvTDjTH9rka12iHXO
lBDYWvb7bm3myzLq4dtZc3Fpq9HLmRI1J3VlWZubb+24xup3byb+bGyqBEyof0cWlkWjOXrnbDG7
t4VMOckAO5mfyKkoPrzeYPygNtxKInQpyUOy8TDnHp5gyDZfvgE4p/tRSGc8su8fgw3Zc1RVDrw2
eBk/aYlcsVMw0e4Hz5NPwEZzSFYiU5fNTF9mE9QpxhAlRU9wTbFDRbtWh2uoLhAz/TTO8RJ/1JNb
cYXAlOvtu8ykLaRU1Adz1R/9aIxxiilanFSpf2mB6F+vQK1/zHLLYc2ApD55PlQobomfuoceGW69
NL7sVE1f85W+FLacfEe/8y8JcP0Ugj2XbjiJrqH9dLJHzHc8vLsM6mLHl8MO8gcRTRmcGtagEyYW
Li04iJc3OOnaRlz6uRQn23Ypd1uS0t91a0CStKdyZp5niRxzmTl99RcKUCK4eW1MkxlxtBacCS2F
8eSWwY9ccQtjPwUdZnKq50RlI+1brbdlV1oyb2gAxuXHGgD0cS5gFANZE30E4X6pz0DHt25mJdtP
h2yAg+cZDUALvA6PYX1qP6zC8OXBKpYWPYQVwGopXTq8xGaoe7VEsaLAkOUWmdjWtkffzmSAl+dg
Eb7am8xkMBnMeRv4d0QIc4wnkejyhgSf9DhCm3u2umSyd+CQkWhQe4egTun9AlkTjY6rDymjfcAP
f4tqD+79fhxmL3YwfSyjNFNNddOZfPFxY2A7amzavOFuXGv+HwPG6wltvlIIX8PpreyXN2/tN9Na
y6L97+sTXN0rgm241EmJKO0WqU2Spp/rQA/GSM5sipMLMm6iOzGKqrsdeUrTwyLaqjzYW5vgcmjV
jU9Gt21I96OGgr78zP0Gx8Z5zfZYkqWVEwoGZBqmNxYh8SqLJD34WeOpw9aL5b0GcJBY1FTTcly4
b1kXDmGrG0KJrozdCaTyre/GHl2YRrJQ3RrlNjfYOuAvsqYBhT5jDSeiyph2TTrn7l5JQ98vtA1O
OFtFoBkm8OGfCXdw9KMc12F+M+2MpxBWuVI6zAtC7A1kvN5rAXG0OpkbsbhZU7V/eg4m1EMYRJ5T
2BNQMMcRwNss1FW1MqT6z9AtV2cgng4zJ0UegrqBlb7+htSxyO8KNycsMuF8+ZcckKDbL5Osvf3K
hgjZBP5OASKv4diNJpcaLnuL9VT2qnpH2zXWUZXCyZAqmT/7pYaRiB/XlzlZ+Xol+1X5F26wxkxY
75op5DDSqsN1cjMR2sx6psjG4YZCqAUvOJSU11uMWLn7leoMOp1fDNubY47twDRUze/r1OmXoRRd
xK7B43UczLfJc9Y/nbKaL1YI2aZuplounlruekvweYutHps5JH4rsy7EZQbBfUE3dwOb0v2R21YJ
0lCK9tafukw/dFhc3qmN4mRnbYlOT0adq7hUEHLgEDAacqWVSyr8JPvCbqF9aimre46qsVmZiSLF
/nQZJRf7IHVT86DblikMJC2xS4D6XtPcMMa72W4m7+CV1OU7yCgzRhlj6wGnZxhsh3qQ7dcgi8mK
gZnSA/64Gf0+wQTK3KeBHIqnvkQ9DQqWgCnxP3q1HTiLgnRnbCWX2DY6OUPLvxnQ/yV9wf/DApj/
rV5YCPqBf5HFr4rk/9ALv/xumt/D8Pv3vyUH//zWP5ID3/rLc6W0CC36t1Q4MP+6cq6kZ6NGoI66
GtT+IzcQ3l9IFOhAGfVe9cAuKoB/5AYCuQE86IDRLAIB/Amc/4rcAEYvFPt/a4X/5t4ThWVCDTA5
5/8XCr5csYFnQtcQaFsOVnuYZZJCkUuMZUGMWZPKjq2qtME7bXp5ask1tgYtDjJN5BGaUh6SFoQ9
l83WuBs6xwNUM8udR+8VpylxcRGesDuaK/1Raw1jH7sC8RWkjUWdZdIzB+7CnCd1djKR31PT0pKg
N2Bu1KSx5xMFYiVlFm3bOB3W2TRDkpUAobZAQ+zIOnZG4yM6LFZFEdb5Xwx7airKdNububefBilj
E6faaMZC897qEx9WTA7hCo4p0ktmopDrbU99ZNbUHWwYTzfDXAVX6abn/Ux82V4R0rbCn7NP01vV
r+NrWYz+RReb+URyGHZ6lXwEsQtuzUJ0sV+n6Q/CXfA7EeUMEWri9KPMDZPC7OElJxgN505E4sb6
qFolTz1ayL2H33O4TWC8jQxu0oZrRenywfATI5Sc8KG1Lv6uSgcVTmXnPvemaHYL44XI3BznEhR6
OE24HB8TY7NunDIzbqqhYXxnd1tEfNUWE4yr8FnIZLbrfMOAnrNML1beOnBGXQk2WrsHqth6b+OC
wqsO22M728OtzGFHlZP94ula/yIbz9sNC7Ax+oHhcWNwGi6wuffepHRsgH88OXkhf06Jjtpm/cF8
YThYrSiOVNr2QdhB8jb7udoXReJ9+3jWrLfTahe3DBeZyvpExEZajxhq1aAUjKb94+D11MKencer
adk7/GRtrgNEoKg6g59+3yx/0mUN9pvZaP/aZTc79o3z6KwLrJy1aF8zPD9ffa3WL8OzTBE2xC7d
ojqez75h2iHFA19yHmTtrk2ZTXCv+TEwln/DeKK5F9asbkmOfs008S6hIZyOiANVPmrVGTAIxXxv
131wdrrc05B3nALrZQww5XEypnzd9wPVAOY3TllG26SXGy/f9jizEMSw6asgmpQI7sEuzWB/24B4
E3KBZgsYvtvOZDaAVGgsMaidcfjtUhkPFvAPTln1g2G4R6a9ZUh8dnfbe/YXULVMLh3J4tm5tbij
AX6fauUeEsO3jNOQT05iH6oRQFXiprE0wa/NWbt8B/y63W8zc7Vhsv36V0DC9kbWx0RfO06vbqsF
4k/CmKddVcoXJxmKHWQLa5diKsn8G2ZVGCRAU3GbMeWFpowlIZqJOT22MBn612tWZqljF5HxmKHD
lUpiaej6gxHXLmrzew5Knjv+wBux3QUkUJIkExNdaYcziIn+546CuJbvpktL2u8Gd7UeGx1MyXeR
dMN1QkKckkmwleUYGL1O6pmVyzwSJgRZCIw0rBJ2XZW3oTkGxU9pJKtx9JvZVCcQ/gVnIJ8xYzwD
BlI562xybpe0Dt7qtXW/KNEtVgqoanoi79Gk54En9dCM0vleHTFSayZ6bo8gaBJDWSMPynBkcBsw
CC75k1uV9mDm2rReRLopptdDlQKo064cOPv4i2OZYK5iB1cadJ3mhQjnPGjUPaxFG0YotU8mxnPJ
dBmyrprBeaRGa2NSpt7r2dN711n4V7INgfFdnnHkWcn6Ui2+fe49Y7hSdvvOxBY6WA6FI7zbJnC6
U5kH7HvtJrFbVvB67EnIw2TZ2aGRs39QWV8+NHZ12dLAksAIrrrozM3OSdvKvVpGzMQrmig21Zy3
XTw1k4WE37NvGMAdXKMhnwbOIedXSvPap1BtiDfPzWfmvMXOw5jdIr4FlyU6muZOYo7/5M/Suxu9
bv508bNaQ1sE55UYYnCE3oqhdKQHQHSg/W2bKmrrYVt/dWsHOrf0d55wUKrLxIjyOTf90DY78znd
sBTSZuG/uji/PjqOQcZ63lSnKpXDvSKmcV8Zq3kzN2byCztqlzGPFQ/SS08cncmx5qU+Siq/eKgD
/3O2Oo1SJLFbvII7fZab3G4d1/bDtGPS1wIh/sjwIblheD/fOaneM9VyELlgvIzdcYYuvAAYIXY9
2R68oCiuoO1hwA/jdZNqPK3ePB1QdW0Hd8a6E7X6skTbYMyI6lV2Lx2cdOJe2/45FxzxgS3cGOVS
Ey78/WeNFBfZFdI5uAbZA+kQSzSjwtg5BdUk1DEYf0M5Q3BbnIyjcXM+hGDkFc5u0H4BA4y3Fgnr
v+fJVnt33AR9YWJh3tCJd3itLUp/lcagWOm+yNt21zdjdVeaS/c2sQ9vp37sH1zXCi6+tBo06k1x
wWoC43+RzXelcreIQt07VtuMB5iDNg0C8XuiJvMOmkPAiwwelQBWDuHkK5NoDGHeDTpjlpGz8x/c
QuoDIFX/5UNz7ujsY6G38bEfXE07X/veqcbw7/EaEXm2YIf8XIb0ag5ZE5C6KvOE9P096bGXtZra
pHiQcOGMVexw2uj90LSMDwLdCaLIVHerm2A9CwPyzfX272JiDdrYsTJSl7Q1vjLUGv14GtJhCB2p
oU8zUBtm7QVR55oS1ZBPnY4L8Bh1NaMDgIHSIwIY/T6wjPDZ1BiZxCrJ3S8m1tQUTlZsIRRWTgKg
5aBmV10t254F9h8pV15aY+LzMnhrmz/+//r+/84PiM74/1Tf313de/5b9EVHmzdf/y7ybex8+NX/
4Qnk/sUe9yRCUeBfDglK9n9E7r7zl7Atz0GvjiseTQA19v8s9HFXsQSlvCkQSXn/KvTFX/yo5bN/
g7/l7+K/UuhLk67lPwr9wHLsa2CHe+03TGzJ/1NrK0ugO2TpxVGPftYyxS0zGW9sjiW2CcjTu3Fu
oS8SCZp5Jw7e1DlRmQZ+5G3D1ET24hV6j6tJXZIjpVK0MRXU1z5sZzZSaGZi+K5z17+sCUl6rRqt
O+VWzml0uE1CSrzus8IEAq8hi9UNVgYHsqzw5AFc8S9BlqjPZvDbTxIzUOLMxcCtuTSWf7Ey26Gq
n607jHWMJlJN6nl4fdt+i/xKZpQCpXH9FZFAyiqLfH0A9uIkERZ/eMGMIw/HwYeOpoHSa6RVT31h
Izcra+YnotWyv0/tplQ3yu2VfwO7cvgefG7qCsYRNAlkWBwWaZVHrbPqh7XSYorKKeBjtIHDtW7b
aX+kv7JeaObcL2lr/aCUMR0FiuHXbfEpFHAQPQ4CagOqjsG6S+2Oz9/SRL0VXsVLExYFzCGDYhgO
TBOG7wJPMpB8R9kv+VC1nyLpqDo0fD8OG4yHz1R17hfaHn5qIvTw6Fogcmit+GumSO2XIoH1FE2C
gxDhp+ZTOyV/0wft+KwgWIIyY3Y5h9Niijsyc+oznG6GdMBoFyxRLaaNub4tEH6dhArKU5NLfkcy
P/kbVIdYV+va8BhlMFH95wutUEr0cZonwZs9Xb/heZ30A1/pMHx4q1r1BaBvtWJd2oihzYGQs0cs
rPkIai14FcZ5/BPhWsU1UZGwGi2FwXuk9AbeXki0cSNINinXyVi787Et68x8h+PviH1Vb7Ar52X7
kyUTT8Kcm+BtrZYnagV3vzYZdNwqyZO3zR6KRwk5Ht0CyH5E02O/kGqjPtHUXldtzUKnzpiSPRmR
vNI1kTINJbTdnHfCIhoRJjxk3sK/y3FmNdhQhQcavlEK+GOuOJHZQv1YSTl26AQGFp8BPBUnaEFb
qL/t+M01fq3Xxta6y5aOTYghOl+wan1aEpiHOC4CMDXrTVMEROuU8JTqHVxk1pvFtryoNvCcI1Cl
OBnFbItohSWh9/k25RtZ5ol+Epi8IGxZalZMYk3Dt9bXErHZDL67+bpOri7Pn9P1K/LFKE61O7Wf
vjXwYmPHYClAmrSTpJDQeM9QRx2r/ezbIoHOyRJGnMbzLQd1VtfNXlwXaeLN+mkRE49ksdP1AWqF
fqg3W5252ZpybzMwe6MJ5MGNqhUiaqsrZR4dijpXjcd//ntL4JGUH7wcJDBas4kvm3HdKbfy7hO8
uj92bkuR7E2e9eKQPfUGl516uB0KIEY6JCAB2mwExmoNdpvt54cKigg65Lzm40BhOeUDkQhhZ678
lG+aLDBDsMkpi3g+CZ3Cywwh87CaGJnCokGbyjA0uCyqCi4bPTQIY77yCojGua8rA/E8/I0hEw8F
7BcZG/2wcp6mWxCbVSuPntube7Mqggv1okEvh4Av1BCF8eTRPcqdbViZTgVsiiTEu4c3RHmgn2pb
LdkTc/2WaETcEnM6tYNY2ctlwPHsN6UR7Gqr4nUc7zqqLvHLKUaODNymrZfRbSeeYO1o+jE8LJEu
lt1naSbdMaB+O+D5ar9IwZpn7oWqwSdEdHtG5Ok6Rz1xRIqND6zLkhVFnARfFAmn1ktiblt7kyK/
1DvR1NV/Z+/MmqNW0i36i3RCc0qvNVd5HsG8KAwGzVOm5l9/V5rTt7E5baLf+6EJOA2uKkklZe5v
77WTUxll6T4zl3QPBJoxwzBylqhpcZ9VanNrZiPCNQVZigucaB+nVarCezbHkG/4BHnlvu1n6z5j
UD5vyLtqO6CJUr2zVBdu64qrlJEZ34jSb7nwSBTcl0w75SYrmzjaDhT86PB1QbyG3Tc/3iYh8xLn
oGjTxOPqDnkJR197EvdVduY2vTz0ljB1DyzXvGszrVibHZ95bbf6+u9hQMDXHpi9wqbjc5r6todT
su1uqOLIJzYQivubxBi8Acilr8dwVsEaCSp8NBzC8X/f0jJwmbD3xcil5EWB7I9ZoFpj1RJZkNsG
WN216/PtKgpaS4BfcXjZve9ev3HlELiPeKonC3cjjsLd6521rhPSjWMStI8WO4DqcYzjOf/kjQ73
iYI8Em4P6gT2btJ5zzTahtusb8sbK+ntNSnpF/ohwqNssMuughZJZTVHtGvyNFisS+p9uJEVrB96
/NBBQ/Y3SSorubLnZD5w+yFssbFi1r3sL+oK/pSPD+EMl16XrHAnTjGHJA2LmyUrvmdmCo5uXXRG
/MijVB4qok+cIt2ki6Q0ca/lOyk3CbeYGoOp7WVrtiL+S12Vj3VsyVMYTb1Jzj8YkXZ8R97bbnCs
Q/0gUn5V3KfMGc94xgTXViVMooNMnHeyZfLR4qe49EynPoM3GTN7iZOHVLTYEuYq+tJ29taw6/Zc
gepcy06sTYHFbFz1pVUa46Hr5qNKerImWSjL6NpM3HoNBfVT1fa7plHtzoAOeN0QislKcRvZrmd+
QgZDpWAEX/rR0bLqkrtqxjfc9YGPOSZuhMZsYPj59lLh/AVnRjjVzdaNVn2sVwGIqWywNlwqB8lW
IhAJpCJTa0bg35GPcCUybQUzmMw76vYKcQi5LMkXq97DDI7x96xz3OUqmDpxUlnIYy6d2kP6KlyV
SFiu1rIwP1RXqda3hFa6CstlUZIE9TYOMIuvTIqPVshD/ZmcBvNC0ELhYJvwpmdqOLIHNJgHNxNt
cV6AeLhp86TaEn4amWcvMiSq6Aw/lFbmEq3RqZFY26J1uxbv8CZAs9vNRhYeiGkMm1krfeWr6Oe6
iAS9o7KLQAJxveB4+S/orNVu6ceI53iqa8PHhzDMml2eIi5QGfFlQGbEZgV0qUV5TLy52lhFa+8c
3LErGq3lDbYOrEVh5WPyRb/MEDKNTETsfpW6CNJkuSmX2VvXoi939Wy4dBIM4hwYIE09rbpvwx6p
VL7Kpqps6wtG5tyi8pL1yYhgGLNuOPWltE62ksbBA257xIHlnsNxMNc6GgFvD7128sEdon4HdHCD
d8m4Y624QvJrl3G5YNXJ6Ma64iHAGMgdqh3pP/9YaI0YyYSpq1MdbDQcvKVc+s7c4OCiEPng5Zww
RQb8SUVTu8mAo1zAmb7p09LeMAY0mdRlwTnEme7BnmzjfH6VshkW8+9G1q5fu1exO7Lt5cRou90z
HKs/ZyzfWd71CB9c3zY+MK2bi9ExLk2QHGuevIKxuLvrhTfvsjovj6MpxLORl58nQzMASXyX2Pyl
2lFUgFzPKNtczVrDN7Wa72ldn5t/vFkoX9xHkGmPQ+W9NHoOYHcWzic9G+BuZR1nDOXPJBdQl6Ja
TZ9ZEW9ZXUtWgnrGMOtpQ6fnDlHLHYU7vyy3QGoYfqa2OJh6VlEm6JJKzy+8kRDOedIbAhev0wOU
50aCM77ddJ55O4w4gbexV8iZtXgLi+82jQhY454rMeiIRQ3xCzd/eBKZ3W5wYDQwXIaqYZYdLdhB
Yyfak1E0uDHJ1D8EeT8+UpKGNDRjR/VXaW8lG9l07ECSlpyqrPEz8L3ABzk+NqTajwv7fcRKzCxM
PBbggyZ/zES68+3CJIc6BVziNKe6BsF5vfDjRorZ/5smLZ/HbXkJH1F9MuCNn5UyuPBzmjx5eEV3
ZW8DzxxR01dwhaIORnI7p5+U3/TmsaRJsDsZrYXb+8BdK2Qu7vTtCE0A9gct14T3rqKOTACOu5pt
iJfWwVOEMUoeogzbwcztezbDaOVZcmE4lGX1AiOicA24BHiuyMLEntk7T0FCFGhn91Re4DoLtON+
jLzyDJAL/z2vWXJtTIy+AVePHcqt17MGTWTCaqvC6c1WZnB5NqVtU8wn0wIaNdujdc9atFiXWpJl
iMr67Jcd/z9wqvQM7NcZGVtnrFiBzQbaZoz3HlPVJxGyMQkdsBVhIameBSb7aXGXXn1252Wh6qMM
WY3UlUcH4GrMefh+/AbetxBrGnngwIq2XBE4vAtNDfsFlDUmvlUvdhcfPIzryNOVitNNH1qRfWkZ
KqEZPI6afeqkSXzWNdFSbUE1RJdx1Vn3BMmtS7fWU4iP39U/HJYQ4dUzWbb7rhD22zdVOUQrMGrF
h8pg6QdwYoq3UwrAjBVZVMCmsFn5ENlgcWQMcfP08au/ktDenRVe3tf/Ywluue+IXBUGVQhJC8eE
FKF7yKx2bnjitEGZcUKSGVV5ccbAuafayDhaevlduYxnzga3bewr15+hSSLJAQ3B5sIOumljoCQq
8tjDVA432j+8YX083r5hPQX2hBPapims98eLCX1qYNQpDlU0YIQNZ6zc64QoEosmqkpbKmkZXvmT
ap+hssy3bYdWwWgUBaCe5C31yT+hgSAp/5kU/Z5FzvXkswZyHWRx4TBnfncGDa81FiI/CXhh6MqI
8P502yFJPSokHkWiRW9/R9vGgsYI+9hA7dhUYy0L9GkeyWulGr0H48h+fKic91Np/cZ8rI0+Y3Df
BM349tISg9nIUsJ9aPyYFWoMoINILw0AUkysihxV3TVJEbjHuWbZupmcWuWnwbWH294dQrVKqDd4
NM2Z3bL7ui6maS3dGymbqJj8E/vkWLHmjmq9htdaTxWCpNhA9EAtyYWc+gvKWrqXn5vStBwnnVrR
N6G5mW6TKGV4A+J5utbruOe0yrm2yKDmOd6thh3Qx4fDfldIoM8TVZyub6EbuD6kn7eHI7HIC80k
XLDXMOci9rdUySlAa+ea0TMlbvzh+UyamcJAe0E8mWDuP6cw9hcGAj5HK3Ysdifegks9K1x+y8Hi
10lQB7h9lYcc6EqcbPj6ZInHPk4PNbO9cp2KZohhdbTysGA8xxSE4agk3DYPXCFsCF5eP+z/nCZ/
INNje/C5rf9nsuVjKvFup2806L//0b81aNv1+Tm2B9AUmZfv8780aOcvyjJcVCWoSIEGnf5bgw5R
rj1sJqbp+L79ymD9l9nE/4uf5qD5+nDrX+Xp/wJMT1bu3R0w4OUdIfiRvAvTxLvy5jEWDCyD6zm2
DkEwV2y36A9fA5nwoCLN7Xk6OluGL1/mStvHe71lM3sQTa7exvFk6y+dGkcvkXhn54nIiraQ/IJr
bTZlxMl2ECYRiheP0iMu5XsYFOwaGZw+m+QuZLqRHOAHlunVo935yJLliP5DHkS+gO9BxkogOaLw
es+V2ervkK28Z4fKecayWjsgp2J8zycxPeROXU7fNTxBZCfCOuNlUmM4KylNj6fszMzyBqL6EFX3
o+PGHTNQo3cv+86GMQviytCUDKwEDMeGLf3j7BlbCfORyIILosSZLuFJFlSiJsEXejEZ4CrceRwW
ujEP1jTG5xnZ3nWf+4QhTZK42wiGvLezWvyEhGe+unD4zuKRTb0XLO7GQ/n9LDOFMcICtWMIn5hg
5IyPtp3N2h3AUNtV6GwkLprrKFxMAUQjcY/mNBhPnSpYaqhpekhMleBl4f6xAsDQikcC70O3Fv7E
I3+RC+uuKYtYxkWhVssBlXb2VZs6LJAMD7FOMvB77hvYIiu/GJFdYjc4J3Rh3U+jo48ymH8CRFre
CXNWHUwNWNrF7EiQJGivQnZzCiQkqfVG5Tg2YJ+OZjhEfDI/OEMGHhVBEnLTMmSLfDRCQDizgGPD
I9e/LUjBLOuo8XksAGPi781JqXUZKnXY9GmdCUI/UwQgmAjzboCg4vV+cA6nhMdjkTBJ3ryOEYI6
ZxVKS234aPUGmyUZ6HWxdhnc46fR4ng/APiCCLbsJ9ztR5Aa3nMzsWneE/tg3ionkARhNWsBpkTP
t2P4GWtgOK9zAA4KLgcWK11OTcvJCGbeAPITSyygSBxdWH3o+ORcInAwQ15uSCU5GfEw9lsbiMO+
fRlRDwPDjTK2+Ng1A7duAkXdC2tzxuP5wp9djNlo2nXLE73IMh4ntVENamAloPUuFz4WlD9ff/hA
l+iteAZyBOU48V+WliXBq+4IgojTsqiueYIhZ+A1RSOhNMI2r4N08M9fX9EXPc9d4GrOkU0Y12Y7
2BxfYvLR4yghm60d10M8dUcISXu4C+6zOWtJjQl6febjdXwi8MwitiWBc8Ah4bk3r6oohtCkPrL2
lWob0YgA5tbWsxOiG3ysGbzCOQt4/5PbZbPx+PouKb/p40Mxu2m1xqPHm/UaHS0zGNtfhrLAXV3k
xPrYHKJmryHStstdRyQ/39WFPqUs8PQxyWYAQt0c1mc8ZOuzmaYJdRnOenXwU8I3cNpjbNWKe1gi
3goomAxRMh6mbmla805vZH4soF18itfp/15XFlQAMttGUO7rfhjrMzyzE+m6JofVJPJu3HShvRzU
4o+3zJGna2i5jIe40py1WfdWwHVakbOkI7o5h4+0rhuPmJcHB2VYKZtlD/zRmHmBVOLSN0V0loVz
+MjJ9JMNXSPWbUanH7K2VM0T0zsV7URmT3cDV/E+G4MSDpxlw9mItc7QqW+Z4Vi4M3joPBZhMd0F
9DLD45Fc2LbEnQqYrjbOfcL2fLoyJ8e21B7b0m6UhbPxQhpoSYnHoHspVRYHwDniG8XRjFKsqiaC
6kYjqzRb5e4xjjP3SFMOx5ciQ1zXQnAH6fFZ8ILleDVanrulHsnGC9s548omEx4yu3ebI3Fchz7D
IEkgGMzxTWU11W0xgJ1f0YiQ1SuRJ/YDYGSxM0aJO1qUzimSXXoA+2S9FJ5YHoO4n6C0cgs8R6ZM
vzvtNN735PNA9hN3JDgX0XhuPLCalo+MLdWmgohPyBZ7/X6GrLUCr1ycW1MFqYwS3x3lyDOWcHP5
jpKZ8w0YC3UWeJTqsroUs6tNvs4TdHJ11pH9QzNhf3rsF0keybO9jceCWJuVOttfp8DHz724vZS+
LL97XphQYxhInB7gsRgjdVNwic3pFoHTnrasuR3SEMTfrHM4p0N7s7gwyQYz3HfaTUSAZdioNm8u
xr6iZIJUynU1SO4ms4DWZTT9rVVVn514tGLimWqJSS3rlEoOF/khapz6cUwKeYfr6zrxhpZtul5d
xopqFhp67iqBYFz0zKKvWjcwDymGIACbifk5tsfpzI2C+wUL5ieQUfaeOFKNm2ikKpbvR1M0dIVO
4TZ3xsPUACToG/taqbhmttok3rYwE5NhDab3OcK1fqOSut5OtjC3RSZhPWSOBGNF12mzpYmhovYs
SsYvER6RYm25VD3vAPH2OPHaoujXhuWShXJIaQWT2d0zKQ6eUjuEAAS9xbzqM7dnWmE0JOkcrmqm
cF8mHu9nY9H3l51tfhll0F40apk7VMep8UFHR905xRrZZiC/dDeHhns2T5l1Q4dr92NwJ0kOhMTQ
M5ahYrhJfQnurpNLfgT9UTFikJ/teYluEqrSqETNmRkF1nQ+dBYNCaB1MFDJU68c40rKDrumDdIA
Ba78XoB/OG+XNNtG3mzfoPUNT3gwI+DBiU/gO/Supn6MxSqvEmKxJnuZS3xyxP6i1qbErjeNGxcP
D+yHftxyuPAQuv50amj0+pL21OR6dfMQ9Y15gsny2PFI3KKUedp8+kSc5JiNmToHTed+HseY+I3I
Z6i4kbLwGyfJmYrd+MoJ6v6iFxKT5dixFyMylJgWoShRN5N7PiYdoQkRWGs7IRuyiQE7gUuaDWbY
XCqEGc7LMagPdmF9isgzQDAi0El40IWj1OUbfyoKUlcD14GN+TXBrcOTAqrGJnZbuIM+j/Bd6Dom
grrdODdB7PoMkGR3B1yn50FfDTWfBzZsvkyom92AKZh4UdPHDz6UG018S5HoJkRBEJm7sCvLuzSr
BxI+LD92doWPbLKLTEHxmyiE7Hw8XrNKkutS20HpVpzvgUcNZzN+gU+G5B8OfowF1RMDUr5K1aYr
wxunMweif33CH22X/mlilCjg2GbXc6XGbV9XeMCSsaavBSTETZr65kZG/hE7HopwHs8PzN8jEBhl
/5j0yecsAmfJtCtgQTGRZxoaYnNCTR1PXOWcYMVNh8mMGYiGCX2Zvc95IKI4MpWjEnxZw9b1EfeB
gfBNIG9BeNJDGWPLzcIrAajUCngMzegGQEz44EMzybsIutFOge7ItjwOxwORj3RD5Se2zShamZO0
2Gz7FeVQ0Cc2yxyrM4iOLqD6ZO7PJunWO+SJydnxb6YLUU5JsBbcb16ytvd/BEUybtOcZPEhCbvi
WyMEo08ZRttCL60aGAarYpgJYLhWCe2kzPxtarTNNsPNuA76oL8YG8veROjnukMHJzcqGBwpEOns
9hvngecbYOSqwNy2Lik+uc46CrdU7tW3fTnF/m0RMgxck7yVK/pYWBZUo/s1t2is1By6ii+QyVoQ
W1iOCWW6oyxrOq9yRb6zz8NpnakgulEsAy7sAscl8oMTUyg1VAAKnIw1lhs+xb1V3y7RCESmjJNd
m/fzuac87xLuANiJsAWh2ddef3IILZ9NyGR7qCXTteV16j4Zy1M7tmfgqEH/hXZ7RdBVffO5W+6H
rpUniCGgA+LgkYUasWQlN4OQ7k02zEUBPiXP8x0VGHFxUskyWju4M8usRwtNtq7p9s6gHPjLbe+Y
zdcpL4tYRzYL8pYMjkl19xwQbTTOe2mU32btPzZCnMgG/EFMyU3q9V+DrrlvYFPiWJY//culwc3t
GE3+HlOsuK0xOjevlmfAcdifyVU9d2PYXEweCzno621/RJONOM/ZnIPkzxJxG77O7EDw3YZyXMm8
iq5rPdjT9ToSlcRrxk+LHvu5DvQIcR3bTXvN0+8IIlyPCH/Zyf+Dwqz1rDfSoOnoMAceIR+Fx9UV
F7/qu9B2cMHHrGuFlK7mUGAVSJnOLzNmpBAG2R8EZe83NxjBOSvwbBIpJr41753yVyTDjDSo6kOF
d/28g/f3pLgxP+dGh1xr1/23BBicexkPAQBsKRkAEPq1jKS8yADzcufTWpoP805elVKbs6AmN5C1
8HAOCVN7GBosAN2lAoQGm169mMwRQzb0brfc2YBBiBJPjA+ogWSZ2WTec+1B/LhTFMFAwO6AK8L3
9FEuvyzsJ3LsAxMbtjjCXZM6sZ4gc8e4LwV2JjAT6oVLpvpB8BaARBizou9axd9HOm6eTCwQE8Vk
kwARXfLoxixgRDeLoXqw1Rkbh30QY9Ca+YvyysXW4e8lQ/Zpq6wAW5DeC79aDz4+6VrteHvSMeO5
KDUB3HXEmXcnPWeFDO3brBGw9X6ZQSZ7gx6cfnz8+IX0D/rthbADsQxgjGC/v7oCyQ6ORG19KBJs
F4gTZQkvvOX88N3TJg1tCIzRmGl55Sn7B6H+91fH2xgQhMffEeJlfKflNgYsAZK9NSJzY9/74xhA
9E1n1o+FPNSTwav6nWATYIwl27aPP7qFI/PdZw9MLDrYKC0tvL//7DQjG1EdyfqgSBnSyDXGGLNE
3mL5yhTbZtfSfp7Bneszsq6sUU1ZAYJWVSzgyeC0u399Q/+TN/8gb7LhCH85db/l6NbPRfqD/vO3
+ubPf/W3vGlZ7l9YZfFS+KSttYr5//KmZbt/ubReAoCnFJAxGZfB3xZb1/7LtETgcxnQN2tDDvt3
ls5G3uQHisAM4N78lz1S7y812jt9C59v4NMC5Lg8P97exPHKU83S99NlNTrcAMeIC6t2MpGvczEO
N77hzadsGqqcmEbePdHTNzzkLquflQqr9tMvR+/657f7TbfOu5mBfjd832gaFS7cS9vXX4xfRoaU
9zZ5mPTDpd1WGE5z7sSrHl2IgNXQ1SHfBLd/EkODjkFXJNJPm70mXxYlXBqFRPUSdp15xc9I+o1d
FNbDgihh7XluRN9hGVjT7uN3/DrE/OU29fqOfeHzVWWfb1J8/O4dpyLh3M7dpQN5lPDftBQP7JDo
NOrEDOtvmGFUbVIBHoTOQaz1zP4Z7g+AjTZgWruXZFLKWrM5ZcdB3xV4EOyhw0pIL2eCUWfJNbbd
U6lCFs3CNBlzJYBmNbBxi5vLv0hlQgXqx5/q99Mg2CwITgTSuv/b5FbQvTMaTaEuX8XCmr4Lnoqw
9QEFVhgvx0mGdw34yM8fv+y757seLwLJ03c8rkV+0W/rl7PvmVPsNiquLiEVWpewcvrLShFMC6Lk
8eNXend7f30lqptMnl++Lq96d501UG+XVib1ZdCY7nP7Oh2MOlJLK8wpW7PtEQzZ0wSUpjreWP7p
otEXxa8XDZ/SJqLLQgYfFXeHdy/PsIHJQFWmlwLmwXOZ9TzgCj2h9JZSbXFYYD4xOfV7GDwkWtu8
Ft+7IlTHMZzd8wlTGY3qgJ/yNdz88gF/tQ2gK5jn740xAGoxllLQi1C7OKwdiiH+9Hz6/UQFQt82
iPTazNDf10Gbfu9VnhcZF2xxy+dUdgrLuZF3JIacea7iE8yb/GscIOZNwA/pDnWnlLzgAG9EgLtD
wo7FGmfW8D2VjngZvCYRp49Psev9dpIZEnMRETvm3sq3Uw92frmcwDqkpkw65yJjdh6FARpkooXt
yQl33UAZJRYa84Y2CI/u2iQRa2lVe2VLcA0u/TmAEsrbpvBKhrfFCPMsK+vjrHQDitc2D77KqVtq
q2jd1xmWuZR84khgVlWXsPwoTjCIIcWxBlsYS8Sqzh6S8uD5XXFrZ/F1PINORkwS7SVd4fedXRrO
BuQMB5JmS+4NLkA7nbnJznEC41thEXpKmDyTapuo5R2x95XsVub0aOBQg84+0xViEUvbLNn0jV1B
d4f0AaMKpBrAIMV+ghilfd8meO73kTBwGxGxir6GYB6HFbQ/KslKge2zUfaRqozmaLVh8ZIOjQaE
OmV+l2JtZPPXuvFJRrKnvKFt9lhPwqt2LKct3tB2Z1mTBe2HYDUGxjEO2jX28WhbKgfLdBNeYUiP
NUCj7g48asBFYawEuAJD9TNxp+TMlmFz5zmdt6d/xLB3yi+X58CvSUyYxJd3Qx7EO2OazGdbFeMP
MEANkzi7o1qV0NIQ76YuA1s/juN2joc+2MkaJBvh0fJQ8VdXPIAkiPShHMQqU1lmUBY9CnQab2K0
0CGGOiTfKEOExgOudjYB+VnuBoILtI6MK6nb4XsK1X5yxHTu5xTORjf9iLUfSERazJV8QZnDmvak
RmMSpTZGcSuvv0EPyToHI1PH5sG87GCK5tMppK5uTx9bRy/Va3giQ0m/M4XhHLPZQVrvOQfRam4h
lXG6mAtsgHTwPOyKfGy3fj7GUEwLYptXCY5zUR9ybGsJLsUi7M591TlcUWMEJXgEAeoZO99Isuhq
0P6KeN0GDcYcy8lVuauKVIaae+QiNUxD6q+NKGRfg9PWhKNfw3SEZx1ibNyNBU65raLvLN+BbMFX
GGCJW9ZUa4DUKxO2oqTU0T2uVWqwbKe0Kvhh9APet40JXxXAJTrFJYvcODpVjugEJtoKC8kyH5TJ
3S0h1JyIchupgTlcKFWV7vDLlDPWOAWLyLO1kUNMmGj2knW5sdYbiU9GQ2EQ4wBYk4z60TevyIwA
we5xFX7KSqI4R0eiqWzzpPNvFyCRzi6jzswCO5QoURGXsJNujyG3qe54GDsnmH12vusb3sEWWnC8
bBEtl3DNEKUZL0rKOaKtwVdFbhCI+5N0PA91LwLJuKFwlqV7KmgOJrydOcv3InegDILnLIhGz2XS
Hi2M/UyFRO6DzMtbh3roNNosfYQ2h6DfhNeQ+zN37aQte8eyyRbjjKYJdweBiWpBvLOi2Vo0hNTH
JLXIAeShC4RP/72VFRLF5fKJNXpkTI0F7lhKUUBFpMVYpXyPsGEttB0xEmJS6NwTO7H7S78J53pT
hW134fXAz/axQvA0mAQ5HC3g3lb1RCMuVo52LtlSq9Fb0jOri7t7F9X02ZuQ5FaBxcW766uJgQii
MVO7kjx7uSmcNmfgPEbb12REMWqHeQa74U55/vi1kYlzGATTNQQPPUytgoif49EaOe1e41TL1BCT
x79i3VudDsKPxISDdWfNGN4Hu8zSAylTezxWIqYt6DXv8XMyDlKVMaYoVKKup5lx5tpsdfgoGSve
WI1kb1GZQ/wGZwFXd8ldEiaWRY3DsVNhZF9DVczzWzsggnyc3GzsL7qp4wdECQErL8eGtK1H8JhH
Sn2Z+E02qKq9mWOHZpiD2AAVVL8vcKKXLhwg96Zv4a6sEgZ0yzrMB746TRETLqqk4Csve1YFMf8f
91S7q5Kr1nLB/TM3Tkh/J6O2+5TYBhXQ976dyAoL04Gf1jJh5s96PsUDvF9PoaXXyR329IjU3ikY
0jRg4uzhZp3m2H/+aRub8NDcOt1kqrOYZW4GybDKs7uApwUQPNO6bMO4fXKx1bUrENWpfaoD3Lxn
BLYoSJmloMhmEbOzb2wOK9b0dv6WF7l3jV+MTTy5lSH/NPplrA5lZJQ/ZurpuIekLQkj9gGMzFLs
+tSSkfb9ZJhRuSsBjSLmgiLdzpJICTAqdUaDWcYIyZZ2zG3PQyofEpuIBLyeeFvQz8W414ic8Oji
82+/l9yQaUyyuKS2o75jb9lac0Rh9g1bHjKIiJbsGURFYN4GnrQOVCgh2+wLldPhvTGzTD8tYSet
l44eOLUqmQMNdHLY/KiptJJlTTyJzHXDaRnXBhjR3UJPVHcBaq64ywbVrqB1MTedBu+wjD4nJzeh
6YHIyev6ovKZDhidCYQtaatyOKNpjEKdwCNRj4G5QYGiHJOtvkgZcOeJGklsjUPQ8hSY27sibq30
My5LJ2CUzQpsfmg6B2ND0iq0qkQYeXwygPR+pUuOLHYhyB4f09C0biZlREys+1al25/5q9TuMud6
YlbuXZZ+g1LaNgBHL3R2eFrPrG4UCeOGszYixTJUWESpc2+q2FoTkaDNUNiB3C8BPotV7k6MxUHq
mQrvgvLbTyPsg/ssIZnA1yENH7nWS3VdQUbmBms3YbYLGOiMq6l/imfpGWDlCqu49WygBZvRizv3
wo2KYLht6Tuidinmit42r0YNNg74v1KIBvW5kA2RJnsyKe2MpjpcVuk0GfFFTnfOuClVxD2D1Vjf
XcDk4v3LMI93KgnyZEMTu3mcW5fv/QwmDitBlIiL11Xp/5SUPygpVmgHrL//s1HsvO5TBVnr+de0
8t//6m8pJQj+wlhJ7S5hZFfgtfy3Uyx0/zK1IuKhmVjOTxPZv9LKtHXTdWMi5TEAYJvOrvJvp5jN
D8SXaIbCZvbJlvO/quR23kmjlmUhoDikZYWH5Znd3dv9Bvb5sa9TSx69KhJk2jLDujWTdrngltvQ
yZkFHZYNYX5VhojueXjL41xW0cmQaXRS0sYPAGvsvCbqss9d2mLsgWbEVRDkxn3A3GcjksZLtzUo
kLWVZNOVBZ3ue4Z8Dd4iLh5dG3Ie7Ugpzn4qo2rTTXQHvRg2pIsYWcamHPddaVA33Jb+HdiL6fKX
U/YP+o1WRX/Z13IEGAOgIXEYOKbOe9U0o5GX8WnTHJmBTdc+X9R9PAOftyHF8bl43x+/3rt96Ovr
sT1xXBfslLBMvQP8ZYdHsA/JIM+b42hIOIhx8TVeRop/Io7Bx6/0ThHRryTIw6MUoOBZpOjfvtJC
emRRiV8cR7gt1F5mgOoxa+8DJ0rvBjID+5l19e3HL/oPH097H018xWTEzNd0/C8fLzNtNZJSK469
n8z0nPTAVRVVz5SqTB6w/f/+1XBUonjj2MU6+e5g0mI9plWZFaxKRzpTKyKdu8mX1njVF+FPQfk/
m7jfKSD6eGLq5EWEY1LX8n6MQJS1SMrcTI8Q7ArCQgkYnk3bAlYOJCTfZE6mq1721vlIwPWwFKJr
kLv8vwlx//F9/H6EPRydWm0UIb+Kd6e1sJSgas/J6Owglb2hbUVt/DiK7kO/oZ3y4wP8+zXkmZbl
2TbghMBF3397DUl2ck4n/ezYWMtyUweSKbjBN5jmdODas0pBpIgqzIM/vO4/fUjkGgtDNhwAPEtv
XzePszGN/YYW8LEdWEtwNjGIUfVcpWC3P/6M714LmYWfj96CEMldkGHb29dyUyo3hiRMST4DYCfg
RllcY8pZL2ych49fS/+sX+42r6/lWTaHMtDzwPd+e/pZfUMaXEPLzBQXJIkoT9DZB2vz8eug0P/+
Og4SL8Z+fbnabz9T71Ml7tdTeoxMb6CPcEQdX7kzlRHR4Hh3SZqWHW1TXY2goqPmW5OR9s91w3+8
UN9dO/qzUlHAjU6b6n2Uy7fvYZgteGxex3sYlCbZsMxfgfGPLyJ2kicUWtRj35n/cD//Pa7CQ5Zb
EBPLANjfb97nIfaHmtb19JiwEfskM788MdycL5usSvYSCysjSwPYP+oT6711xER4OI5+Nb1YftHK
b80Q0m0UVdGB9Wd5gmTAL0tm3Hx8hv7pfXqcGA0YxCJo+u8OT+450bgIgx4B9MCv89xTPzJgr9B8
YH/0CftkGBHmzBDU/NYj5qABCYFZfhQd+7x2z8IujI70IziXoeErsfMHWn03NRvsYf/xe/39qtWT
RQcGoceKxH//VlnPYw0uQIEy052ZsjDhpZpHqW778ev8/k38OUPE3MGkiNHE2yuGehMOChigIzGU
5SZMF2YmAEO8s0K53t3Hr2W9u51zeWK3x23P0xE+fxi8O/5zoDzlThm3c3xFmziIhg0QgX5d8FWB
Qo0fvpnG+YyqRvFk4OTcT7XX/eHAWuarAeDtHSFwmFtgvmdRwNt595kL2Rg234zoIHrskEdRULW6
6sLJaY5x3yw3BjjJrx5JmHWaEoBdzU2SxfxeU5So+/Iwcw3RKez7+bobQpucZZs1ct3Sw4N8TYD2
AkhidErS1r5dCif6MUx98RjMxXKxFBIuTNhK/07gETjZlECcDdLkhqvK0b71cL7fMbU1D2SVrPOE
CYTue0jx1YtxuZkRjXqaYJMBZ4LZPRfsnL4uRHsulNHMywrjZfSjDAyvOVVlW0JuH2jQWBQ56F0G
gixZOYIAJj1BOfVNVQt+Jgkj61vVl87D6DgNTbYEuOBFTJH7oxg6l80QSniyVUGWXMQO32zX49Zi
ySH92ifcvCmx8n6Awg9sHLAsG+mINYN4PdIz1+9MyCT70TVZDFUC2ncggC1XWSue/o+981iOG0u3
9at03DkqYDbc4E6A9GTS+wmClCh4v2Gf/nygTp0rpdRi1LnTHnRUV7BIJBIb2/z/Wt9yarSDyFsW
NApvf5hikHS5fFU1yrWjU03y1Lazn2cREIALE+JoL7/bmiUfAwyJWNfx0A4YpjLlzoXafGSdWRK3
p+Hy4+sNrEGu9SJSrytE1OkB9WsW7QNgbcZBJwf4COM579b1HCXVmjRLZqtOm87ArzFDUb5TXooS
+xrpoSPB2fQI510XV3x3k+nELdYONbqjXSEIW1czch1CtbgC4gwiLxH8HVob0ZFkHuJFajt+wwlC
NHHQNFO4dalpUEQ2WRSS0DDuAfU1Ovpsvtvc0OM3Trz6RmtK8QqDjRopLw3hAkGcz9cmxWKS29MG
EE5fj2S4iD5CsqjFL5lFcXik5vagTSqyTmMZhzkMEcxU6JvopTgyXs2jxgYGRRhh533GWLIpPx3D
YaKUFHD0AoZMMfU6NxUis+ecfQ4qvGryE26AskYyzITIM8DW+CWIdKesjMzBYfSaHOWvmiBCC9FF
nBgsEy+IBWWc5xgSvBMqWXJInWztzkq6Qt02XmJQqzcEKWu7kGTNNbUIMhyVsrkOZRTvVfCXZ+iy
hB/nuDTg6alHiMrzoaOAvcOEE9yFpGeWoktfa6tIjxNX8wNw/pf5bG8Be1Q+bRfI6wAHnx1CLr1K
5Fu1RKuqpJ1B+4vEEJ0zn69ZRbOhgpf7oimyFLSj0B/IWb6MkTkeEs3dRFFtAI+OyoPLS+JFSleh
0SGSoya38pClTuMDMchWU08Ul96KwJOmeG7s1jjCNbts0AID1DeIaJscUD00NTdmHd8Tl4e0uq0I
IjMzX+1S069kMRAEBb+NoBNEjrNqrdyKGGEgnjdtNL25lf5adUq7TpTcoAJBmLY+9/peUZ2nGmMs
kkoA4f40OqxqqIdfckMcqPxo2IHiCzKmh1UqrLu+D85Kqp9PstLndYQ36BBlOROwWPZIuU6mXmwY
MAHa+lqLs/ag9Ga6mmfrPKVm51SeyBO7dcn4rfWwfa/VlMxhrUzor2BOQvUZGslBKwWRUrRy7PPO
xOxDKhgNZZrd+nxvIsrejEMWdNC5dOgOmlbTcDAFFRaL+SK11ey+gfF3j9diuKVJzv6hbJdORNXP
0zG1aZwFuWVvBAaLr0keN/sxs8Z9VBMX4VGpM45NqN4gOR9ubEI418bcdetl/TEB1IBj8qE65uje
YL/bvGnZHrgmWwE9LQO/mdiLpM7IWlhYrY+XIGYqQttOBDwrgg2telclHH06xt+K9JNig7dIbLuh
J32ARmt+2arywc7mmm5bDCuxJozAD7PSSVZEOIhkAxk0P1MAFm6KhAIoLIx2g5EkfJRJSBpkN65k
HAwHKsiqRAU9EKEJChcbeqG3sd8zT+4Lt4kORs2+3dMJjNrNfc7ATNg7cETIlOuMgus6n5onzAYm
ym800Z0onG9SjDB5CRDS7/TctB/HYXYpQpt0SKZuGD2YhezHCvga1Ty7F3APrGv4apNPYlTlK7KG
Ez4P7o5gLSTMldY17xUxButqSKZDTSvVzoV6dOGpA2d3tXPcsAVbmAL8pp251xl5Y1B2jcDg8I/4
lTJFo90pMVkJGv3rAw/VvR2Bz5N4GGTSK5RefBlntYUfjxh9rInoc8paXzkWQwCgKqGoNDqwJCnQ
eh3ZU3qMxX06teVVKFvDy8kY2wdJrR/5BuOVkfd+DQaMSEKTge0WR5zYqh/krn5FPAModBwj524Y
os2tZvM2MGuNlJah3JLsXG2yuXVeO8ktMdHQuGwHdLGOLBexa2A6ZFZCFcXSr8F2bwP4MOpoXHSq
U17Cf2Pb72L186pWSYr1lBIKBAK/x6OUFvazmVoUcco6PBsV0ylXQSCy/YRs9F1yHD/H99FdS6GQ
DmJUUIOoJKOSRnY6NH5R9uYFJ/Zqm+a2zQFAKw8ZsQe8XRKnQ5JnV5VlyksHu9vOqNvI9WPX2ZHS
0Oyp1CJa1gLnrMTqfkzI/NuKsM/f0qK2rXWKXPqRhOd6Y1lJ+s01c2KmKhIc90pXUEtKsubBbquX
nD+9bmrycwlqnfXMb4O5f1UruiBMAq2yD9G6piyuKtTIqDBXIpm7MwhKMe6eZM0TJ6kh178Milut
4q4KsBy7RouLJJyOttuVb3A3+wPsCjJMXNZAJLLzdjKnYIWfTV5pat++ofRhzia2BxFu4CL7IZMT
9H9q3tP8LWz0v2gJhUca8Bh9+0iKlEDoQP4IWXBMksq32ooK9LWVfhET73tPMG3/JprYQY3s0lkp
CGHKViMhJSbLHt0tGyNxkRc7xRLTAd8htPrc6h8nqcUXapqTfOj0GeFwNU6ceEihwtLfuJj0yV7J
rKaqgZVn4fSOSL+FHMloTtSjGOJsRfOWNaOE7gH4q+uspf9HHC/MjnrcacEgD1qTEwgmhU5uWzzN
4S2EC50oJlPv9iaibdXXqA4xLjMITKR3ge8gFWHjpiXPjUVhi3hZHqo57r5UnI04YUQZaRY53wK6
iJdAX4YyFSX1GNmVTutTb8adpRpga0zdIPuuUr7pVjecB85EChMdTF8r+bOjGN17rYhB+nRmgwFF
xGwnVeihbXzPxjhYy8BS6WrVN5bxEIZzAUKF6TXIAgZV/qCa5HarjnJj9yNMGbsg4MN2NoL8AmwK
xIuIlHTucbEI2DbRd1qBWcjhjO3RMoNnNMZvaaZHBVwhHaJiJEuWynCHR0nfdNbwjqDN3XKWF34N
i2OTojfy09wCdZObPuEmmgc9a0PrKvRhMisrQOUs0CTunU1mvu1m7XWu+MNR2TlbfQJTnZNvi/sx
Hm9rS49gDTvhEan9N6UCMVTPxIdafa8fYgq765Zq1iGGMgDjiPIA6XAT7zPx3lUk1TdyDlyPMz6r
Dhuhg+hKsW4RANDpku25Kkeos0Qxphb0H3LkRp9DtbXC/nI5WKpG1220diZ8AV/NSVFu62qVkWLG
AlEGV6PWEriawRlyZPsuG6VcV/j4tpoFpSqv3ZdmUvJNQyoqqA1qB0T+YGxprztDeY0tsUEkMbFP
cS+KvD0QWfY85PNllwYHWVr3VRMcmXIpGGWxPLOa+RvEugeEize2XmwrdtN+kWSvhHIMpA9RpLSl
+6aZtH7mhk64q2jmPaTShrAv/Y1+JBsrJWSSj/R9ZjVyBXpikwCuGiPCrrrQ+pL3LvHCGCNCz4Rd
vg6HrnucjfkLuoS9lXT6hnS+ePAndwofVSRjM+hZJz2g4AfWNhHyW2Kc0+Z1X8dPIwL9XScjOHb3
qtN3d7VT0yFr41swURGEIDf1m7rvnhS9cdbj0MtdzxnmvEPeTzM5WV5zQMumEdtPQBuLbZzXFvE2
tGD3cW1RHsXFwHHCdqNxWw4aW+i4SQX9OGvGhGsqzSbKRxpZlvsVhcakHJDWUdDxUhdi51bv9cE4
k07etkTgRP14ldH44+/pdZq84rGhJzYlWiBRpEtGtD2kVeNR1RSJJLQn0wDOkVjjpeyHdrbR2cqF
7OQSuaeUpLYpmDw9qx04cqZu7NPsDJ6dMA1Ahli8gFyVFgOMNw4iusNBaqUTKa36IcO+IxY8yKgz
LT2NqeyC5w7EE66nmjNGqZtnSTyPFzVr3INTB9MRgzin5NgmEXmqLfUiUcy4X0usEdd5ZzMtDbjY
8MItpxMtHvv3ZNaHy8SatHMVG/FGC5slvmggLTpXKHKHwtZutNaUa1iEnETCuVffynKwzKOM+uXI
68qSWEyssI81DmDirxRL3VaYBPfs7fnTilUo66jkgI7ZinQFBIicrwZLvlgZsKm4Yfvniai6Mpt5
yeYuaM+HiT+z5O/1tGUhbY3gAL+CokDLId/pbGoES6fm43o9QU/rqbSaPXl/9GzSrN8iOcyfPv4T
18n1G9Xi2F9CZCNiHkePbqQEpeSSM9jY6FQJHAMD6JJMrHDYpNczF9Ytye7TIus0MQzJevNRKK6y
kTbKWIJuTqkbZ4jOVS+OI3eruHzEPBrSA5DCAli22T6WseQGML0TqR6N83VL4eUKk4j2lHcqT50M
Iz4zMs491PXxKh3Z785KpO7mtJuPYzVNRBOr3JcgGOauMjn21X1EsLM5JfWWrRpn+64jdmzVp8GA
XWWmKkLxkslgAecG6hIpL3oTVHug5jnjX52Vcxjc1SvFvxhVREJF0cFK3jStTqgvabDgkWA7IuKa
y41Mh0HAapPqhYmk7axMZjpks0nxKpjTw8e4U+ICNVjCEzBmmT1gm56vIwlhj5jVhQvTEfn9TSmo
rnkKx6zrrFu+k6yjy6bxrzyr8aK0e742ipS+0Kr5iM2t2JIOJ9fAg+ejPQXD5QyMHnY9TDtLMAKk
WDzUbr/8wSyxbkO4oGs3AjFTZSX1fLtyViNYv6dc5VdSnCZ7hED8tJR8W7gzGLCaYU/Hnj+0nqDP
mat6UNSnCBdwskolVHXoWjjIFLbXmk2ddfVReNIUPfg2a4KiUsJoMmb+aDIq5SulxMJYsZz391If
tXNXG4JDD5r4NYjUESp8xKtDhDQP0+joTQ4yOASVVr6mYGD2LmxPcpyJD1FhFGSBdsPhgDssdKQK
HqFVxJc7wVBskSHo55xbmkfpLl8v4VUpkUx8TX1b6jdDuhAjlhcWz3P0FX5S9Vrjo4eu0LX9IZNT
sJeUXHOvc5T2FVMcqaFU5GTN77nEcCP8c946s+39SIs5esjqS4FBwndp5m1bgrMPquTpSBnwso+8
gUE3uVQsCry/AMlRSlsA+CiBHysoA88NcgN0gdasnWWhTkKJYZG7mhl8csnJx1wVC78egxPFD9qi
zspcRsFQUZozK5OSgilEj9VYciYc3I5RYs/qW6gm1SutSKXEsFfxTpcNIQTkVhLaojI/uoJvCjmI
cjdzIPhmB6glSDpexmCDAMa3zSo4xKG+KKSMad4pduesbAQiGPesqH93LM7JWD61kWzJeHwZe3Dy
HuFKZUMptQrXEdsKVsYqqc+1ti+g8MruLkYl+rXqRfAN5JJ76E3IcV44sDKJeKg3k2lPOPkLRkDv
1kRiW6aJV6QxmgCKHwXuFeTacvpefv6P0OG70OELWcCymW7ew7gsfpQs6Co9xH8vc7iFqyT/dRW/
N837v16Lr/86xnX3nv3mb/y36MG0/mIpR/GAlNm1haX+P/8IP1r63mzKTXoJOg2Av90j9l+a4L/G
QvE3hf1vyYOw/rLB+NPpdFQLrwUain8Ax0FF8XNvDPy7CxSH7SeaIbrjp70x8AhGFBd9tI1mo2Uv
FT9yzU3d5ud2LGtPQJQkzgxcU6aR7mFHNzIdz3B1OEA3ky0DNVx3zRTtzASlLF7wF3OI2dar9Zpy
BhU3CN+AYWAahBu1VG+7MnuBwPBNVAL1sX3WWcohHHHDcwIh83VMvnaJjkpePDgRVgoNysBa78on
hN8PrlYxnfB/kpCCF25o0pXH8C1vnRgnP3ILMPgjNTb7bdba9zxlYg8IeFzXPZueVA1xYAvtmhu+
MATOcVXflSZZgEkQUAo2Y/hdiCwiwa4hK+ZypQIVPtKZnHfErR0bYhJgbRPl68bJN2ck8ASdkQEz
o37KqvzFLfN1obHdBicKlzw4QM7aaBGXx5X8Rjynu82Rla57jTSLj48VtxzgmtrcZgvLsUzCe1e5
RB15Nc9OumbieBkm6yIKRyYQGSNKdu5CwSeZ1RF9J3RRFOvqQ87qcCVq3CmKwEA6UmyCydqtOjv5
ChoPP2z61uTgqfNaDIDpO6B82mNOAI6dDi+9NT0gyCWIKCVGCEnrG124PfWwyg/YxK5R6VbUCqyL
ds7XaL/kOi8yzLLz4zzwPekmzwijoWd23XUnq6uUfoKfTNxPSi3dHxzTIA9RLGX782bs5CGDjYTz
d5PbzhNLMfr3rt9kPWBSPWa5UuCXjuLZZi2zB4XDIw0Vzyjjt4DoV4KTwDWEnc6CPQl2mmVde8hY
YKVP4tpSwYYSYrLEIBmHph2zfRxE8kYkhtwUo6EzeRvjgb7MUbZErWMqFqs0QvQ5zawRBeZwXSGT
dZpbrANkcPgKqu61qXbtXTDx7RQ1BY8G87nPywzzWGXPvoBYKcCDmxwF9CIOALEwtkrWG7Sj5MVk
YzYwI4YmDAyTkjGD3cKsYFfaGlW6D/Nyr/GwhFa8zFVPmJ9pbaJaO2givQEbcWWrPP2olldoTqcw
2XCkePlh9vpc8YPUyrVUvIoEtOAU+qUHbxVqKcLOJnqSONtFRb8li3pnxilJsiL7hLB32mb8fjXD
sRAYcVXNPZFrEFimKUpE0KXtlNKzQnfb2N0WAfaTnqznIL0YzMGXIBwYkO3Tn+9UW0w5PzQXv1+c
SdUyad0icjqRAYCnoUhq6uG2TNM3AJO4CJTJ16eRCQ7e6PcHAU4LjOS5U+TnClSWP3+EExHAxydA
WYGKhJkWEe5Jl1VQQ89rwFfbtO+PQs/PQ1IvEM34E22hMkg/+bo/DDInd2zryIlgLKocT04FbYWh
tk0f8HADVyzcBMuPpocmvZSg7L1mWHZurXsn0trlEDbAnrKOsnoDAbXLzNBP5QgQId6YsjhjN/Xg
lqRmdWecFx+c0kHzme5oSxKQUW/nr4rMSMYhatmeULTPzEdFZ1wXk4NtbrCJ5ohfKVfsFVgKQR2t
mY3WqhO9W/XISbzLXkaA9l5laOcTHWisW63wInaFCfXdwIka/D3Da224d3nIrIkDr2G/OSs+fsKv
cMyektZZ4t0Nciw67ToS0KUzdqXbLCSctpzmB71m+nT0h3Ry7mjdPAC1Z5A1zoUOp8gvneiAmGZT
VsquslTzu/jsP3upT0SjC7uWMf7vd1OXUVz+tPn6/gt/60XVvxBiIuxcRi9OFYM3+m+yoEBKaiPG
gkxr4Q5bNm1/b560v5AuUYwxNNviH6bxP3pRw/lr2VUhj8OPzq8jkfsHmyftVKGBVgUfoIkVinos
Ar8TrRSEqLCnWA56ZFSrAFHhnN5EGSeEj7OHMXGQdw0sT1XDUVIbRhq+GcgDt1XHe7NwYNFZSfuo
AvB5ZJXXv2/g/63iaNFK/PDyCz4de1niMnjxQSyeYlbdzmkCjZ3UPulF+WpSfbyqCW47J0yZQ1SN
1WnrVmrvt9T/xCcqMva2J1dHx8E0KxD5Uv212P7y8x+kjzioCN7p4nqPRegprwPSDYYudo+p25TW
yqpIf0SuRCKWMVn22Sjc+F4jfeZlnIv5q921YE+qeTIOIfGTawLks63M8G8sTQzrGssune+RYg5F
kFyea6j3N4J2BvotmD2gQVzNF32bX0b6pFYUDHrNVx0kCN6AhXXVdTTQPaeLlNozJGt7T3jcc0i0
BX1MYiZpI0FAa8W8JqCpu4mKtoDTLoj0BfDlpJuwdt2IdSIiOiAWCy+nUTC82HcdPRsaa3ONrcS2
quKCbjpUsGjhWTel0e8o4gZ+irOQNUd2E46LgSjecDGEVVER+bk+Tk9F4uT4h1oKCCZbyZVF/ucj
nht7sYoAjyIwLBp7jwcA7dtIpw3QK2s7unoMxl/HYcCpob5ZIPLXahvH2ioJa/U5Q5cMLdpWccUQ
xrAeOqOJN7S+4bTFvEo3YwBI0gvq2spg00TyTuvKaF1Ie+j2aIayEC1yIW/GmKI1NZCBjmdsaeqG
UIxlug8kIT+eaVUUUEU4G2fF2Ki0ZcNYp82B8cwj6EPwWBNF7Mxe1xUvE4DBB9N8slEeryPTKq7S
osGTFNY6Rjt2Tp5oZFJ4IVKPjZokzaaRA0l5RIJsZ90Jv9aR3m+QoUI86vsVb6q7RxCX38z6xB5M
ll1ymBMau44p7dcIEepuppS1drNK7qaYEOONBHBN/Bm9GYvWo0DE0dPF3AIs0s7Ir8Th52jBA70b
GOVDNFReZpvRuxjU/lIrtdHEeAnkChFeWtLur2kpECJL0UAjJMmb+tlkK2gjGl3x7t1GoZLQcUzj
jg4V7CNruKVPFI9wCW3ahD6d1zr0kzEoNM+pZPq1SBA7IYFqkq2ulsNXwlZoofdplPcRXu6KrIS2
ZqF77eMMQplb9EK/bFuqLXM3G/tMNZL+yRpj0C60hcrXWTFkh1mmGxveilqRX4qgS8B+upK+hCVL
Ea9l11B1LekbHalyFxBYVFtq646Y2vh2Mspp2n13KSn4MEgcQWgcrpouCquXpd+5ZKIXFCiQVxek
RAwpVUlyRlkKZHHeRABCVzVs1de2hOSo0WthqI84oqa0TW80m0mTIG7uH1ZkcUkb0r7gAMgORdFd
rtYs94Zrz7xtglkb1rXZBgt5WbSPMrYSAa2n59MjZpx3dTnOu7gcoMwEZvk8IGbAfWP2BBlQdzGc
dUtrHxiWOnZvKu4w9QiVxVQv3AB5rV/pVflKZAy1JlJL5s3HVO5y55EP2kpfQ7RiHgVd01+MsT4/
ZOCB4tKnMTinuEsDPchokyMInV45HjVqdcBGoPIP5E2uYBwR6ynYnGhsPp+KcMw4gZKtWrwSRp4z
dJoZ7FQzWxd1q/GJ0eWXCkoXiPCeUPA4146eXZIw1Y+EDsV667VaMgJHDKGMl9S0PQpv2WVj4oL2
SS8DoOaQ77IfS1vqHjHgUX6eKw3Qv4FPwNjNK7LXNM1ZFBF0TcCYm+TS49+3X0gbGCaPLyflbExH
EB2KY00qJVoMA5xP7OG51JQSDcvk5vT+aacGiBv3oT7q63Roy7dWk/fGOFhUsNzE3GpQ/a/R5YJS
U1IR9ATfO7XwNCfmBKaXbuALcjg3WqemRyxdqFaISyzOI3LH73RCXCysk535xewLC2ihoUUbNKHr
RC+V2c80czwXwBWxtvXReWfPzcLlcTLkCU5lrh28DWeGklE7xeVrewwg5Q45O7MArcdpJdwaFqZW
57buW2bbOkvsmw77UdrFtIWyMTH79VbSrJjHaUKGptiMARN+mxvt48du6D8bx8+KcGyl/v2u0XvP
4vn9530j//bayv/7f0gR+YstI2dMl8hBlMRLWe3vTaP7FwgXeALLeRcpOD/57z2j5vBL+I8WZwjq
Pg7w/7Nn1My/FpMDCCHM0uyp/tGWkSv8uCczUdajrWVcgSayXXZGP++KOj0OwXWoLS2YaM+YX8VF
cwhpx/3wdfzmUH9yzvx+GY1Sowm3hm3Ysjn7YfMFGoO94Ty1205RzkqpbrLpLTC+GmN0lYn07M8X
005KiN+vZiLg51IG6u2Tq6XcEpEQM2tmY1+EmgMVtB6ecO6yxODZ9htRrYlnp5i4IFOc6CrplRct
yMFxxsdqjjAb3QgkgpsgbN9Ii7+TrfLwyWc82Qx//4yO4OBPxZODwclWXRuMQB9Jb+ckPDK3aqZv
ILLwKqw7K1IhbyOtvqs1fWeGyk2V6kDbFMohSjJekWB7rurjPlWiFnBEpq+iuuxYsv4pVOTjMzLG
WOKox1qOuTzVH55aJMxyThHYbQ0bumfAZhX5Fh2yKPEoih4UQdj8KNkXsEUAEXEMIyE9owabDRuh
YT70VaV7jpr6ZSiK2zksdhiZYV+owWdHi989caBajGDeNAoqS6Xlh0+qmPDWM1TD21BHuFkhRl3H
cUCmPahKxML2jlCB1kuhVnL4V1d/fpbLo/rhXPP9a8KkQqsdlxMHvJ8vrnZOBX20arcZ5/uC1Csn
Up7/fInT1xRPkQbehfFsEbdqnOJRLAeRWgTpcJurzlk3tbvYTLdaaX1Snzkth1F45zrQeQyVNweR
/8motKSWTzQI223jNu8hJ8Jjm8YYBI2sWJm5nW1TOO2reGLrPcdh6gFLuvnznS5Rrz99m8tHQEKD
54cvlECV5ec/PEozL2xC4JQGw6KbngMZHtYIl/o3B13mRuZlQ8lSDtNjjNLd65VAew5TU3gtypVz
dUmC8i1EwO89dmhSoQmV8s3cGHH0WMNOM/lTG8tU2pcRBUpQuxcVPM6jWdjuVkv7/ZzMFUFsmofg
IvHSvtK2WmdddpXSbY0QzAhY2EuYfhvAIcH9kvjoIcE8BwxkoAE1zxW16RelnrkJtDG8E1IV/ogc
3h9El+H+LS+dSrfXIk5UZNBJ4pPkAfJejc6HVMnWgNL3ckKZM+iqh2E49COZKo/KoKQb1Q0L+CHj
myDtz0OFs3ICGr5WvzP0QV8bgKnPoR2v//w4lorGL48DLh9hhxQ3KJOeDO4y75yshxC6zRBirnUC
2Hw04mRXlfONzaxVDPGNxJ5F8A1kQlAvUbe1C+iNyKDV9y42H7puUSR0hsvO0hCcRXN72+blhNjb
QUTah8e2N70QAW7NwSRUHseGH1YkTXtNrYUvYVJwHkw6Nu3sfEOjBuCuOt/+fJ+/e8Fw2QJegavG
0zophE6c58wZ7TwTSKvcZ9D2j+Hc3oFtev/zhU7n/WV4k2KDSFTnf+KUSDVoqBFLhANbkr3SXVHP
4MAdao0Tu35mrQza77pvs+eEcfBJDeR392gtdmJebMPm9f75zeKI02h0wZttG5fpe906R5oN2jMx
SfEnVzpd7rlJzIjYnxGRaqDlTq4UEDUrM5Uoprmwr8yOfIYqE7ch2wwxi6s4qL7+4y8VgqXBaZoS
DRbv5c5/mDM0hZAJjnXNVpUk1rWGfYCp4sWmJVcIE44CISWIlE9u8jdfJxcFkEbZDvbW6S5DoTCT
jfHQbPPQSFeulZyLgeA6XSA+//Pt/W5ahvXHg7NVU4OxcTItY+Vw3Dqtm61uV++kXL4aOHwIpu38
3m3ClTmMe85h32q1LRAwpF/+fPnf3ihaG3ZSNiaH0yFr1Q6sW5dx0xj4OkzzaEVy09bjJ3f5m0GD
0xtXMrvkxfV+cpNut9hSgqLZEvHVb0iHJAkmW5VLmhXchrtKKz4ze2vLn/xx5WacUnwhqNyiBWOj
UjgZN1rdzGOj1FtduuajFWa+XrWAb1xm3ym7maDrr3B4VXtrCPW1ozfJs9NW64EMlI1pDfM+Qv74
mUNyeTl++VA4D2kLQRf4ZfdqdUrlFGHEww5UkH8dzhFneq3cL81YZJ49j1Sz1O7KdDlhD9JpN39+
2r99DC6eS/2jK0Q7/6d3yQ6MxGwGWihU+m44FW+DfDrXrQIVcviW0F5f/fl6H8/15H5Z6k08fkTL
sX87eQgpVdHWLKJq28/kawulPQd85HqiNd8MQga9OJzAeY35W2zJHZP0qkjTM22yel+hCQxU0q3X
bE3yTThMsx82VCE9aRsmtkzISU3yRQgCXAdsMKHyAdNFEKO1za2dmm9uKp/tajYo7Wr3RtqZXqe5
F7OdKttWcSPPKaPXytBzj70XytHUOWO2IyxcAPcgkDpaN23teLbd6Julvb/q4/r2z1+Pvnzfv3w9
LEgUrV1y98TJ8yA83gIUHpTbsc0TlM2KIE8iEpsKeW5DhMQB25+9qQL1QOml8iNFr19g1GxS5IW3
IN1WEuXzmjjWvTmjnNdsXASDUgs/icWzRZImxdjY3UDE/Gy9+c1IciFkwBTlZV6ApT+PJBnCbk6b
qtyW1hj6I5/HQwSnrYZ2DM+pl6PKqB3nE1vzL4c/Ri2nFU5WeIwxp6snR4EsQ9DekN+7bQYhN904
2r6e8R5XBTsQK6tUwsHhjrmwwjZVFlOW10S5TRJE5G5g3MNbfRsH+dD1AeoEdb5OKkscxjqr0Rq7
yicv22kLmA03jAm+IItZCFqIOFkpq1aGtY3RZquCmaeyfIeBWCI2puVYqyGONPRVmwoVo5ZVFNhJ
MN4NOrarPw+y0+MTnwJgAnUAvjQOfB+anB/WTxTJFY4OlGbKlJ5lk3qBY9FP22ktI21VTGR+x4SG
Om30yZT/68JG6CY+X6KrmOgQAJ6UH8xmjM2gj3HLdBVRpZqLrp1g2GlhaYVveARvGaXkbHZHGrl/
vudfVrWTS59sbOs21hCRZiVz/7QjKB49Mrvwqv/kCX9ymdONpQPJI8JSwkvg9sciI/lVtlu9/GzW
/mUlW+4GMCJJXzxCY4lQ+3EHFKo5kT8JX+QwIhANrHqJeRL5+s/f2e+fF+7vpfAEdUK3fr6MPjsd
wMikZLdPjL0Ut5h2cf9Fb1RRrzryMzyOhmd1U+9wNfyvLr7I1mC6GrZrLF/1D6MUibtEyx1y8Uo5
LM38Lki+Tik2yglpqKz3YRKRltvcAaTbf3LjvxyDlu/3h2uf3PiSCxlFIdcOacqbbrZurKXeUW3L
yVoVfX9HhPXT6Ch3Y1shmDU/eVF+mUqXywt6XgZVQupxJ4sAdrhxHlK32PbOWwRTlgbH2VBfkp+x
A7bwycWWe/lpxTm52En5DAaEAgXSLrY57ZIeKyYiptVg6uz9sv/PS50M24BEFdegzbltVRybwwK2
Jx6mv9HZ2v75Cf7+pmjasyzQBT4FoBuiq2pL4wXppC3WlYWqmwPXSIduni50y/wsFfa316Ngg1DA
gRB1CuTNOdej1OLOJrfpNrFOOZ4QomoTNNgEutHIPhmhn13vZITg4eg7PeehxWF1ZWvDsW3qfe1I
X9Xl7n/xVTLPoA4yedtPTyPJBF48S4Jiq6HT9CpHXLhtCTsvXwIkPitJ/XJeXgbjh0CKgq5wTp9b
q+hFAKSD+5qQ0FiYoPFYXHQuivp63icZVT3lMwzMr6sy9S9TAEhZTlxIVE/eANGoiiqD5eFBaSgn
TF1tEL3JOl9rYbVXRH5eRzRTw4zYKmnfZn3zySHgN6vGTx/g5L3oUKMO6sj7XkNNjTNrJ9jnZ85w
8+cn+ZtVgyGKUAS5COSkU/lXVluzFY98ua2mRQf25nT+0+6zoUnb4tcZRSxAD4TFtBc/mhk/ztyt
nJm2U/awlq68xLEaIILMrQ07ApKainULeviaRFkAu8b0ZaoSSiBUUVapHhsQf9TbVKm/OVDlSTHR
e6R6SbOXgD9gy1a3qapbG1pqu0lvz+oSNvOoXyP4LGkPYvHutajfDDEpyBEeLK9DGeOzx1eQk1b3
IXiG86lE9ScxHm3CphBnQV4QZGh03dJ9BlrsdwHjnJIT2TWVkcZYB3LnW9mr4a6Bo3xe9vGOBu9V
3xn5Gfkq5qq0UJq6g3rQOsNZzb1xhqNFbvrW7a5mWsFD76ZEd2n6Fo9pgY11/kpnXVzUgXgK82ZY
jVROahOXoo0Ne+sI5d5Isuz8v9g7k+W4kWzb/sr7AS9D3wxfICIQHXuJEjWBqUXr6PuvvwtZVZli
MIphWXd6zdJykErKCcDhcD9n77V5SF9MbOtPZCXpXuHSH9T0kry4sDZRnAb2DsQUFn8arPuhF91a
iLbwtCo5dvO4Kxb+oisRtdlZVz2QWO34mFyDO8OQqk+viTa5RaXSWHizltquQ0J2adkqL2XTfRhE
IIDbaHcEju5TtZxKTsiaua2bktwKygYvEeN6sak1J8JIWk8PxXQDmX5YR+kS0hWYvZfHSX2g5OTg
pFTEIaoVcpeUNFsNEBF+okGpDpY2lbdKzdYTgPFq6sJ64yatubFCLTk5ZlhgVTT2tUK+mWG1yh4E
6gl5bbMzZTbsYwNSdK6rT/oUfg3kkKyS4SlGGXJATyJXGOELr3XS7wRgl7f9XH8DSEGCiuWuib5C
umvMra/rWbIZAIwOVOg2GKgl30As8Eu5fEd0TbrSEnXXlw4pdLrrQeoHyp2AEKX4omPsze9cNDcL
IhkNezy29momdujzVAJFAiiXdEdK3GONXSPYZkk75x5d4mEjsecPddx8VCkVo/klpdC1pearMrTW
ZIgWuDubcSejMEKPUdWbJCw+F06TbaEnpAibh+EBO3vA6VDv9qIJbkoa4p9QhJkHggBTgBuljoii
S+xVA/lZTEZwwndirAPDGL6gjEj8nBvfbBRqafqWRrZS7fpRFTeWUQGwbAecXejfwdRpWERtMpZ6
fW4egP5pPmL3lMXZSr2sN0evF1W+MueyPEq6NfAmxg1968RPkAHw48WzrbQ7FeIIQgSrwG5vPnKO
Tp8XWJZGzpfi7qvear9GeonKW7P1gMinZvhpRsQJItJBonQgpAmTjZhE4qUJlpVJ3WE7JgROgrIO
xk0pBk/i59tmoJkPo2a+2BGe3EpR6V6VZLYNtj3f0VqrvSEU267mmcx6xwm5ajqMVWi5bISaJLjn
s9v7GdoUlhQxDCctDL+2eP428P1bxjAT3FJ1OKNipUnjhw70XvI5lFsbOChrBiqxValOTeiRTqZt
lbnQ1qYTYhAstYZCf4i4yMe4MyReWY+Yfu2kKO8EEaTAEdz+0GDywpOJ1R6zuGieYlIn9kZWGCkk
diP+PhbBHQI0vLF9Y22K3gD5oATKg4C1qq+GgpVsklZ+CpJh3w/NrR6Fgwdn/ofZiRGMSBSHm7Jy
59oTsYnFAmO1tcclGTYIk+vhFjL/Y6pLD/S3u3KpwhzTNBpWsiRFtxKjp6TGXdol9zT8HgbV2EZB
+amskx94g8XKdsXRzLJbB/yLHQ8HYy4nSDwWenfM2F5Xq5/EPJNxpFDI7Jwk3VhZdpgoVvszWaKO
lT3MykQlJq7zzdxgp+f88ZmqHli93GqRWqmfgH23m4qNjwdK5N5Z7AMjym5/jNr7Vi1+SId5MTbT
sIYfvwc+O3h8cp61jP/stvYvBgIsRUOorfpjUMYf885YD/qnvp3pZ9bdp8aSn2AkL7thwSFZKR8H
t31KHf0G9FS6Itzy5MT2ZhAGrYPqERbSN8Omqo5jahPM06mz4l3InVEn90G0cB2CZ7dDBIK5dIOT
Z+sQsZZb4cF2chPM9qCuVGpR66kiBcCqo1OQm17Qyp9Jzw10n8kG9qrS/ZgDMQfRty+M6FeQhH4i
mxsoiMfI7Daj0/1UsvwjemS0RepwmFMNqM6yi7dovST6E+FPR77+nsqhdIpNX9eUWz18Ucc24zWP
PvWldaMTPIhOMqm8Ic3vNX3euRZrAVzM/BEP9gh5Rj7reNLJCvBVs7gDludZfWsu9oXvUR/A7bXC
W0MlYShWX4TRPBgp/GvWGWx7zhfeqS9pP3m2nW7aUc2/uRT8YI0eif5z/NB9BHuzJWPF+SoLEuak
dVO3KtntPdNxwEw9ZcahDUx1p/MfRj0o7pMQKkFlmCPRJiR7mj1ccLYSuQvnxJis1jOc2Teq5hFm
yc8Bm+KhypUcH0gDdXn0I6uPm8+wIvv4wZRGXhcPQWGP0YZOo7UNyQs+UMH89f427NKxepGH6Ggx
bHhnxlnNKhgDuxMTlbJEq082uJkcXlDhvGBmnjTljp72c2gMu86Jr52pLxws0QwjPVZMCs5wwl6f
qat87AXTqPCR6GFlcnZZK5CDPhXZgOrMutdLEuaU0LMIQeVR/lRj8wAp5qFV7ePcfAVntW7HK0e1
N7tSqvKw1mDvst4vVc/Xv9NkkeegmmblZ7N70KriEwL/K0O8uexlCPpEdDQIHFHPW/Yhjn98v0Pl
h0sp1Wj73CMAHd2qOn0OlfBIevOVR/y2xPZqRPus0Be6ER994t39sCiDTRKI/q4E7biWef+1ASAy
bmo7T3wD+s7aHtjP0NzvrPSlb7TbzEJImZgjGRvN115qN2ElJP+/Pu4SO/75/m/65ujBrTFUnV4v
Cm1kQWczYmpU3oe+q/xUJECJxptBr27NJHr43w1zdl5N2V9bVtdXPjNLWQuCMsNsTNeBMlwrMr45
GZ9d0Nl0KrIaVOHIBcXz/J31aSN7Yhw667mV12bu2xd5GWvpfGJu4b36489/K1ENnCYjI2sqP9EL
uD4GiY7s+uqUoHbHvFGQ/Ik025HRUODeD//uaY7BYe2ib+fsqvPP6/dmGON4UEqmmNRyZZNbTv+t
kWP5+f0Hd+nt/H2Us6NpAbdEi0Kl8icHLnKowk2/5sp6c1zkyK/o4DxAfLtsEM/mxshenHQZvQQm
P970xfDCjhpsQ3JvR8GTAkdtbbrhtZ71xWfncEyl84XJVT0vgudWp41zaZd+APnOFzk6+Xl6zBE6
7EebdlgQ036xGnWXEHQKHdD48P6NfVt14PlRb+C6AY4jRVgm8m+TJxmnYNRGyfMr1S9FlX0SUcrK
mw6AtuXHsUpfjDL+1WpZvmlTVa5kIdfv/wruhZcf9RSVHYpkiL6ss1WqiJleKSpuvzDrwMc68DOe
1cee1I1VbYolGmGiEWBnD+BM9IOUKfjvXttEsWFvRpRLa+R16UMDIsBXq/wQNhZ+T1AA25GwJL20
CFcd03SfGZNXL90q9O636J9D0pPEU1NHzVENh+dJ1D0bCPM4jm6KQb8p1pWapD7ngBidf69wGBH7
rMrnzx0R9xsmQ+DloskJCp8eLTFPGOlU7KhaEK9sEuNXk54+4UnI1lZh3Je1vU+iIjpErjlQADRU
LxrkTR6W7clYjqPaHHP8DD+MPTHCZaofxnokNxMATBpVFUdb8GxytvqVFNh1DdRmBoEsYPaiONty
9nmyCFzaEnlGYMCs30Wjbq5w3+cbytf5izpDjlOK4Fhx1vfhLMlV4zinvjCz7aQIy7NKLCOaqhIS
27TqAZSoWKRrv8CvfYub9FbPp30s0MiHjTusVIgBx8XGuC9CY/v+fLjwmVzyAikOaUub6pzzHCT0
zKQylX5LpIk3DzPhJmG0eDjuQzeB1aOu/v6ASHDoYdB+XtQjr18BwAWjSCIyoPIOv2uZQQftImUT
qOmBTNPYG9r8yiX+UeN6Ve1msaGTgTuIngI1v7MhjRrLeNpYNGhmMHGVSTQuUsjkCWNKu+oJauwq
/tDqU3dTuuaDlPJnWbQnfrX8JtRw+ARlBOHcTTjUxeN0hzkx/2YIsI2dCignccAKXblLl1YK2iAs
E6xSILjPnVSTI9PJdcPSb0p5cuzygGugPcwyunP0EuCoYwtyw0hWdyvtVy+cJ6MeuitrxYWlwjEV
dgg2e0f6h8vc+W21IkSFmCWSFPnaSM/MODcOrelFs30NNr58UM4fEA5H1kPsY2jQztYkvSnLbihG
GnWp/GIl5hYJypVy64XNGSkPEA+wzJEHca55QL9WdQlBA346aM/NUDdelOfPWRHtUOrFq2X3Y4X6
gw1e9cqjvPSpo1rHnsE0aS+9+eikSebqmE38pImX49lP3HofyGq5n6L83izMCQ5Wf6VFvszoNzeU
yr25CExQEZ49OQikzgz6hKtNzdqbgvmJ2KCNHafu1giGK4NdurVIy1EIL/r3N3q3DlosRTaXBDzT
uhdJl3pGh2hDt46lXRyFYT/plfWURMoVG/mlG+sqtrVEftpsiM5mjTlYUSFg8Pi9ukL7u6E0lKyy
Iu7WZaVuzGlBHaTpp/eXrzfvBC+kRrrl0s5eGiPLL/XbOzEYhQhDp4PYEvTeAO4GmJuHhebKmvXm
2hjGZIl00fIpiAiXN+a3YdJUC9ygz3KO7K0XxACBBfWN+bEfMnw00bqorkk53l6YwlmJTAONl4OT
wfLnv41oEDqCNpi+72Bae0ftPdoEN7Mwr6wpb2bm0ncB9G8YfG90/Vy7ESWxkvOhLPy+6Q6ha/oy
Eqgh661SaVdevLfbvT/GQpeyuG9h4C8T9/dLKqwhAWrGRlwWlC6DrTV91fJnoykJ6oSe7kW6sZ4Q
xUDwuTL2m3fi9dDn8shC1kEeEyroTxkxBjFz1M2WoiWpI066grbR8NWzD73h7N+fn5fv75/XfH62
awQx03KICl8P3A9q3ZC1V267Kr/VxvZKWOalGUPzk3gdlcYPB6LXt3eczXQscxrmIqdJpqsPNFdw
tXd371/R8te8WsuWW6mqJJ/yMSRZ+2xihloBE4/NHDTdbmW5n7RsYIHRd1GTblJh/219PJR9fBCL
jWcJLD83EStWZ2tl1vIeTM3BUvqDLHqQfk76jZwGxA/c3lUw6R/DKoLvdE0HeuGeLinp1EYM3D/Q
6F/f0zTK0r6QBY9vlmiZ2imF1A75o+7Ik3z/vr5dYhS8R4vSQGMDiMfl9VBT2fTxiLUZQu1sHksT
nJuUMLLYMce71OTIPjfzuHHm1np6f+Q3n3tu8V8jA6d4PXIpctYGm4u0G2e/fCsCx/DfH+LCa7B0
r3mM+Bo5aZ4t0+FsVdkc8/6ZU3vMF8vyrU4jxLT0KwNdmJ0LL4kdGopWgziY19ciLaDLwcAa46T1
ZxzQ8PR/gL/fVE2Im9u68nZfmh6wU9D/4BJBTXlWuZnxBkOJRNGE2M+rW4ugUlCL47W7d+EBLZ0t
QIK2sVCfzl65Os7mSYt45diAfqmXQpRpXCkOXRwCMRMyI9xZvOGv79sI7kgpwdn4YzzdWFJWK611
Prw/Ca6NsUyS39Z/nKC5FbksUAkYVwSTqza9Jpe68EBIM2YBNNm68k07e1854wwljVgYc64CoST+
Ad5xFynTf/F15u9f/IC02NAMn92ufnTkqFiMk9vzcy+Tb70OpQjV+Ob9W3b5ev4a5+yW2XCeK7NE
lcDBTKzmtF8PjvOhQov0/jiXH81f4yyv1W+PRgyTTsWF68Hi96DY+oOQ0TWR08UxTOxFi59qYVK8
HqObrNpyg+X7ZAebLtB2wH2vfOYvD4GmEumDzWJzVo8rnckZ2YQiXWnFIcFr3vfG7v07dWElQyTB
Fh4bocm1nC2WSu9Si3IRqhQzCLOgu1mIWRWstNm9JkS+eDU2ykK2tTo53cuf//ZQ1JrcGx5/7o/s
T/4gRyUwg/7+5SyJdxYMOFoh53gg1S1St08Jq+PUeeuKolr1Tr81KqDfiXPlzHfpepbNH5Y6GxuH
ff5yDm1GnrnCWK3yMDePITiz96/m0utiYA+xDfy7aGvPHk5BLocV4ghHIyhPSz9sASpJO75y0rk0
DOJ5l9OOBqTv/KSzJCc7YcBHRsc6bxQj4gqqhpDj3r8a7cKulc+lze4c3dcStvZ6AsyoeJwgYwIg
n7krCOvQoi35dquyrNZ2aW5FQr3BBVRem3uTRrQaav7QvKQW7E9LXcUVXP/vEvQYwPeVUcnVrLl+
WpRESNSHfDCe8mLeCDvd1QvNV7+FuH/lA3nhc/zqCs6+++T0omF24eoS3o0u5ltraH6iFDeaUW8M
rfbfv2EXRzMpXGCo5Pmcn5mIslViu2Qyx3W8VuY7AUVaRKTmFL9i95q88dIkYKfx52BnS7Mcse85
MYMRo7Pie7CKOiLIrU//zSWRKb1sDKmZne0wIJy2jTNyA8nJhhHjgPSN/JAuR8ne3rKvrJ+Xr+mv
0c7e0L5HLVMWjDYX9tbWJ98Uz5F2Zbt5eRAU6NpSC8Hm/HpWB71dZYAmct8R00bkD4pbrNO6unIp
l9Zpdux/jrLMld8Wz6wnkQI2FILCJFgp7nH+g2Q2blTjf3k5Z1O8pBTeTzoD9TrBh/J7pr2YlXZl
Kbg4s/FYEOCGKJP95uur4VvnkB4CO7fMGl8Mv3Sr8gthr2nUe6Jyrxy6Lt67v0Y775yiuo47aOMU
VYwGjIq7nvGDTo7GFP/bpUYKcO7yNUXgTtH7fDJYlVLqijUxGRTNo/G0lbD+33+FLs6334Y4mwkN
wHOlFyMzwQYXPhycoltH+n813zDssvnk40ZH5/UTQokWB+iycs6pN2ak0KeD3q9wKr5mgrz4cPjA
EdTGv96U90JjsnPL5ivaIhYcCQCZVEKnSH8w5JWv6duRqK2RBsfmAKXqmxIUlGJXSWK2OguSUter
PVTtbVZ1dwkH7/ef0dsvHUMhDqAxAK6Zpe713eu1MlI7LG9+IOytU03PCLf9SI1uRRr5Uj8hNM1B
5b8/6NuJwaDU2MBQUpZF5f960JSkL0vmM7uFdN4o9ie3yG5lM1yZfm9fXUYx+R6R+MhZ4bx06Kod
FXrJ8xqSeUMDEemiBEX7Ke41qgrWlWd28Zo4NlMRxRH8pk9RISEww4r3qSXIC86snwmUjsO4+du3
jmBQIBqMAsXynFqAfjJLo2SSbLQ0jx33iStfVV1+ZSF6u2Nc8H6s4vi36RWdHxmUGW9inDrSDxsl
tdZOqbQfnARi3t+fCVjEcdjYtFYseiuvZ0JI2lrcunAsZGE8GWa5ViGM0cr82xvgpZkCKG85x6Os
P1sj1DmFdmTrEu9bWi8B8UB3xbUcxwvzzVQdADYY8qj+nxu8Wifpy7Gdpa+50wbe10kq7qmfqo0G
gyU38m/vz4Rrw51dE0frIUBQIP1qmLaIqe4cbQkPCD23itd10bz8F8NBHIHfQ7EaefvrJ5VHhaL1
Vs9wZDpC2PEDc/ajXF9lINISVI3vD3dhXUKszwpoLX49NAqvh5vcJSGE9AN/mAm0UcOv5lxtMCYB
Er6NgaB1k70T4bWN/4WF99WoZ6thZ5XpPBW59NFRe2U8488BUdzEhEdZ/3yR/48udQVLSkGTu/6f
+VL/P/v2s26//g6Y+ueP/Asx9YfQ6F9MKRAIf1KkLOUfLIk6e3/eccrkyyH3X0n1hvMPlhjSSeGt
Y71U/x55FJYnc++vQjzF8EXkz5aQVR6zL3HUr+cmezEtiFDp340GXL9+XwUZYMjnpu8UkQHkLrAn
2YcwGOFkl3behc+lBUTwGAdF33yUuebkO1PVa90r9V4L2eiFFqxqdc6MyIdsp2RQJoNQt++bSnHn
NSbWgYD2aTKD72Y4dKQ5ZNJqDoB4ga+JEUX6JtKHNNq65JDr+OezOjnocdQu/towtrOXwVJEfyTP
jOxDtPdKVLbKmi1BX9Ttk2krgPpIyqI32kT1pyqW4jDYVU42xyRuQQS0ympy4+xEbmpz07tThHot
lJ+IYrC30p3hwBFL59xMFZ/blYwmlSQxrezRs9CeA+tX7In5osE7azGIbdEhNW5r95M56fFjU6et
4esSqcdqLsfkTonD5pBxQi69so1XGmfZYp3ZE0dtPWyenGn+mks5PpUkbKKVr8INkQ/GAUXCuEQ/
yXw/B4MxQocvwLiPERDipmvndTYrwgvR3nt5RzgYsM9HYVfdVq9MEwOMvgSvAvnxreBzEkz2wRAs
eZvWsqP7iKWWLB4319YZvpJmNWdWdRqTyN4q+jB/z2L8IdKMSFXqGqN3tlWhNj5GkNRTakGcaubU
BnTC3F130vkk3ag+yklJPoVBM9mrVonEcyZi9DgYI4F1znk3nwqB0sUzo9quVwTuNDdVK4h7cnrn
AdVUuq7jethoE5Qf+MvUj6Rd2KdZmmKjEax0q9Kg9Yi5ENomMyrrI2E04QqKR7EeK9l8MaKkgb9X
afFhCpTxgzoM6TFEL0gUabvwCxHD823+Es2O/OAmo/kkkeL5E3IMrDI29EUghiOBrqV+VGvYpYPh
JHexFjrfh2hB3tQgTO5MqJ0Hham0GqkPnbpcMT+LuWp2dOUUYn4JrwvUCgisssiLqqaM7rQ80/bR
kvyZd217bMP4Lp/0J/Jr2jvKDM5PmujNvohINdlb+YwJJIzaz/jj5x9TTSkwJtzoGxwFVfNkXlmn
HBbbLS0uE59HLzBDxRl5VFlJPFZko8L3IuQt+3iIo+ehABVKtA30er3sedZOCLwocwuUTPjntuoo
p7XQhv5+6GPbb6VjwL+vVOj1eZju7Mke1hZmBeklhgKexEZ+Xuo5mY9JKn2hFsPNEOlQHRJZrhRd
1tswqJQtoYsAV43wM29XcNdR2yIGNckOZT5+iCpMLMmYd3ckMVs7jaDeJROXoFE7sLSbwK4IkyzI
LdrErW1jK0/ydU2ozMOkxtGTNlgFzokxga2Lmn3jYBjQPRHMynYyJu2ZllSyWRAldGJDoa0S+KLQ
vuMfSdSLzzKkVYDvMTqi6DV01I9lQuZR3+61IiCRIRZKsSH2Vl/ps1CfAzNUm92QS+XI1h9hfdMG
3cqx5V0ah8EWIU+VoLs2oVWkFYYb7KgDiNoupeWh2hW1saA3dxkUG/DAGrk/K3w7w65t1SMrI0L2
pLsbhxEBvusMN25ZOGAvmuB7iqKcPM2p3kBXJpJKU+ly9DMPexNDOSYhyQzctRZ0vNeTxHTTiDbh
CRnjS1nPRDVb6nASWkN2QDJa0o+6OXpUyyrZppzHd6Pas4YJWf8omoKJSrHrJibA90NqSI2cWNv5
gc6vbL08IxtzBRNpOrVu4mzQ1GcHQ8U4HcBFfySYwA3wKhAO2y52dRYHSJ0uamg09/OGkCTrsYXY
9NUWXdFvm3JQQ5KyME01YC1us7leyBs1e/LRRH0EAkg5AAnqXC/J89z2FBJZNzaUwy27N2sdwIV4
CCZNfkmxRNCKGab7EIspF2Cj9VG7kpQpmZCWGgXTyWy6ad1pZfUhAdhEqysnISuaw/GYY8vcq5bs
13HPkcSrLWPYzpFp8Cep9oSjwNnXoHpKNbI/it6O7wdjIqBoIQRH2FKkJQkNapNjaBjxijBRaNxd
PtyHo2l6mJOGrWGX+q2JaJiA3yr6EBRF/sGJdKifNfmyZCW54z4XHZ8UrDjkSbbCrby4UL9V8D1Q
vOiVcRKFPt6lNsVNLSQ8cgW1Bvda4rDSRGMr1xKto1enkVhy/gqirkkPfcrLwTr0sdM+pqMJJDvp
jeilI/WKuOdBUGTOKKRtCMuUW6vq4p9M5d70HK2rv6aTMG8hWfPVDJpYP0bD1PuVtpgF1FTxFtrl
ER3nDIC/7dV11dfIF/OJDSw4YZ2sSsUq7pmsd2qG5q/smgIjpjKKxtj0VpSdhlFaa17tBt9mQfYR
ipRql0DD8yaQNeGqlVLcjJHgp9JKU/bzIGyia8vanT2zU4ePpCeaJSG3+L12ehuBWwzmrv/oxsZ0
38+pfkeuCnh/IeEyYhwNXYwyWuh+4Rchp3FEUIXwOJ9/iaCYV8qsazXIjrI5hJEosDlSGF01Lo8M
eu38qZDIYwoRsaoZEC6k19lx7/XdZGDAk/S146gc13OailORK8G6jBt1W42h80WLjWFcuZkhbzLR
x0+BlWofukjvXuIsyNdhwt4EL6Pex1ts7PXRGgxo4mmHNTnKg5pbB0GBtazqP5DXpr5QVKk/Ji6U
cyMNy9sQSFaxnoXIvrYJebSbKrBxA43xxg6V4kSk6QCNXeZhv+ltvSMa28iLBz20yo3ukCuZPkUd
nY3SV2Squv0/e3//dwS4cgRYpI1s3P/zGeDmK5qg4turQ8C/fujfoNllS48UxmK7z3Z82dL/GzRL
0YeTAGJNvEUIa6l0n50RgHkgGOCg7i5qiN/PCA5/0aKhwwpv/p1wAkRwZ0cEKhqcXbHIIl2zF/nA
6yOCPhgx80+3TjYh8+FNHIeZZnh9xup0m6MmUR9Mu6wKr0n7EEl2WATkP4WOGTzkStSnfm9p5HiL
pOWLGpSucG9YwZonPXFCrJRm3dngj9i/t+U6YVfZfW4bc0hfypmwkYiig1BgLdLp79irDTMZnuuw
E04IRhIDpsK+w1XITd2ZgSwAfExF2HyDaF0RKAWWvLQ806qBxK7dvAeO8VWMJAOORB7RBoX6XQ/K
adEYLpm4HJSnu27SKldDo50myj2ox9ki8mgO1SL2CXnSo83sKsJJT0PS9bI5Yatr5e3sGo17akTE
UtnPxdz9siVRhoCKQtIZJG8+lHVHGS3olGYboNJfkvaU9ijLMLaOk1UJw7cnY7Z2GRtc81kaaax8
cRqKwGDfXTTs5jEVoa49plMdyZXVzcH8kR2uNjzEKDucOz0A+X0bW7C5/cBA/gH4MuvDr8Bluv4m
UhHiP+iK4JCzVPd0ts+EIi+eZI0svjX1FzbKrJcBiar4u0GVZ4tYIE60vLrP8EDZPXsvmOlbfeTM
yPe1b+Y9e/U02dp11XUgTiBdH0xzsb5WyHci6l+pG4L5l/VPPgpJ5Jdsuvqj0TmA75D2pcNNbXUk
I2KoBBjq68QzDL4twqw8pYEeN2sdKLq7TpO0I4k7bQrzVOtqOK0ps2FOYJdYm6dGK4rwOJH9kgGy
7wyFlMdUfosAXOA8lbrDt88NhZ9k/DU70qFAkVE2ZdXmtJwoB8ekpFU0DZtLLi8L/WxYiIcgSBVz
LYq6hm5CpqK2sxk/WVu2dL5qkZoXXuakc+2eskFrQmve8HQrsvm81BqU8PtkkhcX74yiW/yyrdvX
IEpHBeOzuLV49kPyo7St3jh25CkOgCr0xvI4RxHN2gYQ1V6oaIoKFwbs3Ztci1ooHVhd8keLj2jn
ca87y1Pmsq43ZTGrZb7C+pITlo6uG4v3IEtipegvdgNu+wygObS8fg6YO+iI23HfjhHxWXZmhNCL
tSFhmndzyzc40JS+5I3Ue/s7rI5gcleTlUiFGcEWLSOtMciee5N5n3thMhXFqtEUDvLsrlvzl6LN
qcoqoMTpr8FMipHvUDxrj4GhSwnlZ3SsF+n0uZ17jkyCu1BWRSO55KD6mMyq2aj7Zgz0g2XMLiWx
Eej+kzsLi5kKjjt8SmVbfpty0gsqz8EYcK+wWa7JFlPU8KWvlHmusKgU9W3fgWluPW0g7mrVkc6d
fBhHYBC7eu4epqpuO459jTO4DWTpSNVxpDReUPaCp/XHev9/n8Yr7HWTQvx//i4yc9uv/+8x/v7q
y7j8zL8/i9o/0Plg8kTog9sTI8Gfn0XQ7HjMCBmDv/bH9+1P/Lr6D34A2gA1M+rw2KL//Cia/zCo
FyFphwvD/4LG++8k9izF07/KZgjDbJxeSP9J98JGQXvh9TdRyLlTsslNtxyzVY2lnYipAcviQeBO
JJxcTnifoky7rfmCbwTzd81ZGhSHTIpvKfSNKxXtN9YSlETq0uGgiLdIP8/VfXPIxzvtHXszjY76
IWocfV9bjbuO1HK4z7s+5jMcuyfCmjOvmpTgU05Z8CGP6/lK74i64fm9wQ69NI9QT2nc8nNvhIUF
riFqjnITpNMVJRexMse+2OdTqB411f0R1dlI6nE9hh7pD/j9x6I5OlFvEw0SKKfZzNV7E9CBN826
/lnjw+YTJCG3c6yCFsmzLWHvbbaOMa3dtHZIzAvIDKCKymNltt8DVuNNkfXdyUgT5wZwU3RbNJNy
oNHfeg2Oc2dVUG+6b3DfPNpRgYxakubsdmW7CkCk4DfAEvFLHw3Ll2kXHDMzzW+wINle0WXHgr20
D2Gw8DhId/6gG99lC26iL9Iv/CKwRMxo+gGDIIedSIxE2Ri6F9rho5Flx9ENjeestaptrMvxa6oa
0XbkQJxBpKgU/bst0hcrUW4pRX0c+tbeVo6K5iWPb9Iiyj6Tp0j+K8fTB4Bb0cqGsEfymspnUQn1
laJW02Zo6uZmrsx5rQ/BuE0js/mYD3nqOW7e7AksxNOWqfqeMG52QVR9dSJ+yxRygX7nDoXxHRpJ
vDHL0QJnknyXlUOozOQI5S7oxAAoIgFFU5BKD8VGmX7mM3WCQSpRRqk41bw25vhNvKdVGwQSEw51
oHR2EmoUB7uaMKV0mGnzFbumF4on+ufSVD4ThY5cP6xcyq0NJSFLfhNTfdCb6BeuBiyVUbuh6UVs
ZtIquxBEMceooj4mSmPtJmBd69HKvrtOgJBJNeHBFMO+nCiuOL3Z3lDtaf3OjMtVPxGTYprDUUnc
6KMWUz1NjVaskxlKYT/z1Sr0b4kbbJtRVfaAceQaCSAGKV3LPtgQNEgfqsgOicqdKKcfCYiXTTn0
gA4HuOeaGBQqCtFPNSl3xZR/TptZBToTtLuyTIcVG8p2F6TmUziC/TeyamcLBQCQ7UhSHe07Hb5I
thKOU+0VYsE36PAfg64m8wgviQcEWrkvM9C2284JXOgxlnEfBiEROnPnfiSnkEdaCec0l0suddUE
8SGIFfWusNLxPtbbXHrOZJfUNxvrPs/y/pS3OKaYyQA3NyXYM0oYGgE1605Yc+q5zRAdC1aTdaw5
BEqSh47Dspu+Ej2TPojK8oW5zME5NYR904SFThSlnVrB0XJ7Sp9Fj1HDiyGfICRrylybV8EwQbAZ
oUo6q6isODgohUmyTl3UU7G1zZFfxxjKjO+1k94NwXY0w/QzEap7QmE/KHFprts+XPZHXeBNbRYQ
7QMZdjYpAY5mVBI8PpiPE4FYHtnh+VarCOJciYrtgVH8D3tnstw4kq3pVynrPdIwD2Z9ewEOIjVQ
FKXQEBuYMhSBeXIH4A48fX+IzKzMjFtZdWvT1ovapKWCokiCDvdz/vMP9nsVRNY7Gx6eOgQjg1fV
eNxMuFxmyGJm73PtJsZXExz1IQpH88mYUAoCweNTmABNfhhtsmxau+z3BokGcSVmorjMLrsbLCXi
XmsqRKKsdsw8sMZJ8mwbVMNy5aiqHjeezvJDGBXLC5YuI5W0KT/NuR9dhdEEECrVwVZ58K0cOD62
pgX/rm2m/pHAMPLQxVT7N0p0BPYsnYXBQ4FF0UTbBirkkuiTe4wbyN+E39Xj40E0+3AQNp1NHPq6
vDSsMPY0luu5Bm57zkrsWOJlIq53P3pGcTS9ICmfl0j54VPhWHV4hdeTGJY4zDzRfV3CXq9GPoWV
nHLXLfZRJKERFkPh7yDRmbgvN5131zUgajUuXP4zpbP1lATNrT0neMzAaTmHnhLALmkREnfrWq+z
vezyvsXSRTRi/KIqC9zTIsipcBq1VYW5jg9w0Wq7qHM4sQpFyLmndsUorU2IEv/odAGzzGYsala7
bvd9lOjrMXGWZvXOsZ4QsBHz1E9yxrAlSGG+mULrc+qlnx2dRM1GzOHCPtEkt30ZVJ8gRyFTHvPR
djZNWxRf5sB7zAW8I7InQn1ucD09s2T0OUB4eNu0XUbaVpMZYidlZz2tzP4nI+eXorDyjirBmaOf
2DDMFNKJi/LqMQuFOkA5rR/Tua4ebd84c7+rY8b1vxvdEYh6SUxxl3pBusulYRFSix2SwkXskIM9
8SU2TI/bMb/SYmKBT0t98X0Cy5yeKOK4qILwNiqcY6ccUmwdghCexNI7bzMynHFT68gaHvPVRHiw
5nSfthNg+tgP+D9lbShMTHPc7i7IXP+lYx8iD2psi7uJS7yhKaOObkjVeuqHOp22gIjJhf/rrxQN
6SZvSuxm244msxmwD2pMe8RMTfgP0PWtkW7TEFas+ybcpX233Dd+H6xpW86V5RtOtfNLp7oYTbqz
w6785LW1lx68uWUbmPTwVM/BrXYnZ88iNI9zHrbc+lNN/BrBzltzUkSeGWocn2ZRlOeUfLiHZmqd
OFoc86r2q+W2tjrjGdltRfyXeWUkJJ7gHORdW2pRxDOU/Vu19OF2TlrnzR5atTHHIjq0CS1YWmbN
kxRF/0b6nX+H+2x3nklXOBWGiPZ+6uLDM+uIa8p9lzJx3c8cGwz7AiaiG2TmATkx412TFA67Vl68
wmAvL/hooPgzldili0huFhLmH027rIqNP5rm6rxvOMesHR0s1YpRMWwIZE+wlbvmPurwNlH9k9mQ
Qp+7I+tQB1HMzRCC5tocdUbRZueppEjFJ0z2e23m1WFWWfrJt5oJ77TG9h8c+nbF+G+uXwpgHOaG
Ve1de5mBIXbiJPhSBS1nvz+EYuvj2U1W/ZSJa0/S6W0d6ciPgXHvthz8XR+Icu8aRXImmi/cq86T
G8tymofIrLo7E3v6jwyjbXP7/R60l4rFkjU+LbeLO9k8ZIRjc1zdFITIbcN0Ng8gONXG6S2NmG+q
rnUeEXO5bhBpno+3RRQlb0uFk1g1RMmpI2XLoYIzudOSssmPs2Vk7oaV1e4YCOJXBx5upteLckb3
zmwr+wnYhsDYKbefKsaceR5zZXW0ZdjhDI8JAbQf+TSxFfi+YpuhYz5jRiLzTxkG2IS/MS51D5Ph
c685+Odu61Cw4DUOZoRkMFDa+42tz9+P5d6WhBhMxOt9azLy8yLs3z4aaUZjGzupaz2BNHFtLdWa
mMcJYbVbJ7AmPK76IWk2xFsUel+n6XwWcgi36BrVKywnrJanNDmvQ4koxqkquvWA0N6cdpF3SWRN
WCb1rj5//0cqDRYksA//9TGUY26mSLPDSEFM23b0QgIfC48P0LqYoOHMTrWQ6c7/knl1+c13SveI
uIenuT42fmGdYrKhtKXP+B50b9jsda8Sp/Y1RZsmfmsNPg/5U/c2L5N5nqj8rzrd8+J5FfabYewj
K5YF59BjPdXqRrQTNgyuycaUziP/Grpjeo4KBN3fL38aTdG96/W/tCr/zxrz9YW+tN0scqay8v/8
719fePs+vP/pB8xE82F+GL+K+fIVHGr4rfNcf/N/+uDfvn7/K/8KjubAhc3312336ev0/vGnltv+
5Sl/p6S4P61un3CjoJb9kof7Dxgq7opLow6H/PydoLLauf+KPjseDyFTx58B6VS4JoH/9nnPv7TQ
XKq/DJ+17D/Dz6jwaOV5GYI6AKAxyv6BYJkNrp4a0Tl3QSKD51m53nF2LENgVFiZbA513291114j
5ustsmr6aWcuZL1SzVRXoy37Wy8xR/uVENDy1AaVyG56PZFow4RQe9tRuDNWaO70ipAMu8R0XihO
Z1tvIkQsadwNxUB/kTUTWtXZuoyObN8aHNLuwf4SvcFZDgkrQGCwxH0i1D4Huz0EgjNzFJj7YmQy
D1d+xFuMu6zQGCalrVvggOhgNzjPAUHtOlTpIXKtZdxqNoOfcbmSM5B3WX70gID3eepNdaxUre+T
pCXRoE8TPntNYBZ1mM7L4NjOwl32izVq3CVQyZts0F5nX49spuc+8/r5mJKmiXFVPWvjOuQNtjdu
slAgt31dOw+cu+1D5BbpZSnK6b6vVNwVVLBbGBDYeSSyna4KJYJDHVVNz8i5XdIDPpn6LMKxbLaG
K/TQ4Txnfxq6bghAO1VitkN/SCwvH6/qxIYFdBV6TZmCGOfmYm51UYvG3JRNqE9OgOievJd5Mo6u
tNrVfBE5rr8p4Ds0TbnLw8qo9IskkkY6l6nEwE8gEuvi0MuTSZ/KfnIZShMiJaK4a1NR77uwC9N4
dPDNIV/RyMAbE2s29lMCpUVtPDk4NhdznILhVkIqyrbrCR+0BxPienJDXkOVbHtXTuvCIQd00YW3
QFIqFKZqZK5W0/UwjGNnnqy5LgaHAlfKaWX5YUihpPWaEl9sL2+ajORGfAyK0qkmjmJZquThPyDj
Hza8L+3YDOv2mYKa/5FPR7LGP9vuHt9/mLytv/7rVuc7gIVMtGCKs9kx9/odYFwfghu/BiyygWEw
wp76W8Jj8BPcXsAxd40uWmOS/r7zWTwEnR7qnuuxZQFO/ls730q9+yPGiPQINQOhVkRNkhz5I20U
GMEPloRZyzJExtVcBgenbyLSptU3e1liqZ78LpWbwlFfZGodIyvHsnXp8BmismkXcUuTb9+x++8p
Jd07b/gFc/y3js/77mvzOIivX4e79+77Afj3A/H7Jv/7T/cTVMhRfP0bvyj/th+bj3fm1c2Pz/n/
8Ey1YEmC//71mXpsPvL35k+H6q/P+Q3Kdn9ihroKr/k2XWfNC/0tSTT8Cdk84hXY3L+FjP660Fzr
p4CR7ypERLbHJsfK/e2IDX6CYr5qXhCJUuph3P3DkfrPjljU339eaavnCfllCIIItcR55Ue2N4dk
li+ZxjLSWTS9ZFW9k5oLxW7MoT7CnZnsiYElMT1yNCa1KVPbuvUzUd8tfuJiRWqxPydmPn0Eo1Xf
L4luPqP6mNs4jUoc33hWvcXudtivSonPNQSVI+e+fS9y5Q/U5sK5W6wqXLAErtN6J9FUXDHKfKSr
qC5Cj9O9OWElCoKQyax8HiZTvLVlPhn0KIjOr0qz0++yAjyJaZs5wQ0ntZMtTuyOhp4ZpOWu8/vy
58womXw6xDAQw2uLZNfac34sda8l9rmQodKZ4dN+NJMFXwFhhy4+r2HgbIQTFRYcnMK56qNswag2
S7JbpwimcOfMQQ5bral8BwvOsv3Sya57Iy11OY3gzpvRqeRNCp72Jayn5s0FIgUt5ly+yVXZY6Be
pAwUIbwzbGVkB4tzGuuONtA2NzoP1WnxdEsdP7dRDBDRMzuuVXAF/bE8haDID27lLHuqjO0s22MQ
KMIz+5KMsWYUse/OV8rOgzP2yPiXFU79hUQfK3Z0HZ6ZsHTHhAIH423FVFRiI+2i4j4k4Ez4IBpl
c+0NabAtABlvQq3y5LhIq7+eliorYV/h50dcWx/chibmhRthzNWzU3fjI0lLIi4g75AdVE7Wax6U
yetgdBpowut3TRMZt2qBFjU0wKrtMrsbpZPllkH7+FLRT/QbL6rFrUpEf5MBzXyLoAMVcTqvkhQJ
ufh+cptqh/9xU2yxXYWVyUxognlDKnMc+WP5DmhU7VKpe4/0DzQzYLFKfi4AU6qNIp2+g27kpOcG
YNw6sDHnlwzTuBc7rfOHCFCxiB0zEI9WZxeYrWTujWUX0OcywuwPpJ+nMp5RwdrD1B8oDKcL/rfV
xq8L/QaOAXxt1tFXJVQg9r5Zp4RSOwojWNX30SUq/AUz4yFtjdcCKPecuQAoqKYTg7xzuZRfXBSU
tHWZXe5Sc4G94A0WQ1+reeJ7LD8pS2bnQBfyTlpzdh0Ie4p2cDKBp5PG3Rr+nBIQFRbtU+j05n0q
hlZujZ7HLezm7iiVxnaXtXV3KpqgJTBc1dzlr7qxCjDy6pdg8VLbITHj0S9p421jpTC7dTTNhX+R
baRNSNSmqZshJnxxWA61Ak5I0Ewml1lNznydeVlx6JV/tjCI3nZugEWPk6dwIUX0qCvunp3UY/WW
JFC2rApvpG0wupHclJ3dbhryxR7H0QPemPNVnubOPQZfuXlyu1rfDp6frUTK1aNPVpuyhPCBvRLE
UAe2gOB+uSRy5VDSx1efNFHs9a0/DmZxDnIJALF1O4Z4j+4iVU3WfOA33sm2euOgRvHsVpl6MEoI
jlstHHV0xHQNHuzftR2BevVQQqjV1XLVjfX80LehfRyLqsf710uP4SyrB3wWxaVShd4whcr3iQM1
hcSyegvTJq7h2cVWn53qgvujBkWH23U7FdedyvlLDrP6MUj6XZTbb36SeTiZ4URQ2GB1rQkGZMGM
8AEGdS/d58x13CNgY7uxuCz7IArlfW66b8yz0q0iiXzXYmZxR1+eHNJ1t55H86Wxhi5O0oR7YP4Q
croZgBnwqgaBye1h3lhRae5NmX3STtYAO7Z4vM/BsQ67Lx7f2I6g+os5i2ibDNVz6oh7wP7iPPTN
q5t4OrbnmyCfzX1tto8Tky6ICMzelDnXsUniyRZeNMbz9CrhIciscjP7ROSNQCRgrZl/1+eWvBaO
vBmKJN3P0MRxFpjcrQXuTPozxdkW8Du7FmngknKruuUt01LeRVq5ex8bbptldINP7QD4ij8EccbN
xdTY4sCRMa7cmQnBMONhOYsEYa9srQmjcq976Oc5ujgL5MotUaLVQ2lodY8bzEfQZuY11F/ouzW5
dYZUTG06T4NaTw2uvjEYSPoUrGbo1JPMfrVn75Zc1mQypPOp0gupCJMlPi1lOm4Mz5UnO8KqmhBD
bokyA+Of5KmGnrkRdVU/TlWSPHg2sQDuuHKGWnOmoZtuIox2yddwsvdKJ++ZNPsHuwvU2YbscJML
GiOAoOYR4z04FY5/LQOczDSpz1jgmy9oxfqYPqiPaUSTTeTzTu0y+KL0JC+hEQWbZdTz3pmXaD+q
oPrmy6Q5AZDKcRlv1eA6uK+Blp3YY4zbYsgD9Ho04BevWt27g6a8cYLW2XiEdFxBxsy+MPPk3oqg
12yCcrywCKsT7g3VufASL8YJPtjlPoQcSHbnwJWk3tmEhNTMfc8VGeFbY5w7iPcEaEwClNEyykec
Sm1IVIH9MrRuv5fKLkGcKAuqmLrA31DyNyCwtmDs7PhXVifyG2PyI3BLNR+aMNdHf+CI1OXiH40K
I6ztf1qx/0krtppN/XWRfDW+D1/r9+pPZfL6lN9q5HDtxhiSoEZCm45dxd+L5Mj+CVkvUvJVP7xy
HXno924MqzJc9VYvsbVO/50FaTk/YUNOVe0hcLYw/vq3aJCEi/65SMbGckWhMJzzce6DdkkR/0cv
gFLVJcEZTcmZA+e2AXKOW28ocQIfzkg56t1geTgkFum3sOCYpnQwVnvcB0ziD0Uxi62ddXJPymwa
I/Gej3Dm0yN3nwriUAa7BI2yaihI4jklUIvM5Z/thWTm2e26eJzV57bIyzhdJ66NN5JbAAMda19v
g8TxoQynV3REBVGI6h3GB+EUkDG/BaiKduxpGTSo/puHKAvdsA9t2/E3Cwa7V6RtPzYBRoekyDJf
hziPn3koWwoPqGaxdKCicTAz8G5QwO8HZT6lFoWwkwfOtqIuexmi3hy2Veo2OTnqmG4CXZdf5gFP
3tmanT0P+3f2pOeHruhIvnFI3z0kOcKRsKxdn0IMTjbcq1PQWSfNtbwLlWz2bt5dTz0DPifE3bVI
BFh+j8rFUZ28GT2DgrvJVpszR3if+2R0toKh+V1hiVNXWJ/MhLSQuix9koyN9Fvkrc7EXRSd2hQi
GXuKm4L02yDXFXsPicDAOWUX527D8V+ulWGqyPTJ71wplr1bu96nuZ4/eWQYU8+Y6V2TjfVRNqH9
3oqGVPV+Htxtrr3sc6UI72msxYY3UE7y2tPVm6n8+cMLenmbu5V/lJY/v7a9IX+22/7dXObGjUsy
SIY4QL9lxrbQ0xXizZHeJYgooRX1/qbQIj8qz4jucR104t5r++uAAVWM/Lx/Gmwj33S+hLLJaFN2
dvW6uEl9DEtr3E4FbIlQKv8jBayLG+GXH7kYmScP/TTaD5nfOMYd8BQDrEHbA5awpa4ZMQ1GsUNQ
Vl4vk1cgRNHJBCdPYMiMqUmyGXXaN4epNUgOScKqLJCywlDM0ooZPt6EUBcUNV8L8YbK3nPQTI0X
ZiLEykxrWkIDqVQsGZMMEb4Ap52iEM9nw5k3dVe92INqt/XcPcskouAR8yOTS/cRJkh5w3ncdJRQ
JbxEmqxk3DC4n+eXDmy7f52Mqr3zeic8DAJilteM8kUbKt/nVh58CXVRdFumUcujL8vkus75ApEt
zi9mouReq3p4LHAsvq1pVJ/Mto6uCiNo8OfVXggo6HF7FPgbBQjOLmUrqnst8/rVmbllq7E1bwNz
KZxdPs5Fe2/PqC8oZZ1836jQQF7AaGRsbIOi1u5JGUJpjXW+XxvFFZSY9sDk7EEI/c1MJnMzq9ba
BEMUxH44VtsF5dZ2yZ3xOmcEjripvqdOeC1NvUWtYh4Mdd+3ASCy55ZHjLLyQy/qryNCI8iTTrPv
J0qyguDBmkTLrUN/F2PxGG3cxkU0V0EiSAqUXsLeNXW6H4vUuCR5erIL+ZGYzvB1yAS+k3lkwfZx
3ZIwhBs0QZnxqZR+mOW3IjWqSp46yMvevEuVXIp5J6GtEVTrUxRE7VaqbnxGj3qzJL7zxcHL9QPy
lP/qtY1/TmTmXveg+IMYzstiwEhJh5CsF0R1RrhUh75360O3CIgyazbrQ5F7X4aBAX+hI39jk7/V
ZDRCFVA61W02PcsscU6NcfF7OfubxA+6Leay6m7sdRtXTVHcRmGZvRXRkNyTUD/dJXmd3o2QzJC6
k+m6z4Thn+pRDv1OGs4eV/lb2uDbIQluQuQUsdbNz/YM98YkdniSDfGE3bixc53DARGPJK5YWxmZ
D96iiahpgq3qBrogry83stB6j3ysvG77t16jWXWIM0zxqbxBCRqeRZXgZ551031U1GVs1E7xDP9g
ZDSM3Sqq2jWf3SpMIx7wbtqbpYUyztSBjpMgQPZttW0OHVhtF4GqE7M/3Ukmrog8p2NXd/a2yTPn
2xSgYSNWITbGaX5Y98wNM5i7xQ0mUputG74vCGg+nJa8yTUiyx4+DP5oTz5MmCD3rXtw+ebQaFN/
2F5Z7ZWEYBSls3Wth/xRImbbBPB7nhwfklw7qmHTYUy9JY1EoXgR6QEWe7pj/XYbK8dDMm4G87ES
RnuZpPahqPWvEO6rmwH1IFKXdIXR99TyxoZMKIcoMOrjYIxqewM7a3kcrOiZvLFg3zTZnuqgJMmt
ekk73Lxb10u3Dv6b+B/N4oyVIOtRQxKuICcJkdx6ZFZ/xvUgZwQNLdphyLKnUb8iprrZtnq4SixV
7bI6UveDRaVul59cOPZXfTPlseh7vQ/dMtxLzsqnYEg/JW4v+JolcGwZPDIYeF0mVT5OsugZy6vp
ltSt+uBOMtu0esxW3KnZUoPg1e+SOkW0FxF27SnV4wnwhhTD3g5voqIjZRvL8iN+LTPgiG0dqlGJ
DYP+glUR8kHBcOKGWewuR+AqgRI3vEWUf73xEJqjYEuZm43DOKRMrFMZUH60o5z2pUs3FAaTuLF9
Rls1GmQf2jrz+TJ5GvWyL0b3dSG82wF66/tLtk7EOYCk7RXutTNlLjIHJ0NlTgdoddkOYosZPBtV
Wl4ZBHDbdBtZOLxL+GD3c9TeN5a9tykxyqp5Zuv2YkB3+F3TYNFhGuQliKzA3No+DM3kvliD7WFN
lh10FN3ZQf/QNgUhC9N857QuRg5pxglIi44hNk7+24ZmjMl6nBn5ERdb5A3Y0GxCq9kjM4nT/IVj
9X2aUpLKNIP3qPTjmWUBzAU1CJQthdcwm8NJLrTJTZJBbJtRGOY7TRqanMQXGuzsLp0i/Wio7Ewp
esmJLdxngeUfwAHNrS1LlyKK084HLmAWyJpn5wqT8kvfZtYj8YEw8Nc6LSvG2FaJ98lTXbaF/Dpv
03aMHpUNW9VW0VcvGpu7kTYnnrQLhLfU+1YH4sEQTK/iMBk6MtGKW6QiJoS10Z2UnW2jec6L3VhR
eKPLC1Edx20L1HsnRGojGw91W56YpjneXTlCWwDx8nQRHI1oQM0KZXNmFjdnxfRSRiqPvsxgwGRv
/add+kO79P5R5w3Q6SDyL8OfJlc44zNx+uuO6fRV/e2tFeU/eNKvPVNg/cR4ymZlwXyJCCH5fbAQ
RD8FmERwv6xWr3hM0mn9NlhgQI99InOqXxVndDq/DhZcE5Z8RIdl4eaLpuzfk46tHdEfBliQ0H08
LL6T5Jlk+T/arFiTT8Fhpu1xCo0yZ8ybeveOUN3pO3HnD5fmV97A35qxPpO3Mcj/+l8/uJ18fy38
h8214XPRr6/DtD84tU2Mb+FvWc0xcJR1WqbZOhWjEz1TlIW3fb9Eu3/+ej8M59bXc034DQH8UCaI
P5pECoO46y40eb3aIiNYmR0UnkIv1mnQrnNsBsqbnbNy8ZUPx+ifv/h/m9dgo2UGGMlDJsOq+0e/
+t4wITxKgTmEGIYP8CJY05U1hbRci76Ao0fPqHj+1Uf+B5fY42o5+JWua+17g/yHSzzIoRAK3fBR
1DB/SvIZP6amxlgmWkmPqTn/2y+IBe/qP8UrYtaD6OLP3ymVje5sKaJDhnL3JmCYD91jiHao9I3P
TjL5vww0/5pr8t+ua+Ax0gVlYBaGucqPhlRkaMEcSfR0GFtieyBVJdK+X5YeXlaoXDhR5Apbp7Bq
3GMwl9aln7zmuekA4DaZX0I8TTlKL8NsEyEgJm+k5+wyeWsBzkF4/Zc+pd8TH/50gzEZtGzufXIo
Im52cJE/LvqmjjB1gKCM/QBEsiejtr3kRqaV2cPthM1Y9ykJglabke4ey8GDatakOIXgqXKwcZz0
r/NVKEKP5b2njhR+nPkVa0kmdntTLyEdeZ7V2fVk2lW9a8RknWrb5Dr0JaUhGkDJHM0QJBko+Lzh
fgVET4YIoMSOgdnedMasL9ZKBkvyKIFzTFaH93M4OR1JP2LR0y5E8V3cCI6ds88u4W/zkMSWQ4HX
3ktRZVFy6WEys+SSokemHUjSedrYXtAzfmWVaoYJVp4X+m5wo4kKt5kVM4msyje+V6h4Qi8D9Llu
BAK3D0A/asqzoWCtRGUvMMJM+u4NeLR7W4TpHImLGfqNnmCuhbUznU1kgTUmVAvbl0Y1sANg8N5h
yuoLfZ9FKOOUQLnLBn0xesN68oYRvvySe+94kdkNkpdIv/nIKseN74IzcGU9fRldmoptV7qEcVZ0
FpuoyZNnuyiJaEQb6b1XI9eR4Byum4AfOFJNX2BhR8+qX7x3GPX6gq9MtOsd5cGJbfOBVFttwEeW
U6Ivv6zVjMHSiIwvV6vHg5YfoPgw8FyPD2vP2HNcSTVVy4b8PKD0KKDzOZa90ddDjM9vOO6wWc1e
sklFz2HHfrodyjHQyPBd1gkxs+57KxG3ZmnHzd/X8BqZBzx3VV0QgNTkrAxddsbGRe5wI0wCWWOn
a+l9QV8I9PRtLil3d/emYQEhscQ+r2fwKfiSogx9ykiqRBerbv2syo2qOExbcfh+/V2NZ4QzMpzN
yiDYRqGRSQrcyCStlN9BS4haFEca9o2FUR2f9SELBlyvGWsxyZMruXG9PciJVt2BgNskubGQZHab
SZK3U/YYW1yY/VkC8wUETiM+C6FZnIbel50XY/5h60ccYkH7Y1JSkolAYHOOE8fgCU2VQ1FW1hBM
2PbURpNdS0j8EDhgFKttnxpzcum6xqvirPU8KsuMyORbe4nmN+zI1QeC554UkkIu2E/MCHyhPE1z
dkVvOV1JO2ug7JrYbRgh4+/WLPPY8LBycFP51CHLoXAmdjVponkfOWi9sl4fFbYSkKEKrCnClonF
pA5M3DR+NK1+8jGu2WQdkVukfM8n16MDlExlXqVp99sum/14mLV1j4ZtuKgMD/x4wNzk8+CWkcv6
kgp5U5TrmykwpoMbtmkdjybefrHJhCUUY/rRS7ZNv86Da1pO/9SZTZTE4+LOt1ajar5wzCLaeCnS
/KrpluEjyrMeSawxpvmWxR1du8kAFIroV0YxdMHkmaSPodlaBLcOWWpsctG/N1ZQnIrK9FwgOoct
G7Iwi06YE0tqLj35kVn8ELMv6wvHHGvZTijnD76RcEovIr+a5dC9edYQPddzNtJWpmHN8G2a9GVh
4P+MZNYC3bDgtcpSV/FUqnfdhulz4flsmIhDnhizFC/wz7mxotkjb47QrSvQUucYYoSJhCmixeMY
pX8mvIc0g2Yr+Rjp3kKXBvkaY6foZUFP8LkWhrEcl8wdw6NTiwUXN6uTeo9RligJ3Hacn5d08vyd
aMrrKuqSW2V06VnIIjumYfSE7LhHaibe55pwVpag9YzUddwWI9dJRwX7vNdZ+XXUdvbnETMttWHo
ad51kQoeoYmUATJpdfQcKB9bR/XWhvsygDPYinCPe1Rzr0dbj/vFtZ/rLMQPWkt3iac6U1v8eBjl
GZULoFE7zJAAmd2fkZ3x+x0nlvjkZZGd/Iz5TY52pu+Sdr/gtI/CCJ0E7lISew2YfCOXrqb7WgYv
fZ2DsD0A0Yb3QeaY24KPdBUw3mF8aCcIZnRILdINXnjrqJw0VGvia+2jSOzySrpsFm6VihPw9gyB
FF9yQ88cC3Vb1Fuj8uWHWRVwqBOP7a1EAbUSA1kpMjXDbaqNdSmNacNgMGutk2NH7KW9b7OnFxF/
Z7J5N/4qDGEgBVG6qiL2wXoseE9BOKs47+BWxlnZsAS1Aw3cr7qc8aBdst+LSRygubMPTsQ3Iz5n
DnIbIQHYFGHLKxccJnTdATKUzuHlfU/1FYYBnOOYnoGSw1d5X+aCDf/7FhhkYyJ2KOnXpa/MKjuT
BBeu2JRyb9FJmFdB5S2Ar4MBFZ35I1iqI1gRNsrBd1if+iyZh6pt7eWVINC4rRCwDl5AxQD51r/6
5W1ZaGKqqz4rqCQSw+D4CgS7fV8JcZiAr89ICe2nGpH1jtlDM1/bCntWIoTn2tV3FrZzDtBv1L4p
u1/dsjzMo3Z53fFZ1UoxoYXP5+Di9hgWr+j24MLiqLK0Z9an0NwGwYacDP96LEFUVsu3+TExWu8N
xQkb6yyM4lYRzZ2DL4yF5Miw0icA6XZm36z8W3dxQsm+GFiPVWuY192YGd8G0UfYJimUarxnqpzc
CKJnWyNlicNqJfn30WA9oZ3geEqFbsq9CNxy4Z3k6xXtMT+KKxJK+s3YhR4HJqz95jFZv9GicPia
xpoVVzF0PhnIFpJ4sBf8j7ae7Ix8h+deYj5bxLx7LteJ0vLRd3JjfJx8XfndJlck+YWXCmqCz1HV
oXCBAZv2c76fy9xIrU9FSLWcXmli3eLAotyoUNnhHuUm5SapwLYGhXKOiYR9VRsRNUhgr7NtAvVO
Tj2QDWpkOGpnM6xq9Mb/l70z240b2dL1q5wX4AaH4HRzLnIelJIly7KlG0IlW5yH4Bjk058v0rX7
2K7e3l133UADhQKqbCmTZDBirX/9w6nIlubC45cPdcDOko+J8UUZYYrSOY5APBOOnjkoDzFmJKtZ
+cYOMMrlOqS3wR8HaoMfnsXcRbBXnPsY3w6g/HjA2Cm2Nu1CHmarlDzWI9YDSDuth0qwxWBkgx8F
xDB4Ekj+V72HDsFIhbsLxjo6hEtdYtomR+bXNUxedoX3qpXvRjHfhUpMR9Y1hcEA9SXsG/POLedx
M5rl2uvm8qAGKEjUxtFHRK74jXKIbjKZTFslxJ0we3FR9lDd87Q5lytVnDj5yr0oc3RNEH8wLvC2
cVhchlx0K4dbdUfWYvypMbzhmewW57YekXmDR5kUkIo8ZBjTG2/84JTWA5VftdVS0XfXQ37kQGtA
e1LaOFFUyKsmEQUHI1u+uZIA8Vsx8Arv0KFPKEwQ89QU2sbYrAkjH6EfIetmB0kwZFhxXrEbEk51
HlA9Hj1nls2lywsWaalFJ6nXsiKXkZB44Nsi6T7M+ZSROE/Zvfl9d6q7jp+6Ek1W9R2tkWc0CzT8
c1cCWTALOfEaRhnXon9U+JShtVIPv/+cv3Rr2voGoALlOyNjGrefPyeMkn7I6r45FJXHZjz4vgU5
qkXbKJRVnz2hW5frdvj7z/1L68/nApm6Hnb6zEW9X7ouWvLC0cYWB5UV3muPm9qh7FShdhM5t+22
LqsZUV7CXixHXeX+/tPBbX69u1A+6Yq1FzTWA79c9dyhVp4sFNSTG9GALOiOHgO962Z+x27fxw3/
NpuWtkRX3kQnsrlfv8LfIv4+1iX//Mre/VEQ838v6RvWvPV7/9u/tf9W376W37pf/9J/QyKw9lVg
Ef5rxO7y2s7Fa/X1J8Tu+w/9E7EDexNwdwHDiBhBZMPj+5MKDGInyKAn1AZsJ4DO8B+AnQOWZ2uj
J6wGQdNs7dD0/5nALEYstD38rcGi+KO/wQTWa+fHNzcEEtS6HcCEEH+Nv+AJdCi4JeQL9k0WYR8R
FMsbpF7zJwAfsgNjJOI/3J7/BLX7davgAxERkRgPjuYErOmfX+G+CJPeWLz5QBPY3qPAwB1O6+1+
/ym/vjJ8ivb94GUFtCMc/ZcNqXc7kwScRB04lFPYsEreM7blpPNx/jENIHmraylaZWY8dJOvPv3+
40FP/3Jf9UaIF4Y20+beArj+iNPQ8gbEO/g9LFOPfUJNybIr/MQ8jJjz35DL3Z4U4/1uP0fAiasG
8WW3Qu/NSL8DGPsIrZBU4ToK5guqfF13WIKGeJny3Wzn/N2CqBrqw8KgAlFN5lUrFzNWd90H8/wu
CZx7oOBlEqaC5ZBQlK8j35On0nPllyiV8z4aS3bQJkbGghzIkZJeEL2LiUb/kdzM5radcuuRMQkl
nYNn70Qj/BqUZWqu0QXN77CyFyxJi/GpGKp5z2SzuoksA5vCKA2s9VTbFcRUs35J0rl5tmKTH5yQ
dN50UtlbLGCih3D0S1wYuoZJI7eKEjBm27d0jBwiYTseuUzT7+ytv1BTzvUcbHxVJ3euXKqbWoTQ
zIqYuTCq8PYe+w+INKPPsJGwyGDVeclyWRyVHiK8wjbkUbenfLDlfYd1x2kB19h70iqOsl/4Ok4/
PjE4Gp9ktngfeTpQ+WiGt5U2Txk8Jd9mKJV4ehComU7V/CnB0ut5MBeejEQGf/CmkHdoaqMTvgtU
+pbBJF4m8/s0NPMns+VHZrPtPns1AdKRisVRxtSUQ7F0nzMq9RtV1yH0g4A7EmYSRq4oJ0iGuH6Z
1LJFs+0ahqkT+o5tLe38oSESbUV1i1rKrts3EfGfMT5MdOaZjU7LUGQ/VWKQTI54nQOjn/deOhRH
mKvN7exT6UMSpODunKqttqbXFceGdGvcLt184wtD7Q0ryh/iycp3jPrlLZmjxK+F8fgt18FoVc8o
qyxMk03Dql8Y2o5PUYhzVShHfpWTzHsA8mBlKa44pFG9jXL9shvSvTNic1wD39lbT2Thqg+Rk4/Q
edHMorr7ZuXpvIfPJ+5iwZOIxhALgQoEsUTVQiHdDNxXDOpoW0J3raaIPKNeGQxl6iSKHjzm5G9u
aGKiNSXzJ3sqARlqXoailTnj96r/amae9QifatrAXMHSk15v3cU8R3R43Gq9RHFAG7/NLVe/ILCm
NVx4EsKr571g/viO0K95LmI/OhVd/owSdjglaVvexcG7OYR0fFjFwLvqMOc6Jp37YtqzxNgmGp5i
m7W5spmP7G2zDjZCFC8i8sdvvfAbuEwui1IR4KgSHpTnG/0ukoJZX+kIStvJxa8O9KJKAdIGQIgX
A9Ruu/j5smvtqH5xSnc+Zw75AIpYM60LD8J1UE31axz4XQXlYDZWUOtz5vFcXJDwEkCnNh7U3CDy
Vmm2XCYIzZ+bzsgf5rq3ghWq42Jt9VZ0gsJNST2Z6aGvbd8CTVW45Km0fWsK6HysWiDD9ZwE8otF
TPENKJnvbIEu5G3v4a5sfw7y0Mq957Gupv4NSpJ4Tq0KoPagqXbikPYLU2DHxF8MQ27mo6cJUFM8
ODnevqib509WMPd4Bg+wlOl12g2jHm/HOoRG1aMprVaM7dmahup2qNE/9KywkzDyD73ZGfd0gQ+G
O9wKlJRcu+/eLy1ydNdXzm3rxjRt0W1pSGdj+rxEMbDzsWTm3+HWyFQ1GraDmP9Ig3LYinH4mid2
eYT6/zYPIjkmiwfRD2vam7rEaLBwR7Xuorj/aqWd3MZpd1a9jHbF1EKUWPJwY8GIWBc+FIUYU8Bb
ATx2MUKgv3W7RCcvC05GTmRXWuCjC5ctkkemAsXGNpSACRG7qzIlZhREuXiPAdGgL7iVv4etO69D
UT3MlZ9ubTq+cwZke+m8bNp5CS+szErrnM6R2g6ME47LzIO0rdE8mhV4HkbcBLr3TgDN2rDXjUNG
1YhKYJ+YEDbwVzHPE/SewxBbH50SYxpP+Ew8KrDHrc29f8P7d8KDUUK3WpULz3AVFz2eJ03q7zAr
fqnqqL0ZOozlKtscjvEUgjRjwJRzhHkSQ4buzamnYY9vB2ceB3iwG5EqrBL4ZdsMG4kHOhFrZfV5
t4uxy1ZgLAZEyEC9BO6YrSYnx/hXxYxwijx/DmmO/bWnvHkfpiMe577HWAnxFmkMo3CQXzvynuos
2InBdfxjw/4KWeVKtpHIEjrM8qL6IoquOU94MKIgMu2jDbVm4yQJb1W3jWNI6lXNCpyhhJ4ar1Wf
lsnJ1miCx3XQVYep2DijUZ+s1lteYfO4R6zPl0cYknW8trrwoBY3PJZDNH9Ic2fBjWGQp5y4q7XH
IIblno8rXArzbQf3n3hzAfEnwmMCPGKCYd/g2W7gjsGcB+4gQogN7M7si+8hxQrMGZfiCO+aIRyN
HR5lsNni8r6w8GPqUnM6pqmjnJXAVCQ24vAJ33BrX6SseM+pk2MAB3AbTpG41GENBTWfjIeyV8Gt
JZf5NAftSPvlhonY0sCW30Qsb5No8W/w4rO9tZgmMPPCtd1NKZL80mCRdGyS0ge9wTLqXCyRwzgG
J8yV704+JEJsg8/JHOfBOoPq9K0pcRHcwPD2sP1gSnRcpAzXTYn/0mAV7vNUwCXFnTfNbgQKnTc4
U555sToxLkyKULC4zyEz6cOECU66wjIHygypTtAwEnf8o86set1jW0Vd0Mh7qEHFhhl2VW+DsYRF
rooiJyfYx8acdz05ts7Y3oSyq8W6RX8AKFW7mGxXQYQsM63dO4DJ9LBAVfzDbgIDBmFD9i/PxsT9
gBIJPIhzqLAwv3C76gZEFEvmqum/BljWN+t4suscXlfHgdOwC79X+IRtmtlggJATlMBKp0yAYtNE
m9hl8uQnKbO5pHHvljQ1HgzEKlxu6sAsyknA2QBluuuSIi/ZCE81f6hmWJptQtbPrYXSFECBqvB7
8SWhYj1m1tx9RQWeBRvbTbg+q9T4AekN9pYy1PuocklZpgtGQI1RAKMkdnF00NLcFO2yHITZgSHW
8JHJjGAiBOtMRpvEBYVZhWVtPFQ4kD+lthNjBEmlUbkeRsfk/PItQvnFMXRjj1RLb8pLOb8TKBFA
cPUpT0J4gh/YBquvTuPV48aIvZFTe2SrjNmIVmXL15m7ZiYByhiektTk2Vk4ZFVrs2znfVx689kc
M65/GCf4n5zlNcXWc9PF5ZokA8rf0Kuf/R4LfbvjEq5eHUGp5vdgbnDgWaJ6W2UpE4l0Qq5PogU4
R904xTG3Q3n/+ybC+s96CHwLMY3xfXwMrV96iNYO8zqODRxmDFuesMZlvsK0uVrLTLb3qBQp7x2G
Wtg6NS/d3Aao4ipu9tC7/66hsX5FQELz+zeBH4I3I8yTX/qZ2kE5lsn+IFIq/7W3DO6d7+H4F/dT
dJoFBWECTW3bx9otKSauKutc57D09UscwcY0KkeeOmecz9XUyC/DAO4GUqw+wUBedv/mxtEc/9LU
Wl5gkZcEDwaJ669fFsJI7o+G0x2M1ME4rqu8j3PDi2ZaWXJnDKw6jiIWmDWy4nOCEjcm59Qpr1T9
mjXUzb6gCPr9l7q2nD932g4KAxHoL+WLvzS+8YDffMgM94D1gnTWcHKiTRcM8maZjHHftkOi7SOX
7ew4sDyjgQoqa2heQZh0lMCYP2STkCen8JbDELn11yYt/PvAi5tt2MvlEBktKRqyd43N7785BIO/
3E+fPCjAC5pqOLbmLz27OxgOPnRTe1CSMw3ta5NtGf/Ou6tZXJNi3xUmjv8+MmQ+pIET7wzLfsW5
8PNUxdCiXcolw53izdCU9WVsbfGM32x1SRd43aZZOi+2yBN1wSy4Gs9tkgTHyCMixBTpsksVLzQT
5uzAyNG9M62k2WINSb1aMIGmgFx2lXLms0io5lvsjTa13mFsgNSHMW69j4brz+9lEOO8Z4M048iJ
8S9Fi0fdi4HncRjYwJJIW/HQLNOXxPjbrWDDskLauGQnvtbqqlrkPSRhvaeEumzPKejD0u1Wwky9
j8LJm62touY2R3l9kw2SGtQCcohHSMnxYsRMAl27eGmdIfdOfbH4442MppibhL82R1LXQ5LHeQr5
MFPdAuN7BxpDu3ZtoG2x4YIq+4nkCnx0pNPkR99biviIJDolLUH/j4iCPtqYHfIZYkI8i3wZl4r7
HJqi+wqCiTGvmKjpWzNhBhlFCVccV2G9VWzCCeEqlPI+PogrY6bIp502D3TfbLGB6D6bGa2mXVnu
unOxSF6XYbNclPYBCxKBP282MBVJGUwNI9WViekjkuKehgLPp+GpT4sXv6V/xHQKosVUOIR8zelI
U8m9C/MpSE/Lws3n0DEe2gxrQ4uD4z7HOn+PTkZ7B7t9cWTUV7+q2ahfxYxcubfJOFjx2uY7B8uq
D3SiMKIkTnIDTE/CTKruc1XSyygFv8BU7Ea97u2qJCzWCaOPaS0WaJqruZiYTywxtJOOkWBW+Xhw
x6l/Xzot5HVrsLd2ZdevbsfMGC+I+dxYdM+blvhzWgy8RT6jYmPWL4vmtkcczhss2E1wcwo2TtDT
GUVC9NiJugvvSGcOFdZoFn+IZly+1ZXS9JOlWHV0hys3FcuhSjgTZSNB5TAKDFHh6iM0QT+6c2cf
AKi05ZeJCemNNQGzkD0T3sTMRhnXYcPnxdy4lgN0jy2bu66DanxChEV7P83pPtAIELHOzW2Zgw/5
KW1yMJGXEPCW4tIXLM1z7pUfRuU3f/RDT7ttuvGdVTH9KCccWizBL60MXTjrb61ECIgVpDULoy70
M8AD8WjpV1Xp/d3M82nTAJa8uJJ5sGrLDH8uc7K3zDNARnTzmmJYVm0SJeS9Ce9oWtcZpcj1LG6q
uIo01jOfc/z0E130gus4uHIBrHJ1xCudF+QcF2IjgpvrMrQVEAzLW5oHNRjzRcQgHk43y/sr4oMI
ouBSfOTbFsgJMuviWFRWeigEBVURMLobIs/F2x54wIgNboOQdLYAjtx6DeQtaTDv8gZAaEqS9zZY
5svC64b2EiE20zYFFhbEoFdmgyOjbIQqVxTAIX0KJdlQ++qDHEbAOTy0l1XMyPaoFq7IhBICiLPw
CtbhBAQXecD5cW6662Yw6i0eWZozAc0LyQZvTKxK987OPfcjBY/ZAnyN3Wd4eyCCCyZ3XxZHAJS5
UOjf4gzEpTP7+VNl8JpHdlscDQ2uOK5gW6Ojj05XpMYIOM+RqFXtulrIKmZaBdgDJ4pgCYuPv+I3
10NS5WC3VZ2II35j30xz0eUyrBCYBSXFkiR/cfd9aeJ8sGvwcD9WtRU9mFZR3TTQJzbSFcFN0Hfy
S22BoVldDKY26Fp5Kh2t+afTwoG8Z3Mn5eZrTZ7Ri0LUhPyLANvJZ58l/YtbiONR+2ZW2GFOeT5Y
2472adt5lOd9xjut17Ns9TbcYah0LroCRJKpFTVv3vLjHKLYMzgCK2WNelOX6FOABu2FuOaSfWLo
vg4yql8TK4rv/KEBNmr1+skFDQA70aqA4bSJNPp1LW8DXCN2MaZFD+U0giIJjknPt2wyavjOFsqa
E1ZNyZ3Plg/uBIg6ohK+82PchFchKUE3EvfQi5xz+3HCenQdlgL8DOX7UdAOwz/MrMfGc7pVOvAg
QwDi44xO5GZBDX/j2hSxpX4GBCI1z103IeRpl5rifLLYzUQ84qxFmdzk4HOm9sczShR9EfvYl+80
L6+ITuAX3voKCTKtxQfObqITlAhtzUn52bGbNPhhdfkuDhQrpMbbdehpdkpe7H2P9P8AkYCXYjbH
+qWw0fcwix6fCL2lVegpnB0P3o8NuLzlsGfxXLdZ5XM3QI5mfOJE/JmuftbiKe3hwdwNFKrFSasF
tPnUaJMmgxiXGSbXyM002d6SkfcoDx1OLRzp6PEc1pqBR4EiUOrFLlSZHivM5U5TUwAi6q2SmaO9
bXMnv1sCm+wJL3VBvYxu68iQ8yEBMuGdbEGnq96fL/jKQgiQ/vDNr/D/6/nqKx0o5KzTkCakKerm
j65sKTkkxgPHrOIlS5sUwoNfvYyjy11bGCwfbTywJ6BP7gEex3RD4yS/UJVkMAHUzCidSX5I3YKZ
8e1kmGyyk6ScqGvyfsJ5nDfjwAOfSSW45Ag4Hq7/eX0xcafiiDGsoX0jxcx4aDhUjhVp1h8UnK9d
CdduX+PeuXVSqsrYx0wXnhQrWzT+gkexi2ag8RY6ssmfd6rL3wex1N426Whgr0Cx3zUvwqYzvbqB
zuhzxk1jL8MeIIErno5+kU0HOHsQLeNks+hJTA+gsh1cnw/L6yE4EfFX/++o8kcfwLd/ZYvl0QX9
6znlpkaT8Ivzvv6JP4eUHi76TCc1kR6e+U9DSv5I4CBhBoEe3DnMMv9jSmm5/4AYHqIacFzI71dW
+p9TSv4IgrL/p/E+s+vw70wpdbLNjx0d8zUm/ky/teTBA9zTxIAfiOgW2RkJdDa5sfvS3C0YLq9V
weJbRRjEpetycPAu9mEuUo1jvBauOLc7fBkiYqjy0odVSgn2La+yk9BkS8YYzQerUjZgqeehBMLK
5p3ADHifYd4o0u0GnA+gNvXZRlpTDJfC0E4kWSxu2mDCjDQYUZ7Wdg0qIsbyyRss+1MlMYcfYLWe
yLBF+4f/n2Sm17bpGtqYuyUnDdvSHref65P8W8P5/9rk/X+uI5fNrJi29F8vcBg2r//n41vdp68/
zeK//9yfy9wN/8E4GCzlz6WsJTJ/zuI97x+CLHlkM+5VUaLH9P9Uz/iYEUD+Ze1ZMMx/tOUSzj8E
7hKCw/XPGf7fWea/rHLG/DA8YM8IC0GOID3951Xe1OHSzrMAfLVAl1cmJHEiyTSzJdc2z3IKKSyt
MXP+0F/q34zM9Sv0Az7h2MxGXDjqWl1g4yT+C8JTcLy0ylAcZi1VZ0tjeBM3dnBTgO1dhBGWRzTt
/umHZ/Th+6//UcPD0/jLx7o2jB5hw27DffRXFQ+9JMdcV3FqMFVGmBfTQsatqM9jLeMviuHxoxNA
xA3Qri+rdOHYimGS3hgJjaRhkyiB4FXUHSJGp0XOZ2buq2iG9kB7V5+NFFo9AVSaxZ5p8syVLHpl
CEEmmh+ytBuXfRuY1qO5VDCIZKE5VQCrQajc1zGOrVvyg4LN9eOuVPvCCINnxj1o26Vri4dq0i1Y
16oViTNRsSkyT5NSxx4FIJMH4ltj5YZPsNkMlHyCxnQ3kmWxrFsOfPp+K2SOr40/N4OJYDkJuuHg
R1XWrsewzw4iHOJj0cA4wosqIAKua1kavlWMM/hrbuPSU0dPSy38R8vufOeexAPn7OLHDh0acOyp
W3RBfeULLViSPvcK0TMQQkgtrcn4QQp9ihqzZFML6vNcstyaQvGDvaUeskhG8NxNZBEfmmjgyrSa
9AC+W58TViuBowQF3bU22gSSMEZx8StLQ9gl6oJV0WgmttWgiTk5Q00HEowCumFBvVPyMkBYTSLa
tEVT2XLmc2vYs9atkEaRnCYctrejBcuDLgzFQeiYsCiFoRmWBD11wbrQUoxmhFQQwNa/bQzB+1EA
4z1oqqb2gKfuZ4qOMGwOpbNv0TH0mEQgD6VbYAzcEkPvrJWfY3ARphPudEOj5jWIW2evyS4hsNs2
3fDejtr2cSZj1NvQ0UN67avMRxGkyb9XR+je8CF/jYvfo07Phu4WFgBfUGLpcOkAKDHW4LHd5mKu
90M0wMtLE5NFy3CVhwEAxdL0205rThqGu52+nXNqkkQRATyPe0PlIPgtaVRqh3lrl2wYXUHGzNsY
sq4dTPyuEj7DbcZwFd5I4KF0qcMQT+Zazd42NJHJrqI2p+3DFyu563sIJbvQnMqI/JjG9g/C4xdc
qmK2PMY5RuPdmIbWAMWeiXCkuN40r44IKtFaGRNEBZelSCKQKSX3s8SyDiJnbT8yTOLtNcKq3lRG
U930iDciLFA1V23GGBsPEgQDE2O6wn3lYlgLHZz3o18HVoMwZhyOmZ2gIMFdbf3nok8YEa8Lp+O1
WWqd3qtnXx/4C+kJi0DFlECOnzv4Cs6uBOU5J4iwvJWf4TqoXL7/qsmhkARzYd12fM5mNniNt2Om
2TNBYyjMiRKSG5souAHgth9j2kprc30XvtMobVuT7FSIpx0GYFWGooFXMjPQYp6YSPJrcz2idBZI
KjLSwhZnVuohSiZ2LXt0ucirNGrqOl37QnuqPtojYhmc7NlxDOJadoYX8KbKq2qJyRsPHAJ1Et3Z
na3tv660vkzrChYXyji5ASPslmrSTGS6ZP7d0iDcLga9kY/I6rFhdn/LNYZPSqQWPoF2GD6lzey+
ZqMaP2MsmJPk2dEonuconZ+KWlX38TLi6eHhKLgVhozYb3K47W64EEhiaoNIYNHUWeV5yf/2cVC8
wWFAbiamy8SCcU6d5Ai/9Hp7PFKRP0sLuGflSRPzXowH7xgiiH1FdN+eMDVyHywv+TxX6F/qwcse
EK/kDJ9DHLMckG2m9Nggl0xfNuT0DLqr69oDIWPRG+598K1thxQyYm82yJQtvA+XSB5Iqg15B0Da
wGtbPFbanNCcxhzd21AFwEBBtWQXVdjhri4EXDDJwVStcKf8ALWoe0nw94WUYHVfXaDGa7KKpukb
AA6769EBNZnCEmcYAktcu4OLq6qIvcEWEkJN70L5Zh4fROdZVu0hcgcOpkKSNEfydNYezL4a3I1V
DvIFF1jwKqPjU2iQeaPYJurzZM68z9/lAxGeHWu70xpIMbXGpgXOCdfQmXvj41XalnaejWaj1IoE
s+CLDhL9a1detwT9LoQCnfcqTSpWvOoBl3ZXzWhWNeyTesWkFdKwFXHfFd6Xfe0+AW+DdVgjbz9D
08w/Z1k9yh2OhWxcme2rB5mLuF57/ciu10WoBkkUgI9qhTDa/AmzntVQc5wCr8huLYKw2GeOzSMn
sUdjY0HeMo8NuCE5QafMS+OQlyevZP+1kmCPzIDrcxXyyFYJ5mgvlqXUJlIuXFsjHcJtwspEIqGL
ot/XI7rI+aEIovhxbWS2+Omhltac258rMIf8VidMVEQZ34zvOOYPlxIX+/VS2NOIyUgePf3+A38p
+fhAD48pny7KAvr5i8I2taeOgHvb2cdVF+7tpQn3bJplu/JTO2MK4h9NlRGQ5c3t8W9/MoMAL4BD
im8xINvPlyrywkhGqKecLag5ZY/Lfx1E1b4QS3tGDOuDdDgMSPOl/jcDJQyNf6n6uGzKeSQtFNvY
vyMt+vnDmURXMepOsWckVxqYS2TLPhiRbOPunb/htHQRlqmCNdVZgNlsa+Kuajr64AUvTrZplPu7
HvrOzl2M8N0ZsUxGqacOg5kIZi8o/xCpsfkRerFpO1KJ5kSVW6/sWO2YE5bwlvr2gK1Oskfa2X7A
bh0TI7RizJMHAMPWmoJVWyuXgjEp4Koa69aX96NUywZ7qhcrZVtarCY9l9hd7IfWTt/rPtcHDVmj
35BK2TvSTOtTkGKoEKVjcqAKlNvWMvovbRQ5K6uzyk+YnicXcdX4aB0tcrZil3v1SQURfAis2iVm
q3UI22tghIPGVXxNnFlsQk0ghNvYfxUy5yURqWRbGyff+iDoHT7NVf8MfzCENzORsJBISSZKmnWb
Qhocjp4nX/uSMS/xH4Vfck7K9oD0yDnCXlnOVTypXVYS4pRHM3KDIZHx5yFYgmblTfiB2k0SXSqv
NuvvGoRGLfGzQlP36lbUJ6oyqXSxP0tQs0SkbS9wjLT9yH1Uys9GiIFHlwOkke6pbgyirs9JDbUm
o9RbK9tnrxwdNNB4ac3WU40CbSeD8RD4jE6tSGDqIWqHAK6583A9ZQUfr/0AgRLxxltU+0Cutdon
xZD/ERi+cSZ2O6EQV9427yKxcwoRsOtYyUtaSQKCktTftqbR70kUgq2bp95NHJbzg1sRzVar9CXN
ioYgEMvj2KjKm3Rh9eRDHW0sZvFbWCUCFC/PTqQKZVtzRKIGKGFkb1lgDTvmeNbGt5S7s4awhb2E
0PR0faJjwpYeTHI45hgvM1ohTbao6p6x1Jw9ZX2PSRrpHfhpzVX67BoO4lppzescJuuK8LrkS5nG
pBe0vhfeTYGMz1NVJAfHiBkCW2rYtr3aVY1jb2VjG+u5kzc+RNZVFNTzIaoTSDl0d2I9V4ziMgb2
ywpuY7hdIptCp+qE96Bib4O5F1O3cSDLLysUpiwO5jKucaNIZeC6Y5+oPIQaq+vYhB2b05Z1hx6r
74FfrOg5tmFVNuZEExPEHo6ShX0JFyjB1/ggG9u2xzHBF2+lzInqJzcZyQcYoALvZ9FjV+lZSqHT
EyOH9Jm4KHW3UlVx9yH0UUClHnrDxpmJL1DayY3YLhyEpfVC9E65ExRhd6YT199maZMZp6XfOZzZ
/bSU66hN1D5mrPhNNELQgjkN266xfM68kYIGc4KHegrOmOZZoGtICLGm4fzzPUPMiBYN7ykXInjs
Zzf+aqu4vGSiq56GJFRb306bh5EMyW1kjRV80gSXizjy9l1nOBz1QeOtvbTE7xObnRPZZDN6pv65
odZ/MKukuMTxgL+t5+7coMI2ufCHV9wul3VFruutQ6ztnenJ4AQRGKZbk81rwcmFhCpcqkvTRPaF
PlaQyVeDxJJWtDOWWWBIjWQpKIYG58F5eRxlUj13kEU20LXiP2J7NLuz7Wn9UGpSAEymQFRvZarB
R9MOxs2VyUsvzul+LYOuong3COe7ZpmXj5KoxC+ThKTGpILOY4yujaetj3YOvhcwhP5pzjMYbrqI
jTytsXUbZvgynR+uA4MJ8z1n3cffYvqHjwQJ5ZcC6HHbL950vv61UeXWbYTSje6v6cInk5ThvUmu
29qNy/Fs9TgPTCjaeUeiVNyTk0toY9Q7+Yq84eljiNHVDieBel8tbKt+5rUfHTnZGz+MmuMMH4PE
jmJ68GbLPLPPcS+WzBCvjeuxRK+cX6N3uAFxrrNziiGEHOU0cXRvL8I5lzgXP8fRwN9dYMuibZ2Y
HzJO7P0XF7LnxiUEbDMUkK5WxmIHe+EZzkuxqAUpdga7MfZ4hz1niS4ZszFwyTH+pBrFPckb7N+w
B4ueYsyyLTI6dKRbGjLIJgELJMNsemzBBkaNEEMTacLaDGTn7hwPci7lvPlGhcdmuYxc1KClmhgJ
cSUUdQvuUxXOzRvP1hLHSn9K31g0IJlWQladqz6IlI26Jx7qfJVEI53n4xnNAY2keC0kpW/3Oxs6
yrDK8hgDj8F3nsWYxLfgBfVtM4rgw5ws8S1mukyZmBZiWW3Pf7hdmJ0QL40Xv+90zz67TKv6fnru
eXWSTc4UcP7uI+BrzVMl4QEgL0h77JKYkQ3cwXrNQEJ9dHtp35ZRHoZbk5iyDH93g8fT6IAjGdhs
JKgug43bDCwhRqHO+vuuqwu8q8NCVZLtfNVQXRtZaHMTpcaMcyyFFI+xraqnrC2QX2JPmGVYroc1
/NTFnld1nJefGbDDCScp9ljXo/UsyY26SVRN5yQpEnLQBndlpHrJXNdpoxulCCLKOc+c4GM6tVXG
V0pNJjFtIvaiCR0aoj7ejjNAToX/wGlkSvnod2H6jXwLOGwtzBB6gXo1suCIJzNInA6S4lF1VvXV
ggT/kvrdePDVPBzdsAVgmYQ6mGSJbkuzAOPhF7M2nCMotnyuvSVZj73ZH8nJxupOTAAoParl/Xc3
j3qG0o0ZunzOISPkeGEwxUYi0RwL/NaZKONsuRWJ4+782I6/RY5dn67OFp3JuzosGce6GORALT+r
j4499cfa99sLluDhvsbg8Izg1fk6UKHjGZwlLzWmO4cKHeuRcZlaLYuNQTBExR1yDmNl5Po08IMu
ehucyP+AyxYL+trqL7rzKkxronHsFrEmDiH8gs222qJ+eajjPttRTMCZcYLlK2af08qIxiOal+o2
TkmOxjULk51t42b9cQl8+t6iG8K1YXrmqXeUeT/Zs7v9f+ydyXLcSLZt/+XNIUPfDN4E0bPvRIqa
wChRRN/DAQe+/i4HJbuSKlNp+YZlz6osU1WZZEQgAPfj5+y99jzH6YVFcc8dYRPM5qWYpto8QrY0
9L35uN5vJsJhBFIx2JXAllD9MNkqCipUe6/VmguBY0qF0kJHphc3HmnARBc+ap2jpFB8A3s8QUHF
zCNBq6JVE8kcvTRxOXADOlOK0mQAjYL7Id7FRpU/DXPUnZpFQnJwfDz1iKx3hANg+12MvD2aJZQU
p8msI2ZycZ7kYqzoW1SHKSGslSHy8to6TEQTSperPlVewlo1EkqmliTcaa5zK3wagyQPfCSGkrwk
MOrZ1QwPYkPgwu3gRcveyypt68XZZupBq1b5VO1yyBgMavjN5ezgSIA3RMXtt9tksuhCqnxH1L2s
MZmJfqhv4YYgi7yQBo3KZGFF4sTbv2KJbj9aec8/6JLuyrEDclGW0Q4erUZno2ESXH1bcHVbT/OI
8ueqVQ/ZErDcrRevt1jLioBzgGmyaqL9k3dJmqulFP8UHTvAIjTKdH4WBAU0fXqYZvfRB6XzgsqH
A6g+tNqyF+hGTxj+ks8rXAKvuHElmrw2EMap/uqU1OwPMzLRV39m2QX7EACGG7zqyYZW9zhh6j9v
6BP1B2p9ZECqHzvIgZ1Dn3jeVI6iCSfCijdzAFF7CxJU3gGMpbs9LsbD4hEDEc6ZE4POdARnAEmz
BUAPSG2fPNCYrTvJJmpVvVJ/zvRc5E/z7LDqKYNQc1ab5AtesPLK/mptZLpyoLyhN8lfAzOf2sfZ
ZBIwqd3F9wSXaDG15NyahfWgGZKNAsUs+RxBmaPVbZaFbldCt92kV9tbynOjvuxUQaPshm83ULX6
QvmBg7rhztmMcd7c5gYqPsPj8nXEEzuAR8iaQqwxx/JjEFQ8OUVal+UOO6Qq/9AuhDkLVoxwgC99
qQrnU0q85GWgensCyTUlrAeMIBGWfWEISEllB8TIzBXmJ7JaThtSteMV8kMWamSQi8I+OcY42WGl
dcG0KdFgvc5WVe2DoVou7a4tbmukHizbpeoHrXXPoJhfONXAABUa3RpTd+VdvKCf2jHGoSOdIjBB
KzckRI4ofQzQftQPdjbBauE00bWbeX351h74cX6SymFJ+SLXqcs6dBCYqXmmPIy9vRVc6bNdXq1k
oCHns+uAWF5tyTtIUIUDfx8HcBOtaoebM6XMZs4n/roieBDcD68aURrPMBbMQ+Q1DDYpjLODOgFW
G/r0hX5edT6aF3cwhp3lRNWttzYh14XArGmszQpi8X5AsKiQrsY5yK5jqjyS1arFLR44uOdvaJJz
ZFRaUX00OtUc4+BAKi6JnUpUNiUiZKnSvhCvoppH9gjW4r0X9A6oKAuXE84smflMBQqwQC7NFGb0
V6ODV3GVOEACWsM/MuGHHGivTnTVmVtMdM/jKh4uyXNuwfGoCQCTLkK9nMG5Gy3Vx8wZv+CaBM16
Y8mqKE9NauaXK+aqUz1o4CqMODSrpN3sNBZPYwa2/F5ZdId9pbH5H2apM9+AFkNhl9CJPH/HMBEA
y2OfDkEcQV7g7nu0R9ihJ4w03JLrhImsAO4OQk54ianC/nmc7Mx0DySN6M45FoI5P3h13txozTI2
97oc2xe2PRp2jiP4VXEaBY9rHVYK2ibbOQfrHPZpYJ3W/RXTFHenN6vyk+BN/uy4ko87VaI+j4Y0
vnTnQTswHdWvkXnSMNbQpVz0PRGTa3G93tO5oMHms6f34aiM7ivGQs51cYlgtLjuk6S6jqFdfAp0
6ijUO4lxB7Iovupakw0Dbx69b3oxN1GLqHpfAd9A/DTGOqdhdCwJ2zmRp1tfOHzNUQU4y6yoBE4N
ZAoJtyUrExJ7NYY8K5QE6rN+OcZON98AXKMDZOmsnHRaNedTwnbbb5yRQdoZDAyBIyQxjeWishVN
yhHyDhULjXVyCRhZtY2qbdViMGCye6HUZqWvCnTTu1J18H12CmyZGjPPeWxZvXUrRXbYE/vjXTiF
grKwKSOyB3TwbNtj8NhVVE+2upm81oxYFR0EnUnDt/O8rqhVRBXGoj/5D55AJ8q35ox3icLmGST1
Om+aH1lftNEf2cUFKulsU5E+P+4i3JM3dL1gH0Vm2banktkYY7ImIeVwLce1fuELwjfOne+zEmUC
IB+6XrrQy6xuMAMHHdSmOk9uAgXrwzjJvLQHSLxhGbFAgo8DFbG02AANdQqflgD+iNYbuXc1qicq
chYQfCtQpkqFArTQcUNJAfuF3ldqkIEIXhWWU19EieLHY3RXxRikqZIFsKZXQAp2rVwr0+DyzS3D
mDy66SjbMJ8zksuyYb7re08c/KxvHo2+wJnkKsLN2lVZl3GOMNGDbrZobU1e4DSi1N0g9JgurWCq
bmuR5Ic21ecHKkpGluuhBZAKTYWihgpNN5FQnIW1GdsupCxBn/pKN1pCqL3IZkFPPHmuxn9XQmds
snYFMRbQdWE5edVmOqehY5H5O9Xa/ImKg1vGNhztLRFO/1xmuTyMhe8noJpTrhDyR+ShSVLoZISk
zb3Gkv0xNpZx3weqcoahdlkNiTivSprhFqDVx67rhgscJM2zR1j9J1TNpG2jtn34c7f3NzCnw4gd
rmKA/4ApP7P+3wzxizZqQg8m8+Bag/GZOtE/c2gqGe+13Z9fSyWB/tpFp6OPJsJyLd908F3+9mJo
dWjYizQ/8MzBEg5GWWsbVhwf2i9x4BgvPCfybr0M8Ph5pJnpuWwR/B9ImLLw02S1V96ShQcnueEg
+0CiiDjUaQKmlp0/Mnbck0Repo5Ydm3UjPv17f8rOQ2gC/77O6Div4J18bcCMlPhPf9eYBPW1Uva
fftFXKN+4oeCzP9AQx9GKIJr/mApt9IPaY3/QdEqHZKqafUz5+B++RHmYX7g3zRgq9AaQNmlomB/
KMjImzUBZwSczDwXz4T9b6Q1/6Egg9xigULmCUDdxospj8tPCjIG/ViR/dLYNuVgPAG9rIlutgmB
W0C3ZZtc+oQvOSDcuqJ9DIBX3HdQiU596vrnTsAhxtaXT9Fkiw0mcp/NgcPA17rHjsLKt0zlbioA
G2G9TPb9SFDTmC5it1T68JXRrPtRCCjv4dTJ4BnytX8Zk4TBmS3OCsxufnuS0uSsIXPfvZxmlzxx
BGaY88pkz4VRwRL1FD17vbHc//Qd/oUA5/f5k7osgG3R+xi+UjapR/mny9IV8WKA6YdYPzLspTFX
M3Qem53TW9Cg4qo+wcJmg9Sc8l1v9K8es/9+1RqbxU9fyJb05++pzoqA83//jwI+X36T6df6l+fK
Wn/s+5Nl6BbxyooDg8LFhUHM0PL7k4Um8oNOpBGKMQi2HIH4R9+fLMvjh4iYDHweL8+zFNnl+5Nl
GR+A1WGRU08W/XRGf/+CIOP8NsuDG8PLMy5FAWeQJ2n/ttqjky+WKa6yC0hp6fxiw9xX5AlvsHd6
ElBihtbUTdnMuK3uS+1Um9hVu03geBU6olQ/uFpPIpkVi5L+SgPQIZvH5VySFPWt7QqYhIxQu6U9
VkPs5mzAeTHN9r0GgMSnNTcKtBmgTjEr4I+cgRw4O+J2syS41lNt8G7HWoyGtYMlhxf3HtpFNEAw
oMv1XOBSSWdsEhrVXpfUelUSs6FS1nxPQ7UBSWEhgAcghkwuXFK/Gv8+gZJSM1Ak0AI+iFHawwK1
rGrK/gGwrmvs/IzMLP0pbb0BLXTVMJvEXKqXlX5OFknOoqC3XxOt7/YeDcIbLGEVIVzzlPGj7qwt
n8GJeOm7+/BfPWz/xXva3xLXLecfZKNPLwSdcij8NWL4+4/9eAAN9wN4dDWtxv8IWR3p5I8H0CTn
lTrHxJ37v/Qmm6eSvQvuDz+EI8his/n+7NnOBx4Ug0eZab+NTNP4V8/eL4UWRHIlSUV7qruG7q4P
8i+r91IvrYA84t6WaDWYDqVS3Hbwhd1QTm3/+aeV6R+3ivXFUCmwYnDiRQvjsLD9vFXEjrQxPg32
baIxvls75PPAKShPB46hrqnTwACd/hKMaFz+H15aVbCKfu5yUX996VTLDZQshn27Khgr+tiIt2a4
TTtmmhgxfCVG6/WO5lbP1DwN//zy6tf/rypEfXLPtE3qU+oHvrjfX94kwLIKssK6ZfpIk8HX6MJv
9AEnPbNc9XIkq/6TEsVUBcl/vCi3ik3BRNGk9pGfL3fVVBE1Q2DeAgI1HyrwtSezxJCxX2Vcq47V
TtUoSuDx6A+Q8YZXtwE9WzBXsVCc1+mhoQUrj73W0ZTAXmm/uL7Z0wZzRt04HxtEdKCrazp77wcn
WVT0SP587X6VFb9fOxfXuErUZif7fXfwJ98S0kvMW0MgRFt7bZLZPLkpPaQpll8GSorU++dX/fUE
8v1VMSbAyufB4O+/XjxX071MOp1xmxkgYSttSQ+tVyVvegYJbJU/OTbpY46HR+tdxPDn1//1uLW+
PhUrWXQuDgjONb99eQjQKlJ+pHG7zpVS9cDMqgcdjzQa/vxSxl/cKGzkPFk+QDWPpJVfPytwiqHS
6cXc2iktYq1J6HiMqZo+riNzyZT6hZRE9XTqdIPgi/KwaBmTmwxR5z983X/1wVFzs1pyhsMu8tsH
N22tDlo90m/f+8g2CsH6Qpk26I1VHIH//Nn/6iFRthOeS/7jOavO6Kfy1Wgy9nhrNG871cRCLUlT
bsWPCwWjL7sMmczYw6dtlcoZOIqaY6Ce2cyZoU2hkdHi0NQgOm4dlOSoD/yLIVfBumqQnCQjus1q
znjKGMTL6SxIdFHs//whVn7jb0+6h+oM+wFbRcAd++sXmBVMjP05MG6jKENiuPY91vtGDvRsuo65
SeFPLLlq+raidWP8ZjSXETUfm1UumuZIDw/LtDApMABQv6496j+/z79YBVUZCXcT0pf9H6d6DULq
SPa3QbCVUuCulxm/MXA31T6CAPxPd7baQX9ZAkl55K5mzwX4qft0rH69MOUQc2jL5/52nZY4Q+m8
REqWH8G2IalcdWw6Wo3Ma1KStxDfZDChpmkO7lPoJ01oVfPwatUjdzqktoOu8RDg8ETjq+6J9RL1
7BouOA+E3L0abq/hIRrY2RNKJMS0M63TP19GPsHvH4tPwvdMLCKuB7JaVEH90027QMDykDzEtzV3
ySZo5qXbZp6WXbdWMQ/HCmDAtMm8MRtgsMCp3iA2i5J9kMTE9wG6skiJk02wMTNz3Onl4O1B3YAJ
Sdxe4E80YqKgNEBWy1a3FpSwejJpoGrLeIBqhUU7nOJZMXwDL+m3uqnzZGT9JChmExcFTkYXzvab
6lbQqiJDsMwuzNKvURIjrtn6dafyyMxC+2Tg27426rn4CrDGYE6DQCY052VpeH9j8jo79QzpYE4I
y2G0VZ/RIyiJMbSy5qbViaIGcRa4EXquHhayl/gt/D5Pax7JYoObz0TXuw8CmuMAq2KimjpzbIGL
O3GHW5dkJhIiB9P/glkAsTvR0UN+REkxIGYEL9KdzHZO0d75hn1hxoSq4cmIznBXB/dEVZPi69ng
IW61yTJslFZD5WzanrCqDfDcprnx4rIg+DCwk2jrZ1PwGCeCrIOce+S9w76qpVrQ55hWCiKXPWOg
01kC+H/p8YCmm8pntaEEZCEeG4ZDfTrTmJ8h2STbVdXL3LpAyGagY72AWJILdmYjMXy8oZWAtXUG
gSGbL5GCtxeaDHxjH8+owvOwSaV/suM0QeAYDF/9Cs1gGMN0Puhp1m0Dq6Qbb9rdvgtS4I7MXSac
2Z+MHsqCOfpySy/G/DIPdb1xUiaQHhiivblY9ecy6J1PNYMqNNFN8sqNIr/FIsoGLBpxtdUFX88m
iYbq0MUNRCfDGzfcWCWjJHr5UkIq0bQ59GulTNTdjSRfraEv7qf5+Vj5hGOdVVURlA/eCHAj4AYo
5trbll5JXhCzP7SQYMCgSUUmfzeAhzvNBoO1RpsFJeXsloSIGkHzCe2qa/F286xSsPK59PdE5FD8
KBtCnedcaVhm9bkOAMNitUfD0/oTKLq+mJo5LAHafSSCgG9sZnx+Vc6z8m+gemB0UrNWpDN3ZZj4
DNT3dtXyOxDwMntaPRou6CQGxhldTRz3/nYKJm4vNGl89QoL2KV2fCs8plMc7EjNiByyteJUp14l
VoLVqCTxY83smUxGjav7wRUgBzSbdcizS8TeXdKCWeIJ9TcAY/j1c+vw5jhxMDf24uhRuAy2QSZi
DqtwiLe6cvAypkGwQQYtGXCjFyGdg8wQbw1j4P+JF8lnQv7DOHQdFQENZDbjO1yczmSnJvSCI3rY
JUZ2JTjtBhzSeVdxq6I+EEPeEdZL5YtIAfGQWiOp4aBZrnMCJSGNlG68DdSlDDobG0sv+OP6bksa
YGSNtba8UdwyZiFOOt+0ay2SF67dXcMA7I5xzHhGKCnLOoJYB9CjgS54ndaLlOMG6jcs9JHJ9jxI
xsNrzgO+EuflfTrLI8kr5cnYv8LjQqig/jR2M+MSum32SWfw8uIXAOqxtcK6KhgWt0HcPmerpUGm
/Xy3FgpL3sKvX4nPpmJYZj1N+k7lSknTz1455SuGmZKyEeyqX+kI7HHnY5DpuyKvL7iN+O5M9W4r
+uDPaU9QyRoGA8WMIryu8c44Ro6yURTs5liwmERFZkCVTtYboPXanetT22McCkd+ZqRXjyfqotU6
Rg1rgSNUqZIv2fD6fvhZtUtzRnjklgmdXWzgHraEWjSusC8nZ/YvktKxXxKscgwyl4432JiSEaqv
VVO2a0oj+oIsnBev1kfIiJThaJSdKoPYeYZtN936NqKGVULBCcKnuON/BrHBBoynnrWtVkeVPEEA
YMy45FkGSNnhm76qess78XHqc1B47l06C5COWsLEbzuKlKmPElEM6vZ0Kob5epyxM+W2yjXIlNDI
9rNZXDZTrCXHEhkiVZpbcdfSf8UYh5OCNwMYCVeVrZTYg+Ez4h9TD8CD3xa7odXx+ZsqxYHscucl
KSeuqWwgqrwvAsTMyrs5XZ1lOVN0d2bg1AItO29c9fKlUh1ihaAcG4zmGXIcw18VP0O53x7byOJb
TU0UOgUbOddBeeSwcEaP8OKZLc2x+9L5GDJyZdPYmenCsO5du9z1vJP1TrRlZvTnU8oS4BjU6Duj
wx1ATdsqxauMGJT6tfqCYMSyNK1j+bIz8PUMi4SkynG03y3uQFFkYplslAKxvF9dkVYGL8LUfM4A
iFfYmqTP1M9S9HSL7EZsaFFG6M6cImKDKsWDjvUZ2Yz6hOxE1Mh4fBBB1gBA1gMv4CpClFBWPYwx
R9SUpVsPJzV8w4JiPNT0JpFuqipt8Se+p7ViXLfNmR4YhiilOMfcyWdfdaCV6WthJsxy2wlmt+tV
65pRBttsMopliyifh15RL/I0QpMp4EtsqgRNwur5Q3sGUsuzFmsveiA0odPHLEcpRPwNczFWx6Tv
HCtMuOUZf+bEJpF3iJRgGj20DamD3ssJROHcyW5S5JPVWYXrB8nN6gPi30aFJ3WOrYWwSU6qFY6F
QJPirBxdfrpg/NzeY4eYuEWinAu9qM0lzda1jw6/dqhjol8IccVZypHcVj7Q1ai6XoD3tUgd3EeV
T7UurF3sUUus924US7Y1OTSAuLx0/tKxDd2u96dtiuiQ0Qg40KS080tP+Nwiq1OTcJ/xLInnjlDJ
9YYop9J/a7wxHzcoYzqiByoGpbPKA3Pppax3hStzHorcjBjwq5hvo60QFzqq25AziMb5U1VMtgcH
RfyGHqm2YQBOE6JzVPhJujpvp5K7L+3gJ3cYlwBdUwh12L0QCRg2H4FbznhwEhciiVHEPFle1LLD
YPe09iD1kH9lNau9lRrXcNWWW07q3NQ6ZDGxGSYW7XUFtPOBCW8NRBsBTKSp7XtAf0qK9sRjozag
inR1a56QuAwsCnXcjRE8RuU9rdaoFtwiPGZWC3dtHzezvHuPu2o4qj0GaqgMhpTPLebR5+427UHb
ZnYnjbCjFlruIU6l6OIZ7SbXRp+BsqYXjJhJV85Xx4cMws5fc7frRrR0D2i1KEJiDQnYqvPChKU+
L5nfN7YwvXukdeW1aTl0iCMCbcjsOTpFq4er9hXmcfZGalsdekAVQ8vlSL0Za0sJE5QEOG3YkdCc
LZuBlmdAhTIjUs9mrnPa8IXWzoQ1QhOZtdcrHyBo3NZDmIyyPKVNk11adm8YG3bN8sTJXh4ro6lm
dNag2iIAgG+BLKgXXFOyGFJkRmHXm4O/k6DL9LNWLf5nWRTTiAyUEKwUds0JpsBAoNWo+kmn5atr
i2jS7pGg8fV0wCHpVAUGF2nV5NABRNTDuOBodWrxX8V7q7O0TdAp5MocXii5rmin+nw9KKNbwjBn
BahZgqRFr4GLHe3Jgm4ZRTz1gR3hcQ3luplEyjS+OGmdf6vXpIo8aDCwqj3c0LLoMfIj7qD1YIjE
rGrOSDVvWPIG1rTalV50Tj+tOyLWRLUe4MGZmsAgrBdBGcae/tVckPK5FpYQzmB8r5Vrsn92GZub
KGNWq8XFhjoqWde6bgYICG4Wsiat3WoVxAfMot5EqHLKDurQluk2a7S0UU4VcgrrgXVv1dmsotwU
DekZ6Td7N1Yr87LU7ECc7ZIjGLX0mz26KPpXuTP1H/oTJ4eYpL1XGAjhhMbOjHgP1QsUHd07cWDD
A9Nzvgl9gZqmHnqxB7Nh+jBsUR4iGTIefN+gZecErEr0ebgkHg5Tek2RyUliFdK4yJUfEjrW26X1
rFOjrE3d6kJ/L5kdvXwjCEiSjFVB80A57fk7pEnmnldOHpJOyI8ycZeLxJ7Tj42IAQ3xhLA6c9qB
cl2Ywgs9t9TxaNuNdkPASi030RJU/s6CDHQ00Q99FY3lvGaBWL4VVJVvdSH7xwljIc5QdzbPCdbS
LwAz1wcIq9Mn7GYuUXxRVCSEU1VZu4Nl1J45mKyuUg/VT5y56VPZDPG9S40vN6Is5m3eO/ph9p35
KrCa6GOiefnXup35TU6lpz2VchXENwuyQgKC9HhSye464dVdMH5Psvz/Ex74ywxK/37Cw/GcvtHf
6xYevsmX/ufpqvX+E9+HO4H1wSGewWKy4f6Yk/4Y7ugufBsV+Mp0Byqb4nH8mK5CCwHVwW7EfEcn
Dpa29/cJj+l88NWQiD7ZD5DIv5iuGkgkfmkXYZIyHdtEUAOXg1KZ1/q1XaQPmja2dU3CIHvs06jZ
Hoqr+asvzeJqMbQWN6zRM4Ko8ztv8i/7vhk/uWPW3je1dt/qXX8mZph5re+hZa2Fdpoh50WY8LPk
hlOe9oLOuqahUustWX4R6ELHMak2K8+ZrVvbTnOzDDUqcu+0GJ1vXgX2otcf+wKNHChl/KHWocmH
prn0m46+u7K0L1Ji1UZhhosxyjMbEyCzIWpcNu72I0CwwZGhV5WFcYZfyqVlY0bBAA1Ct/t9wpLT
nA00OAqSPKscvWIokbQGBIVli3HmIeZ4tOe4J7B1qY0appgdSf/gm97snAT7lw4ZYcZr/UCctUYm
q+HlWLoIX4TvWkX+q1ouve1i9hIwuxr8ji4rnJfq93LpsmaL59PuD7mszXOa7ku/EW6QnEcZSi5U
cJ7T7zmQZeNugVEIKqTOjmVMl0VW6UBaWWUNkAGkv5uYDDzPI7I6mKjJMe3T+5goB74skV1iSKuP
mTk9ZnVqHciAyJAXB/Exn2JmEm0ZJ0+pTOkuzWN6wiJ6SeD5eTIJ8QStuNqIoiddSib0OcYAw0js
fh0gO4SdmJ6XzOk3JpTsXGL4kTmnoIEyKDCyM9+3v1CPdDsrysU9A3RG9YtWHgSXVLOqOnRIhjgQ
BuntfbM6QAy4G5f00S1MVtB0OF/6eoKRFF8tCQ7hUgzPWOMof+vqmHN023qptZVLyTRubtzzptGN
PUfmmyQua+rJ/LFBlroVHYVzXo7fKGDcS4Za0c0UqIR1XRJNIASiSyr5HCHrwR7hncplvDYzy92O
IysvR00OttOYXHBw7i79AYykhywBgESawoKFXkaGVrJZ+tb/kgpzPGBdSL8QYSHPJHydHUxN7Y5S
D713pkwqUX3taMO9M6TyHlpocdCbMg3R70FXyMFmiFR3QwvzjhZWjtgPSCFOrAvJvgPRvIdibW+c
RAsOoztRVuTlaUiGehuxdoR5LNJqQ0bCFzyrNVF/FUCNGO9loJf9tq6tMuyrAfsVZ8HQ0cdiZ2hQ
yn1TPhhsISGdhEc8TKdlIQO07Js2dAbtyZkj2NS5zM6SFiuF1tjpmyWc7rNYPKDpAw4szi50gFpX
Jcrp+UU55uLcJayQMFblubDsRcOw7GLnHNnQnbBmLBFvu2zECzaXUjuauS7uOBWSDIntvbkh7aas
wjbq0qvGN929hfZzF3mR128MovYeerccNoMOQ/XALm+eVSLuOBtYA6/GjZWTLUTeg+BoTNkwjjcZ
8TLEknJbxAHgnNCXcn5tGxbVXezZ85kY0upIb2GegsPArSU3dP90uWl5t7Dv+2l4M9p2oqs1Rc3e
lUIkb3NG5zX0J9J7kWthib4yfWSahDdMoxkmUBP3xkh8QVIF5WFKabQmyH0PJJfyyXKAdXPmwluu
WSXkZJIYGGs7xxpFaDULrbemtXZRsBB/GCNdNv3lkzTQ4XtpI6+KTHvhkXoykfAjKs5r0uaGs0Fr
7atMBwtJ0ZKdV1r6ismk26ZkITwynVJ6V8B8lyZ4RyMsxWJticczbsgI/NgWZu5TIlnBRWMXJAcE
w56B23hBr6S5s61AuyeMznsxCWzcxnlA1FsZUFuIOOExnqRJcApc2f1czPqlG831Dthev42HYbgq
+qTe8XuqPcyz+dCppza3I3QEy2gRN4L4WgNlQWTkeFOAfdilc3+cDD0xMRstai9Z6PRGbnU7WfMz
8nLniH8s+NqZ/a0n7WSCBGKNR8C3n1xYwvhJdW1nWuMJdzpNS2FYxOwazfAW1aR0Ztqgnc9Iw/f+
KIxtpdNiIzcYEwDZgXsmTqwH/nyVgo24XjR9vKRFkYXVLJAGwXALZU/03sjhYkcSSnxI0JGH+kTR
GmQZowqjOxAh3bEGD5fkAyK2seg7BUS8b3QyZk+YKZzQnTqHjKXpDp87DhO/znc1WSYhny04tlCx
4L8FJ0510aY2JOcxNyi/zk3NAEblAwpD07ZNDwglK2uMIqiy+ocAz8/W8vN529pFACyzPQUa85hO
a97gK3wkHbfeLQHkYb1v0g1zKxT5tg2xs5Lw+0Upyf9oX0fgjsUQiXODMAIMTg74OjCS1whQ9AsT
Zf6u0udsP6WDrsgw7hHgNUTbpsqJ7aiQK8RkZ2rEQoWC2U5oljnrXet+XhYSjCvfM4B8DJ/JHcg5
K9AyNuZKjY6nOWyYkl5wD5AbndqJwqq+CbcI9rJZPhM6R3NuCVjLMjj4HBCNyAzHjKU/D+IvZWNM
G50s2puINsImGY3+arL9kc3dBCOgx8+14bw1QfvNhg29LxwKhlHaT2UnmMDkPTm2Pr9q6ewubIQc
3jphm5usz/KtzSIaev2U3NROkd0GnPJOmCGXC5K8uQxe/lkAZdiymNas2un45NMV3wAbvU9B2eI6
ovuTSZ913U2LL2Y1mJvSpNMq7NLd02icNxWqtT2pe+WFyQhiN8wYCEdr/oIVYA5H0/XCiZMLSvg8
3+lB6z8SFbXc5BzMuaDI6N0w8YSsuGANb38c8uyZxz4fLlUk60PrOfyspc/3nYhOpINNG41YpVua
VtONM0TZM7bke9RIIJCL+Mom7vJoQYoFVJVA2Hd6jlphkib2x8DJ0ao5bkfsiL+zl8g1mWF5Md/0
OM2cvso5TN0RW19cm69OJStnO/M9h2Zj1Nf01YejvkgPd6jjf57yXifRSn7Nmmi4XnRLy3Yjo8hj
1gzWtVO6I4muYHlZWZsBsjie9cAcA+yHjsMdoZd3rR84d9Os9/qGVVOjxDAbc+PYffHWd5Dh1IMa
852iMIIc4XXuoWkMh0emcof62PXBIjYAfYAOxNZ9Q3tYnZYu4FJmn3o30L+ADDkrJszq26xO4k0b
W6+E+Dr3FYfqrwYHfPptMOZwWKZCnpqp7towzZNMbKUzy6964Rfbphb9/TJ17Sli8bwk2rQ4BJV7
s7jVOTExg7cd2Q7k0dCWjNvZHb3XKPZIDzd7j/QlJ31yms6+NEQKoaCcip2TWs2mqZsFGHjrlbt6
sOo7Bemho8+luJI5jFdAWTXRrANn2S0Q2YGGt+zn68pPi0NsdNk+IrdsjxDI3DW8LxB8rnbI4EKU
yFaK9InVLH9iixOfiknq93k2REc989KT7kxUvFHrnrXVSAZOisMjD2d3KoiZov0Dh0vlbiywhgNo
XnWY6FO+IzkgODNb4PRJKY0cfHfVkFYa62gT++6WTvLwpPuLeCUPeDz6fR2c11k2XNtx0n2sLafL
ef5qxtMWia95qQZPVFfLY9ANZCtzfOinhxg8UrDhnCQC7JeNhW+iaOZxl2Y8D+eBb9MCBwDkfpwi
f3E/xTh3Sb3xJTurL+yAB7GTA4G+LrIMO7fdK9oqyTP5bq5GsSLui6VCvdQzdLkkqSt9jkqn2neR
X9rbcpGK6l8RGO1nMZlUdq4RCEfj80mPZHSLrrM6ypLltSuD+6mkNu6rVnypSpBlWuJle3dY4vOu
oiRFDN2SRQuF6sFIpiS0dM88TOTBX2Q0W/ZzOdDoj9ti02hLAY68a5z9RMT5bWE7HW2AJSrJtE1z
WGOGwIu7iNA2s4rmpYxvTDj/yluJ1fpaxvgScQlLvXXzDcIik2KhBOqOky8kosBE40q5mSrJa+61
k31ff5fDirn2va4/ZkFSBiFCW8SzhbQZRvVoSoulYUJq9QnrqPQLSenkWschcZ0nkw6T2KLdbbxj
l/MsfkFuSIAAnTCIp+OYtiG3cJft4HyArkb+wSxWo7EaJkNXX4yD1hxFHxh3sh04C5C0clgIEtiO
w6ydtVPXnDruSeJIrPQCx1W6iWjcvJUgnb/qVU5weJcCWGWW0Dz0eRClz4aBvL60g+ly4HkEQL4s
ztYllO5b7Tfx0RUlJTjgbG3Tpp33uGSTvktdVuddAFZu35v98oLGifkJ7eyw4Hxce41+QDgozhaz
HW4bLGCfQMyXd9NETtPSkAZllnazdRIDV7+RlPRm834Iax3Ast7m/UHmo7HpuqxmlN+WW4v3CLaH
qKVByoBBvZHtYvY6ivN2ZjAI40UU3gnu3bitObjfDXEa7DuERS+OLe0jQ0684jkrE4hoH8pTnRzS
2BoV248U87QkQizvk+lLEZAKUhCBZyGSeNWr7pqOPU3nga5XY5rzkfDCllJKxBc5R1qiqwl23nHf
tPsGjcyunXPlZ10KHZVTmuymqEx2QcE2HuEU/kyAFL7u/2HvTJbjVq4t+isOz+FAl2gGb1KFatkU
O5ESJwhSItF3CSDRfP1b0PW1RUoWw36zF54oZOuSKKCAxMlz9l7bdwsyUkIr0AbeJOXglB6ZWV2L
DluDKZIurenQLla0brVTZ83TTT3E+37M8gvYcSXMjdKSVOBazgQhjl/q2rEvwjBJWGibiHmwxrPb
svD3NQgmpm7rWTInkRlxYO44TNdxp/uXaiTXKi0TZ5+B3d6Yuc6C2VbVMdGNK88roFW27VgRixE9
waRPg7KaOlQQRuNdZlqDSqPQs42Rh+g4ct/6EjGqR3PeMpsokrj4otXtl8ZyMzrdEDfoRupk9qhv
OtPwvZfo82EqkI4bbDwTENhdD80tgqqxeJFSFwYOORtPMJDjjeLbAlA+fq49NhERGMG5+QYX53Ob
quV+6/Vq03dlhpHDIvTOo+WaJ354hDIqnqAdEVEUIYqgZjZ0vJeMljdo5td9ZI/NeeWkJXdL6+6w
ZrprU9rJOZ3L7Ir+g64HvT323kaBRLtsYbTtmQfDvFraPwQ91geykfLNTIT6HoOV/jKUbNHSLlV7
BOp9ABHFvCYWk45ALb928dgdXXhQKx3ZyZG+VhDHU33wamch6tFTNt1CXc9ZHG2jpHlmv0YpBoaI
VDFiCQ5lj12YXJN2elBdCKdW4cZjHHBPKXWXaA2MHNm5YKasYQ0wi8KRFLFwmBE0xL0mgZz3j77R
XAwGQqU4Ne9LjSUvVba9rRduJSYa7yEesdNYjSwDX/fIBSHy5g4nqSAVKjPPUPqd01z90tVuu5/a
+FY6xivqSOq/ieqoJEjmFgf+F2tJN7RUaX9rBdMnPZIWHMbifiRw6bUmRAxCf+kBBaXrQfFNOla8
mp3ihohBnUZxlJJMV3vho9IZta9GpaBO+NNw0xjGDBrAC0PaTt0wbAWhe3CUisJgjzOKXdZb/k3J
gtWt6ENXpHSq0KWtDkIIGBPPgKNn8miWlJJzEuHkj8KAr6p2L7JU1CeFIgLqSKZVK5NoM2PlmHNe
bpSXG+0GyFl9aRqOd+Av/BMd/FczMm/stGLx8JL4CDkvO06Cl6thDV/DrO6bXaZl0Yb0c3LWXCbu
Ih+Pc+JmPOrGveSVtM6NDjCMufQCobOBHVi67AZ0bJ4JqrzEEDtTUAlHrcmS4IxkdOzTClitah4j
bz6O3PBr6EH6IYu0Cwgp1Do5zLO0cY+1obotuXzuxs2c/FgL2n+Nr7frklIf+MxorkO7OZeRumbk
9U0nZpZmPIQNHyQl6ZdlQGPGBdqfwUnVunjH3oUG4lxoJ0ZyD4lht2eM/+pgkA4u8NwqSSusow3o
AIPQbjZnUvTtAQeJTucCXIqeiW/1EPrXvabThgsHcAnV9JhFBp2zbrK2bkYQfdpZz4iljdvBIzTK
AXol12lfDS+iddUta5+5wjQg167e9EfZ0IyCZ7c2Qs2+QJOm0WdJEmIFiD/Zw4C9YNzbMqew7D4w
k8HvN4QuF+4q1ePs2PB+JP+i2pJ9Wj8Bhqu+4G2wiiDT5vlrZsYhHLwp054qp5DEHJAPlPLCk0w6
3XEPgEyeuxlbJIbuaUyKZ3SUmh1tLJRNz9RZPFpRXTwlqeGdqsEKL2ZsqF+1xHmNpDHh0cSRcmxo
Q1/Pox0iC3MHqACJPnzyRtFfmWZsz5dy9CoMwG5R7eiCFqRUdFYdzLPvbI0qMdwAxtJIBkDC9DyB
8bVNajNmvxBql0YihVoLXgb7JFR3UyQ+USGI2yaMqm3UIHvkOZg2jmyJOPC9+2HRgSFlNm8jPa/X
bWydPBx3T8WIyiYlV3YNGNhMgpxNunY2mBQ14NNorTaYjM+oIaCfRY6sSGBMnP5ol6w/K6fT63QX
hcO4NImY9Az0wqhpCtIkSzY3lHdACgSIr0rey9pu0A17HgxKpk86elN6fFOdhpCBU+MLMyffuhwS
od8pfgF4uKafH/qsQ0ZVuyFNIxrURNWUU3th9XV/7nL3YBuoh243NGVyPtd1LQNeWMg2ZB9RMU1D
h+atKyCWdkslxCrzpcgc99GWscej3afdvvbwWjfa2FC0ejZe2kjLyayCF3Mr+rqj+aRntbNiGwaE
1URyn5tt9E2giYqCMkJCENBTm24mZlgZRNci2czNCNjFbdl4k0udEyijF3WgrPp1oLzeMCK4JnAp
XTF+14915gB2q/thB42guR4jZT6kKRV4IGwW7FkK46ptKgONTaO8m1ZI3qesZdVVjgf5QbOT/miR
ptEDDPa9Czlp3UNGNsclhutpZ9bYXdi8ttZ1i9f0huhOti+kWvlnmhYjWcyT7Ni1nrplfEwzFEky
T2lVsqyiC/VKk5oR2l8iWvDZ7mDzxuoHuoIrLNxRCvo36Xif+NLKYZUC8Nl2ziD4pot0Aw8ySoMx
a6/mqCV+2Zlqc7OwM+702Y2Oqc1SCWBveoXFbXwJjZZCDZ2NF9DpkJexT7Qb+rKkeegdUW0Hjbdu
VNm8zLilAjY7yUaP2nRXawMyAlqjZzIc3YMa9G4DMjI7r42yBG/rGvo5zLLhU5eW3cgqyxA41gZi
QKUdspx02nWdNfWlmAYPEZQRbUBk1ruh1W1IHxl3iSaH7sLLCwsvudJ4iQ31nU59d0483LDtO6p/
2pkuXRotvpnilHxSMp1p2lfpOqrb4qLv/K+aMgxoQkW4d2LRBdo0Gxe+4tGwUhP8ZoPmDaHqVTk6
42GYhDo6mjsPKwf+ud2x6+ipGNf0m+Wxjf3+QpNudu45/nOJU2ejwknfpt70FBFLuSb6jZ2Bl9JW
NMKCXpmc7kGKhVv01/GGQBFro3Gj72IgtWt0fOYhayt6NlVWTiaNtjmIrdEIHEN3EaRU1LL6LL8k
OSG4bBXm/SRHh2wIo+2vQKXTBzbg6RA7aar8ZmRMHkzkJgWpQApJP0tl5xoq50EwvqHHalBpVHhw
ScladKGXIpv5//XwurXG6TR0JX1gld37rfnZIoMyEGQXJzb5rXRKnvwFz+EjHgmGIY4CeG068Ait
2ppGZsP+KHa44W/AarJVwFy59skTX0XRfLJiCMt52jzUbZNegVQj3M/cU1h1OzXb6lEbGYOYlvYZ
4by+1WcqZEQR2H0UL+rR658KBF7XQ99c95WZA7msPF7tiDlkEOfaybP8aU1yZXxoCAdDDK99szW3
vyCyXa4k6/8qYQxGo8e3P5M3TcZsMZ6ruh4PeKMfvs9i/zu2/mBsbeCFYtD7r8fW2xwd3benHwfX
f/+Zvw+uPf1v/AodUxXGbVO4Hr6gvw+uPXeZWzsCu56JRRj31T8H1wbWRLaCvsUH0AEP/9MWjJVR
0F1j0K1jsjOx8v471sS3JgfBdNwStoUxGJ2Uw334zggEQlbnzqY8NM0+6tZ5tsQc2Cb6ZpvSmAQD
IUswT8wgyI5EyfzDtfqFV/Gtc4QoDhPQBWkdJiN4wZz+nSeqaaLZV7SxdgPzv407Fc7GSMw8ILuy
2P8Hh/I9AaXNxoL1HmUsLcC1BnU+sfAII3OTXgDdFnKVPOJq/v1DcSl9MjgXt771ztU2G2PG1NLu
0EAR1ThacxPIrsvW3ej2h98f6q2B7o8LaHFOtm5xU4j3pjIGxn1GU77b+YgeV2oyr0vZO68joRZk
8aVrF5MA08AQWLvOYPP3B18MMP80RP15cAtvzMKLoF/+VvHQwX4KrbrrdlplY85Jx3hTGmwPfn+U
n+8RWN+4cBl5O8TLuO+O0gLkW6AH/U7id5XcmyWNH8FgRm1gj9A8+P3h3hohl5MSJvEmuonzl9tk
8eP/6PoRjTLZjXbEmk/sN+NMvqCxewWkWqyMvDhzwrRe/f6IP19GYZqmj3zEw0UKmfDtEcM4S3Ff
Vv0u1Xm7lCGo0Fon7vP3R3lrC/vjvHDHonN1MQYLa7nMP7iZkGejWYMvuLMSkBWWpp0Tm3ZC4m+u
KSTFB+f0q6v449HefWnQEVBCC3gwnhqMVVgx/1XUy3X6vZ3lL6z/7Pn3J/jOZPjHGZIZ7NB2IHsR
6/PbM5zizPGGgcfOiB37BN+A5rq+jG6q2dv3kD+Dvrlx1QQ9ENnIN3YZHjtca88EvNopQtc3/QhS
SA5u/XUcLQQ4oOtWZtg1tySorDBVEwGfEeH7+89t/OL7t4jr0g1869+FSm8/t9dGjlkx7t0lQ48c
wKYIdFfjKNRG08hFTlqjWdce+luLq0fbbbQfqXXHqx4LEkjAGVJgHfknA/HKB8/Ce2bE8jBYqKqI
DrLwjFjvfZvozJ1sFnm3G7t4Yy645wQaM8N9p4OWHLWfxoSkYX1w/DyoaPUfRwJxztsQHUNAwAc9
Cb3EGkCUezMhk7AM8tCJWmX3Y0bTWdSb8tJ0Zu0wZ1TfDXk7weDiJGo6CYZ0SLT7Tnnh2reIkJDU
Plv4bvT+LOlt+mo8dplsVzQ1ERqHguTVXJzFdvapH7zvES7WarJm0m6tnspO6060Ued9k7jYCOzc
Il8lD8/1eNIfNNmoHQImDcf19JpN1k3n0bj03Sjbd07cnfjN5fb33/rPD4jHHYtqTcAfQNH27mYd
20j0Akr7LmnjSy1jU5d4+sFIxrt+Dsne68kQ/A+OCBQBlj9CbNabt7eZL0fl+XPW7eDaH4yWDAkj
+uqX9rkE8I+E2fn8++P9vG4ToM1qA/iA5BzbfLestehFSr6bbpdOOf4GZUPGo6Wx8VBRBL8/1M9P
kCcQs5iLKxCYirP8+w9rW9QLlQ6q4i3oKXFWaY1xqAbaYv/BUWwsd6aHKJhr+PYoBf2Rohu4gJoj
dYnpy9f2fRN5V78/jPHWKL6sY5yNZxge1SLdkfem9CzRZsOpfWYaRIoF0EwZdI24w5wWwYgd0nke
LW58stNoHnkPEi1Fxebso2XJ4nTevt0BKkBCESh1lnHJu++vaSp7TpTb7uwxB6Df+Pk2HNJuaw9d
Aq7Snu0D0XwwE/XqJa8G94axPu0G1FEXxTxbR3Zq4QffwIKZ+vkzua6Fi5xNHSKJt19BZGuaFsZW
uyujvjzoksaj3gPMLbvmMmzrfs1AH7Sz4FEmQmE69Yyn106im4HvMTR0y/yF3AV1mWGunOfhsScZ
iCFVV99OJVOFukvEXkTxcCyn/FKDTv3BgvrrE/ANhDOU9Dz/y3f/w50aGpLQAm/gopJqFkm33gJ6
jj7h/OWl37gpFGRmDoXrdLyxZHEExf3kYY1qpeMfemQfMG+k2hBK5V9Xs1vdefb8MgMBPWLQAX9X
R1MwZKnGu6LLCfqmbfbB3bl87T/dFj+cwbungGAAPnA1YRTBxXFc1NxHRKIlCHI96BLJIt870yqF
G4gUj5yOmib07z+C9cu7gKhLHVejabjvH3ccETbNjL7dpVq89MJzTzxTVl25gP1Xua8TPqzGB9c0
4q+tXOP5iNZI3WCUW/jOVdRuTcZWgXRQ6A7wEVGpmD0aMw64G0WaMlCLjJepNAyWSvfWtbKN0NMq
cDT/ofaAphhK6OeaMPL9jAbNVfqtM3GgyMatXA9Ycz+45j+Xbp7DbhAPMuQo/Ttz6sebRpiem+H5
anfgFR9K8KoKzKI2M36rZqj7v7+6v1i2HV777Dxtl1+se2/vUAa0TilZdHZ1VL4yx8a/QpQh8Yao
vX5/pOU3vbuTOBKoN9+2HXh07x5mWso9DVjBnSSjuwyE8kOaL4ZdjD2ILKcMFZXuaN4R5GD8wS30
i7cvMC4UQJbFi4nC++1JMuxFyIy9c9e705ew865Gt7nR7fA1d7tntrzOBy+o77XnT+cqUKcb5sLF
eb+m+0prxyThlmUbXt70FnUP8u5gKmO1ttT8QjTCXZXkYxBNNcWN7SVr1UZMwqhWfn/Vf3kzgTta
AvlgWbx/LSd9p0SseH4H3N+BXrsoPkCnIsapIvSx6evvD/eLV7ODHJ6v2WDvzSb/7ZV2sM5ERT/y
JdPg2zGCD9dz78Uf7BF/eX2BmdjcSVxeRP1vD5O2RoR8oG537JHl2lMj8oYy9ddO6GmHobV4OhXj
HNSBOSP2qGDOZ+SbUWln8+x8tEb+vCmHW8iukE257XpgPN9+mAGN5By3iBIs1embOHKjbSvni0lN
0ToqDI0YhILBlwsCocp6/YPHyvjVE0w1xMWmbvfs9/daF6nQtEodOaVhx8+1K8EEDDLqTi2zQSRt
TuU4a1LcaMRq02KzVU6Ti0BPa6Z2BV72bD1o04DoyiK60Ow6aBUi+pD984uP6fkOyVY8+tQ533Er
P7wKY43MJVE6zc4ZQ7kltVptbOIukb+K5INL8otD+ayfTH/oy8Omeve4M01Dki3dZteh83klbca9
nsu4kCvNgcHy+xv+l8fiTtSdpaX206pWl/XMKNpudsJM5DW0TWdbTdivUtnRRfxHo/Hqj9XjL8ye
r6qk7Nr/+esvFjGqXdoilIguTa1397w5hxFzXY6UWGjCgT3Ut0XUkBmvt/NKH/F02FU8fbB8/PL0
2F/bjMpw9LwnNkWRXnZ+LJodOX44UwVutwQxaSB1s/3gUL74xYueSgNyoQtux2LFevsgeRk+GMCX
3CL2EurnTFPHxDK2hzkQRVgCXZetGTjU5Pm6sdSgbdk59uMGsaRVXBcewP1NYtFjPITtlN+btcLv
LXGq9JiayY4HvNzET9UgtIsM/Ga7jeIcKEFbAppZlZwS0YlO5XmBr8RgMBjXrelMaLEPd0K68war
R0xubBYbd05vzrBV7FGY29QoiLGy/Do2P/sAzosXJ6VZsiQ56U5MMIvENiGTTMa4cypjOuQl3bVd
nIAp3IBWNI5I40Zt1yJmaC9FUfYeM2lCuq6d1sjLLf9bG7YFbt1sXPW2nzF2z8gZvfAAr7tBL6wq
3faiyW+J53EILiq1am9I9EfoF6RJFECMrJ1R7KL4sav04EaIy9ZeX2EbnRhsR5uinkp5jtbDZU7v
+PWQ79p28LNgJF5iDMgADvWzAhWjTt8Beyi4VrEUVwn2rCeX/IVp5YbduJ49u5K3aOc1d7EpEipE
9BMj+cRGgUXCt+/e6FXhRRt8u1G/uMzHbeONfgLNI4JyY9fRPOMPTsnbk7yiNnm4tP+IPEU/2jB8
/JTGqPrGvKiwEdvol1dpXYt94fXX9Hm3vRL1QwgG53OuefpNVzrDKiyArWkTqh6r8U+gprdl027H
2C1vQhTZyo4hTM3YqRl5DUHmZ8U26tXRgmS3Rt73lGbYNURvhkGfjgSZWhaQCW3YKEbIfAbp7pwW
xZsPAn5H7gX6kwERHfbt6Ky16/HZ7bAZ2/2ENt5VT3PjiL2yxhld9bQSSX6v684GrlRzBYJebgy9
TNAsI3vp9cQ484o8vrAGvg92C9BDwBaMsyV2QjOuk2Qxz09jeAgh28DnzHqKitYFS2WLAIL3fI09
9dB0drdi7i/4IztldJfGwZbHDLZtMOsZSqUOnVUah2oN7abAtcuolm/2ihiFm0KLgR0MXoxVTM5r
5sKkxJiTuUgK9ZswyutH+DH6eRm76K46hKej3slXR2vKtdapGqB8loPPrwRTKp+BXxmOB0tPzEM7
YS+lSXE0jXGbiNrYZtDrC71vPgNn2GMdAhc1fRZjWG4GGNlYqMLPhbNYBrCmegfVu+VWkTgZzEK7
y4iwPLYhoWlOVHkbPSUxIR8Ww0nqM4pk33CTSE1dNZFk/N2Pi9S7PSeTxV3lS8zTpJUvbTPUe+wI
CZawotiXhade7ZZB+eLdpsOVqe+ZTAQml0B5VlSaC8CvSvzuLqs83GEmN89DYerWGLhYbBF0dywS
aYT3q+baXzYDd1k6hWgoM+Og99G00VC9bAHXeGf8pUI0xuUOhSmm9tybhmhov0yxdFskn2ZoD1kw
t6b8ohk4xZHQMlU2+cw7wgiqr6M7Z/XeytC7BYUncfVNlUFSi6Y5RNJkrodyKcf1ph1pz+otTdom
2Uvi3OxVl5V5MKPowx6cjlff4ShhUWbJYSCJC/pC0lwaODe2yPbRa4x4cI9x0urPjh5ST/p+V29w
Kudn5FmgY2tJlEN4SBJpOqDDPseI7tzaKgtffZr7wOdLByNXHSodKL43fmLOVLzKWqItnYrWeCxH
l/DkvhYnv4S3kPglUcRxO+06KpY7jyTtL0gRiHHR8hFht9kcF1jiOhlLDGC21T7QhWMMkkKi3ZKR
x50QW37zGWVg87Wp7WybjVrz2W3MZJ9CnUWJRsDLNkEW/iCwCbM/rAaEtaEouqCfwcagISQjJNPt
LADGINZgbggyaNAeubSQN+xKfbnN2DcV+6Ku+O8JdVD3TThE88YTCcwLHztUgnPJxv1XMBo81MTJ
LfegNhwjP41v9SLOEVDL3ty2XE7tvvRtTpGUOxyOEfalfepk6l7ByBguIgJ/T4nXeEGl1/NF1YFY
sWPiBmqLjBpbT5xb1SEKW1GJNEeIUfEpHdr6kdadCVajEqdI8qhuSuIFtzO6UTj6qG93GHGjE05I
5a5rEYsTD1HDQ8W3SxO+OWaFb5/cOK6f5YLosmcJSyjheidpNu3mqZx2XsxF1aQ9IQwxm+sa4fWz
WHaY69KZGaiDvUl2XNlkL9AXs+wBXzSk3aBEI9JqVm393E21/Kxiruvsus3XyohQ5c59zGVt4PMf
I7oRu97H1u8PrTjZcwMxUFV+dBoTeArUu0UxfZtTgHIjb+DBsuEwDEY4nRu8lpGiAZNaa1DNGkRA
cVqyQvWoJZsKgEhtTOKUiCr8VDtEpDmirx4d6MZBB8wGjak2hwbOPIpI0RPhGOGiO05SD4MIO+uZ
LDh58G3jJ09LWRexo6Hp4KdxV0an3m8QPMRgnTAx6h4TC6vJDzJbknc7nyZOkGRDeAQ7wn8QKt9D
czDkHTEJddWvZp5z2lhlu4QFTa+eCz3JjWyxDsMpPxgIk7jLoalhrEpNcZsUsbqH89C7qDz5kLnQ
sxuvk/WTlcbOrebPTb6qSxLHYXeVxqolwPNz3hCZ4Tltf6/XY3YD7MY+mWj3z0VqhDeNrThQpk1b
3wVfjYi5ik92y1VD2TZdYcqbXvUZSMoSpEV0lfTCG0KtiO4AwXSO6JTfWM2YoQ2dCCEMxd/Qxdra
cZa0xDdagYbHrWnzrcM+DqsV/RZUdKVDBDcpcJWL7gHnj4Z33wkJXGLLhQEJcfehUAobdQya5opg
VsnS69jcaaxZ8SnP0opEU0ShVyR10sQlp2JRxrZerA6OVXnl2m+718rT2DMpvUjXTTE0r8iqjHs7
glKhhtZ4wbXdQyEzx+aa1WJ+rcy0BnJnAn5Exyb6FwguuFtD5XLv1zWXBRcaaBU8HQbZ15S8dzNg
vhu/01nNXEe9kFfSXBNZT+O/MevLTgEiHVOEW0bnRafQIYqPrG3iX2BXH1jHoKJ8jxMptah7aJKk
1K+lhjMa9hQ+j0M1VVw8z3Iv2BOH2xo0E4uYY7r0TTsyRWAgeY9gr7rLsKgjojFyteTK89Xw2jy3
pJ31GIyj5Mqx23pbl3b7SULlQ3QSv3Y4qLd1iyguCFVtPQs/Elu7BpBTk0YSmOT1rIWynJ3B9Vox
0bSDrJM8hx0axxujIOOEImSAPA7Iw8wjEj216rbz7QtAaAmzSD1hL4MnYyC76xICzFHvY3VMi1py
2Mw56QPclhhd9I4ARsbrkEUvRkerTyX+tlsnNKuDPybYL7qEsFSjZNjYwK08iKQ7qmnKg4Rn8wLK
gzwvI7c84sNEemNalIA+4z9aqE++iJtD5pagTCplfVO5fSS8xGBJ8/jDwoxeOka9BBOcjWNqP1Bv
66sJofqzPyxzpqrbEvFiHhqsSkzL4KjvVVpND944RDcEhw5bl9g4p8IZ4A+kC6ySptp7w/xE/6/4
AmcD3Rcct4EFxo5Y6NnhrN1pwhSQZll7yDQdPzDZjKcMU8S27XtBvnE/BnZuFtf8ZYnKDbW7vsGt
bA1+dNO3HIQkH/eq131SwNjH4OwCUuInvnPvtF2+TxL3fkx1LOYqiqkDKeVWBdhfwmOG+CLxaNwQ
fE4Q32w8xzp5wcrT9F1Hjk/gJb0VDIqHsV2CZQfshptompwzigv7IbUFOfJjteVxYgGuUnankdP4
Oz/3/VcMz+bDWNsECRb+jGqhsO/qeExJfvbtrWDt4tTa/N4Qrns9Kb4lodoRujJ1IfJLSZjeONYv
sDtyDBeAZy6blNsgKUk6JMKvJM2hronysou0XY81ekMGCDitUKb1LtY9E23XUzqN2TEayn2XNTnG
KFs7r6Z0vJ5186FLtGLLo7hNrDmlUEMSjZ+6vySMMPyEgZgyw1bbjCUwXdVwhG48Xc4BjDrvrAVS
hoAr3sQiR7RmSXEqagHNMR58g6FFjqVhqtSFI4A7UaNpGQ8c4ZF1NKanPLUWBWk6Y1OVsmRbmmuQ
g1bM0NSFH3bp58K0nR0hHyWvnIUYSCI7LY0+0YCBkaB2PtHMZlfnYmta9TLNjv6Q6DegXI8SYtk+
VN1agXq8+A53bssBXoVdARZjwLMqh7Y7p+87rXAn7Y1R8z/7zEzZ5zzJqkTzGpPB0dSOAoBaxt5K
qc74PE7gPCvTfTZm5yVEx/hIxZo/5m1RsWi12ieSw7QtRu1o07l9cT05VCz5JLG2IQSeUbSGcU05
NO6VWajkSGLoYAfK1Vu8j9mSNV3aTnXSiK4FpzC51Yn2TaWvwPxFBBvlOYsQdtX0sSjS8tpsvOLa
AeYJAnJiAU3jofuWtyYGxTaNvzWEYNZrchKrU4MK4CjwDt1OED6Gz5KKh++NTMUtqNWct4QGgSev
vQUCNBLP5EPhWc25gSkkoiF5qMLEvKM+ZmeaFbF9jLKx/YZ/F95f39JEaEkIec0gdMWrdu7CRx3H
13MWS970lQ1zjhTF8NHMYHWu7TDR/DWZ5O03TWCBwFegfHczZ6K8zXFp8CXF41AR3Nmpamv7Ax2N
HrxEuopNoFSIbPPqNnZ6HBgQ4cJHQVK4i1NgXLIJUz8TgQ3yBgqmhTcnUC2fcpMK5FIB6V6clW2O
HDRN7LI9S2ZB6nCrl8rAHFIPSbSleOU3z5o3Vgd7oP0YxLY/adiulxIAaT+nxGbKP09BhJSBI4mw
grEGtIQgXV5163zssWlIFSO57gFhr8JIFK9m33NUcHR4BQf0nI9/XEyBMBaBNuPJBEzEQsV2DeCY
xBo71c7yRbTG2dhma3pBXHp4MuWtQD9W7nLSwO8XZQGC6TIbs31t0AU6mTjmjW0nZnE2ya66FQOK
Cr5C5q0EfTacX+YK+iESX0Z61qJiAEoxIfxAVNupV+XQG131sE7jCwfU6V02KXNX9mX5UADkv85c
vwnXNa6jO0Cj7bQfacOHJ7vnpPem0vmMVOV8avLK+PKcCZE88z/s0Wu+E55dev/xFNCX4SoqQFXg
XEsTPuZ3ohsf1j+fWtW+JPirscP2EpJT72MQ2ulZYo7rXOf5wVko9Hlf0v87Dkmr6SvuQyo6Edt1
eoCeRBNFMlshxqZJkH3zTLHh5iXM+wtQiI4vtfSWGDETSG9+ipWlr5ulhCS5w+wAlZrxJwNWwqbJ
K/3ITBogZNFb10XkjedomZL7eY6HT9g91B9jsP9qUP/QoH6tADXL6eYFrkv5o550ybH4R1/4p2ia
9dNUPJV/ObT5U/mtff9zfxehuv7fFsmHwWjEJ8xCd+ik/ilCNZbUJ1NnuPg+m8bgpwQaU0Y3Ougk
b5kktFXfxf/zV/4JdMoyhGeMtIx3/q18DPN9V1kwxeUNyURu+RR45t82estRDWVZxwZAfPQVZWQW
p6y+p/uZrCTA5F3suPm6Yxn4AuXpmzeY0ZWrjxAxZsjYjUHtmakQVy4QCL2jZonklFrwlz1zowqw
NVmkT2sMUPtY2V/z3uUZCg17m83FR03rn1Roy6mg3LB1g5Y8GY3Lqf441mjyLJGW1Lez9bWqo+yT
S1z8irZMFmMTiPvLaZp2MU4ac03ADoqOtCY3vIoqtUdsmJwqQl93iBQcALKjddR1VLk1UHuB/FD1
t9LL6huiNh/0PP1gzPxdl/rjkBIFKblAvsG9sOiL349+TS9LkLM4Fg5d+tQbw5Z3iNPGL5XdYCn2
JcoEZ6yrp2qyy5u6GT7FVMUXZWT0lwlCTPCnVplesW2q79NmRtButhQqWK96rBR+MbzEpvIPZdx9
mSoJ0k6P1ZOGOatdeVNRXnc0oLG5TWVLz9A9SJ9SglY1uaYLUI/+GsahLS6AB93JQ+QwrK1qySGP
SS5KuvT5+1P0b602/09yr/7lymIsD9q/Xlp+Trz6/gN/Ctsd1hRuFIeWPrNOc4mL+5PIZnh/Q82+
yKxJk2OLxwr2J5HN/BujPpuRHxEYrucvKVl/rikI25nHo91E7MBc3nX/D8J2nfkrSjB65YypTPTl
76Zj0lJGUpZxc0GxnbhBUwEyPRG/kJlfNQm2nHKa+fgZsd3UpCBP0/n+h2v1i/Hcex0X81cbkY9L
e2HJI3Ley8CTISEosavVOQSCxgxMhYbn1o4so4fg6Mf1cZxQXV6FUo4t3cmUauGIH6gDuB8ZMlp8
Om1BxOjqg8/1bqqmLxt/U7Ayuejlfv5ctKNFZxCDd24i5mnBojlJtJaJN9DvZ1qPjy6dpXPZjhaQ
t6wY/Tjw2LtjFWtVkl7hWMeEbttQFI9QnHtj88Hne/cyYNwnINchwmaSjzHivbwnsxaunCXq84SQ
3z7Qq2XqZtWad6UtlrdX1PVzd2Zk1sJ3M2UyAMZwS+95yuJeBpEv5I0PzUPRJu3oZ+ZC+cnVUKpE
fKTUe6eFMngrskpy09Kycfjz3WvLqJiwk7dhnM36yGBFlV0dHprcm0eQrWNnbmKaaS/ESvfXROIC
GEoHZlb7xh675IO4iuVQP6zduESQ6SEb9NxFZfGTEYCtRTjmjjGcmczXunVjFG1+MQyMhlYzhkT6
TE7zv5Sd2XLcSJqlX2VeAGPYF7OxuYh9YQTJoEhKvIFREokdcMfigOPp5wMzx6ZSY13dfaOsLKWo
WADHv5zznZ7F1r//rv5QOix/a8DbRiqAFssO/xST1MzZ/TrX/ZlhqacYjrcyWnnwpdGw9bMnv820
VZT+tZtN+8au+P+RjYXq9u9fxnIv//PN8z3QyWBCgL5Ixsw/n7mOFmWaSlGd7RZsjoZAwCNLrmRU
p9P+3/9Vf1ycvOPlEclDkMMFBd+fF2dVu7WiV5Znc8pt8BmO8ocjwwX2d1I0WfOfCFv+2PGjvGTR
zq0QIcXylqPxn+8MjZQfJvRkJzR9mq31Xx8hAnfnXAWdUT23deUyRgA14B7+/Tv9//5qFAVBCJ2K
b5aXsdA7/7WQMXxE0lBN2BcYLIH2oV+NG7sQtn/fZDOfq8Hiqt3KBFTAf3JV/fkZI+PBOcM7R6RM
PfinIYISIAFEBNa3SyQ1hyRQptv9dRyl/siV9O/fqEWd88cFxDPMsth2eBS1KEWs5bP4l6Kty8QE
BEOofUd+cAP3udOfC0cDNlqCmWLLfd3U6zyCmdxGuU+SiHLPVYl6bRsLqe+doGdKULjRUQsmjIFE
wVZlTXiGw8eGxa7HddtP/kq0vTrhhXZeZeSPB0nUzW2MWLFPbW1tnaG/Tl6cPsEgGIWLlDGWEZoG
+JIEcpgGRinjg2EtW+ZWDp9RH7c/mXmrXWKAT0id2btyOfysBmHsme/3F4u5MpsbkxRHGOGHkpWe
Rylqh+e2sPp9iLX3mzF54X3WRPUaNiaCANEEO3gF1R0zJbnJcGmm7K7Lgg/FhsplZc9ohttbGtgA
jFRV7JrBy09+3ST7Oq6eR1HMj2q0p60/N+1GWRDP+6jzD0nXpAsL/hPHgg+h2y3kmi3Hwhs05k3l
98U+iiZ3Lb1WRegwY2dV07Je+5BPAuozGkAhrEPv5KSseqZ4IbUdOj8I9HDVYpl8b5kk7mERBLva
i5tviexCOElxveHxbP2kZ2AKqHGtbnWT6Au89YcOA9cj7O9h1fu99RjWaXFTQEY/Ve5N6zD3GK1F
iJGBlHpj/bgAa6EaEFW2IrsHKAJ7SzSYQxg6b16MAG1Nypi8syFQnibBPMsjgWXvaT/aD754yqva
OTWpz4rSlSPzXWYF7KGJAxy6XrL6ihzjDNB1vsvzavgWh0X6I1cEn284HvL7otf+k0UQ+T3QTPVS
uRbrvJRcCTngrIcgaaymjHgqgBA43ACTMqpWUrJJKeG847cxXR8di85/FZN3tknx7vDCB6Q3RLvA
YGhaPUk86iUoLEQsw4n4j1+ehZV4QnSCy1V3R6NOprOK3OA7UptsWjHAyg8p5NZl1h70h8ZsX2w4
AL8d7VlHEXbjPneAvzJDU1cZMIwRY74zF1D+YMrLoKceTYzw6meN1Bz8FN+QcudgV9oZsDdPFLt8
gAdj251at6OeL27cVBseATDObBtkE1vJJ/zHd8wnIMEEzW9fIjpnhH+0CNx6srz0VVsFfu0Q4XrQ
OuNKQwX8YWXhXnk0LD0S1DudDOYaw/t93KhxbzczmHkWRYcpmeBg2UWxtvC3c9W5IVNvwJ/rUeXz
FbRCtCfvRBxslrwPDNS6JxCp1TVjkPSQxYm+yxMHbq2chrMhWG2uWdB4wMXHltl1Tx/WgghSKtl6
QRW3qwCfBHPHNJ0+WNva3roZCuDw4AQvVgot/xymY1l+T4u4NH5g4vraE4ajx8g2CvL0IuCB5L8t
8Lefkm/OfpkhX9xqXXv+ZqwlPMkwt33/NQpaVCOt4HEO8nHO8uykEOoWn2Gj1LA2bM163qfO+N3i
T28pB4d2flBumEx7O0PcsQGZYJW7vwozoDDkQK38sFfucUqX0VVH872dRrMwM1gt2PuB9irEONpQ
+FyKPKWqY2kxlbto0WWjzywBRTS64icoxwCBZeisuOCad4O1msRAtg20SXfdQe4tTh5Or7jGWD41
7d1kla66BpzEECplE5Jxu7JazpUXIuenYlXFcKPZrw5AG52ySrqtyzmK/pGdvnvnCbwCFxk1sG9d
U/KEtY1xjj9mzf1xqUThvtstheNJ6G5+riMuMbTkVkt57PtIIsmGzWLv+yQtPpsu5OxYYx/voVgR
jZAQjeWbnLhidggyq1aTnhE47xyrD9StqmRSnAaivOaHvp5C/1vlhw1gWScCObLm6lSkO40h9Cm+
2NgOuaXduf6o5zKtNtJ2CRiyO+xYRxPHf5KvKwSVo7+bTb6hdBvUWdS2O0au9cUHvQvkvpPOjW0Q
3/edNGtE1vAMpcyri1Wi+k7O3lARh7aW46Q4uzjlzXWondHkywUuUe8YI0X1PjMbFjALo8kxt1i5
8mmjZLGwLGaSH+x6YxVm8Duq8jCtVojbAoj32FS1sSVHXgV7DwobuhFUsfnGVWwa9xjPxnBlOGnY
3HmlVSSnaGK2QqpDOLYfVY2edoN4S6huQ5kH332NCoUqgPYzD+U2afqM6LO6LoY3ED91xuHXABFc
Hk9wSz/cyuyFs3Lm2OsdAAIceZ9UH614hCENVYpD0u1uScyBua5ryvZDk4okexY9tJKr6uCW+evU
kk78o241aJpVPFQZ+2883bCJO8Szi5GApsrFfaCBZnxmlC0Y89OFSmcwnXbJb9g0nbYpSnUNVfob
yrf0ldRPawvXa4JQFGFBmwCTHpOWjfR6kLF77R1vevPqLn62tIpOSEQYU2cWGqrS8l8oy19ll2RH
3l69G0lyrleRM/qrpizOPnEK5U4Opo5Xomr6h2iY3jHYpasSYNUejkN4MfoqXo8uEiBAk90RGa7x
ZDZxvZ9twbNlctlpu0HDXzmZjwi3803URcF9FihSttgbbqwBQ2Aq5ZKxgS1zFUfBsJUzo+3C8KKT
to1hK6IEg6I/cbCEzYReSZl9efPCpNyExjyQcEkrOm0kua2nNAzZMSFcbC6Bl5TFMZrBRbMAiQ9Z
VVgHx1LpllCueJel44ulAbOyTU+6NWRIuTLZyJ3JQNInN/fk2a7GEQqzWxJoxlXtLbiLVDR+uGLS
6P20yXnfO3kMD2waZqiD+In6mi18g30bBm2jj+2cdVt2RR/uXLU37KygXKxg2DRzPKytqUlvTc6P
Q3oePGN1tQi3c0Nx15o1uGadigCRTQtbsXYY+cOMsBih9YhmPfbPz/Mo2mqb9c3EM085UDqdIFPm
tu1H6zOKDXKstOu82CCBoJPVkFE7YRAwEpk5qsasw1tJb9VClU9j76X4oqQEUVKFP9x2YagAFoWn
En6xVcCMs/eMFuRK/UVfEV8kFm0vVJaZ8kACZBvEU8bDGjlNZv90WB2dER3aR5ssEbVWoEf2zhf1
hSmxhiGeaFhNTQQgJlftcJqSfnxtwA0+9OwUhhXvPrz1X4AZQpmKb3WVN9NGJ2BoMkzez0DfkYy1
XXPr4dod06Wx37AK647mF+ambTuIN1/wmyzz3J3pC+GDWB/7eI1JNv6NHDZ6Ydkjw7U/LDydwdCM
KBjwsN9uv7g7ckHwwLzuD/xgtHFSmQDvugXZM01Bb+2GBedTLWAfsXDRoOLqCNBJ1mbD2h1AAems
bd8UoXhPVjmB3I0WdJDjJD4PFFHmO3b0sIVCQju6lWVWclyXbZNfiPKRBgh33T33NPyPHOhAjCwm
tvctrtNDP4xiM00mytNuVGO2TXLCFlcAguDfatMfdpjEpkvi+Em34CLHkc9XsyCLpgKyYox09Wxr
oNdWOk/vlQqC7dRm1pMaumitnLlep4W3eA4AnLULuAlDbvYNTd+71UA04Q3CeGposV75aCWs2Vl0
G/uLDGUukCjDTvU+Sbv6DFbJ2js+OFSJoQ2QT1um6gq3cHhg9Ds++1/8qREu1/Pk1P0pzGVxVwxF
dRF1dTGYcv8aZR9f/FKG97ZK+x1TeyDUTexDjRsDPAoQsHD7wcJC7W2vCQps72biFA/FFzWL08I4
iAWl5RGZhRWuiZZdFagtblYSqEzHr3+wwBZgG+tx7w7hb2BtRcbbGcJha3xBvJxkpLkCRn1wF84X
kS0gv6ws+ZBh7p+MkfuirTNrT3LcvNfKaumv6u5i9yXyW0/8HPpiDHfTwhYzFsqYTxe8UVWVoiIe
xBbdyYc3GenG6qpzEgzJTi7EMjO2zW89PcDJpIpd2200XvsRvcscNvC5/bnfZioPvgMK7q5Grjh1
FmIaVk7Yaa4Ijjgpxb5yO29rLZy1MiTqywCvYGEyovoByCansVv3DREt4YJra8aYe4QMqB/umJs7
4SYm0nLXXINuxk8Udoc49h2qMSUiZ0eSD6+FF7QLswrRrFn8ap0AiUm5pHYrKL251etDvcCCtA+P
rlzIdEQf9HI/Lbw6PbrPwm2LUwFk6eQtVDuqrJtfOsEnPVbzpBYAXk7n0W21rwtku+jWb7FLgbwJ
u0Hc2+yWg4uuuLtQribhGc6tmbGzbUNwNgbbZxJSCSd9yGokvQiMIzB+Ks7yQ14HOTEVIct0ah9r
E/YR6He0a7cFp/JdL6vRJhMQHMBq05RZVvESTqWz6Re+IEp47wZaDudoEZXHrLF/DKMSt3ERnlQy
Vg81642TnqOEMzuwzjGxN+uYOuEpNqEc5k1FVupCPpyAEbzKhYbYOSB7stx+yXvLBsekGQKaZepv
6qi8DHjQduFCW5TIMjfooKtfHGVEHabG9Np8gRpZp5dHZOca2TRVEAJJ39iWWJmuUxvoO+5tdIvK
je4mmfoEOBU/aY3zx2LBRaJfhfyBR2CDi2I4TDVYycRMKMq4ToCK2rI4Vs2Ub7VdZk95JNQVMIsp
DsrU9ho4S/XmSkN8F1LKq2uGztoSlTyUGbEjDE5p3MAa7riig+IQonrcMbImgSBxYuuzHV3yM4Og
3AoXkl3JHGvbRW0GEaRonRVHTtDR5XEybt2mVlyMabXuiuY17dviwS7K9uYDDV6njqJVZA1dIyUs
LtFC/DTRoRwEENDMLVrkKrJj8d/VYJdEUIi3OUCsbHoQElY1z22uv2mQwDeTd48fW60zDZIxN60H
a8GUxsuz1pR2d3ZcGV4mZbtXZn3OY6fgKq7mKrAPKo3PVZ245D7OJWissE8hBeSWs0cHNE5bjwLw
Kc3D+n5gG/keLRBWssPMz5SBBpV9TLs6TiLZMKiLn1yzN6+NrxbGBjXhHav2HlOuUObasmr/JAhm
2nag5fc4m4/KhBKZlAZRS6LDqNX11kxMQmD2HwOz8qWbVBtWpUQhYc1ezW7uv3UFxNqZWQyknmFB
qgU+HxhKwB3poJI8gOyDaNFX9pCklIHbu6F1EOj3AxTucVUerFFaa2sB6I6yzY+JC/ouQVGlV21n
6TtEVZZFHe15r6YNmHdSgWIk4nm8hOBMS+s9G62e3v2uq3dMgPGv4E2f6aIC8aNKRv0QSu2xpTNw
Cq2iL1Aw40YU9H2BMGguFz275i6nOorUDkIJbwz7qfsrqpLpg4elglBoJYQ+Qyh2GhijK2/U7tPg
Zo5aEYbR3JVfqGMsvOwonYWAnDWqyM5LUFhyFy+k5O4Lmmx+AZQdDrthQ9sFV9njCVYiyxpT1Fhp
RAjUKrf8Xt4NXNhD/zr5lhqlv8pcZTuSdD8r7EVFcAoC1WmiNJzGiyYJ+DVXdrQyhfva8qS9mG1R
fTAroeQQiaHch6K35NTEG5u4gkasfYfXdlJfPUybMhm4Amahl0xVX7rEXHW9v/JJieTREFAmndGl
87s2isv6IotwUT9rbLM7DeceyiKLuAXZKsygVSWxj5B65yGA0l1L5apvSdS7l7I3SHARY2v6bwNC
n+IyjxBYt7FfhgFhMCZJwXUZGtyBswz5U/gkGSKmGYLQu0jyhd80yk42UzUqPr4TXhg9Qiac1N2L
r/aZgzuefuGNKvqeMCFPxs9t4XfOjrxlXmw4JmH1kaGunW8B1gCGemIOaTELX+h2Pw8k6Z7DOZnz
M3ocFTw4Rm+36wrGGgN9koRS/uFaUtNCERYMjYAoJTNIjqHOhvwAPSi4lojS5wdSdeLsbW4qh5Fm
TDL4ZtAOSTmrxu6C8NQjzJyI7uto/IsAQsdZCoBNnK1laiz83K5hPAEW2ab9RUdXPYyzIcxdg7uc
KUhBLX2UmIaqc2gkjL5xogTuYeCkYbehADe+eklOVtvaUnXXbNlKxO4+tHq731OaMixAHGZaR42i
MlyzFeqjZOV6ujqZjBeGDSZGt7iM9dTkn0bWCpogRYV+hDsoLbT5pg8+nhlzrz9nK2xxFwXJHPqf
mEFzyIDT0HE9WVa6rMww2XQ7x2j5NSbJTN08s7TpS3t/ZrNHRnwHujg1ZX6uLIe/u4Yo4X/nMM7t
B2qhHFdma8lHuymt9yJ1fE+uKrq1lh7eaadtltAac+cIFjLxUsuYvt4CU1DLYBeOK87xyPA/ZWdY
6ttYRA5fXYlYnn8gO1kuFrJvCWHoPauheKqQ//LDMOeu0iU+/ltnxQnj4UmHAoTsmJ/sLg1c4PE5
hxQK99l5xB3YNDuJwaveUSbrfOtOdu2tjMSf64c8z3mfadcUDBZnm9T5U5kl1vc4D3o9rbpk9LAJ
0yfOMNiD8MAjcMR0QKlLKAKLL/dSz50rVzz4Z/sxdTsDFGnWsiCNK7wpnQ6jXVEMVb+T5sy7ZtgR
na12mGDZl2qZnBUJX+YCMagBV1IRICL1x4rlGPFWm7GziDEfpaC24uCb5KlWLn/KDRROKD4P0zt1
IxEuJy8e6vRIxaPUDEl92Yq6X19r60yt9WSXqMDWUgU+cQmtZxIuWRhqvjO60kcRThqe2qFARAwT
zQhtrmMnu3KTT4Nx5uIyouvQug2hYVXQAie2CvEedUtQig78Ys8gOxcnWk1bn1mMDcEub0O/PmAr
qsxbWjS63nAQevMmIvMFxfYM8I6xgtXVFwILoo3XVWjQZ4p9atg68iOMTJ0kPsAspmormB/nJ6+3
M4a7btS+qqha0iHB2DBds5x+ScciMPGXmxduubFcJX/ir1YPCQrb4IALtcX4AcygoCht+LqXPCO9
gd9ivwZlxf3WoP+dLvaciN/45uZ3ZkQFZP1oajRclShEs541ixefg4GsV+4wjuiQpv5Q1sul0eel
/vnXzdmDOF1eeEuOsNnPixoQ9cqI2g43ud6kvs1gsBpIlD7ZeeWNwAOr2t/1LZNElkKitrcF2r2z
RRDvsMocB8xpaiaTPhF12Cb3DvkT8pwT4mauKEWHnllq2uT0lT2mIUXmzjgzf/SbINvmXLjBLuij
AhFqY+RnpSOZHAPTEp9BZ47pp9N41szk2Y79nA/OZbJDjJITnFiKVNV3tx245zObrKht0VYFg9Ok
KVnNEbzDm3uwbcVXIAK3LPb2XCX70W5t8Jil6qFsVglS6b3XE/J2omNnPUxiDfKfz5zZTkFaXOEX
F0+FyN43yM2ndsf6l8m64Qm/3ok80i8gofSdraGfSRYRi7oIGiKn11RglVzn7SgTsESBX528Ocf+
27sZtvRVLxo7fsmCxYQcEVlvWAzKqbQ5p6t4vAftlWT3OADSZhfmEVeE3feZs59KxT4r9aZh6NZl
B655VQEWL6pVkTVleerQXweb0Qzzw0x+g3ew0rLPj7Qb0TNhP4QBcwcLvUlCs+d+zZs2JcGiA7uu
MtrufjHX7yxGYt9bGcYYPAnxsdd/PSP+WpVOWLpy7IG59eRlfpNc+JC85hEFMAbAlmVq/4JSvfev
f52Y+NEK61m1JmZeWPiZt9Z0Fs68MlxHpXujWwK3F9Wee0BVai0nMNaCwyLbzI82X+VRqNSF5z84
eKP8FpDZRvHE4/RB0+zvNXXYc+G2obsx67L7IazAVFvwaDP67oBIVrtfp9PgUynzJZvUbInMjUMd
9FwWlo6piQ1raMTD6LK+YPLZY1nGrDpF94SFcw8DlBjCt9ILvfLiToX/izGD1Hed0bvuBjY0ZQYV
kaduCZXv/BDbylHfgmSQ3L5TQwhVbvgKWnRizreW7FX1zUdaNDAG4UrKjrHRpu4vQmk04XUZWd39
2ZlnLT94npQFDxQktVm5Yn49G9cO+QD43Zxw9IPndstA2Bhs/O0bWuiYaJ9UJdL/FVdtUqxCAlSa
u7D1KnIEOKawOBhm2MxEiEy2QWYRmnuwQ+daNloQsQObTTOddyq19RVP+reWJLtxE4/+IuJhORCx
IsgidCgri7E59XAbpLV6wkmoxCPNhM727GMJlghKcEBkl9vYTQU+5R9Fqy2CuYohbJcZ9sSWAx8q
4WpX5k8VVl00uc4pYWnKsB2N//zyd43kmQNeiZAwc/fQZUXNowtVRgBpk589XxOzUL+tTHMCGOBV
jH4dUlSKt9aze5dZwKjKC0k9YnoKCeNINhmMLf7msOZLM/PIa46MLoQ4wGNK2jUEyoKUQhTz1sEs
6XoOag6MFxZNxJGNpkbWDic5v4uVp3SzTkieJa7eNpKPIGD3+U7PatTfkwBtPtbVXP4ytRXRB47E
ywYYSmQ6UQOws0zNYtVXdvIzUgRLfR+jScbvxOxxbcSMN6NPFiwTIeE95uUjGtBs48xL8uV6TFlF
nMm3c4pLl1DIb2Pld+aTZp6Fp2L5YA9Olxn9HQB7WV9jtBhiN1c9gT4ee34O+qJUXrOy0tTvyh0x
SbbL+pCi63eaZr4KV03chP661pKVYpl3dFSdBTEwnKsHRyJ5Yj8J7HSvecnE4Q0O0d2PImYtfW6y
3u9+YvNvcZi7Caxy4sMYMp9bYQsSl9DYWcuSJZvv5ra37atgUl6vDCK/SAvDD+J5MZr8ptff0ZLj
4s3r2hsvJNvV7k3BKSXPpLU4mzG7Uo/k0ejPJ6VKMtm3wuxDPEpGobvsmHVxEz3kceAG1xCjgs2q
hYrFZyhCAhR3fe8Y+kzPMAxbcIa6fw1wL0ZbxsDV0G3RlJsdvprRa5kVlkkVS1JlGL1AHJCNn5Tb
Ck0FTi3HwC4SXYzGyeAnZCWF7rCd+Wuz+j8Ru/3JGKJ9B48UBq6HthjO0B8qQI+auvVVOxGjWvnO
U+/qqHutc1cU71PqsbSLLDbuD3PJN4TDJeLx8yUu+W/JSL81wHuq/7X8GSS/us2StP/Kmv1///Zf
U5ruP5rre/XR/fmj/vGTu//99dvJR7Noxf/xL9u6z3r9OHwsMvNuKP96FX//l//V3/wfH18/5S/R
+n+Y92uxfePL+I/FpceyzGroA/+qWP/7D/1fgWlAeC/ycoRtyMzJNOLn/S0wjSzSgKF/LSC46G+o
8t8CU9fmt4gZCxG0B7yIRXv6t8DU8f/ngloEABMhVkN6av93BKaIVv+pGgLXCpg5gr6L5AHWzhIu
/K+qIQpxNy85lE4c8QxURkF4mEeW+1kgduhWmthJOA959AQKHnvtAraJSd0NPTBPhMPIQwu5PWYv
VvqneQ7ceEuNwhOjN83pccAF4u6tPNDGI/ny7avE/OStsVyy69UkchEmiy7irhyrkJst9tilUZEz
MYph+9yhUiIhpBvbmcJ+/qtiibbMtJx2q9BzpWuA9xASOqLLVy4D8Z9RroNfIefhpoc0v02IlmOF
KZYJF9HZtrexktG17yKbKK0uqvzLiMp3Vanh1mGH3wUdBK+VLpXpbBDqZU8iz/XjlJr9FQl/dauI
2q23wdQYjJjDKfFWtUcjv/JzcSs9pFf8eEl0XaMPyehHJ1u0DHHScD9lNmkuKdq6nYeUYU0XSLfO
SruwCIzDmOf2gf1aIvmkom7LJ8sGvhKl7luCi5a1gY424Bmch8HO26NCu75JLfuB3PJug4An2KI1
8JE9GeUDfV95deqRPpm5uleWWMzFFKS/MJWKPatQZ91iJzpbVYWL1J/kTTEx52NPs+SC08u9jmnt
8NqGebgzx620m+Yas+f7zJUf7dCHsfDxgCcmbdDdOK9+eXHcbKwYb6VvpBK9L7/grHuNXGNZqpIf
jEDhpEYGLwHYg6e87djhT9GEHjYYH0Au4Kkv0p85zOJ34mvGzYxEpzQ9im4sf8TRELbU+sJ4VM1U
PZVMpohyQeNjk9K27vlE1nFUPLZl3l8NnuHrjDv2mYYrXrmdPV014IuNmDybPQivFDFHsiFbM/k2
hwH7qDKUWODyuqH9rPOcYQgSrbOTSvNEwfi75L+/Twa3fAzQMaUbyCTRLQDt8YjskP0lnTzbaQAv
V9cgnDMXytgXuGj3szHUN9Pmig78ob+zC9c9a0KmBYF9O4vL/tJA1f6h2gBUlNH3KSvf1NqAcijl
ymFIvkGRMO4HJoA7Q5KoC8n8ZKb+RalO4tzzEaygFcnReBGh69Qlc6+OaxDfAbSHIaYcYj3zYhgl
04P5BqjKJPrv7Cr8ap2sv+txyB9Sp703+pI9dBttotK9WdIsUUSIX50IgiMLzxe9AAcJ9nijsy5J
jLGJEK4y++y5I5av5ZvSv40kJuHLgmNI6/nqDuy36OTigxiVcRnDKNrGA/Pk3HR/cBh297aopp3R
EZmCZsM7atm5Ly6ueHAvQbdBR4TclkQsPzdOAcBeAoFs4vhiuR2Cqt2XdBXHvDvNfXbXV8gBZA8O
t86udYzXhqKHXAq3gt2bV9txFNmuGPNpTS/T3ZCelY8i9BJKPz5mPRfOMYr86bGaWJvVfQEESAhG
ecXkX9xW4Up1RoowNy42o9WNj+wJXgZLGwf2gh4po1Zac4M1nTuaT3VuLNmr0iLi6EHHo1Pd4Yu7
sqr72cjG2/r+HH3LEfqiQiEwNQ2z+EEzy7330u69doV79GTFYDSz3n1BEBLaNLN/61reMiQNsWlF
aZ+Tsq52sA+5pE2Sw5hWf+WhlQ+aY5eGm/MO2j/+3KDWb/MQQUaLOZ/VwDWY6Um/RZrAHoSdpnyS
LSHUJrKDJKyr+wbXJ+SgiC36Q4IW8OgQwAZC0XYDsUKAbuL7zJvj4lJqVlndQ0sWdXTr8+BTNOa4
Tmx8iWMalvjuQ5bagMl6dD9+XTUx0jQAeglNrse2XWS+sbOQ2uxC1O3YYbCO0o4CaJqGl7TUneUe
NEL0U1Wb6aK5MOSvwqALJ1c5B4c1pSMK3qINYUiwkg8PtBb5fIfYw3+ceGA/OW3MLVKMXHpH1Kre
945MoFM6V7pbMXLzfvZc/WQgQb5N1wjjAhfChghuEsCSvYkRvpwa7BgnqWNj10d5Tb6c7Jl3Osl9
Wg7lEywMJ1i1CiIUOi4u3Gge0x8idLstG5nqwGI2fUfobkYrsDXgOBPdu3dMHAmrWfaiCI1GqN5K
hNwfDiMx2qKZuBWO9k/GaCZcf9cmmlB13YOebGkCgNBTu5qtWhCCC6hjWmiWAyGTjnyXrZn94Jmc
0G1Uw6Vz5uqeNiX6NPFqAQoqY+fGWJxInKKcr0ycj/Sg5UdVOf5vqksvW2WpIwdUK4SCJzCfjh6t
K7s2dlzUDyzzSJiiZY35FPF4pOHLoLR3RyBq+dvIzTw+VQP6xpVPxuEjg0b/hecIucrTnOwGjYQG
pVogYsDjNBPHNpumX0WWRS6HURK/gP5SD7ArCUGrdGo8ZLnf0Sg5Vfsj13FxdUqRJFzFPUI6G/Xy
kWDl4rfby+ImRgzFRNnaLFjq+FhYRYV0K+VmFU0v75mCok/txi5cbFxZXLE6jMwLQvvxBxuY8SMm
SvQtdPG+Z44dtYh/qgQGtyRTsrVyNqiIGkm96lrjl2tqSPN42JkIQ6k4DAFIl0NgjOKNIM06XGua
HSbcvTNu8iyXpD4HVf4qw8xl/9U4/S13yZDHzu/Iq9+L8sg9h+t1sE1BDDqTU1aNabR1GDH+iJFF
u9s6Y7q4sZTh7YfSzW5xJMy9dHSA2naowZGHbr7neM7ZJ4HpWTuFHdyR6yRPSC2JEhSuudHoKTZE
OPuroBTzAt5FYWgS6ww2pt+COyPEHLDgo4V+d9N5XsQqSjGeCGLUXhMLkmMXuIzbq7JuaeTzPljR
RnfWGhxm873Qtqi3Pe5pCaJFzh8+BdQlNpGGkLbwkxFE9MyUoHpvUE7vnBRxyIYjHtGrVkVjrIGx
cSJ6jN6OGYTFC1qp4E15bXkQqQA0aSfeDD/J0c7PYGS30jOweYl6mtVVWDmEx5Ar27E2tZsDzl3+
ZzEPRXiAOkDUaRFLtSZlynpXkYKrUHviLXHj/tGLepTi+WSTQTxTQG4Tcxy4lsyO0Lw6sH5H0pak
NJGPiQKmyePv0LDQ9850uDsHO8Z56Aa9V0S9AZlo0TBUcLGOeVI8mPOQfZd1cE00QTtpheooNJAM
IBmtdR89un1kXofATbD4VEG28SJh3zPJMlbLsHYvfQoLgl2V+xPOO/4uF/flS+3qABpxNSKPtgzH
Imyoy0zQE0ly7Xp7ZjU+x0cbPf9+dklQmoVT7gbTHO4sI936Q1t9pDk6qXU2+AEYP/SWK/wfsIT9
vn1OvCD+6aNm2SEbB+/Ftzl3a4KHh0tqT8UxocwCrBV7plhl5Fa5kMrc/LdAscnEb/lFMCrjaHH+
D3tnsiQ3kmXZX0npPUIwK7DoRRtsdHM3nyduIE46qZgHhWL8+j6gR2VFplSWdC5buhdJiSR9MIMB
qk/fu/fc8aYGRfhaYOJ5Sj0zOdDvMzgfxP21aiZi1C3CDc60acNImtSI5YhsZgHAt6+wAhCPGZJh
BlQ/f+sgsjN5iMcBCE7q6XjX4NnYtfGynHPDaq5G37WueYfFtY0c5ke8pHpfplofy6bFShA6FRYm
6eD1WF7pnI9o3WiyfyBlZijXtsZPGmvq9P9PyX85Jf/4V9Zu8N//+oT8v1T/HSTo13H79Inpmv/z
0en/+T8MP/wDQaWLU9pGCbsauv9+NBbmH/B2kWwAnnD+NFj+eTS27D98m8kHR2ncyd7vKKI/j8b8
k4vLG9evw2GW02z47xyN/9lPg4GblhTHcxs/jRBMBv/xZGwgt5+FkQsGFlZ5z3EqZ9de5HEklyQ5
MUQsTxh5yidAlvLKomW2HLxScNoxlvwp7ZrhiuZtsZXK3LUurAKSrlrrtkmzpt/SKvCuFMiNC6NQ
8WCPQfWItikgr8tXfxLn/632zf9Zb+Z2+ImwUf38281H0/1t31efHxoj//8FrRqbuwhD1L++Ee9+
kmnHyf2jSv/hfvzzG/+DMeD+gT8tWO3vxD4EKxLgP9o1ZGDBobFw5+HmCj3Hwsb2n+0a/oob0rQd
OpHcnP/ZrgE/sDqyCFFC9A5twP237snftrG/uARdHgmXRwLXpivwa/Lj/qFdg7W2W8rGnI8eh3gS
B9csTPJVR+dix1NNF9NG5xMRAajK/ah9nIx2p9TJDWrS25ZWjVmUFCZ0lhZeEsJnApGMTZfLfqvC
H2S6xbej78/ncrbMLXaSidE4CFprwyrd7TKLxsPiF3bD8Yzp6k4QvKk3dhKD4FNYIhim2PWL6mZ1
NWdtcrEC19wJlI7PsW04nM3AkOxUSDLmLqnL9lHmaqqOZhvC0MHTIj4g3PlVlDNLzzY1bmTgWw3A
Vs4OgEqT6kjwSfrTsAj9QNCQ3qA/RWAy11nP4DZ0r5OyiNlmGB32G7peXUFJK+1dbYzeXYhc+zw4
uJBIVtY3QNCMA3rwBUhODE2v1sO0C8YYuw6SdgTOXBQktiMSPuV3m6IsOTfjYTA3AxKN50BxmS1D
0MXp7cS8qnzZ7yrBoMK2W7mzQ668m7rW1biE5Z02HCao/lLem0tR32VMQm4TSKQ2fLa8uiKmo6Gf
tMRRPiZij6PQ1BEV9w3FiDR3jLBJgyc1fcki+k2vlhD6uq/dt86T+tFCtoSiUBG5hGQpk82m7IMc
0mzvvExFDsm3d4IDiDTOwMMSxzdujbR0dkyQM3W13HiwqB5WQnDGATX2rqA3mr86LLE7t7QexHBX
hgXT8RFGM1rMO5fk6jrqatu54CLq3wl0lc8QcqbbocvIFST9zADKFnlkpW5EosuDU03FVVio+Dps
QBp5jB5vkMm+piNmrrw281WZufJrZfzIVHx1kXnlcTTLyKSlgLwkyx7ivjVve6MT23haM1hQ0OWZ
E+xKd2TsRRb2NkYsk27CoY5RG8fevvfL/Fc4jj8I9DT2NZPjmij5wnrgJpebbpraU4daAOl46Ozw
/wPJBRCw9SvvvuZui1ihMQSD2aIz6W+NpHtbynWmMQljn4AAAe4f8Cq7xItkz6HA6q30qhgS443N
RJ44Y7QPXtE0N8hDwisRdC3pEsm8U9Y0RAXM5Ysz0GKquG0ZrzE6PzA3hTtUkRJJn2QNO/N7b0df
eXqgpofkJ1MXf6LvlrO0noO4mFKomtboUDCisfN7jNmJTIKH0cdE3eBRRuhAdikK0Uev8xFvbrwW
yvMLOD2Z7UwvS8++MgXICtD5rxMGAb3prazAZRPW+NxgS8/8/iG9hMFsv4YElJp46CyFjw1Hv9q5
Vm0wFKTYyk4jHii6BPWS8W5wpLjVQdWGGh4RXrrjo87TnspWSs7Nl9xBY/Ge51otFV6KvCIfIPEY
usyND9d2oGnHytanUr6XHKSLiL5Yyudj1CW358gcd4cLyZLI0dOJtx+Ms5DbAsFSsGOCqXPJ8Cxw
3/u6GvUPkYfUne9co7AfNmT5kPWusTNMmyrONedoxMEU72ZNnuYmMdErPOHC8efIbDnDRLZm6MyD
ZU1fBuF/a1f+f3GoYoPgYtf61zv15ef4i1rzc2UB/W393/XHd/XxWau/lpF//pQ/t21vLQpRlZls
0ERDgTL4+7btiz+o4hi0uI5t/R6Y/H3b9k0AH2zN7KIh5Z39l3xK1/8DITaubU68JiJi599CA60z
lL9s2g7cgNBj0Q5woK85IeuA7y/O7GruhxhBDY1OrMQBt3NhDlhuEOtt43i1lCrG/U8jDdE5+suV
+y/4Hf/ENkAm7sGdZzbP1eFt/HO5kCwAPq3ZUiff9yo6egK4wEH56PCiOZkFKgFPkG0uG1DAHcFk
v5BVESr9378ILHT/5E131ghJ3rhA3O5SRQlqp79egaJuAxU2nrXiLocM++TAn3WsJNU133ZfV6aR
RR1zr+vVTMrmL0r0GIlK0GAYTk5guQK5oaO6SJOjObnZLVhmUKXlolkENnEwQfvSyAtJfyhyMV4N
dFYfFgdKGQo2T/Ss/m1GRPpm1EYRP1iTNf5wOEq+2+TExAR6tQDl7CnVn5PTw3vDcAfmWnoJf4K6
rfCIAwniY5M41nd51edqq5DHKFDY4ZyyGablK9uXLI7knufObRnqgBaqWcJw9I3Yeir61OzOCVRF
yifkf+k+JGLau1rCpO9fYggF9kahmurOX2i6VK/iGMq0pT7lw5yWn21Z2XvCd93hzkXTa0Vkh4OC
7RmIn8NSNXBmv37JwFC62Zhj6OoPWWf6syzkkL/qOI9/JqjSyLhk2PDdKcZeRoPbBd9dDYd/P1ej
46B7M7rPPisRhnZehiy3M7BNRfACgwt66AUnshsnO6wXBBcgaANrZflD827Vhf2kRQvY1awlp3R0
T265L61hSDeeXbhv2MEwsk62SrotHKniJafXoLER+9I8D7ju/W2H6tbbNuGYPGDOZFueXLstN8DV
5/pE15L3VepeMi3M8q7ZMTIreYpo87/3ec0VDGd3hFu9AOY7Y+sLnes5wKmJ56zMry1lUgE4Rm37
h9HLAoq3zq53fjYW13S8KDnw8Wfuuanm+fXrkwYv1w5bLCs2u2OcN/TTf/+eICj5IbFMku5OAoDA
Fg9vsKWLTUAmYxBe0UM+IpPYdCuYYLPEFKCRSaZ8GbGOEaZBU4kFgJgBZ7x1EFbmO1TObo/ZwFME
k1MCMIlVA2/PMwonR5NPQri1ySVEkCd8g+WaXj60rxagZblLjHCK93Ich/kYkx1Gx9PT4RuNw0rA
erfLfPe14ujc4LYyrFw4O/rD03Tt9AQVvfY4mBMSmYTv7PrB4WUGUnDrccBgtaoFTrsIuDCPA+EZ
Kw+yZ0eto9wjaC6SwcCXTl7dVY+zQJp5mPxwIFfbMFne6qE0m6t2QMn5kMIG7g+UtOIH3Ix82RZ6
ylDTgiVEULrv+UDra1rAibiWmTkYkR6FVvdZK2T8GsaDBEStKlz1k8yHBtZ5yh2BemnFy8rSaloP
u4jv24i8G4PkdztubXwOjlHB+StwC+Xj7FgHbWYMmMISNfuerv2Yv85hg8akMlcUV5s1wRJBbuCS
FrbsxzVEoHhKcC8gVKQJXUaYKKTaVQbBjEzvTNFQqAI+2AYxQOsnPhLETDhiZXqP3N6zj5pC0z5r
M6bzZbaSX8tggEvKQ8ulLrLRRlNagSn+mDV37VPbGJ3x+PvhLRYtWxCILQrT2yz3uCN6nwVg05uT
cg4WAlAEpoPZXVvTmhqH7zt2okL07YeTChnuUD6qiprJSp1vceEh/kKoh81l4YBloG3VfMCFyPPy
Kc4kILdkiW2s4Ent64/An7tuCw2X7WWXCt+EXIn7Fzk+PhD3JmM+Hbw1jpGDjnURMi9nmA/wnkQ2
ck6I8zJ0T3MQcEeUS16uCPyChcZtS5RIG554/iEkEuUTf0E6hhtVlp57X6Et5TFxC26bNOvZD8qu
8oZzq3W4Sga8EP/LMPCyVaZY4TWWxPh1qFUQn3EuhPEZbSR3uZdLvjdOGy40JDpuSFMPC2q3XKo7
IPTIs74+C58u/PtiEciyyZSiks2LRH9yLlxfgF+H/lVROXFj0h1lTHa7OKX+DAyPOx8RdNNheAh5
V9VKS/UMpLMXxBssn5mSbBBJ58YvQk7I/eOhh4kuXRjApyQw6A9jVcB3AQGVN0wznfuCVAN2Gyyf
YfzKEIK/t0qbEIevR7AdCLAGq80TWOvOwPwBFeFTDrC4NuI3qVTMXXg9mugly8ahpT10cdFGAM6A
m6ZWy2v2CLwIb5F28bP7cN3JZtlznh1QWbo3bZoRnjL0Bk/uFLOCPadofMuodO102ufrr4tbOi0A
FyaW+hgzGgoxSrAmMpM4HSJO/c17wKFI7eouaN6bChXCNi5SHp6vHSYMyUFhqVz0Zz/AAtiOojdZ
4RqRlW+NgT/pvg8q7narH7rpG8Mji74bwB55blYg2nZOynWtj7UswL105AuB5Fus9rtV0ZhIIpFk
7D/Yzu0nhAlYGjaOmSChq3NzVjudNxZGpwwAyKZFUJjsfW/GlDp2M1eefgnXqMaM11zNvb8Waf48
t9/pXZjWtnNJ4Hih4czH69kLVx1OCH+yJcUK3yEokGMVtz1q8Zii6AQSTUF07S36Aox8MxsBaFL6
eAX9jG7B709PoyFYQ1JsG1xQO9BMQYfry60hAyPc+24Vx/u1OmMBZuY7sfTVXFBpsutEQBV4nbUu
CAeO4LWyGkLZNuwlMtpCf7oiYd/8elY4lHHpSk+3DJTCsSZ9JO+W7lzTxVTbcq552xVwkniT/75N
6mniecq9ENXC6tGikipHnjmnrG17Ywbz2gLBuJ/vq4zUAWyJPf9aLQMX8fdNGJY5rxlYtMneELc8
YQg6CRiy/TU1TKxLA6LPdBk3eUnm7nZwWiO5tYYc7ITrqKEBWcGkfJ+NekInYxXcQGEddJ/Mq1X+
U+YeP37089g9uc7Klf4qonzouSV8aqd5TwgPam7bFKPa3pM9n3dqG/B5wXQiIsQYxt/EejCcJ5sa
jfV8vSWxPRgsD8765ZWvoJz/vo0VnPJ3/3edqJwcNcvsWuye/QhT5BnRDh85R1e+h0hSdqbQSAB1
eOthfNroCVESvhi2vAP+ebberyWum/y+fSFajBePkg/2/UQ2wXhNCBIfRjHPwj3ZSccqxFSFRddK
yWi6bb14aF/GwmjeSahmBVV4i+j6Gf76GjzNOtfYSZnee4QxWbuurwijSBLsSzt8zfyqr1eYlDaf
tZ+uGzjKxsF49H2o+6d4tWQjFnDj4rOSqdEccy43CoxZjv0H88FsvBaddGY3AvzhxOcGWrC9+Vpg
saBly75xrdI6hib2oYNAIkzKT+iVpXEqhZv4by4sGorr30VDRk/TvNH03PTu61P0UDr5pyFtvDuD
70z3E9UgzYXJz8poIrcAXpHh8u5yl+4LJSErukiLCrqItcgUXdqa/oQ/BgE1G+76AKPDabdGKd3n
eOztKwvHpvPh4pXnjCX8GG8s0iUYz0MeUlKU4lnRgewjBf+5PChZhdcDNS83uqDBSTOUmyOqagFW
vNCh92znwkLyJgNvJxwx8biD1IncJl5IoQADjVaumtfVj36of+gcWnB7F7RjcfatgnaU60Hv2pgV
qSWvsBjXmIWK1ui3RWJqewwdfNqAVnuexkZInjG9LLznr/0KkM5KVx8n7ryF6hIc95Al+hwI31CH
Lhi4GwhYXds/am6Z+WJBAPURBpOzsd3agNxhtHit2WP9jNeF3HuGnyQZ5b5/PUnxupAg/NX5T7xk
PI+5z7H6YHbMcK6SIZXBdhGWHpFb8TEyHuc0SLFlhzFc5pYi7M8t3AXzQIvIsOT33G6mFLzeyFu1
O0g4e8dtnKcKNYMXabLUpqhr0Zmfm3yCNWC2KomSNOZNU1/xRnsSSJKo91SuKeLkxH5lYlLbsAuh
oPF1kopzbZXLXTpqruxg+tz7mmjcLgp4vZyicEjf6SyDYR+YqXuqW0qq01SWuRM1tANrnH1QyDeJ
DW+cRV94L0baUHnR+OZxMcaSH/tVDpcVidCwZgBhbr5+nTAVux58C/t2cpDLoPdpqFK8DpDY3vMA
se+qfkgP3pSy5thAjNx7Tsj8tV3SlDiY1sKHDIeG5Y2VIRAIdBDMIUjvWYzwhPJmAo99Ah05Tbad
N3JmjVp8myx7CD3jb2EPT5RUF8izy6FRPf+gyTIGXA89qL1puwxJhfZ0Ut7JzsFjBBM7xMSHTXmk
9wlPzL51k/Wdsqwm3iGFxFNsvGEy8OpNxBvp1kwPw4gw7gYwOsut2zfjfOHzaKedwIx8kJn00tvF
Q/p09MOWLylUR13gwyXaat/AzkYLFVKn28u83szZ+n58Rhn5qwOJ0Nou9iovJe6Fv2cB18Zj3iv1
mPSFab/R6QHwg0bNuelgt9MX9MhhPWcoPnh4ggRWpN065q0RsHZ82n7HisCsg18tzISPLscI8k52
Dvvo5FO1cbPU6TXz7kmc9TCEVkQ4U4AickkzZP6Z3bzDvuEbvYFmzj5J2aw37RQOLvCXIa2OVij9
p0Z0C6FiVWKNW+xrpt7pWfHhplh27r4qF+o5m8QGndX+vptjTkQYUPBveUtYNIiJ4NlsPJqiinkH
cQ930izpCHwdfKDMcV8wK5yna4gPLPlfWy5qUb6+ViaVQOlhB2CyD+QCn3Wu3ccgQw/7jBmRe62Q
NTWGcn8/Sb8rtK//nvGPNiD/w1UwZhpIcz9Fo/hlfTgM7k0YFtQqZMYFajdhYErp2piZvWOSZLgH
VAGevdVLy23JGITHM+lTLiw/kh2wUhUPeZmtu1KOOp7iv9c8sIWDYOF5jqEqRGVfoHCYPSS1O2xL
RvzaVBOtmWrO6x8gdrh5wGewYmCbcrF1rzuxsLKec/0STPqzYfzhPGk2ctrWdcsa2/tpeP1VQxIW
gYOvWbCa7XJukxVCHSY/8N3q4KpWOiVAN6QUMVEW2PCOhBgept/15dRkLgQmyBwTgSBrdwGEcN8c
v1IVCQqg5u8XogV2sbKC+SYZHHd4aAiFOac+ouoolYvxM84IMLxC6MblbCbaN7S1Gj6vjsfM2XUj
rewtlBreemOBL0Ql5aQxPtbCpRUTA4m4bjzMg5shHcjRKqiCaETI7FSpsjD3bUvr5SiSxJy4fTNH
b90u9NVWu61ZQcQt20OJkPsyx+1IComJmVItgMp3hS6DbuPOBlVrTM9uP+nCOS4p4OvSHhi8GLY2
r0tXphdHVHi02VrmjzalVNsE6SJMUpri+bPvYQJNuANPXbtAvS64SZHBakZUCZPSVR3iWdihC+8d
T6q+YXMAZkQ7dhvGavoYR8uUp9gkCSc0+zZKSaVDFWIGyyEvreoKcBTAbsIhqi0FdHKhS1N+DJbT
/mKHCqPYEvaVY5pBpHISX2KbcLyWHqO/yZs4QEHNfK8hIAwwDfpeOln8vIjRiX1Gisb8kNUFDmIZ
PIaV7J5dUCjnxsMzHCQmDAZTtNRajCs2eQe9wu1E+OGWLTlOWnsKNbO2Ect2FRqlGnkSICchWCKC
jndD46ZLIvoz+c0Uy+qMoihG11u16fJkYQ07m7PdqhMRzq65CQKv2WqrcxGUWYji4zQ2ePY41twE
Q9g9ZixFVy23e05RgQfJYGRn2H3uH1OfQykUQUayYITGj8XVMflbjFm7aibqppfDyBaHgyiySzFN
G1Lqks+1kTRtC0KLDh5CSGTTNXMQMoqunVCRHZ6kwwx9piZc0+gycTbU4h3MvG9JrVQI4gaJS4AS
uLuzkROfab9oqtUmTW50ZgfGBme0vEJSUVi7YOroU6ngDSmF8U67tlN7liXb2PkN7rs6H6qIAlQ+
8/T3W+FaAlSh1xbONfot+4EGbnU7JqO6tctuSg7SDhy2/GHmwSQwIsS+iOYvh8xyQd7PiBmYT3ke
ShG+5YMlX2QnzTf0kzivwfKYtzZ9ATROeWw+4rgZUVajV73OUAP4ewCLBXZXBoIIr9qgOfdx29ob
LtVjQbjOGwRQmIu8N+TJLYyuC1vjfG/ZRpMzGVbZ3WimIzOkcuL+8/LYIoXVaPpf6aBsQuS8ht3A
LEKYGKp/bvsJ/JUYRfWZDj5dsyz95mhHIWPKmDo2s7Y/UtKLb3AzLbQDGtf/GGm7jvgmUm0eFHfo
lVXU40tim91PL/b9cy3tGFX0/Kz6IaBPKgdXkNGqyY6nB1V5UYJU60wwZv+tHyo5b2uu9z2dZaJ3
Pcj0KbosiraesPNH2D7lcWjRRW+sxTHI+SPnrNpltLQ+oB8Tc1qu6aOC7vmuJg0CUaKQzlOSwtra
DVlQ33edrM0t+VL1t4ZYB+zMU4fTa7aVtXHH4R0zSv2zkKNYK+ywQOmt+7dOJeWlx5l+Y1bS+fRh
kRTkkanxaexZwKwFEd7Gb526i4zMFSSVJFky4T/1MVe342VRZedQElK57mE+oROvag3ipq1WVTeu
wwe7q8DehqK4D7NSvsADsjgN6+khNPLkhj2hu6NSii+FsvQdyD7k3cmQ2C8ukhBKWaJZhkOAqfo4
OjNOYazKj1mgRBSUvcc9W48kADqr60Sm0zkem/Vg0PJbULNnGRJ9OvYfa8DFdmr7N1AxNWQIoxi/
NfhZwl1CNtWzTTsLfmRTthmvPFhtkSUtvqQyuusAANiudlRzkrrrOfJwJCmPsaAuwZmGNIKWpxVi
A8mHxzTN0QwLuoQHPqDlUNYLHeEcmhcMQvPJNtBR9klYfCtb2DQ0ofDIbEqFD2AjQr4M5MksHgkr
ZXZO2i0FVxp4/m2ABoXxMhltS1wX+xnNeb7reXtPQZIab36fXy0mjueiCIjz6hTeT3SJ3pMVBy3G
u9x5Wtw5uGkMWV8r0Tj9Lg1E+pDKJnziZO/9VJOfHqrQnOglxtl3vAw1niT7gRtw+MVwptgAYazy
KPO65exOVfWUTW7ykRquLgh0dFlBQ56VbIP5trx0lOmbZnTa/VT75Q1Xx44U0hoi5EYHz14nOKJg
m3F/2AqYqFkwBpjwILTbImRFM8kT++VRB33mBIC9I4+YZ7J6fb/bptg4SBZecoQmDtkQM4P8vr4V
WJb7U1HX8/RQNXYbDbovnjjfqENmoi/G5DnqbUjM2KPVNuE9KYPxC0RJHJW+rZeDduISgW7SMG6S
fmlywweTh+w7Nxfydbxm+BZ3ef6UN8BJNyo2swt5iOolpIMzHoVIDDaacXqJB3woqFAZqBFBgbRm
g+JtsTkuFKD4jFl3dEJtBTnPQXBzb2VBexnmLr8NWuK4OKK7B7MWAVDbzva+G01GkUAHw7KO7npJ
mfcVeRQKsAIbiIjpJyB+QeaxH8zwxOLS+iVNK/mZF41OSGTuQxqD3iijMUgBTynbuusKRx3rJrau
pj4pHnrXKT4SmqN3gibtDcCB4mzzaJ4hfpQjTKu5+hXosoNFMKY3KQOwEzg241aN8fRGZ8W7Sdbg
9w35R83bUg0eUGU6jWfwtxb2FBolzzQM4iOQTvnmonY9xY7XdrccCxq6ZauXKmvUJR5UZdK/jrOX
RYxYl7A1N9tQVOAJnMFZkJKazlvn+IAiNd3xhxEAw7l3AVcx1qNEW7hrjy4xmtNDF64uJpKm1Sb3
vWDHeAl0k8/JvGUiJQcwn1MvbsnZZZWYBPEvDlHAPmfMdZrR9Vtdr3Kb2lbdlZ+O4wPGTHuO8jn9
MGDZ7QlvzxAaicyEb1CjswpSZd2SObZXQS+23eJP1G2ZuqVrQGcTY/SxW2R5aTgfcONOzNFiIBw7
mRBL4hnsPRtzRQPa/WxdRKHbcz6QKJbp/lCTB05nUNe//CxPnvrULa5TnKIRhtP4U6RZV+0cmfuP
WiaxH1kLztqy0tZN44lyh1Y6vTFiTWCkXZs86+24b7Oy2/UwWSJHVt6+Ych2duK0OjC/igiFnNJj
a5gkIzP8AaUwGSdC0kEoTNSPNwUZzpJ6ahE/nH4M99XYtIjlewcljXQr506Q+DhvZDqU4LMmhu1R
Uc7hsOWDGTZDogRuo1Y3LTGrGZb9umvCreelsC4BSB1y5MJbZNfUdKMTXBDwu/kRc1JyZClWRPxx
FP+ZW4H4tcC8jsberb4z7BiOMu7ie5wv/iYJgXyi8a81nZdC38FxCEDZVYIQVE4n73SmhAHb13JX
6F2gsWXHnBla2eRvBlqvIgrBlUe1ZyJPq1ypjom9ACz32gXYJCdqIFN2+5zGNkWHFDSstvgle28D
iZhOcdZwbnOH6QSIO2fYLuPqtWnL+Gaih7wvWnGZmGB6IEdLKCNOMT1pixnp3p9xlkVLtoyc2CEE
gDAfx/qaIVyxdZryrTVWVFA9L7eDHXTv0MzmE2cLTpVhPO+RFgGZjs3i2wzJ4ddYERud9qkC72H5
Z9fqzENjQIvkQesBwWopxSaTBn496mrIT07h3E7Mvl5a0+2vC7r1lyBosJ20djVlWyIgdXszzUn1
XkPp/tFmAMYACmofV1FbKcEJbXhQ2k0e8KDTNBpIITk0NMGGh2Ty7pYx6PCL4VaJgrFsntWQfxc8
BtmzyeyhRqPrW/E+y1vSV9vCokeRjhQvWzRyEuOiAGtPFudp6XwUCWFqx8RPYzAySLFt0ofZqtVP
0VkHMbr1kZ7FzFhWOzn2DY3vJveYTcI3xg0FGYDXZpnGsesETwsaRO9hGJrxBJdRzxvHnsUByHjx
DJ5BrN0qApXcwWAlNzWYkqIcMYDUwqjwwELCZsDvN1OUG7m1m8skgxHcNearwtvJk+MaPzK79Yks
8gskZ6VLuAaLno+zfaFarxBoP4ilsF9Go8g/bFgXuFesXu3NbOXF1TK7SfwWZDhb+XSibDhNmDDl
XY2S/kfT+pm49eM2eC1ybV0K0kDri6caABnahnm0GZeReEHLWfaSLYP+Xu8o5rrK8/qdR9Vzxx6S
fuv6FIMoXZ2T2bQG8n2ru6uHvqyZRizZD4aEVr3P7LQ6Ed+bYMcrkszYgq4Wl9WB9eqgH/wQUx6C
hG5p1VyMoWxfQW1is2BcRuHcTOVtYjnZR7vMbKTtnImfQT8DN+aFn/iP/Fc14XEeGsTqHPvr5RFF
J31GuwvYW+yuMKNCNsMBE1u1YyifrgNgxXwd6ogW26lo50NGbvRT1hPGJ+ke3LRJnt11XjJvYrvw
bxmydwL6W/wWBEbwHtYOAoFCEsFH1d303wui6zPyZw3rkxUI4xAUrB+IF5maxLDtDosdJN9Ro6QX
QWOVGVbX42LMKRS0TBuWOz+pt+aMbGA7QFJHT+upd3+kE1AKYV8Abfj3OXffPiHi616yrkfSU1a/
t3hkIjLam6Mr4+mK81DIMBidQtQGZiEZGNvxkwGl4NInFJ6ccUV8B0BsOJm1y2F26boTvTsX15Pw
X9xhtsb1Y0ipAcL+DUQIEdx5m+4ad3WWFf7ytgzt+D1mevoQx424zgxdwxIePOfc1JU17tl1u0fF
cRF8ySD0u1eG6U90Tu2vuNIz0+EJRyKGMfW5tMSLObAgv8OlNB+CbHD5bQncE6OxfEX5DaotskdP
Xqw+ayO1ZHQ3DVU/+sglnlsvDO4Z+qWPrL/PmpaZpMFh2OtGY1/QgKqRc3wy3MSa2NRMj29GX/Q9
G4MVUgIWJrHgc/0Mm6ImSb3AZN7VQKu2U4c5Dx4qipSNbSU10dqef9WR2E6gLUPffUpt020mdvB6
O6oh+G474zPqueSH63hAyazUGI64qFmkXXecrrwcx2Q6YxUm0ahIzr4a5r1nJwdBDX+ks0HmUlIT
JSkUObR73x/gXNiDtg+MUuBBIScCTivyO6Ln+KrOT/RbWIXlk2UCkmJ7rLG/4ugh4TIs5o+iTrrk
2rdpMvWSnF02NMPHqT7wLjLmOzeuaZhQ3GVZ3GOm1dZGuGVBPGRnAA9TqDMeY0e4O+qe+b2b3PlY
op9QW6PHV0TFKPSlI8riBNd1fDaE1mzymmiHyko+RF+U6XEiA37kRC/kvdl6y6W1Q7oiBAUcYNYQ
N+WhjdrSdngGhE0SZF4GR/IduSsIt+yjxE8gLfpC0leQYyhWRHB/1m0W/iCfdLpfqbLXQRtP1Zn+
R1lsULPj2y4m1yf4pJi67x7hIsCMW6ZElFSATtPGvSRx5/zyLUnHZcTj/ENxXe+g7tW3kJf7b51P
FWewMF+FCI2rDYeGUuLpDZzvrpv674wGwGtmbZHuNPQufOsl5+RoSrLu4KJgfJaNCVIM7OFKyurL
M9PXmDOKTwidh53zhUNQd21DFE576riidTldMTC/liHhDMU4dD9KYHqHvivAb5vD9Ij2w34OFuIt
5zz4HtieuUU3Xv8iveDCpKiOaNBCcfW85A5YTg7OrC6MG5jGit0qTk6DF3/aghRg/ItO1DqNfGLW
Xn5b1Lj8FBIeJ7EhGApMnZxmxNYo5TDfekH4MrFpvDl4u/QlxzoMHpfM8iof5R5hPSzncL4yZKMP
LqVQtgHNlc8Yk4v4rg8zGJorPOMKEiNC36Bz5u8Y0OWwHV1HllsCx0jLHQdiPIbF+7YAOkLoMZTZ
tsbzeV2hW3tuXXum666QSBQ2jNX/zd55LcetZNv2V+4P4AQy4V/L0hvRiXpBcIsUPJDw5uvPyCrF
DanULca+zzeio7ckSiQKSKRZa84xbSO7p14WXQ1ObL3PYNR1QnixbJa+D7/0o+ucm6Phr4kvdl8y
aQ4X0i9TAbm8bG+TtravsqBQd84YP0ISCL6y66FNheF4G/TCvmL+pretzBQdSHkTUQy14FYpqhvF
SLJHPpORc4byY7jIFgAWaTK331BowK8wS3j4Ewhkespi8r9ZEdg1GWKNp6gmLM5JtEgwEM7ETyQ5
3j4B1389uDK7zU3PuyZTMWc70Wbtdmmq9tpZkvqxBouxpbB2nbks9yo3upcwDV5FK+MbN/LpOopF
cdwdJA7RBNxrgvEevAW0ADvJNgE34bHssRMIKrTribguFER1s16CIL2HRj2TII1gc2cEIn9R8FRz
nE+heW1R7TyX9QgdwKua1qVMKusbqSysEmONPCtUUXPlR4GHEIpouH2HE/e8tEPK+2Fb7QfqYgOM
xiKIV6CT4ldADsY7pL7hpaKsxOmOiMXraSyyddIs9W72KdWt6rqzPmyZsT+GkudsRpgeF32X2LQP
cqC6cZ442zJuxm9p3dt7kIH5NemOboL4MCyHPVg2tRvwS7DHxe+1AYH0RGuY1ltMOMKZP9XVrT+A
bVqPgo6b6SahTSupBhxllJy1C7FA4B8zOVFl863LwWtbvNJjFT8lneaMsB+/lCgz7kGm2g9DrDhI
NjC+HsAsNZTqKLhgjQzqOwz+MjvrXae/WepYPgnbMrjUMrmcTIMAp7brSARxXCKNqkylL5QrmKWL
NLxlfkagzyZ4jc27vFTuaLy2Zp3CyhtqtYrH0TtnUGZ7ABJtBZ4w6M4UVpkzYl6ite1PJqNWmezN
23doCU7J3iCGtN2T8hRFCGtW2IdnikCpJagZDIiCVqkyl60yVPhYiEb8SCkYbnqfV0VRGd5A4rXO
7ECNd2ZiTmf0vjhOEEyvqLI3F13d1Netcvp2R0Exz7dZldTjqjDH8L1pUewiJ1PnbtN9VV5CODvG
9G7dwSdGqBsONiDwTsRbUI0x/nLDapglsIyepW4n7v1BLj9Iw5IfBQrVb70h7R9k2IVrpuvFuVLk
myMxClzii4J+vl2I3X6Q8+RRqy71mScOaBDTX6yr6HlaYO6vpJJ0XYNydvdVaLjbpm4S0AuJpeyN
BO27R18HgmO2Mv/Kt3vDXFPFrjjGs4t/DTvWYYKT25kP0JtnC4xQatclG99NOjCgLx0puwc7cLQz
Qw3uihVrvzTGsOVkGYDQphRvj71/TfGi5kyLv0baZlndFEORk2xfM1GrEDaEuYGCKD6NF0NA/5uE
nRh2emBo6D2JcAAi/e8C7lTBEHGdatrnxHp9N/KgeunmwLpz3NLwVkPhsKqA5NWWbDzhr6E7LcsZ
4o3KWY8TwTyfSMpPde3S9lz2v2jbcXmiSD25HN8amdLTkqoEMT1fKL57autnqbhx/BH4XCfb5iIS
giFLaFDzBpm4+PaZqP2PO4JG1QLsJFjKKPmcOPGIEwtz/GvdngzOCSlVOmXbpV6MVxPR2KZM/Oic
8/2yp3hOTngrxPw8sxLcweAGoEip8Z7saUTvg4IFYjjdfAlPMvmOMV5dF+B/07WAv36Z5ZNYzv5+
7dqq+PvTREjvYGV0yCsWNu7/358mJGsJ3UG2mKggmaNjoNe4KxBOXnGyCe5tpLp3+RJYHywLwb6k
qXTtzVW4L0bCFLYRXle1+fsl/fFAsVuyOddZlBZtwVODAGLqlqOQ4KjcQJxYpXFjGCsaZNPuoL2q
vAGRiwzbZmLjv7QliWtIvv9+DVL7MH71aUhONXg+cQaCvoMod+LTgO6MGA0y075NvGLYma29nFXY
8B/QVmcXlgUUBhBnOqYryQmfnmKp6Ay3FIgXePej+5o1lffmOOkt7W5gQAn2wXPcGZYAg7L0YHpj
Wq5O2b+4KkDbkZs2x80sjGivQE2MvxuWTbuBpIPW2UXeMNPaS2Rww1Li3/79s+pg298/a4C3xbYI
KGRXyRt9Mnzp2NP9sCHhHiUEvg3P/yxAkIAMs5xM8VgZNlKEJCSlaGdbHdI33ds4C3wBZhA1LuoD
IAKivWww0iILCDL0FxZOx+xaNNS6MOn1+UNs4lhFrqkVTJ98Arq4f3wG4Zr0VGGhQFGDifb7MKa4
gcsupCveJU74jRZGt5xD/gRunPQD1dl4KtvHvmiDH5yX1AP9wTK8ALqE1JAGEWIey4+JgcW/C6ug
r9IrRLPVq5BuXJzTYoeaHDf0xr5b00wZomVH8iFG8rF0cxmkwAxfG8lQPA2bCJ0oB7YpbutVgvNk
5vRRhv7GayrrjhOG/yOJpHGWkZDIWTk2eMZlwpHFDrorfC0WkS5968wreIr/ELRUX0y0NHGdytiS
29D2SFOr5UfGab/6aR+qQ2wd09xQ7yaEDEKDiTswvcdPhAi2Kei7gGZCgRjcljhLAYKOg99kLy1G
gHSTpbNZ3jl91L2nfY/Qwu+1tCV0efVm5VjImeqMz6kjc4EqN0ILoGvigEDe9Aj9Vax9NWQo8PcB
2qOSr4acwTFkMYJFB7ykfYa0CbkWuGnDvSiIdkvR6yHGXB2FxUDxZmAmuarzjZ0Wy7WqgD1P6eSQ
7mQBB94sDo2ddcCGpdj0tndRe2O07IjqKLcZQUf7Mllsg7J8h9qaFa+rn2moabNOmTA067rV08gY
2uwjSM+S2bVZae3anBgMxdTwuLijtsifbT4YKp74w6eL265ii4PfiiyECb4SdV51xjfjuznKRQvk
wJZ+dcKJXSDKu/bdrFzkKbOtXRIMOASeEcZrGLtku5k79s7cqSCW3MGemCI0CqH++3rTGG1Nqp6v
bAJd+x4FQFp9LxKsNxOOoPYuKDPR3hwUw0kOvbZgkUDFR9tR25My7LzR9qjabA6WJCOgJrDxWhKX
1n1ticeptOEjmXFeDPuQlyLqAC/lo/FAGBkCPXQ8LMscMrjuNgE0uF9GhcC5HNHn7i2wRtUuKiYB
IGYRlXinh4VcpRzxNp0jiDfD6yKpvfOJqXQ8CywCJNZh43aw1VzRfy+gGVP0DRdTM2Af5zj3r7Oe
1OVNLakr3OWW5m8q0pMrANMUUGgRGsZdBLJ92hMUFO+JQ+fQVrejc0uqF0obq3f9qzDEYzS2tp+s
IoRk0bY8vMj0abjNCWYgcx/T6rvgYy33TmM3y0p5iyWBg6ZoG0fahLIZ0Ixi0SnyemPGbNs2FuaS
bxkSLLFXC8byFTFICKPpODmMG8IIMWr75hhv5QhmC2d6ic6RRTBdzcU84iaJGDPnBrQqOh11QxLd
aoqiqNvUuZQMcNkE94Wl187Gmah4k0bQytuZQLpifRAzHf1k7TCiCZhQNPcbPIMDYsVhQZ0KLQ2F
mprtXu8BZUMfKhn31WBxXTQMOcbmUV6jDIMJjFix0C9zMRuV+wW0bghVtl4ujtfMhTDuTb5I51e2
fAp2lwwbUis54JduZyQXjRnNz7hyumov5wFzg3uwFfhKtO/KAc2yGscCtLQzL9ua6vf3Ct/FKiOO
643C7TKRDWR61sZUTa12PmwN+/wo4eoHko33hp9l1T5wkvqLVwgr3KblsrylCVPQ3s0cl95AbwJi
HUUTuhcDIxBLX2YXXytSEuyNX1A1X+XAKneljnZZFVpysOoXePrBYgDcQCtqNttGGNN7Yfs9y3SX
WhekK1aYhIEmDLCjI/TTyMrqgH8zgzufrfpetHV13gBauzEYvPXKxG1258lI0FdBxNQgtovb9yoc
4qe6g/C+7pRhXZiAbUD3HZScOL8YNbNvMZ8cteVJz3u9dhPkuWemnJNrRNPjR88ygPW9b0IDJs+o
2m1oEYi5MifE5ATGNfAYjZ5IsWZ2eVCdaU3U2hVP1TSrCjaaW7bq1miUUWyLSPbmo93ME7M4J/1L
Sxh2tUp9GK5r5sYSV0ZX8KAP3yXuDUT7HkUAJN9Rxh7EXPyu3S9Q54eNSMKQCifL5JWM4Q9sCMTl
h/5cBaTLjAN7SUsmZcusUR4G4HzwohwNKC5AlL0/ehnTgrIgSZpVfBtZKbWBVNo5iY5aGdtUTUKL
hLgq7HaRe49Wpb92RINiLFvCy3kx2/fD8iZV6OENoWJGDnYZM+N2QyJZ0ckUW2PmMtauIG8UixhN
HxksTOx9npL1CAkrv88DW90lbH+ej87NgAWkXdOLdQeKVTKEk0+K8XheoDOjq0gzBy1uU/B+CAuR
yAPANMTXtPLZ3TEDIKXxvbzaHNevGYnjnhhC/0e7dD56Iepll5STYYv3knqDjFNv0+dR+6ORpXPW
asViXXRMUlFH+uXWSPKMRCKEtijIYiFn4kIF2QCmpBRAMZsCEXtv89npxuojXAIHU9qcjf9MiUnT
UIYm2tLxYCrwvMb9VgbCrdD+RsUbw598otrLnyiMhe1lj/chQIsRFTA3avPusJ+WrMfZjnqnAeLN
tMUeSbEFrCxP7yg3u5g7xzS4yjBkQItuxPDN9ubC2GQkZX9nS0iAgOXCn9vVlIexTLkFatjBK7KA
2cdyqcHQwk3uSaVg+5Ar1zrnsbCb9A/zHuRqbvLBLDVWvXhE++i9+QXV0m0Mkx132sGI5ecN45Nh
PHybE874tqFhrkXQeyHEVrsU38GRZNUZUpcSKyyqP3WB3RF+uSVZnBon+9LKpZtWwm+Ge+I9kBd2
U6xfBZo4ElxaP31tjIiKDWkq9qt/EAbXNTTfNeJqLhceO9am1MsmwPFVLIhdlTbZM034uCQKeleC
xwbkXhVcue40gv7JgJY8tpbJTRHaEotlKqzfZtShTy4Jwst6RBtNkAOhHthjM6whqHpGRbQB6jea
3j1+QkqswAa3QvWhPEe2gyZfgQe/D5ym2liTW97AAJuuCiOISHRpc8yiteu38w5FY7vvF36A5luk
11D/hUvS3mCP9LO17eW4WEZmo3czeh9DIu/8Qtms+FFiWUruAnus8g0xzcilJxrNgF3p8jogcVNU
WzkgMvrj6L+zDW6lydtIqg/WjgW3Gx/xRuYgzIw+4NgCK7g9cykd+zuB0/aqq3DeEXsQA81rChFt
Juos2II9JxP5jdskXv49mnqxb5oFnyzovO7j6EUybGXeze1AZ4F2a7QajYYHhG+TO4X3idU0qpLs
Dt0gO/LRwII7WXPhbxDZZcZmSWf/fBnRR20yVQ7ynxbfJ7hXCsZ0/scYMFvQYdFaUdtgDKMorLdm
7NGXITDe+ZjYIgOgFFNzFVWxc+d43fClr7N02k7D5N8cJ4OyU2i0oxh9oi3KcK902cMnWOcfvJ2x
e+OhBNibzsAEc9SgD0SBnrm21rKNdMDWAyIjAqZoERIhaE/We9kE1RkrTZDtMVOwT/MtB+OXFzXs
wX7alhYLfQHBC9PdcX9LeA6TNRGwDBirRR66zkFs2eejaZK6oVLMXttg9BbqjlYLcLST3MFOpEa9
tSeb2MYeXMu7r+KFcAAToc0K9D9HgYrEhGYbDS0/jqOSde6MmsB+dDz1vBKgWRcERdKY2vBC2UFG
CqY+WkwovKJ/akQUwTmTl3ykF4/zybZ7vUGXgknAdnradElJBWcvekoDdL7HLIJu7Hczx2kU1ijU
9OdqyoXbYFFu5EYdTMr1wTlL+AVvKmAjhjdpYoxbJXk8O1P/fawg2nlPyuP8wascW9vCo9EJLHYs
/+HcNvZPjtc4BrmAgsWKvWKMsdOwRmF/R6iH5UApvGthj+h54x68zKGtzw9TpV0oTV5haICv4O7d
wwZgPJgZ87bHymHTTH015prPGmPpBl9/MLUuAcJ2t5acBDLth6A8w7AA2sijt/2I+90nWmPuc6BG
I36wL/VKH7RS0oY5frRW+34UkzMPV+VDJXwuxRtsnmZw9ALVocegLciQ27Yq0d/yYGyslDvhTGW/
UeAKDdksnqEZ4mCSNga7TDe2SmNT4QAw6E/VjQE2hkX6gV4NPzem6Ww/ZrD9EIjOij+Ri82GwKFR
Z+SoKXLGJ5h88E1x3Tg2McfSoCfDQQyYpnRicd64Me9vjE+l2fYWW55rTiz8+jjlFh1d4jOvi4Mr
stOwIBW1p4tTsymS5D4YJmRZVLy1qxztnUh3mEG618PW+DiWfKNo8n00KJV+LZyIceIQJjHtyJIE
U7PELaa+duJYtXOYVZHBH0ZU6Pf8CVpVjo6RS4V67ZIV1bCL1CPqaCA+WiNp+fHkXQLG8OAswry1
XXyWuKfYUXRvIhWIZzj0BGNO+9iNgu9lkfODZUNqxwUzE+6ICWPIAaZZl+Rg1u2Cf7c9QCvMlgrr
3dGpHNCfRrYxJeyc0woj2IbxogkWgOri7mKm4GhB8sZf9SIPhvxqbNEsRlPXInPTE4LP/o53G4kY
/kgLfct2clu+j5JsTrdmqN2CkaAasnIKatQ7VeMnOzfxHWSXyPyM+mVAT4/R1FJ5tCV9VYOSyqzt
kBGM8c5YIglCoomj4QXdh3gMjRl/mZ+RRXvl+6Eq9w67whEgrO/dsu9FDkeBKedsnk9PA22VVxsx
2TUmWu7owdFJD19PWzYNyF10MHpNRTXssoCstq1F7OtmoBr4sbhWDlKrJ+LSDSo0kaUbE0vFFo4N
pJ8mNKKDDoGB6w0c6Yn6AASCjUGQjWqzFR17vDCbmt5Leymdb1E7avrZXEQf+BXkQ9ggciUfZeCV
mZNBJNvAWNqv5qyDdasK4ffWEj73dOlLh9AcOw/vF0+Dxk1vcn4AlGGKbCvB8EE2z6/NoGTqUunC
ve+rgQieFbad8QOweFVtJ2Qd7U2OA3zTh4qTpkOTioWZmg+UiYP/urQdLpgeK+//nCQUWshhbLU2
hHc+7WjR32LzqOPbvEkZLBnt/i8c4CmJdKiSsKI2dpn+EGGj0h8DBuVZQEMZQnZQrk/i2gVBeFTw
vN7XHxAXINon+qnqQitQp2/jmDJNdUqbNU204JwTdYt6lUQp4LdVNim2d6jq+cdHc20FGfcdWTRm
YLpofKJ4wQSyPuzaZU+p7OfNLRYTRIAcku6BVE92ZA1pbAxYOy6T+7CMeccNoSkLi0om44YwvVKB
EDcztaVFX2Yb/D7t+wjoWADLimP7EfAuPiu/cfW1eGbQ+kDjPIXCtU1wg62CLImMl2qxQ+MxdBiG
X6Okw7xmg62dr1FaRep+5qFmH0Wpw6Swf+t3BAOdWrVDR4ApxXvzwXSq8ivGUn272ABQ7CNZtn7A
ENoTjuWU3hdfqJZ8TLdxIciiiU7WoOQLa21hqmnXoRImVfe+DK+QxXZEsITVdZQBndiZ2Rx622M1
tmM9TfedaOJ+n7opFBR6IWyASNIZ/lnsQLaXyVwxnxH6xx0LYK9G2yND4HhOOpZyKjZC6Q9zGvTT
MtuJoUTljGfmdN1YP1uc9+3r4zsXli3Ml0OBamwKRk4LIevuiIYYD6CAsgSxsZWGzf4V1D6PCGsd
Dzej6BJvjmPfPNQOIduy+agPj1QgYSCUOtTnyNRrcHZVpNo3G4tjULEmPke/9fTMMFLl2qmeHlzX
h0XyyMegLMfIOP4a2wtTFoQcPfjLcJofaQJFJhYHNOpnSddZ0ZcSpKG5TudSxbde2+FngTM0423u
VUyFktYlLtrIshnSxyEWVAvzQ1oZXOdxrESR3pq0Y91j9Kf2y1dTu30PQa0TKcCOAuiBLkPFtsun
Olr2xjDkU9V40uzrcXSJrJy0Q/T4FpqHeW6JTVYOJs2EEIAqXtSxJ/b/gWLHlJb/yp/VsKn/ThPb
Nx8fhIKX77/Sw/Q/+YkOEwJoLLY9Gk+0w0xKZv8XHebJ//HwjrHBFjSk0MLSJvtJ/PSt/3Fwcpue
46NCIVWFL/2k0DoQP2kK+jSPWdQILv03wM+TLo3uzASmqb+PbQop3JMuDQCWmT5OOl4jE0e1Smtd
p3wiNU88Rdc5AkV+BQqoogebE7MYno8cvxm1/lCoYwgQeT5k59wd22D/p+yLuwp2fwuoV/+sX7pj
XIsHDYxCt6Dy5QND/L3bQn5q2sLdFde1jFyZYuA02Y3gnxyNp67wlHsNFYHcus1IJEDPTmyuh/SF
2rX/WLZ+gmurK7LqHEeuMSPASCxUd2wql/NfHu9/uM4/bhmtcDZCeJRsDkXOH02hyfRCEq3za0Mi
XFyJoDema7Z91vhS2TqZWjMF0/3YSAROg3Bjdtn016qXf38ZnvB4cqYeQ6dPzpoR7lKfya8JGUzK
fxoLCeFOWgUWIKugv7Hrx27CpwlRXgWXHP/y7iJCEeb/8/frECcBP6gAJERkelu+aTtcy0mTjDYR
pTd/DC6KDDWXuMDtjGne7foiMKGpRIt87JJshN4P9l6uQIRk6jyVKCOmsDTnq39/OTBs8ZNK6CQW
y8Lvo2gKnCgcCU+4UIX0SsJPYbVrQFSM1rqaAsxZmkDA5nMVsH3FQOQMtsEyLkg4zO4rju/z2d8v
6aSLKAny4Sm50qftK0xetN+vKLfmZJxQKp73AKJIesQo0kT7tIschHuUyD16vGZOKgXiyd5hQXU6
dBnZcfb+r6/XKW5aMvnQOg18yMOWsILT16uzjKWROP/PwzmAevfN45SeNFeOiYekXsch+AHKimZt
Z4h/+3QhVCNGWhPbJMZ7ipTNrB9rVnt7Yv1jkSe5iPKqUVUoxYwojuatnIx5vow6z3Df4H757bZB
JUDXcQDalr0VqTXozxiwJr+hr+H/O1JbOn/z9/stTm44nVrTDISFcgOfG3PoifpgModKTYNRk6fc
Wg1di6p5CgPAOhtHaPPJMvk2knk3+YdT5XQdLm6BWcXFwbIiSyT194hNDQ1b4XusK/TdBV2MdAbr
U8Xo04oCwSoexvCzhvOpBgboPN1mR9iAlx2m/ZMJUM5Lmw6Gm+9swkKsdOMVUCCeetGz/3Hydva+
dNOkpne2IWX2BmrZj+9KS03NK0Wujqot/jyyPz+5m39eFaprFxS6qSdl63S+s1VJGwJX766lN0Bt
eEItyGgwJNETtzLM2eX3fWsgDjVmu16eYbR6wxcdP+JCK8ESmHa7ybZJTfn7hcmTiYcrQRrDlIOg
FI1DcPpecTJD44u0E6V8eQh+DG3JcmVBIhzpj3kDNZFKztr6NHhTkb2VpkQgSERnQc5CryAIv6Wm
YhhifCMGJBom54x9vtNdkTMy2heQde0GPaFB2xiVGTqMd9f1Od3RNfQneiN//0CnFE8+j6U1R2A8
Pdf9Q20wL0HCimsSQObz7XdV0pvVpUFJHxykPza088PQCifKaEtVXv79Z5/O4pZnWdxMC2wYSipE
WCdjj0oKgEesI4RgB4Kb5MFPY7tsaUz1vC3YoVOEWaJ60F8jZoNKeV9TVPJ2dtIEuPcl1RKGxd8v
6/RNJpuOaUtS64d7w3txMpmz20/mvpLDrujSLttBDKjVhQGEJ193cUQKLowKXs4oNvx9TaEl+mw1
0Qz+X/YkyMdhwZgm4jghofH+EY04hqNXsWfbUbMQ3fXk42Kh9Tk778TnmPl1bGEQusMzxx9Txu+e
4yjDMN+Weeqcd4Xox6sIt77am2wW5nSTm9PyutCDXj6ZPPSc9uuF+uwebWp5Nosex3pT71p+QcB6
fo4pIJy7XaQMl5p4m0kOwHXcttcllS+MJmqYPlnY/hg0PsBVEPZMC0iaXHrpv/9QeA6TQb2m3wGf
NSlWm0viPoVpZjga7jIuO25AFT2gP7TrMw+QXn6tS3dkJAGGAk7+98Hyh+SIpc1ERoiIkfnTQ8H3
++WEMh2z0crb3eKawS3hTYPYQs1Oi/OFLi8bxike7iFKNc1ZEde0dIjkvMe8iIY49r3lFclv6H7A
l3Kv6T/mxhY3kcjW0s0QR3K4syYsVRzCsRMmnfHv9nMWF4/Iz5cyAJTnQtX9/eLJd7DHoAJekIW9
P9xn40SODZHWk7V3lqmTz/SRFyDoakmqHyOdbuSeme98fHIP9Rv1+zjyefsZ8T5PltX55DLsDtNF
zXu+SyaZoBKyxD1yVQlUmJY2qfNJNHoCLotwCHBNujS6ZI6Mmg0anWnaF7UR2j/ypmrH6rNV/fRV
5AY5Jqchrs6xma5O5oI4ICUSlYuCju6gvVYtcuM1soRUp13EqthojaPF2h0TzZyFMUCuDr9ltMtT
ELKP1MZCAsKKaFYP2JMz53YyfSe7ZWQX7cXf7+LhWk7uIhMW8lGOaAhJTzehfTPns9f5/U61XvHU
eXQ+tmRcYceNCUPKLgoysDchJzwc/0s4OmsLclB0hsK/Fi8e5cAOrbxF6xQg3rib8XftvFH00zYK
BSgkltkS8XpqtOdduHhvGTrz6WIq1PBlRDMebGvUDtkqcgb3IuE0RllwUJORXgfSi9pm1eDLffAs
yBxUUCHc77yy4l+J1Fq6t7/fij8WNRJJHWSgxKXo/51KHiP2/I3yicVFZTon92abj+kq75raubN4
ePV5sjjJlWcaxdP/ww8mctN1LNfnhMKJ/NcJsfOrqBgGq99RB8rGTeC09Z7Ql4hCGBW4/sJOaH1w
qBVd94n08eSAqN9kH90rIhQCi23H1QP516kYE1wIuLHfFTEaswe0tt5LMBGStGBXDl5pV0XQjCZF
NCe6MQ/UQdjgC/jXH58tvuDDW+wqKT78fhGVlUe24Y/dLieIr93VJG2wQXNEWq2VQ4rovSJvhEgC
AKafrET/4YlTAWMW08cv7v3JTkLUkxqx1HY7Ac/C3dVDWIQ/Wt7pdUI5PKpWnS/aaqv8oPlsPfpj
q+rqogjeNYcV0PxDRF5lFD4nwot3nkPKK+2WdtI1AxFcNKovAAAZqcZ+SYnyDEJyvmeHTz+JxRId
Q2Wa3Jx//xQ8h8EngRVwDDx5CmlbqaKMx5Z5oCqhd/iB+sj9IriqpWGoDzKXCbX1cV198vRP902+
ruoEIMLw+aJbPV0JFwWcuOHIsIO6MvqbGYHoY6Nk+4iJnTNNNtYK6klEd26FshS9+N8/9mkph1cg
MAVp82wmbbbnByH0L69AshDkJxfV7rK5y4N+FZX1sB0yL/EQYy4AeMzMhPeWSoQHGEAd47aa2gxQ
aLeMFxbz0O3QgehGPVg37UrQnXd3f7/EP0epvj1A6mxSEvmPvoO/XCEq8B43UcwVJqRWbjLQY/PX
ZRIGcZ245L8aI5Ssje8PzSeP5j/dG8pbAt8U8wNVv5MxYRex1wf4g3fKGutH+tjxvEl5mYi3FYWb
Qz4rp5cs6PAWeGnuXvY4pa60H/DeLBB5Ex9Mtze+cqoMqSGsOP+Txes/7OoCvaXjytjvUtM5WWhV
PCwLnRotWVqy7wP5f6gXANeOpBsCC1nTQ0pfEx78F2sW6XkOUmVYW8AQ609u1Z8TKROJBE7qUjVl
Cj+5ENlh8VSqaMhbc2ODsVxAn4C/Jo3zUlaCkJnRgUACTbsFDwCbKN6mthlZX/4+VIReKn5fzdlR
ciindqNHy6kZhFSZ2akD6gm9Wy0YUrPeWrYphgE8hUEBLtlrw4EI1rHwVgD0wtcyYx+0m/O8vIb3
t6R7xnz5NBbC6z+b8vQ9OLk2z8YvwzmJVYeT0u/jOK6Kvi4cbGrsRhAFxIOfXxmaalCbZgQeyCme
+i4tnwzUjWoDmLmR8C6cci+qsfhoknpOPpnzgtMRbnMc9/RZCVILVQxmot+vKZTNZHFjyI4EmZEG
txMUYI6NwWhM/Cdlv1gZ68kIxmH6lliD7Q3nGUMbKdi8pOWtW4+gBMZDzSi1WmpOsY1wVUfgxLpI
BvuPTNa1YU6RmZ6ZqkPXg/rF7AHJQmIpluepnKr0h+UpI3+MTIIxXtOauQWKqTW4D60duanPBZj1
7K9FwbYyfECWh91rbaqoXJ6tmZ9QbdBPIcbYkkobhMGWrOLGpE6UIcvM15nd4ChfJx5wSFKAi8pE
jGrmfZ0HSP2RBVSbeYZW6W949vpHh5gm+Z1P90/3Dj2AOeNKsEfsgy3sS12FiAuYWVsV+7omNqV2
RLEQt2PbJsAuDUXdgQp+6U5fCizU47TBWzfM3/AfQEIRVTSDs7NdDsoMyAFl5bydTLfGABkOhkE4
U0RKfAHaAV+yvaZNXPMxirq09EY5NrI21Uwx7tymHwL9NZW5rXvTOEms/4ytqnDOfGKq2uU8s7vF
i3aQoZYpvzUKdJnWPZySSJr7tEbdhYTftcMQVodhOzjweD4Ju9TL0ZAUa+5MMbATuPl5tUnNQBK7
ZZk86gnp1DuI9F3OENKgE+4my3M4c2wEgbXESC1ozTkthZ6wqQQfmWGUjxACppYaI3yVoTU0aIBt
9i7qUxH1F6LqLQYeaAbdtp2s1OSem4adcmOximOcYXvW8YmHuEuXZ44/LcWizKWnHURpynNC13Ao
I1UjvI111hYFtyQsa10L+vk7gCUDN8hLUGxX566sg+pZRjJ3vvitlS/P2LCaDmx7GP1waQ20T7lP
ExUEWwlYUYmp6DFtYGVGnghlGFUoZJAg5lmiMtM/FHgXFc+1G5bem107tXEvkBDwsaZ61k8LNRpF
QZETMPDkSgqvO5XMw7gh8Gnun5FRplxyfrzy2KZ+++ZVYTnTGifnYlT3So5GFuw7wxQtiktcGGom
M83zeSsQ1+mSn91FHIKBCUa1exMESxJY5wjWdfUHzzUBtxfgjAmduJYVHF8ggw5JbSty4PPqcu4Q
kKI6CL2xvRucFCTdNknMzjdXEUyO6aoejM6nQ1oxV6SbOnCMYR81jhaIxoLCFYK3ksP34zgXTfWs
NaPTKukqZiC6ql0GedDD/W19W9AIcMkp7xILOESuJVvWqRoILr5g48dn3Hl1AjtrY7KTHL6Abogo
F+rW/PKs/K7kXo9LzjjAkqf/ml0zeDh12k4l1J0vkoUhmEteLbUTNlAxa5u4XeYaNznAueQLzktd
jUxKF44N4eodgw0VYslgA6ut/5MNU8ntbA2IgT+Ob5nVDfof4c7S5Ta5BOmQPCDAE0YAdZ84ire+
SGOuE8MsgqUdU4x+6IkdNnpaq7T+Im1SK/1K2nRTnxF0aw/fSOx2ACLEaC7BTmsN+RckigXlj4zi
KWAQRUThB/371GEcRZF+LyZHMXdGNBKwASdZ5+po22LQhVP8a7jX+5R6yH1Qk4zxrNCGoyDEqSp9
TChUS+YV7K45fWAGHDDuz9bCV7wMT1SKR5og3auwZj9Xr38+p8Uh2x4+O7ANpvZiGqgdHz8wMEpo
LSsnEWNw3RNaQf8vt1X/3YPu2r+gH0o8BFTWSGOwzWc8Zch/K6jKWzGqXm3tiDFE6pOoDQxjDZ75
HW1Dv7nv2iBPz8DZwG9YxUZfYbLvF+My64BZoo/MUwsyYUTb7KahhEQvi957l26b3DBGoBAqCaNn
cEmSCw7TgqLTz1fCCh0e1M+eBvevlOTpkjc7PYEzrVwkTjFUgWwj50a/R2PXL/Ml2YQdv8E8oHs+
gDD0UukPqP4uOy9psjcQXHoYTmVfO+dRhotr2P0ve+fRXDeSdum/0jF7KOCBjPhmFvfiOnpPihsE
KVHwPmF//TwpsqZFqlqc2ncvqltdug5IpHnfc54ThlohrmRjd7yU1svEPaXiqGq0IxGDXNDCkRWq
+LCk/NUzsSAFpSyG3Zg0FiLTThiwZXNop9bAVmbknEI7honvH3lC83mgAXbT9cVllqg5ru4AaqKT
Yi3StIBMZ+APaFx/LmzUqZ1p2GE474gngVtqxBc5gevj87J0ar1+K7vbRqim67e1PMvTkF5FqY3q
OYrn2eL9efZVh+ht+QUdoTYKb4sEiu+IR7M1bFV5f63hO9JV6xW4roaXeRJ7CUtaD3MXxdRiqLU4
bRK1qJZjp9bPEp0ItysnEEFdKttTj/7bqlehioJrNUx6mMA1fe3VgW1X86bnTq3QlKzT9NY6V32Z
EP/9LHjnyKvVO0tTPVGimtR4iJxZFdEJjNO4lmmOSf6HJI6Yt0IbxH3CJp7yyKKEj7voatbDJW9v
Uy1sNKBVelY1WzSduO9XLdkxPJUNGbDMtvZri4P++MQPbvFwl3PQ8Qz61hERDxHroJRNywQxYdLg
BYD/1X4AphMF/LUeggJhVn9d+jKvUOOGfY169BJysrRpM5jZz1be6yd4mY5CLCCbx/T1DegMtYA6
UZFlxENbGAjY5bqVWp6KxnEbeZuZrVbnd23bq8lKwEHR08fYDNVVbxavZbpcYycEssuZYpnH1gDG
aWKL3TmDVMPcqgy1LHflxBl1i6Ou4K/gWTa46TpJe/wKmjM5F5IkBVyAtQ4xz7gwG6T06ROOG6s1
zqG9ZVyKCtqPrkEpHzXenYgkieOWtCywij+vVBl76vOJr6cdmmhu1+R3b9sCI8kS+Vx3s9/fzsgh
eRhho0pVdMvZXq/tQqppOIm9RH3p2lZ7QkspJCRgRduih5oQw7bcJT140HYvZzfjdrztPRJS0vj7
jWGrH1nEgh3x9dg27nDV+g0s9iPsP0o8WebqDcO26Pk5Tk8mpxGiJtAgZqYr0XWmS0edCQOCE3lM
llCjwtFL1YhJGkt9tbe38Ao2u7iPakk455ljdZK/OcddwSOiNXHF25D0SsYbeJOU0PPT6nU8l12l
bl0koKWyLr0KQhAxQ4tBcWaxD7CS4efHoYbgLTOOcZR+naZCFth2cduYATv8aPHUCFE/EyK67JZg
TPvMPMY10iVxS/pWhgxTszQvOmPfXyV33gD46kEQYtq8eOBWwzU+E92WO+F1dflg17lOX79JMx91
n64XbT3sjanO+cVFjhufB4edJ8IqlUuWwrLFXoBiakHjEjeUbKpV0nWiv6iyZZnvm7KyUGD3bbxg
7lVhFGzDlCBRWKcxMQ9YZTPhYAMAGTGTX79hQPtxfjtFs8l/FVBhG3cNwzfvp8BDxAznoenxlm2a
iYK5AKpp5XMTZBBQ+wve1+EYFsvcBM4r40G2a0gcC/xmrg1RDydyIBa+vvIR5ej5VuhkGclzhO+T
3+9qIkgNJrskci4JqiXGZp+JTn2+HsHxTDcNOZb8yc6NGoZFNmeFtsE/0xfndTckur8HS+h3y5Hv
zbK06MejoTQ2S9dmSbhu7MVujC19jnBmjYQ5le6nDkgV++emRJlA0Ma0GFSyCwtebHtKwK6a+EaG
t5rxUpz0V9DD1a75bcqusZgji2Fvo+XMxGCj1CgdXGGMG+mnc/rUdbUTY73BSBgZG8lxqLhOi7nW
QfhneeSo9E5H3Kdm5nNnR2wgLmFpYjGK+VQa+QgNWfMw06wNDRCVvvY9chL8e38xGDeQVNrOpElo
JM6p6fRqu1pUrTq2Wa+LHE5X9TiaKSk8cEde/0qpR7YPTrdYNITFtJXUoYwDSMeU8Xo2ddpSvZfd
6age2tLh6U1L3N/TBS43u9syaAVLOgOFzeTy83iSivTnupDzmuMembD6vJkOu7V6PemadqRWb6Db
Q5/gmjTDCiG8CWs2OXubLhBhlKwIfV2rWZ+NX9ga07qiIxO3J13RmTK54pwYDsbKzey0bIk7TtR5
pfUGNbXPHbDgGdAyuPVx5fkRTyrzlcfMHo+OGcpHkPluLgO3yn7uScNCXZa33q/uVhyzrMhXE54/
9h5rRoe9ZLkTdT9wTU2YBUw/pPthh9lmvY0vZO+6dTz7O4GqDNxfj6L40pJWY3Kvey4bswajxtFD
8Db4huqJrtvbMl5iiWaOnB2i3Lgur8cYsqIjA+8FOv0yaIkgiddUu8mAPdNJOeCLLbFYeBXWcdve
m6/TMplvGQek142zjMgOemo1SwlyIAGr+ax4nfJknIN+Axn9c3ENay3hgzNfA8e3KqOC5vyqCv2F
MVy/7nwSGao5z5p1tVUwfXhlnKNet+sR0nHmXQXiUAeK2eSIWMSWKjWQ7aNWOmypPQuE3xlqo6U3
JoQlqC+aiI/HmvQC83GGDjGS/c4FnsaAEeKLa91uJHbT0gPy+tJHnQyvYZY3GXz9WAuX9ZBqgKBW
gvFTAHaJG3uGvU0IQ7un7Zf5L5QJ9JumClFh42dWOijE9nq6swtyccDeRuF8VwMcHdeLu1jLDoyW
tdywtVoabddVwpmSIwyFRpOQUgm5G3N8qulfIcUb5QZqrpnATswIDoRqZvRdC0FpzPrqiryAxQWD
mVuJv6eGp0GExSI7ZxtZTfaTodj5GJ2hqD2n0kQZS+abt4PyCY/0CBzb4B4WlOfDdUF3ITwntFg9
lx1+aS46FG6O12RPEJkZuB0xZ4FN+93lzJJn5GbNFTOWxEJY66VFzCBrenKqjma4p4xJloDaJFdO
ye1dWlYWvRMjP3FwlCzPbyeut1022wC163ktEryeVzTQsgwmu485VUaiZgOPPSLTysDD8+Kb67gu
PQZl93pQh5DGaHkd/ySEqHczX58qsoeVDZ/qEcMjQXyZPb0eubNwUVvNt33u2yPhYSVkW93ohdqF
a5Zs9K+UDernZpgTj2qxre77drH8epzXjtcXtbnCRzAOTNqmzwgLYjm8bUfU1jpRjKUq6LKlxVZH
iSw9r6BC9li+Nb0qjmAnu5lLotukpgzkQeocpHFA4ONxxE48/JD7SToiRULnKFk3mYEDQe8NQaB8
gbKZd6cLG/LMkNpsRD+Yl3KmrqWeDbHJmimB1MWpbMxveKSwNa6QOrY6QZcYFOUhtOdiPOMG1uMZ
wS4+LPxEtxZM29JtFn2D+nLqXiwh+u6FvUSfPkM0atK7JBWYg1ddO8v0WaaagY9GkhYFqZAGSmv3
6x5jMNc3mUel4ViIXZgf6xH+RsXpC3PTS0o7PEl3YYf1icP6TAJkzqo7qfm7qgcdCvRr8cijL1m1
yEBQOKarDHyV0pY1k85E2rJjYG/UJA5/GDosBWcAudVKgBO95Fa9zWE8cT7libgbLHY4idEYBJln
cOEIoHdaLS8uGtoq3DD3dR3qdavg6+Sv2/lWt9RpI5w9NX0JY2Ev6mjk1PgBoSmFvQR/LdKq6MRl
rzI1BjLDoQzijmbvtrvZ0ZEuUjT1axPiXaUGX9LoFfcbFv3AjTY7SxU0GrfuOj6MLkXVrCfPGvo0
cNHMMzCnN/EgRWAVTaARqusG1WLkQqzMHi+fCObXGkChl1RMoApxiNaaiecnLA3bBxZpyFkefLBt
+j2GDcRbCC1rbI/kLnLZ/Jw91k1kG/1w87am6mX9s3g6IvRUHLmwnp9DO2qMfmMhTFEXLZp7rvWI
xI6fzZZbXaYwnkBIU1nmKQcEF81dvWYJVKsmjtZZsmpaNsXgtaeZkPW4K63RSbLrprwn/1JYodbx
gr5cxuO3MgCNJbXToACRMTm0b7U86rDsHKT01GP/dliMcMxxpCh6t1hokQPCmJwgaYaJASyxgM07
r7EGn23yPIdMJ23njKo6FOEvaveJWY/cF0NariNXlEb9CLcpOQn8V+lXfCeKeY1jl4whPIjUjGhG
8xMiDew3vLek5L4nxPryBy0uAbyeJh4cMGxkGEHUKSTJBs864bpX9Vkuqfe9LEkeAY93jGk5s7Ed
EblsCX+czPufDZj/Gg8+MR4oSNV/Nh5s8n9dP+XDx+By9aI364HvfWETjZgHCbKFHErps8aXTv7v
/6UJ/YuBZBvJluAfQrkI/rIeGPYX21Z8Kl6k5MIW7bA364FhfVEGXMSWOqgJYrj/ifWAZvD73pXq
DQtDddYcJD2qDfu+T+TZy0R90HXwhIU3Pe3I64z8L/gp7rInTSzMt1Cr5aYXtbLOtGEKEYrC2Elr
FO2FJKOSvb2P8E5pljAUmRgn4Zg789fK6CDTujW62dKNpvPI98J4rXdOdzBI4gCeZpS3Bm64x9C1
yqsOaz+4l7gyLjmi6qtWGNgUyWHde1E0Huh3TgBbp7gGfNtUQVF53nMrBRxlhwMlKMdBebHaHNcp
iqiKVCbduiepwoJS6mTzQ5l21NKz2NVPgbsuVtAshXaZshBdgqF0vhPc1dgBxzCTmM+uCZEXYxSM
eHxNAnF6SEvphgkcEgHw3wKIpdN5Qe7Qe9oDnp/kqilMIikMco5hX3hgjkziRxtEno+JtIWPUTMH
Q5UjgSIafeYkVY+R/ZQR5XUU5gglcnyMj2YPXJVKn0VDtbBBvQtynTu//q6VOSxIh3MKX6nGMBhw
AwpIHZE8z01AEuQsWafGpMfppqQydDTWw64c5VEJKztYXP+HHjnyBncrCxnFVyugwTxHq2YCU7DW
Pb84NXItPSvr4sJmg/+9cuOJbA1KZDBaRQVd1INhC5JQy/XbqI/dMPDqvnpCM6BbIAJEvJfEeeGj
lA9TBokytUttnxcZ/ijMunzmSDxsan4tbKTTAcJ7DMiOdhY6Gqd90O3sGWmw7gi1xk+cGreZ0Z51
utRPW4i0GP2F/Ti08WMWjwuQFo14Q9T72BqpnESrAQ6R14x4ZxovgSpUH9HiKFlZSnmKTPB0dvuz
CJgIVXCSQ3CaTR0XxcsgnelgiVh+5suQSLHTTJEOIz/pbhZIF98ciNv03ZGA75xaLpIB5Pv3y2JY
uNehxmKOvFkokW4x9dd7cHDhsipK3yhXlgmtmAoPcrFW4oNMY8fZkpF5PXhJtpt8h+gH/m8q1Pmm
sMof7gilQJvMYRNR3n1xjI4M9a5/akuK9nR+HkZzBiZoOWudo+SqNIb+RNXCqlSDVBf3jy7SM4B5
HMZKw3pu4PkQ8eSa2AmEtgXiuqEtOnq0QH1tn+b9fIjQHRFHgECkFF0bgE+AxSwuO7IXt15qlDdZ
I146KB1wGMxiw7HjonZkFlS10azQuQroCVq0bFqvWq4WSWmIcFLPhjxEjR4GuDHtWfmTx4rm9ENr
m5DhzXE01zZn7R0m1mxl5+ZlRaF1XftgtX3CobEv6OO5tKdimxfu3YxKl8bXZD2b6jSAk6ezHrBH
OgygsEU5N/tZvW5KdpUrmJ1iXZjGRduDqcwzzWaszhYbmwrIrOY7gbRydEaNM1D4BRAEFd88ilo/
3pAtiw6m7u21VZriygt7AnWayti0sy3WhABTO+IMs6XmQ/7uSJuJlNyyE3fmRJ1I8+uZCQhmwWZC
iW8FVt6EN7YoNCdYEAFGZzqBBFt7dhaOBgmkvB4XgU2TJPBr8pAuwKE1RwIP/f0cWeH1NM+jfVFB
lt5QbUjWsZY8Z/YyUJOeMzqt43SR56l7zY7ASQNrtKeLLIldEqeBFOxhtFfXtE3CGwmxYQ8uT+x8
KlpBZnvZka/XXZAya2xdT5DNCRvmahwkOMBsKpYtMoPURQBgDJhLSrEblhS16zgZJ9WUkwLS5JNY
86+xfo8TbcWaE9oKfV14hIh1upjT1C2ZM6rhxenVEzZ1NFdLmzVDTGX4gxNYnV2Ekd/ct8VU8wS7
tXtdwosxTnKPnfYnKgjj98UN0YqjNIAmrhr0qu8XN7PECuZQgN4C2Tir6RKuGrff6BLxZ2IeuVHZ
g7TK6Bf7EbHnZkdWeV9us/YGKeY9IdhJgIO6u/hlh3Dxqgv51WP3U8b/i1yEJdcyPMN2HSRILOE/
pS6/yJ4s9DHUTRNn22uxhQQivAeqf7dUlNBqKsaHwVhuEGry1JffLAYjIRVVF6Cvv8kS98ywqLuF
FcG1VUnWoKgg8JK6u6KNe2MRGbFeuv5HQZDXquvSIzV4/vz1DaVm+fj1DVspglAo678pgtyW4m8U
2nz9fi53oomPyJI9pZj/5NPEpJ8Z3mDbp/3UTfTskx2dF3CB6bSypmbTuxn0hrDYI9Q7/fMX+6Am
+3lZIejolNgRnIIafX+zQegLIbH0bD1c1+upLu/yuLBWdF3Qvnnuhvbuq/Dnv3viT/bEhv/HTfFZ
8u2pfYp6VMovpUzkfPiO01S95q89sfLcst2FSyt09p8uorO3PbHaLiOhQn3P4CKh2uIuvtlxDecL
99Zn42vi30NSyav+2hPrX5RNFwGC48NgdO1/5Mf9bdZwkLDqLtUJPp+qpxpovzyfHtGzwmb4boGH
NKuucZxrtsn4+MMy+8Tb8tuYVdIsB8+IayOQdnQlpv3lowBJkUSZiHaLw+UAOuwyrbNd7Js3dhvS
etY+Uar9/nFccmWExswMBZfL9O7jqKj484giZOv21o1NdqbFlpZWXEr20AwrPc2jTySev19LPpE7
TEy9B4jK//CJAwfkdu75RKQbNHu7BqRSs4FhLVZ/fvo/OtEcBO5oXDFtoerErf1xVkUx0aalP7db
ImK6vdVm2SbhJM7esI7mo8qIs2PH6+SNM6f1tiyHQzyP17zT42DXDwXA77JyaVF4o1gwW7bnuh0S
8meGB6VKuULL3PxDu5fDt3Q5v3ncDg84r3oKfr35qambVGDIaULEdkpJH5N3d+FFYj4hxJP0Kp18
FwfXSzFQzl3Gbtz8+ZL9PpOrLyBYGiED8xDqPKG/foEpinswOH62TYH5kj0A8Oi4skNzKyYZJMRb
QEiPYBtr4OFRgRXeiRmKoylynnR9JIhyonyiL9+QgX5mePygOlWXhgnc9HT2DZg/nA+PIDQP9ste
UWxDMyNAaCF+OlpFFmdH2ZdkxSIxYddctyHlU2e0g6K2rU+Wadf/uNApk66yAjGp4HRBn/z+8qTo
RewkEcm2GPvoh4YA9ZEiOZA62Bf6gZwLFR3eLtlFmeTFVyQ/N+G4UNPTSiJBSkoxG4xCXDfYale8
rD7SnUXf2r6wt5ZHmSzsaahSPF/7PCFEBVY3Fdjd2YmyBxgw5mD5N3YXxtomckc72ZDkNYyAyFPP
3NCwS+pNBbmmPzErtonwgwf92a0lPZzIyo1nH/fbGXA12HUGzYuv1Drlfcd/7rUq1J9nthv1Wbe0
ixeUFmbGFbkP00VaJgXgChXy1dUpG8C+LWY+v+sCo9LLYzYa5Zmn5F8rQmiGl2Sx+ng1ko7SrD2a
l0+dJsM78L3zgWkos2i9TsuulPm8ZTul7fTEq6b7juC5dAcEcHaP6NjRM7DT7ED916IXVsO+o8NI
vigl2xdQRPMNWDTXVUKO/ATLmNql6fIHIH+UjaSzkeLZyYq9c9ee1CR60GqpZyIo6PXyPCekDJL3
0lf5idV68gclMnqqWiXuSxGCOPQotz+QABWelYsYTw1POhjMcvOQY5hHOVkDC6K0nJJolaHGWreO
cI7iWNIDxT097yHEG+a2S4YBVRIV2WmdC6oHbDTFqISNQ7+j9WWbGz+qh7ViQZyIpYPvkOZm90ya
rnYe9U49H+hM1NQ2I3aOG4KXdHuDMQGOW2ilsdxyLSnVFwRyy6Oi0duDALbCj3T8bHADMAPNfMDW
Z2SHmuUkID02dtZVnHhbzp3ZemjqBj69Ss85NxHbY3OaTT0MBiuzjpF3Vsu6bF2jRTgmb+3ISfUg
tLrpybSxdq0MpHvQdlsI0ZthkXN0unSRlgY6yJTVlGUQqTO7FusefORNVIGvWLWNKvFA5bI2fQak
6NkBQZqsJ5dUqC0cCdwfYes5l7jVCTXwo348q7ok/9F6s/3iS0iVfFtOlFnoJftFz8rTxvHlKReO
sv0w1Btn9i/onU5rmsK3whenVFS974sor2uqr7cehqNjEgz6PQiKbBXSdUCVBCnpPCQhbFXm5bxK
libfjmjr4aGF7iW5gfGBfTfZmZmIAtuOScqu9Wk953Z6HHvmsMp729n5Fn4EtKHwV03CceNFVLf0
zKsnYrzvNRR8axPx1B4ipjpghRBCB+9Zj3yKBHRVgtydwzWwZZ9qmtQuo9Bnn5z6Y00QSsK1nu3L
aiCcy6q94xEZwJ5kgT4ghqyFE+ba60rJFirLOKu0yNpAADyfjf7EMCti4YXYRiq9LdVbxASxXPaL
4V9rXubTJSANhN7wtipz7RxMNklDRhRvpk4aB1rIxUFWfn2ak3SztagigPck08t06WCXjXlhjmgb
wUEe6Oxg4Q815waRan1IMUwfT2n23KAgJM7XWn5MqZHcFsybD61XxIc26YoA5c9lFOdkYmFGj1T8
LDqBxCfohGsS1J5sj6BmuDsUKe2uiwakMInNI1ZCIr+cUB7XQW27uA3GIr9XBIytGyXnJuXAoKsr
uhiIuKBFg9pm12ZK+uy1cTUmiaNkgaO4MT2Ke/AAKYcZFE2cKMoZVUVLALAWX2VFuvbs5KudmTZb
I4zdrpN55ZqOunNP5yw7C1HKEPdeDBsoMs0RGuU+qBITXPdYeQdrHk+o5k3bssqTM9IgL8eEQuDK
XdhBUglpW55oOmVDPvc/sElbR5OE4qmbo7+CS1nf961FJLMZ4VJwa4PaXpQfCsr7a0dIDzdx9x2U
KNJrs23Ojayty8Cmm71rqrj/ISOu9SoXqYYwZm7zvTeyrVhBJCDO2UaGH4Mg96flBBqbuCwL8pgM
VzZKQJgeealn3cVMFrsoqsydhj/pxJCTRzGt/JZhbDsfDb/YcZqku9AtxCdH0d4nSrftK9IYTWta
LMKC7OQEDbvNMcuyHwt6iA+5JcujvJzEs9vK6ZGU4GVDfBApwYlWWScSQyCLJ/IfaiD5vKsLy7lA
ryRWwLTkDZFZy5bW8ngOXEWuG89KN8isjU1kR/NhhP60TkwdzSitddI4Of9vJQIZzJMLKk4r/gqA
ydplKErJTW3BDLIk29+mRFRoWdrmRC/ybuMnENigjvP+cbzsEnCda9tqnodyOUK0+5TVnoNYkYjO
mp9QrfzwuWN62vhFeSWgku303LqwenNNznL7hDos3UWNCZaqrrpD3UYbY0jaiyV2z4FSXZcdefRN
bX6LLL8NCK5pNnGZOgF6iwkjnLHuNEIKm4GqiEOjnFJa8zznRKK34SQOZG0GixgwTHrfEvC5uxIQ
yAZVfrXKXZi0XM5HYvLiiwV55Brxh/ZieukVGjxkYwvJUAilNgqrsNbGLnlB7mkckBHF20TE4rJv
82llJyid1jk1Gqj20ibCB+nJSq+ZqHLb7bfpTBoesNnn2Wz6p9iMKc3NTjedLbQPt/HEWF9FZms/
sNtwzxaeLtKqTB6Z/UTn/zbRABUEwh9uaqqC6xZB/s2Q++B6fRRgIdme9SbG0BHklSvO2yhZVj1f
GptwMjyKVkvOS6OF/jpUVZIcL5VpnIxzLL6iLHftlUEFT19J9G93PAnJIY+tFpcSoNiXzPEZQiJ2
5AMseRKQSbvcJXUYeUFVIK1b1X1mhGuGb1iuk8GiLm0sEj0DZJ+GvURisadLah3QlxlDDwk4oWbt
2syiplDgYvPciZ3qAiZ6TxFS6eJDNJx6UDuT2ewXoETQLpokuamSFOKY0Y10JzpSBu5Qu2HDj/22
+9H1/UTUnDZVDlxrH8xE63T1Td6Q5ExMSv5YNWUfOEvOLFRrxgmqP/ssAd1rH2UWuX1HVZFOQNwB
Ip/6fpJ+d3MfqGMkYuvQudI6KdrY39eRLa8E3FyeQtbne2Jg7HVnA8Ce+mpjFfZ0DGrGJptYlyVT
lh5+nUn72QFfHY+7NCcOnSLaKemE9jOFcHaYK6crxeNcj/6PHJjgjlG+XI6A9vco//F51l1j7ejc
GPgDtApJWzjMYtVmuQfOvlwSB5b3QuLSnM0XKYra4SoR/hwHfaIXLIGuE0SetHhboCzrqfcEnHVR
RBs60PzP3mSSqcAbn5AXlk47vS6nB2MsxKne9E4sglBK3cJcEbOpBXwaF7e5l0/fPI5WL3Xvz9dG
NnQikHndHnwDv0MAuR+yLcE9+nOi+MortknVNU3+PL4Y6H7l64ooKWfNvMEqPFeCexnO1RUZAFm0
gwelnclmmss1+o18k5LauyEWEitjbIqHjveON9QvisAFhHppcEY4SqpYXkHI0nb5nMsTb6QOjCCB
zZKnXBgrXR+mu3qeSatAJBACxo0WaNYNTZnqgM4/stl3og5aF+E0uHfQJdmItQsyOzhRuBNk6pJo
1c3Zilubbos5NcKzoYrncOUhgaxfmOFbuawS3IP+DhWt79/gEI/zO7os6WEeCA3gQCg0jNqTI+8y
ImUuChpG6cpzp+yqMdtRR4eRyv1Ib3xd6FXJhWiBnUfDAJtZhoBgEtJXAAGyBrY1aiMrF85xVHb8
So7izfVijN3XVEqCxYwx8X6YIhv32dzvG33mFDLp3e1UsOB4Il3uJVjuvTnmRb9GIrfsCPCLgyES
OH5G4vDqaTL3MaClFZuH+FThFFkTaKRFZdtswwplliBA5TsyKdkTJxiVPDLg9Rc8oZc/T9j/LRB+
ViB0qPP85675aQV87qVtn+S7CqF60VuF0DW/GLbtmB72Hwv7qUVb+q1CyL8yVU/cdw0wI6px/u8K
ofsFdocqDgIlEmCA/l0gdL+4lFg4oFCCohBFqeP//M87bFf34c+/VvCNj3U0X3hEomDMxV7tmL74
ULkZYFq5E0FoQe9a3W3KMf9rnE27nkWIJpg9GkeQgK1LFMDVy7RM7kXC8nBUWql2hNGp/+qSynCc
JVl/bOZ2dJhB11y5Bo6Y16LYPxp/p8k3UB/VD/k/6mXfcIwh8I/lz5/77z+dDy+t7NuXf50+1d2/
tn35/UkmVfnxNe/egkv29k2CJ/n07g+bn3Xfy/6lna9eOpKv/7q66m/+//7Lt+rxZ2NNWZL/81i7
eCqfiveVaPWCt3HmeV9oC5GZAcORIQVH5/+NM+iPVMWoQNEy+IlvYAi+VaLFF9f2IMQAtlNlW1eN
j7dKNO8nPDUigM1hnFbkhb9++ltr6E8DzVT13197LUhHVP2Lf9BnYbn7UIIqGcudLSZ705DJsRVU
kq9Nbx6JFiTX2/Qn80wrBnmA/QrINlTNS1G77qmDeOrE0nRsTn1nk7irDxvd4+wqZdR0yCgkoUqs
sTuEfQ2IBsdfe95UHn650H/T6FK1+o/f3jd4hgmf4zH9zReNoMDByC+A2YNDuijiMDkWojBTBYBJ
Alk6X6uUNvc8p0hHCHiIj+aUirtVGw4h6nbi7KCrldtBT7Y0Im1YygBVGgCTRySeoJx0+8curq7Q
+TUPFEzYAAKZfwxzD7Y9Njx0ujif1yzH066x4uE4FvochGzuAgy07kaWcXWmD2QQV5VGPKWnKa20
b24bnMvHLf7ST8rvv18PdDs6xXCbDDpQhKrg+Eu132n1oupzqmI+7c8bMo07yDN9g0Vc4L+YEyt7
aPQF+XXfDs9/vhfG7yOJ+ZIq/M+qM4pk9d1++WwKHkXk9x0wppF/4KYWtyh5ASH6RL/VdbjNvTYP
UKZS2RuGO42yDtri+tufv8bHiRO9CjxHD4gdTC/T+NiQreIansDkE2tCrMxKa1H46WP+Q/P8O9ss
lgPXIVn9+SNVh+H9I0QMIkA3quyOq+rJ73/4UMdhLxtPbvwRboLp+g9F016hS/7sg36/u3wQbQ7f
dRwDjd2HRaGs2Uk4iys3dspOjrb4Uu3CypFb6id2MHktRobWN49SnJ7/tJXAdfWpkvOMoedyIW6+
/5Hw7buornuJlIFEp6JuSMp0FUK7izxAUe1NXYbhasq7oDOWO3Wo/eQq/92P5zvQgkOkQ2f7w1Xu
iPjJwqGVm8oJH/Swepoa9yG1OJQ1I15eadBycW/+fGeZgD/eWURwzNlKWAca8cOQTrSRzHvUXhtU
l84hSQj+cTO/vv3zp/w+fjjQMZkblOkBWn4kCfW4SDok/u3GQ2URzMIumbCIDikztBl//qiP1A+a
gXyWAn7QwhQ+c8X72whQYMwaOmZKkXKMlOm2MZwXlKDpOtH1ekWm4YYNMaUrakSm7O4/+fjfn062
T2gOWQ491kLnwwUlCZPWrMXHS8v8jlb2RJ/aR0+XZFX3eyOkdkjjf5VMbpDG3rWuiUcChNCzL2jm
ksnZNRGakt7PknXmff3zd/ubu/Duq30Y4JTb4cVHfDXPEUdmKQixkc/cmv2fP+ZvpkkuAY1EOs1M
T8yX7++AqyENS7F/ADGZrj3Z7fzKustVMUFF2XVauo31+NQfFdkebfJqnHz/k0fp92GtAHSIOxnY
NlQ/NZP/MlPjFUW/2E8KONlUG4/CejDWVvPJL/2tuUV7zYSNJtgro05VbOtfPwVTAFoRfeBTUu82
mr0bmcu7ktW2nbrNny/q3w0rHiDazUyPELU/qHAgvwm9cfp2Q3hTuyfM5wGPRrcy+9je4alzVolP
NNafP/Pvfp6ldnaKvoUk4MN9FFiqXaw97Qaz+k0kRLaCAf0siZgENf/9z5/1d4+taREUbMCN1ckI
+/DY4hdeTGrUZEXOaR5QuZvWjl8R1jFToozrdNzVMiG5T/oPVTSusYKYn9zNvx23wJ/5tXDEgZd+
eD76MdR0UKBE4rn2qWCJP0a1nm7RIwbT3L/M3JYTw0iBMSTVjn3rVTK02ifX/G+/BKpl5n+ddUD/
iHuja1I1Zly2G2eqHixLv5oN83Q25E1t1Hds7VCWusuqcX7YsUANVD19ch/U/PR+qfdhfPlMUuyx
fEb1+zE9FNjsoy5qN0M30EobtBOR6dUuC9N4I51y29kdXcUk27qQhFaTkKGmckDjACDKRkoK2OVs
QJXx0hUmcHRh4L2Ctir14M9f9PfBiaxU5+TIhp6zqvVhcOp+6UGl0w0WLvs26S3/KBX+zkObsVoG
bfxkVfl96mQpUQG6KA0Yox8Rvd1outCHcoNYqm74nmXJtWNV1o9B+2x7+zFameWLh5wPUwBl0yFC
9/31T9PQyKbMxv7T4B/L64fFyuz1XHYXU8S+Mglx+0TtXG6bAk9KZIrAEfq4r8lzxD5Pt8dD95zG
kx+UmfcoXX/YyxENdl0WJmJ0NhNGHF+2A/fHzgt/hSacuBs508ZEu+np0zcCJz4hcX28V4BnEZTx
W3i0GVX/l70z3W1bS7P2rfQNMOC0OfxsShRlyZaH2EmcP4QzcSY35+Hqv4c5dapsORUjDRTwNdBA
oeoUfGxK5OYe3netZ53PxiPoFnyT9eL3HKB8IQrnFqeq8BxSRrYJweNvvMnns/9f14NCzMmTg6S6
/vzZ7I8tJB3gxiGrZXd+rFJV3LZRaL0xAs+n5PUqoKGcNQ8BRru9vknPrpKbiVZQYl18HejBdpHx
l2VKPnemxLyq+m4HYev3Q/781eSCgLsQurCpMRB3rB/o2QUnOcaATjPs65EdfcKOpvvAQZ/0hoC/
nD4DjkfiPmD3v3HdVxqX9cLsiY11k/iLuG+ROiuMyZn8vC4bav3EP1bGfdjZSF7H1jjo9JJTkT44
y4/Yct6XanJtOeVlyA5oqYpPIIlTD3F79cZcef5S8rE4KDBHAccWK5bw7H6UUYdfspl9F4z1Fiiq
eUFLgqRSOcuL39/6cxQYuiggqurPAxACXuM8dj2blb7LlWRiDoTZ3CxltIkM4ttg9XgRpwR/sXV1
ay3ak4A9PcML2XDyw1RdmTuGB/2f8S0R6S+GA1hQCnEsF+yzftLjnw2HvjZjrpWRQ0p3YkdrodiA
D6Grby9PdM8/pT2ymCjJ490b92JdAp4vEajRWCQ5CVJBhP4nzpYIajbM5+BBcGBnP9AiIIF3EfoX
0KdK1OdOulyOZV8dLeDauyHNGhsjRt19+/3H+EmRP/8YOokEAPLhgr56JH1OpTzqlcEHDWl8EzJ8
zIbkelT1Pgjt7ns29tY9Lhuyr1rNje6aVM77PF+2he7Gt4rTXNBBcS77gWTMqcFgCkRl1RwpVXOs
zanZmcpS3dpKE1+jQBKgwhbtwsUR51dqXj4KMBD7Crvm504uehBCKQn6uO+pOxCSWmP02LSQfDD/
F9CqhuJUjWVQ0+Hd6DNNLxqORKKb6Re8EvaBQqnxhIhguuuKig/Z46JJkXeUuv6hHo3pbs6X0nPG
bNjjfBSnuiIwLhny6rpoKd7HiKl8VD2oSYYmD7cR+varPKO9BZaAqoilNs5xGrXsIbOrVARoBYzl
jZfx9RzPwogCDr0XUxTs6pcvI10Wx8wgA4OQ68U3B/n+g66F5Z4Eqw+icac39sOv9ovUoih9rHBn
ChNc82z2JS9wTgEcjH5UGvciMh94hl8qW37uW5T4ydr3X9o9XW8/mpU3KjCvDF9cHK69amkaQkmI
jmebD/AbpUNK6eBL2nQfek3CUk9IzkTTFn5N6Ngm23yqYcnnynRn4VH+SBRdeo872D5GEJR+DOnA
QEwn5dgVYEA8PPmEN2HKomUbrrNZps7THX0bYiaQ0G+QsfJ/RasGErAMMgJCdX//Or2eTSCOC0TD
LnU1lZCIl88vF/PsNiN6O7OJyo0tm+SmcRPn2pETY8eKwwtnIB6v022Mar+/NBuBdXS8fJdZVwAs
46DjH1i0X1491sIuQknW+WGMfG6XpWhn0KkXF3rloDWR0pKPUEtayxuwa4N/SQSpm4VSXIeiKL9N
TpJ8jEjp4iyZJBdlSyTXEgq4yAvghiNqgvmTQ2zjhS6HH6BNtFMaOyTbrZGqzogj1qvDkmC+IXbc
PYEv07BTyA27wWj6WGraSbVzbQ90zTxKp1o5ZMXD4hZPRllGvHcd8QIgbD4i1bE/086UG1lV+RUI
jekiR6G1l0Kvb4CkkFfMdvhumE15Gk29dTZh3eNAk4VpXChu3ux/pthXql0Bg1IMf2G93Zeilzjh
VS1IQyC/OS1czyglMeYJy8ynuKjGB+o2WJ/R3mBim6tkI+s0SgkMpL7gS2MFRBd01S+TNm+vV7lY
jvthqI5hOtJOt9theSKYTXlin63dt6MhnsREqNcGsBurttZiXUo7TT5OCAPw44zTbZb2+c7B7n2h
EoV+nYfOfKsNYbUZoNF6Sqvb1MlTutcxXFSUDj3yVsUYVDfyHLEIX5ZdZWzbuqxPTUQ1eZeBPNjE
czpdCakA3iGiud6lMs6TTajg90bq2HEv6E7eF13XQCyNVPm4DDkggrqAyKcZinvSEk1etf2Edb9J
ys+OUcdHgdJwl1doFdzIIiB2QLE4WPYKQgO0nHqSsu4jexkSBamcjl6MxGaPU9D2SzR1/mxU9WHO
0nSvJ3X2TY2G/oZOMpSczIWERhzqKS+mlJANfBp2moz0EJZ046g4dkibZKjNKG9iqeGZVFH9EBpD
VODgQu4xWkc5aHlMfG43SwATlhrFCJAqXjQHurQbJEj0TII2mzogSA5fy0wAEzUka6BXQdDEGlWJ
eA8knePUe5UWs59msbKJwO7hDyMZ3SnqJDCdpD+hFE0OcRo5+7xBhqQqOiEwyUDAlBeN+XxY7Dm6
tS02LbDsyLQ26AMvafJeSzPtshYYzjrZqB8a1yiRcUnhV+NMiiOQLohWSdkfpiartzUh2vS33WE3
NY79GSwKAo7SnOqNuWTxZsrm4mOCsZzltZyvQmVAgKRDTPTUwtUPo0AEC2TO1+AL4X2yFF4yLblL
9UkezMp2P8zD4PpNKKY70AGEdyyVU1+BqSfhl2ReOcw2d6TTTl0ZweajHnYVWrM/1e14qDLNPlVV
AzI1crSt5XbwuZKi77wGhQ7R5OhWDt081idhpc17XpPH3m6MrYW8aqtwpgiAztoXbpcBiHQSZb+I
LtkuIHvu4Qva/hSF7qdJS6e7CQjSVxJBY6ar0dlJJs27jPryVa/KblvmmXOai9y6su1wuGr6xf4C
5rP8CoWHRxcW6SdCLnU8DDzTsc0sP59a8xQmE7I/jmrVUZNuPO2JV8y2bdFw9IOg2V2FJsS1bWKY
2j2aDDYNpdPtNdTrGwCV9dFBw39NCrDvokq96Qt9usMVmBzDKa12A4X9nQ4rCTWko/j56FqbCXfJ
seY0fEDc9zRaEwDsFTi3UZXO2OeWuLXIUzmZsnF9PbHSm4Qj6k0ZASEHN4Q+xNMXZbnuqsW4gjSU
EkIKCy7y0kwgIrMIqio80RtXViIGUrXy8aEkYhkd7fI+GVPtZKeMXy7RUDfFEW2RbmNsm6YhS/Hn
KogAjnbXADqaA0miVyM5kmP4mGO8PBGkJh/1vkmPrRFb38apROBVAx8zbJkEBXpGvygJOPOSJlPx
I3IjPlWqyWfUpqE8iarfA98bDnWODi12ouvBdZpdKUV9MCknnpIsd24VAEa4pvv6rnec5fPStMlH
azbn29KN35djpXy3Fttk7kGjQw1NO4HWKQBbDCW5i0t/Y4ctab8KXJn5SgI49HrZrobYMpX2tUzT
BiviUDp3FFPkYSkyfWfNDr/M9sR+GOxhQtCuujh2S4CP074sm+g2yc0JMmjn9lvu8Cg4ImolqaQE
0U1bBLGKN9azNQS9FaFrzpDqeDXt3WmT1cNyIRdN7oilLW/BeQ7oyui+b5q0ecjxlG6gPlrX1RhW
31NNmT7msQtDsW+HcTdoU/jRUODzAKKs4t3YDtWnlOq4vbFA01d+PAnk8G6ToXSPOxdfjvpt6Ssc
tUO36zKxeAbixAytsrhq0yn9CKgtD5LQxkuZQ/rB+p2MgELc4bOdKdlTphaoweQU7YrSQJwNWUjv
EAfrbcIsriyPxG+W9RbrpiM3/PliT9Ax842aX4yukd/SH61+LKUBwl3YpeZxv8YHazLmG6kMVEUi
VNFY8KvC01NpHLQ4rXdRVfbHwaInk8kAJ8foTxxPnkZX706YTKaHMHTlsps0JT6FlWl8V9Xki7QH
+zrqRPMNniD7xB4E2sM0Mqf8lUAstYldTSYd+2FZdLqHlVBPmL2zC0JddAqP3XRPwdT24ADnR5bU
/BG8iwtAoIm9rmyJ2MZR3pBOo2bDkfNOuzEmRdu4bXQk6/bWEkPpuUPtXpI6rp0GLP0XVB1JN7ZC
DjgBeVu0ueXIHlRMJQTHXA9Ubey2MR3Iz1O6FDDs2uVxTsxYJSI6LCOOOOvmgiT0ICGSbE9ByT3M
E0Zg9uH7YmpqjhyceQIUVDf5qAAAtEXHAQZUM6uc0RpMwSax6MizSvoI3BNnuoH3SYTsz12Q20co
nWIpLqoBfA/Kp6IGipccHD7jFduV9oaJNAcgZH8oxLqPaXL3aBlW7qnpcDtqUbJj6U6PU7cc1b7A
6WzVzn3KbloUahvYPVtqJR/Q0sX5HuF/wQSqVB7HvNbrdftjGYLCjulN9YqtsSDrP0LG1F6IkuRz
AEU+pmO/UEiFACFIeHBYQo2txk9W2uPXR7/nTaPkgiKLP3CHsi8FYS7YZFV7lzmgAWGlsrt23ItM
DBNiWL3Fr+1YF/1aNGrqePpoEVR2aPOIGaiBYKWqeXesbF6VClfHmCOk1EYVmnU7oRidKsTGk5MR
TG0EgIKg2JNb48tqn8gJklOU3vMyA8WJllMmS2fjqjLz29m46axR5c3XzFsn1CZqiRMp7tOckDaS
xOV1BrnrZs0/KHZNI+PTrK34RhqGt+gBq2DBR3Za5vSata3HqIoYfB+j0wyKhu3oaLktjmCL4Gom
ulsxkfzr5IW4TNukvhuNyL10tOIrKOEZfiIFrK3VW87ltP5AbUjk2ZhqgvOmAqUXKybJRUnr+O2U
NXvOQOjYhno6xOMkqIdF/QN/5zjwdh0Gum1r1V7rnqLiCW6Q2OFWHrcVo/bQZzM7MiOMg9rMTfbJ
YXqp98JixpI8wyis/SQsTpMotZNiMjZT9hhKr5f7sA0Jd2/d0guxNvLr41fDUqDliHg+xaGxIC3V
xguVvIUHBc/QZQ5p8m5ItOTC6DL1JsLfEwy6yiGngqZlbTV1nIotDdOJ6VObL+1FL4K6MecHa5Sd
l7pVeoeVHFkHGIt2Yw96hZKR+I2rNTYPXG5hY7mvFEb9wsENXZ9dH+mREC3ggqG1PdgbvDz9ohFw
CHMy27nxEPsReNtsM2Lc3KaKsXy3MJCP28ICEg8bL4SmpdSddYOlxGDoOE31ObXz6P2gkHaJ0H4i
ciQcnYiEa2O4bSXn3E2qLuOpxnCCJlInR14nnNyL8Ca5GzhrxX2fp8plbphYbfrFYgNQAT3gZn+S
6Gu2vbkAXcBPiqTcnO7wTImnaSgwi9XC3FHJMnjoarPVE9VGQOmMJCaBHpZ5MJrCuaQUpRyixUh3
Wlamd0mOxBHGlPsI3LP8WEDjRmM5JkG1rvlaDK5IhUqXeAuadgtwVuWgJGcnaLIKXijYsq9Vq+zY
Yi/Jvq30kkqukP6UK/VpKtxNOQhIBp06eRRinCBVnGQz0Auau4V4uRkUkwZ4ONy0XRb6Y2LYe2CF
nW/Nufw6M7y2amSLXego9g6SfEdvv5uxB9XhrNyQo4mjQenl5U8xTWfiQMmWAu2lFlYqmJDK2lqN
ox3IKpV0xmJnI6lzexxwnF1L9LeXJiiVCLPbtqNgU2dMMQajcHxSs6jZ5ToPB4f8oXbnE6097cMi
lW92mUYfhtFIvgydqu6WPiq+9kqBvAOqBGr+rrwb8z46tKKKL2GGMrdjHtnGcjY8YY7AMcbS1d67
AGmnjVyENyvrR4JF40dDful0jSaBrjTlpneHcEMiaH05OHowGuzpOjII9rXMar/U7f5AcI0ZTMIN
D9pikHOmdHKrlSBMI0fysq7oYj0qx2PPZAU3pOH8orQolV3a5xuQp+hEKLruRQf4ECV7YtMPqdDF
e1kddffkUlorj18b4SASnOZnYx40lESuAJM6XmMIXB1jFyxGw/aWnHXuolGZF+MEyyIyZsurSHn4
aOrZeCGlUkPNbnPGb9kInwob0L3CZb1r9O0Q34O+iw/YeyoQJDEbRqgWtG9IuMfz5jTs7lZwX57e
R2MSXoSaCgORkgQViPk9KFnrMA+EkSWOG8Horcz+IjS0YVcaBX4oZeVRqkxJpC0ULeLmRW64aVVA
ZaDauOzd/RR4MwY6cEESwkTPGpW2mn3ZZN2pnzgusuxsBtcYvkZ06jFQho9EpU+nOYeU6iHYu4lW
JT+VEdOrrNzakClx6doIzqyuHXdLmLq+oVQXywKITjGVT1OTopGPv5daseKo10PcWBEOlS6WPy1W
67FbcIOmkxdmD6OFUJblfiDs0iOUBRTNpKkXYE39VKV5xVll0w7ZsK3GqKYMMi+8sW5KnoSt7CoV
woYEuhPTqvBiHJxBPWXjpZNS8dPNSmxCJySeMJzv58YotwTWZ0QkWPaVZmRiIxJ5aZRZ4kOBwMIU
a1hRZpXWSTJdlbBwmAHzuxCTIrj2wmWIdex3p0C31AcewlMXpR+4UR9mke1HE7DcRBIEruarmhXZ
9IcmkvU2wY0Gf3YyXLYoy+wKr7cRszumMt0YedoeNJ1N0AIbzWamHL3aFIqDdDyfb5ylmW7NpMbH
IIdSuTMF9sk6SvUTdGCcoq4FukYrP4Ld0SrPJO9g00YUT9wWeulsdtEmBP0dpJNrfuV9wgm0Tvsz
gwU3lqF3nqRYtEE4G5TkG6Dbs27C3ALlpw3Gx0Ez7p1FJ1KjIBNbIOrzUHl9xMyabEkHydB7acsR
/TcuGJ7mPsE/siE6gZMZWRXshAzQTFrEeT4x3M96uzzkOBz9nFM7qygEHjmn3yhOZJvaTR7I2O0R
Y8bDxs67b32Y7pjtGHImh2vKm/qN0AcdhqMLa8o2nVvD6Z1TAkx8q8k+3aONK06Rol2sMCEE8XkY
eyVAXdaHPCFmY65YvjNx6uJOvyIZIT9BTkYvWUc7dTQ+OZEWAaph74DzVFxZU1Pwco3W3hKp+ckG
abrX+nYz0Cg/DWwNUPd10xeCX+RdlU50DQim9sNFWw7UuOkfWAbVMjHZEutb3e7xQRcnpU7DqxXC
+sWuoO4hrITi43EDqKblCAqaTVSXCitFrFrJQ0eRx6KMgyfiq1hsFqhcswBVcUA2CKQ02RBHUbSV
ah8/2dREjkDh01ubZ3CMxro8lqoxr1xfu/3uWnPM5eKUtsTcdXsif6Nr28Y8J1iTv01pqryXjZH9
CGUxX055JB/bwsjuMHrgVLRVKlp2TcOeVCIt6EK7p+Hf6tuMYg3k/JjBU0ViazS1w6uoN58ivZ3v
tTJpgsnNhod2MSs8qX2nbohfj/dhyMYnStX00saT59Oql8eySsPc57wzAe0nTgWHasT5vDM3uH/H
ZmPE1bLVufQVQKyEDlrTX6T1lFN3TJFutaazm8FqIQscyCLJLPh/wxzf9MQJvC+aodk3iWBX42QR
7dIaVww9Ac5H0x3ANHzhtUv6Bb7nRjxFS0KhAkWl64O55jH1bBnSo94xveiOnX9xG9apxR7hb01C
uPe1hSu4Ngq5WfLC/FDORvQRQrdnV7PrO1ld6R7FOWULq7OS3jyxTIBedjeywyaYwJkMOnuK3jPH
31HR26gmR2Ja/mxN3mdUH9moiV1t1cFkNCmCY+eCjE4LByY4JS1WN5rGMOnd/HNXUHxoSXWmCaEA
PkZVpsYQb7EBesvSmz5l7X1Ms2GDHbXcKk5E0ZckR7fOug+JQ2Cha/Rfm55iTZOP7baKrX6jIgWW
VU1FMMQKWceJOGR8dc+ehQBXp1RBTDaIT1hOt82HrLuIqWJvBYvsdzVkie5Eoe/MRYjv86S5G9FP
xrZno2cNMRuT0R2OCQDSy1UAekG9XtkokS62Dfby1jOHotjEbplvYn7vYNRILLh1VPoowbbvewgM
HuWr4UpGTBQ4r7X7rIf4qfaG5c+DKGN2uREHo9bJQ3ZngFQRrVoMpsm5rSlrXVbmDGApLseHKC61
S4Ok5K3Zpp2nzlW8d9JcsOyOzjFprYNuOnkMgWw341iH8aay59crvX+vmVoRDCbhFRSrc8VDAJ0G
xkAwiTkSbKkbnXwE32Q/lWmSfWq0rv1AXc2Cn41lPN2melwdi2Fqv4V0CY4lXa4L7PNkA7DjuYQp
LG/cKEuDco5uZqcETlXO8YffN1xecT5WXcSKYyD3FkYMOqOX7ZaRZlQWq3rtw6oyYd5C5yOI/qHM
qEnn8roMNfle8Kke6Ll8Z3li00Jimo1Uz8jFk7Vup8lQsQB5ctTP1fxBw5B3aKsFsF5SxtTXhPvG
Z/5FB14wzyMkMcA5QvU4+8wmFaZwNDLUm1VqPswJFK14MmIOATIDCYhQq11nHL2vvsXQP72WpsEx
LVrzSjolhC0d0Sebo+YNZcDrvpmwUWJrBsgJPtXPLN9nXXgDBHi02FHt65S8SYe8pR91S7w1y1Ed
m1szzEJStkGz/v4R/nQtvOyYCQQua1o4XUi4G2f9T1ssjOguqf2l0vKDCwAb4grsqG0Y2/cyNZ6Q
pz/M6Ik3TpMOHBHYqAsaBl5XO+VNvsgc1aJ4ovSQXdGIdE5jYlYXdg3tbVHothWLXiGfVdcmVaPR
TADQiK8s/tEgvvWoaNvs1CTTgBrpX8OmPoVlX3ia1HxyIt2gWJDtCdrzkBrK4qsy4xqw8wxgGLxy
1oWl4thtWfeUY+ILdViGxybTlm0TFn2gpC0AOFcj9SUpHh2sBwBoUs36uvDuQIygAG4u0fz993f0
lfLOhpWEQ8QE5WlZr5W77lyhGB2Ri0pFzNuxmQMXANCJSnwWYKilGlRbdnzfO0rCdJN9SzRL3QC1
ADT7+09injdDEVboMGUQ+dDCIQ7v5ds58BOI7Grld7Nh3RK05dCrMMabn1f5D/iagu/V6an43p4b
mV5Yoe6rgv+c/yv/H3qdaC3/e6fTf+O5Arr1X0/lt//ynpov/Tf0k/8CcPG7f5vrNMxwiGOBpNH/
F2hy/2l6srR38KhoYhsIKPEwrFnrf+O37HersQnfHU0Cay2z/tP0pFnvUP6RLUZDhtBs/uQfmZ7O
NTqOtdqx+C8NiY6LTujlGOp1ynwybWZW6cJ+n0x9S2fLmasNoEn1iyFdvecQmIW7UdX6q3Jxitnr
RrK7gbXG9oUOpp6KXRPiq1vMj2RJtkALO9DyZJWpyxdyRfIgXJS+BP5SOqdn9/zmr1nsuTfwp4nn
+eSGi0xD07NK9wR35Oer+mxSVdQFrk0lxm3ci/mJ5oz+PrPEzFHaxa0fu27zQQPN71V5mGTeXOhb
i5LlrI4IzZBDmuRBFW7iKbajVRwpNLZnvUJdLoopqLCQnWzNmW/6zhg/EbMzC2jnhnJDP2XZESa3
+JadN/0a/VB+WjiYq9dRXlJuV2Fj3VppGl+GekmBHlJEwmmJPDKvm7OaZqI6vCWOOBe5rbeCiQQL
GPfDROb28kFqPdui3KqmLfThkE1kbHv9pCqI3HDi/P62nwsa10thTVhtmbSDCL98eamEhAUNY9i0
tewZHXYp1UOrhKhYXDoiRIPaQdSXt/+pWeh/sbuSZ/q7KSci6DN/Mc+sEM6/Jxr9nYvhDJMfaI+V
5sds8reL13iH9AgJIBhMVJBgOv810Tjv0G8zwxCavJosVy3735w/B/a1C6qMuQYmF/PTn0w0r1ZN
uNpMaJjx0O6ghj1/VZdioANoRSZ5S/A1hIoOh/6aP8vqa+V2X5zEue1rmKqxnslDO6yxvyaH22d3
7BcTxis1GH4x7oJhWqt2HSfTmXrJpKlmOyCitr2hqsfeGQ5OyYqWpveT0h6TVKH+Qhnbq8qKfIZi
fEM89dOa9WLC4vo2d3nVhEH1PHeCMBNIrUWRCV2K7cGW8z89ajOrr2Uh4gl00tIVnqFoC7OVZauS
yl5N+iIQq3E35iWRDwVMQS+iwSk5tabx1qr73CNeizy8XMpq+3+vXYTX+vlivQpi//1rt67uIOfb
89/4x2sn3Hdw4XH1IFzHb+Os79Y/Xjt+hDnD0clmEJoDMpV59O/13XiHmR5PPS5CjCz8K/967Yx3
GCfp6fEuG8LBYPEnr91Pbt7zAceHYlVHLsd8jaD+3D0PrbktdWmSySe0S+rfUbclZzfxF4I1ep9N
ttn4SqgrC72gZEk2LcchUhBN0XReQanpEHdz+0MsA+wdPcvH74MCHZnIHhNFG3gmOuKGNn7TQkd4
DaSVh0qU6VVj5Yvx17vzH9iH/u9dAdbH9++H4n38nc1mjMX+xWhcf+lvi72+7hs5r0Nk0BB8r/PL
37BX9R0jlIFqgOvEqrVuRP8xGnUbyoOFJJdT4vo764/+sQjo6jv+DOuAbXPAWOEQfzIazw8snHsd
rAnsXk0CuRj8LzcOohnpJWtCBjQYq40wRphPjSV3z27KLyb58+3JX1cBFcCmWvBurT9/timMRN+b
xmTIAKXoZiCrimkVBBqQ8tGbqrnEDG/Gb2yJfvnN6PypK4oAgerZurJU8bLMpiWDwtQrf27ahlAV
8N+//2brg3ghf12/Gv0KFZcBlXtanS+/Wg8sqqUQJ4NKK2qweWuG5VaN3WpbqS7qhIg2kvRMzi6X
8G2A7S+Rkh+Qn9LbbjTiVGuVEAJ0FMWXRB9dEm5LoqLfp1CL+kCXcNk8ov+US2pfin7To4nXd30C
M+BorgzpHj/ctaR1s29bQP+//3LrTHn25XQcCrZL8YaNCseSl19urBaXMh0AyXZRzBtF17F8mmVM
WdSJ9Yce7qU3jxIGUOeGu7RRh71pynQ3ayWnC6W2xzfu9qvNgqqzS6BSw3kL8ZtYI0OeDyTA2nHi
wKYPFsWxDqamT4/JRN97Uav5A+StHBCVAWJbGSxvcujTKepkvuE2fz2wWFU0PDWGi+4awfXLzyBA
xA5DaZeBHebjx8RqiytCDd5ycL4aV1h2cLJrKv/DifDcd60kKul/Y4ROB2EkKXdVflAtmk00wJs3
7uqrt3MlgOBMYrLhQubKB3l+U03R6cQtUPszi7I+QseYPuKAJsTBqcoHdZqUb1rUEKzz+8H16jZy
VdvEsMnek4O4cfZ+znh6Z8ZNFESrYBj1z5Qj8WiL/e8v8+o+cviizGZwO9fNgHs2YiIdrYnWaXWQ
4N8/wPrL/Nzh7eny2vnTb/TzUoTcYMJmt2CczXKhdDNzasc6ULoWxwAe9laxm+vff591dD3fPawl
AZ4T50o0/+I1NbnUscykUiKwc3OyOqdsr3fTcA1TsrnKe2H/6dS9sjqQz7Jt0tgXsdq8GBzEmrFM
0QpZRRg3upFcLmTWb1fvTjEpX9GdSe/3X/DVuOCCGENNHth6yFm3aM9HY8gsuJRo7KhEWxEE0TSE
0Evf5n9yFVy62KMttFVn657dl3phISgNCMd2qTD3ra9h8f+fXIXvw7EcpLr4ybd5tu7ZSccdJTA8
GJs69Od0/DJpdvvGRV6d4xgS7BQgRmMn4wRy3hIIu3qoGZV8FxMO2qgBRNRh+HnNon0oaNFd0lbP
9qQ6xrha+gSRD96HCtXwG/PIr56cTclDrAMFc83682ffVi+HnOxOnhwyH7lpc9fYLaUI3xiQr1It
1q8LRYU3WsVSCaP+5WVQ8ltOq/F1Yetw4urojafx4OvF+H4uhvu4lkiDDcMz8D5HSX0RSu3zhFgC
7y0M9krD9ewiqfnz8WQzkXH/AReoP7cJz767CbU6xBIsg9no79fd+86s57e2Ub+6wVDBmaQZtSyF
69zw7CKGoPOoNlyElnYZKMqqJzbN6I3x9IsZc618OpzIaTRx7nl5lbZ1soqGrQzCplT3fSaTe9QK
9WFq7fSNyXn9U2eT2bqQqzCkOK39PKk9/0IzDwPEdi+DoeoUDylm4TuqKLcS5e6mn7KVKV3PfqPO
8o0v+fqlwYKuMX9S/lgdYecm9NCKQqCylQwsBM+PaS+A46J5CGTfShp3iTj29lh9R5olrsYiyw+5
aRDkG4rkjZGzPrQX9wBsgWHj2VfZYLHZP1t9FZIYqg6QYqBH9Q+VkFZfzkPuh11oeBkWxzde0leL
/Xpk4JzL12deolVx9nRDh+hFyKBBahZA73E8RnS9Gb6nNOyADhYVRoKCTs3DH74gXJcCOcuWA7VO
O6fJd8Iam3Tsy2DktHRl2by1wP/FG6ujuRY6z+4mxwv8ZZxngJO9MhaDQLInQNxB3ivdQ+04M7Xe
vN+TX64cZ5xXGwebyEVcxHHQKXZ+slv01EXBZsDqi+WRGzdfmE4h5CYXo4VNeEzJsMIadm/35qfC
JCkrI8bokrPLEFh6y0PK6hrFN7rrCRHRwUA+4ZXq1G8VRfS3hm0OPhI+sjfzQT2WMBmP4Li7LaKi
xDfIxtqAEk0C0GTNLkNpGhT5lJ1ksZBvujCv/fFjgE9AgZjT40rwO5tCFLfNRx1NUxCD8t9STx+3
dTo8/v4ir1znKmdKjkNst+jKaZyQXg6yUVdIFMumMmjC/Gskk+vJwv6WJAnFb7DA22wob2JDwW6+
+HQHhTeGVhD3IMKNrERHgYpyaho0XO5bu4tXM876yTg206YBZsSx7eUn68NkwHW0MPz1qb9YtKbB
/m8QA6qnGuD7iDdAZxYAEOC88eK9mlbPrnx2T0Ttpk4PsSkg7nNEtydGGEpYnooE+Ozv7/+rdWK9
FCgKdogWr/irPe+w6KPaY1p2GmRSpVXH9D9j8acbtfUq7uriZm/IpvTsVmaGNHAUrW9022uBAcJg
ayzhhz//KjSkDaguPze9Z9OVqog6UZEzBI3m1NsFhb9XjaP2xrP51aigLkFJnno7h4WzZ2MZTYTc
MuXZsLlA4Wtmn+JwFNsZLf4VgkzrMEbdgDFRAX/151+QwrOADsR7Sd/v5YCEx5L0gMKLIC7N5MNK
0NwqzSj2v7/KLxYZTqswUNaCEhqMsz3TAqQXR1hSBDpQziM0vBHBaA/5P0J13ERmTI/jn1Wwm78m
3OdtwF/cUB4YxRcuKNbqwctvpU8j4ikrLQJlaJVAGGTVNQNM8rRyMKL1yJ/0AZZ4Uc7NG/dz3bif
LQAm222mHgzenMPOruwCfh5G/ITBQkrHVrQ4zpZ+abbIT9L3Fg/Vj+yy2SLUrclLltobiUa/ePVe
XH6dBZ5t0XoGkVT6Ng+U2pw2BUH1hD400xu7l188zrXEDTeDp0YP++wqGUpDSQQnV3FNsZ/Yee5T
Ck3wYfR+h2C7e2NCeX1TmSyZUNBMsl8y3LOz+qJM7KqrOA8qfrYt0+oTnVnx6DgpychAYEnbjs1r
BcnaBgO2c/Gng4laPe/mir2lpOOcDV7sJupQWaoM0jq7Zo4m8a23leu6R0SeA8fZMMjUE06HN2aF
V73sFUJG2WvdubCSwVV6+TC1/0faeS25jQRr+oUOIuDNLUiCZLONWl66QWg0EkzBe+Dp90PvxoYI
IojQnBvNhUaRrEKZrMzfaGWPt7ufI/4QNfWTSCtY0kCYLOkyIGHxC+sZ1LLtSirr16EN6yeeAUa9
g1sLAiQNBufLkEz2rrUGjg0T1OO3qlY6a0+NS/rRx7AdXWUchwoXBLsyZptLqqDWNDbvZSFZUMHb
lmeLGvggXgd8ChUPhY76c2Y07RnUYP69DSxIy4VdFAVE4Np+4Z2zVxHksr9pgW3j+5j3eIYCX/91
/5PcLnPEc0icKRbx2AOxez0z0K6G2O/i4mg5kvyt5sYGI1vl3+5Huc1VkR5E/9jQ3tSOl6qKWTdh
Jw5H/yhR4PCD4VHpHRsx6+wjRlfo0de2s3F63BYYaaTPTxIKLDi0cV5eD6yUozq04Z8fka1pYbD2
/sOI08Ke/RE8OKqPNJZA1ByzUYj4VaXGL7WF8sLfjnv+EVzfJCnzG2Wx4FO8HIRa+2AVnTk7T+AA
PrTlZJ+VIcAYMbUC5SL79vTv/bBrg+cCZKHPaD1Shzm5/uPwMk0/DCA/pMcmsnDFKnIZLLktIZVT
xfuhbxpQ3LH9HfWgGswsBrNxGU/H+z/i9qhRUQVyZFrc3MR0Oa5/gyOFVSqHEzdHpuEAoFnRjKJt
DgjDxzvIhbD+qeXHF1yBemyBhLURf30S/vgBixWQ12QypQ+fq0Wi7bVspvh1AMx/iLpe2seGUVzg
+lsemJQEkHkuuRF+jBvL8HZ7XU/CYnv5zSjD59bglEXtD0S97PeGPtUbd/RaEBr/9N2p7vHfxaHe
1JS3O1WeV5kWvqs7HX0x/JE3Mo/1KDTX374oC+v6e4aB6NsCTA/Vcl3eN0qqvoMVaW/smNuiEHKO
0H1oqlKAAQe4WDZah4evbpekUXFauKnehx9waG32dBGkp8aIcCRoh+4dHFjjKcNMmtRuEL9sPUGp
Y5BMjJ/hhQQjPEd4x/FfJwXXP24xB60JzthRaj6nnaPXj/nSqwRAfn9/5xjM5HXmQ5Q3LAN95VlF
dTHTYa+VrcIUZHqRfNK0MnucSvgysR5uvLJv0w8iQRUD1ULzixP6OpJfVAHaLEl6HKdIAaSawWi0
nPBQRNX3xsq23gBb4RbHkqRyq3G5EE5O/B3ifTOVLvDPwFvis4PEyMZErsajwzMD/Wa4zbyk/zgG
6wZWRgSi/SijufophbF6lOrQ3Iel1VCVzv2/zuaYTpDIpK1cI/REruP1fmrawUg8cLiQLXs0iwU6
MzvHrsej6vdbvsAr49MANBCMrGqWTb6Ol2W1HPYjrSWsLaadabbhwTbyH1Bi8BOf0ty7vy7fqtyL
hclzFOgr+swgdIFHXs2nFOSq8HNJHLnrulkL4ndT2LsA8lMeZC+SHIERBhuoROIxlsoHSFh7bLL2
FQbyUh485vT69qKNvcjMsMcpPC1B47ny92Eihxuffj4mlj8VCBC4KAUAKL2p65/a4WCYdQUdRB0V
ddem/KBpL3TqC0wKG2efVjAj7s/OvPdvIprctwg3zQC+xcGFcJmCqAK2wJpc9UfNkuYKVSR2ch0/
oU5nPgTWJFM6MbdkaedVfBMYhBnlFRkQ2vKJ1gX5hGDaII5jj/2iVMQllJSw2bjJ3rD9izCgu8ik
5s2EDv4il5EsCMa5H4pjI2CvJzS0PCsLkTJqHOvUV1P0AFdo+oHdoLZ3lFaG2TY4ZyOpBJZnHbyx
BIrm/SlfOSiBmXF4vSF2eT9df2SkLBAJmGJxnAUbzlqGGwB0dQXjcnurybkaipME/Iep0dZahCqT
zqa4y+hFo0fHTI55+AYNZnPC+XJ/UCufk/Nq1r8FAE/pZ7GOUrWUdbu2Y94qfgqir6zQ5rDjjamb
f+/ia4JcogPBox7WxLJaUcujPqYFrBloMOJod4rzAc0CiLS+j89lCXn2/qhW5g+jEQKyG1lAS2F3
+uod70EtPjoBWjY0QAbPiqrxwW6z/4eru3I5+bNksRqKkdH3wCud3uP1qmilPMWmp4mPYdpN3DKI
702jpp7NNtY37s+3FbaYRsfUENhGcA8rjZuPVSt523YO5uC60n/EQ1zfOYgZHo0Cb8UKF79TJVcy
4ktjiFgvksbwOjJ89uL+otmh/xpGun4YqYj9q1mBgU3nYPyqRihR2QBTEvqnQAqe/oGGXerFFLCA
x8zvXgQ6zZgXQr+pwT//LSwCWB2w+vnJTLf9xuq4lU1R1tghHgeaHXuzK0x3NFqxcVzeHtDUHGdl
cIVOCcDqxTJXUh+bzA4doLycOi83Ciw5DbudLVTzo2lKEAQptHl/uwrpNXI7z6OiMbYUwdXGsAHJ
HUZHqi3CiwDUwmQCr2NZ3cZ6X3l98Oohjfu//X17mZQPUozAugU3qq1y6di3tu4pWqM+tHmpoWui
wmTJy+bF6Okg9MjX7Myg2hKNvT1K6M8ACKMJo3G3LaEnHU87EKxpdKyAHHlGnjQHYzDyjS95wwpj
S0NCp7jLiQKPbQn8bVsk6rDJCI+IBCmkAFCCD1WMK6s0+QPNWh8mPwiRR4jP2Tn0q+BldLLvgV8Y
jxP+GS5KrdVFG6fyeP9r36Ke+GF8ZkoPxpuY+CLfVOi9QO/BsautJP+MeNGwK4egPuEzprpjlg3P
mdo1hzTu0AdVJwubVBSRpyqaDn4NQur+z7k9l/g1gD64PDnbedtcn0uGOfR6mZtYVNam8Q16tOyh
waDuwwGO9P1Qt7nITCwEeEHhdi54zT/lj8TXQBLB1BpDHGWWNxXTGlWKls7ViLC5a2a65jYBojUU
QLZKbWvrnrcLDC5Egyi0yYs5V1vUT0atFEc1dqQDFmbYhzIv1F26/tRMxaM+Sk/IQqbuWIzq0Q61
6sP9wa/MM28aW6bEaXA0L2uqVt8ibwDbmCwcIplGjw6tmhFlT3Ro9/dDrRxiKhcN0ESQ/pTPFleN
FsWhOb7daqpaP0gILz+AxYfLatto+xhdCfsV/fz7QVd2NfrTsNLo/8pkm4t1ZJn4K8eCq3SE4oyW
h1LtaVJu5ntr02jN7WXqxOi8LqW1tQyO4lTq8ZGL73kaYvtlTG0ZZxs72BWKaFA4L5oe30/UyjRZ
is5mjVhNi90tZqNBSePTlh5pHSCUpxSf70/B6m8D4EZdidYfJ9v1+g61IDGxgo2PUzI+C1svH2Mb
hjhgTX1DNn1tsrkr5hY06FDZmv/+j52kY7NbmEkKu7g048k1U+TaLb2tw43D4TYfA0VHhwWqyBvI
dbFjScYkZN8yUjEN6X5fR6FHj+pfsSq/cG5tudysrdu50wfpCmcOGkrXo0JCUQ4NsEQYUsq+N9U6
OXNUYgijp6UXWjgjo+Kkb6zbtY/2JkAPbgDVueUDKU4cp+wHh5QzyyPEHMzAMx2yW63Ttvqmb33p
67yMsiNXLzknVxMSxdcDlJ1ICXvZZ4FIyocQ7n5UNc8koI++oR4g151iozwjUuwh9Y/qnfVeLksA
zPWzHdX7LKDq3lfPuj98sorudH/trt1KiFNR3OLqccC+Lg4NC+28kWQvPiaUPnci0tHnGwoFaYGo
35upMLw+rornyVDzM0MMDq0/dUcLpTPgNMFWDWHlXcdU8YwC7USyTCPgeqrKmpxIVOyluBuLQwS5
5jKk1Y+kLcS7oO7f9zFKQ6DBaQwAW90JsxkeoPrgglI2NeqFNMbuT9Ac8ObbGbAO5340kOXF5sYr
bpDVnoMHBUZYhKnkuNDgSiRdse1GWYHuceiYX3I17E7jhIf0/fBrO96hUYGhDLueC/t6PjpI1aHc
8XmcvuAxr5RYlQPk2shNVgc5k5RAQGPZp2rXUfw8I/uVRqLQNoETYpefZXtU9lSjDTdh2+9QmZTd
uNfT5xodw405fhvFzSTzzKSziv4A2f51/AHzU8nJO16ZCZrGevjadsiUleYZhXIErexDifCDwQc2
W+dFyziBnDJ+oSb4seoRXlR8r5CtfVMrbqoAtYjEg2onD40uLjWYFD2LfzaieLSC7hHgIiav4lUu
+t/GWDxmKo0uNToYRvAxyNGCkINnBUl2MDI7UDMOsoXxERET7LjVd8MgvqRl/nPOWi1cT3kcPwDZ
9XjKPWk2+2NszkLyj8i4wR8NL302v5Dss0ADDAnlU2x2uyLyL0PgPOBigARq66G6ek4l5V1hpmd5
DH5Kor+EvX6Q2vBFFaOKxEjOIYiXRwNx1cy/NpJ26mzj6OMs6CtY99l9iUpZ+eH+wls9Hy0W/Fw+
hKa0WPeW1gZl37MRcZ5BVEsbZC9twoif4Tgf74daXeOzNwdQU5hQyy2GgfjUOmK+PyXFRrp+RGyk
TbZA/utRdOJQYiCTWKSCpXBiUGgyOhqBUz70rCTXlNT8P9zQs+Ulhi30AIDCXa9kNJ4SFe/w+Ki3
iBcEvhzvJTyLz/dnbOXjsBHRmMI7hZzyrcP8Rx5QDIZIMpq4x1m9AKQRkl62yHxPFFsd2ZVMgEh0
6Gnp4Aq3xNcZXaWHMTbEx9G0p0ck//QdInD2WcsFyiWiyDfeCitfifxO46kKjGzW9biev5RSX9Ni
MHlMqMJf2r6Nn0fT38I2r0fhnKRaPXdmF+cdRYQ2lckij2lbpS4KlCbKdNy597/SahRsKaH+z4n/
ci1YZKl9Ms9dZo7lxYycbs97L92o+qyuhZnxR+pEyXUpN8KNPala2MbHNlYCT29SlCqCbDb9KILD
/QG9FasW5zQwt1kWg2kD6becNzxDewmDzyO29QGcohIZ1p1tRXV/QtMvfEElMJ8OkWqJCsWisDF2
E0Xi/qHSUzt2q9CfLpYk6yiYDVqOa5asii8VGrAfxeT8a/jTdJCGxvg8RCaSYgKnjcrNRid5UkYA
Dm5ZWJ3+0BqFirmZWTYfArlv8ZpS+q4/DqMZk+tbyohKKC+7nxZoVE9EDtQzOdCd7IEdXyqvvlo5
6LJ1affVrKK43SVVisJfaXSI6OPfU/a7TOlM9D3AFyN0kqvfZN7tKDHnenpOFej8M2X+J4AUY3C1
lI5CZuXpS1WOnprBAcXko0VKKsdA511vA8cAeKgm34sGmTh+3ziczGDipzYOagu72k7Nr0khy+8b
E29W10bJ/gvGHfU/00SHdhe2IU513NniK1vmzL/MkGlIDP0AudpoXacw4mbnqJ35TROxNnuaNAYo
qF4IhCnNPnRLYYnBHS0zf61Af57aVCnifT21yiNz1k4PVREHn0ps8c7IJpTvUizdDu2IrgrCEOpT
2SutJxtjenIiK5Kxj1EHvOYLhWqmZZbTF6TDbZoLvhRuuRutvAvm5hXGazTtKeksch+pUvwylw3E
Yw1Kw4Vj/2pRKnVRr3knV0X7kNe2vpEIrW1ZEm+LoweEI2266+Onws6edyU1datJpf1QS9MhRBdw
o6a5dqiyi2So+MhKcDZcR2kRfx5TusfHnrceuYxqdMepMAZPVfzxaeqV0ru/cdfOCEqoDkgnSG54
f18HlOVe7muDYWkN1TDY5Ghr5RRk+tT+dD/S2jfDtQPi++xMBRb8OlLWpRPFqiE6ov7eeFKg2e9R
9ae8no49Uraq/A/2QP7GubQ2n5BhgNVQAyZ9nX/UH9dh0qo4OCCXfsx6NKdZn91ZS4f8iDDfT/pr
8sYiWZlNisSzyRx3FCjkRbZa+a2lZGbNKxyt550jjHxfFNG/E/SjjYGtvc4IRZPnTbYFFt31yGx1
qmqR8+A37Sr96OOEeJTtStmXQGl2kV5argIM4KDV6AP0fmBeKrWoD8FE8hl08hYbZeXjXv2aeWL+
mGc7jUvsbOhlDEO/6/K8QTxbT/ddgI1DKaT07GDSu3GJrk62BnZnbvKSuC1iNg3npFWx//FDdw66
ERb7thgNb7JwC7m/dleW0WxUhHIWFCAater18Dj2A5vbjZR3EskJGLrsBXE8uwTgcCjX1Ojvx1sh
i7w5I/3/gIvrtLfjdlABCB+tCZxeEA9AjwKdKmGFKrCR1d2OHqd0zuMs89Si13ZNYjkIBw8bSde8
KRfX+mwmTuLF5Q6pebFpewRyTIxvWFts6D1+wwVF6ew7WozyIcbI69DUenmUKyGd1KLd2k432nNU
7HUq9QaVV4oQsDiu5x3YE/4GFl4pkFMFTaf8kDv2Ds/ex8Zsf02WedDHyDNF9dnv4zN4lEcSuB3L
AQsOHGiU/Kul+ufETF8sudsNSftRbZ1xY9Ov3AwoDwFuAB8LcnPJwuygRgXl3CHqzRq7tzjDXafN
+43VvhIF2RTmgRKnM1Mjr6dCAHmXMymgRzLavdu2Kj6btlA2xrKy8GaeMcezPTON2VfXYeQEle0i
4tlcSUCo+9JJD6ZoBNZcg3+mH2w9OlKMsGmW+OgYh+ipm5V8TOvo9/0dcLvj5kYljz6Ls5HOyGJz
935bj5ZfUvQL1fxRGHV+KiVNPfIkzH+UpWad/nfx5t/zxwEmt2pQIUnve9YYI2Ueg+QaJhEcynA0
KANU5QbT/Y04fr2zdPoOmAHPKjCUNhZHiuqwaGio6B6sqPB9oYWoYfuygATt2w2C7BNA2/a5Lrri
IzgNFE8LRLU/Rn6tNa6W+63mlQpy3Ci5jxV67nmmXZqwtsf9BKay3heB2duHsEOwfTeNtZXuag0/
AxcZL+W9X7Bd3KSOBqwZkjxWH+1qLEsKrC2mJmFbyfiWI8f5o3WMvMGf5U3QCizyv04m+h8QnNOv
kZU3JLzgKXK30uOq2zdTPZ2rUFfxYqonSu6Z3NvJDqOpxHQVSZq8cUjk93AtZcS5krKxEd7xRXry
jbzEd4apeuyiJmn3AbbQvFIkY3KVRDeKPXYyKI4YZZAniOBrBZS1dDDFHg/B5HUQVovK3hh9EQaa
7AfZ94dkZ2HQ+3X0O/0Vw68SjeRsGJILLbPZ7TTf91ZXK16CLFuKYN6EwZKCpOsTvz5+7Kq00ndi
zIS/E62sbaFtV7CDpKwz5tSkpGmz364XmyolMbg8y0HBQD0LrdUkhLErJ3bxuYp3+oiilsjHEf8H
3XeVWlguv6tg00fRi13iNBM50qw1hooQog9baLS3AvdiaQK2oC9mzcIxVF+uf148VGjcl7bj1VaN
21kg70A3ovaZGQi/WsqOPPg9/EadhlkvgcYTrlHgVYUI7jS+N0cQy359KazsAyvz8NfbFFIz3STk
Nebn5iLrsQrkoXzuIkxrwsd+0pAZrST5NYty/YsisX3vh7u5/shVKXKhL4fKIsWhxfUXNGUchuWE
4D9K8niLyfZuCuPuydYpBA4xquuVj2+FUL4NxdRsJB03OdUcnCHSZ6FvfYOam4ZUa7uwjo5w+kM3
1YJ3Zp99VgTGvUVb/Db07t390a4GpO1LqoxQGB3Z6+8eSZNd9gVmYH1X+MdEZM0Hc4S64ozUWfXS
QEvYbv664AKon+YgtzyTTIa+OAdxcZqysGOUcmuSwfQJtgn4G2zM5c11Mkchh+EuQX8VBv710Bwx
wBsIGFoZKMU5MGTKtlISHsJ6bA8Yo27Jcs5TdbWF5ngUqiha0zlRlqTXbMBmPglxN+kNCwdOWL8U
lWzsxbLRpfFr7Tq1MOa2xVbX5iZNWAReHC0lTgAo+/PgifEbdtMp6Dy/q7eQvyvTyc1M2g12H/DX
EmM3mHrdqdEIYAGbo6M0CctrJhymTJwon4Sxyfy7TUsgK5MJzhXnGZewhIFJQSCpsV+GR79Q1ZPZ
Jtr7Ihi0hyJgpdZ2hN3I2CZHlJ39i4Jr5t6PtBBblFj6eH+PrMyvQfuTvBfGBn3tRRpWDHEphVkQ
khCPPzNDC54jA0OC+0FujL3xOb+KstgUiBYZlWTDGPZxGXRhw8Q7Vap/UaWBncP14dKHOTvl4MUB
DQlKfPsxH+OdRUfTdfx4h8dHdaCXpu97IeN0NlOoxvAwRnQcIm70QZZf+zp+16Q0TQA8ulFpVS7w
hwtFFfNQN029kb6urRigB3MvEaQHe/B6A5Zt0fmWKsIj4mK62/OEOQhT/gQsrdsjZblFyrt9Hs8z
iDI4rDXKG8qyHz5YqRRPjRUcw67814oSdR+PuvZOQDnfp77x3tBGcQAzFj5yADdUjvzEQ21PunSz
P/39z7lyrs4CbACg5fkYX3ogZ5rd5DD9g6NT4O4oaX2ASlA97Xy1p/yRmLpnJ9NWgWDlBJo7AGgO
zOA12DXXE86LMUiVhoUa1c1rhi3ERydo0w8KGIGPSqiXu6ylOOwmheVvrd6V8RKakgv7lA7RUk+W
4s+kjFGE3LaVXwJlCl2BrD8onoQ+tkUJsRER5PTh62DhP5H6r4llnTWz/Ek9498S5VLRlx219+63
GQrauQnpntT9oOtxClBV3NdV+wSFIkbwqfxhGXl9aNOsOQS4Ud7/cCub3eRBx83EUOb+5/Uctm2O
kKzDHA4ZhnGO1VgeZgDGRs1vNQqPR74ToAr0+a6jUOSMItgFATLpZbdnRavwC0d7YwOufhQwb7SE
IFCwLa6jtEJghdejfgQYZtohR4Atj0iUMwJ/OIVN80uCCtrGUlgdGryNWWUC/MuysyZkjFE6SwuO
te78LBtFORhBlG7khLdVAhJpdjky3BSF517h9dDyytdjG8gBSg9x8aKXpuLWyiTj9hy2XhZoyZ5q
ijgA/5M+SUXZ7MoqkQ9gN6MPgNP6Xd8NOhVv3XjppmZ20xYKOWxlTZgBZ4k7iJY/JexuvP+wvEAz
IFhAFftGlzGOo8hvJJlPgje1a6pIHOF98Pu/BEEMkIR8PnkXV0khcr+yS4LIZt0ctRhDOrPKio0j
bu1DkyXDuKBkQyluEUXDXrSnp8WHnhCoyEar2rVzVnB/LLcPJ770DJWZxX6gTC4z1LQVju5bDSdp
IMefy37Sz4lMdwn/LSR4qNHswYdBnehBNU/F8IqOiwVCACilAAl/6gfssXJRgWbJsnKjgrCWo1C0
l4kyc2vor14vQzWgUR/APve4S9ofoMkwGoH4tZPTqXzAjzvmIc3dAslAR9g1gWqIJ2AcF/XWLM2B
Fskn/QNIgLNlA5p8izx+mnIcdkUjeWOaOy9YbT2WgWSfJjnVPSPW0pes6Gf3DP83Tan0t68HJABT
N7wWRq683v9kKwsDOT8yezoms+CkeT0pgVP3VW3nklckY7lHYEtxQx9qzd9GmduoZNtAqGbRx8Vl
V+cKDIsJ5SczUQcXS7/qHGKcu7HIb49QojCf8wnKfloyC3V5NEWmTL4H4E/dV8U4niKU+fAkjoaT
Cr5kJ2fqsBGUEt/N5yQsrQvuVPoK6NlcT2EdjVplDI3vJS1iUpHyWGAo85NekC0fcITpjwW4ZMct
nLzSdm1aJ+8N38LTrEqNQXF7eeISLiz5PUC78RWcmMQlLL+YseN8CDpdfB9yUMkHB5AtXaBJTT+G
oab+LDUTM63CakdzN3WR/L1NlHTYl7o9SlSRmlQ/D9WAOrNDwxb3BV+o7T7RpvgjSvKJD6sxckY3
SkM/cC0NzOC+VmJn2EdGHvh7vzOwubEltYrBviTBUzc20WOVtv63oZdQNB6c4kcUtGPiihgio6uC
lX3t2kLHPmRIf2eNmv0TFwHuM1MgGz1tSaNjOTsR7wIp+kfojfMcIXBk7usMY3OQiqo1sMrNgQzM
6gsgKyaE96kT4c/YLtkBuaijH1LvKBh1SwPS1GrefjanEeY75I/PSj4Vk1vh7CaOcahm2DM2LQgh
cK0/B11pX8wocwBeGmZ1GsFXv6YKfV5QR6r0qFR65B80wDunsNXoUauSnHwPJbv/khV6/ZroyoSr
n1y/2nSPsLRJH0WbYkZY2a2cARgqKLhkvT87cxoXThfrY0Jt9LWMYx8fQejJ+ypzxktO29s5YdIa
Ic2PHJq0r+y6kP8pLIFptt47UbTjTWRUyGkKngrotUm1m0q+03vwvIPvSjZ15b5VlPY57kIxHiuj
kPTd/yRNjLhOqYIjiawQLnahO6+SMDPcpjLjU4JKSeqivum/G0qneR+Av8LA2Ragp5VUsikQYSr4
yU5M6bWP0vTz/d0/7+7r844aFeRx2mGIw9zQB4LKsQZfxL4X1EiD+iECDW2uqEerNj/9fSSQOzMD
FQ0MXvbXW5HMolSrIKU6jtjIpajD300rymfZqaON1HNtTADEVNkgiQedvsxp4iAIuyEkEk8DrwzS
6jIVvrGrW+nr/THdIuGB16JMhuINZyfd2UUoYRe2LbFAvSKokWnSMOGULDr9nA3aiYtk3Id6Tacf
gPE+DDp4kiLdOlrfxrP4hvwIfoBMDkyrZ3HI9YUGlK73HS8NzMlLBhO77wG301zPPqlje4EojZmk
b/c7w6+xS7IpbrROfqmk5lfgfI+l/tI0/rfINi9mqJm/22IKTnWsFRu3/Mp3oZAEt5CXrMyRvJis
obQmXcaQzGuk2bQ4tP9N6rQ9wI/23fvfZeW20aFoAtOCGULrbfFitgMf4JaGVz12p/m+Sw3afa2F
Y302yChBJNrg6iBB/n7d0fyZ1apmPS3watcrPPBxUycMpWkrkL92jTK6gRr3J/5f8z9MJSwn6kds
XCSfF5vJUhrdCTNCOfhLuW2EtxmAoRI9yWbaGNXqGicrZX3bcGwgn14PyzFE26Pl4Xhd1QOTyf3U
Ojg4OB/qSXUOCTCLc8/le5AMpduXdpGdSzKJjat8nrvlGkdChzce2rcqpbPrH2EGUTBSqXC8KVYS
rF9VGuThYHvRRMMaTdzqYznwOkmMbOurrkamrYLcEwcKa/c6siGnYSwllM3x3e0OeL+XLvbr9oPU
Ia2Kk1zwaczj6qAKQ934yLf5H0A63L/hHFJTVpb5nx0gp1IFcHBbUO44PRQK/Q1nS21qbVcqJN98
XIvVtEQJ9yVtmijDyx6PxGhfx6b/A7bXI+g6a6MhvjoeXiEgZiiq3AhU6yRBJdZUjqdHZvlM1zBn
5UZbYKP5e9ysFLD3BpeMQqlx/hV/dCMNEBMOCQdRMqScukqrPU0ZkicZm56njMrrxlkzn1rLeOqs
Ww4yh9rcDQsdh+4BlJHjSVlYvjgjojdB0RSHPMfYU586XGobDVOKWgtfsqrf6vOvHXWcprwTWCuq
sUQZRMaUhHJKeF+z+rMVDs47Nbaw5FORZaHfBRlMjoYv98/XtT3xR9ClxFRfKD5IN4LWdCV/1qYf
XzQrjTx4eOnr6OgVnOZK30uW+fF+4NXRUgkFlwk1iFf59cdtzGGqwCXxcemfIRpS5XtbS5KT3JQV
vklh/gEJrp/3Y65UlCnBqEB1514SL4nFCdDiVeoj5cQOUcIfecL7hed5+G+n46vYahgUIpQyVW6X
6apnxUH2UKHZ6wYSbu5+Y3BGj7gHI4400jyxvhhSVb6rjcZ8VicEClKWiAdZ1zyVugP+h/6wR/te
PScU14Bloq2KHFzGP51dJLM0eH9/dKvLFzlx9G5ZvUCfr2dUj4c8zHtm1MgkgckxeKtLWzsk8jgl
/IwSdFSFEoQX2Qo0V3H8aktuZeX8obrL5aJTcKUMtTjZw2qyeG1xvTR51TzJWNE/RYPdPlWWnu4m
LcufZKNL8bfG3rZGuh63zLJ/J/GO22eKkPemsJJz2g72qUdazB0xWT4kWDnRhC6NXYfn3a6Z7P6i
SpPs9khu+Yh3nlDZQkdySs2nCC/dA/oW8ifD7ga3Lmpr7yDyd5CDGldvFTTKwG/ZmRMWsEgMopqm
aLSWMbGiw31oNZooOgpfNFD1sCmPdjplTzqq/18VJRDn+19r5QhF+RC5X2APFL6WSbTcJqUkV6wp
o5kNOm3cVOUo1DaOtJXtPUu906FC8Zp+5mJNhKkR+apdklAaknUI0gGx00KJ90FVUyoaRbJX0yb1
ci4T7/741nLZGbeCWCWnNw+TxemdR0rXdwa3LZjc9IzXcdldIKqr7c42B9lHhbMYvydGrJyLgA2h
hgJdtgRzVphgw4gbdqt/wyG3/dAUuCBg6S3JjzZuq/ipaXWNBHOkROcQm9m/ZjTNLIuZycS5NNvU
LU4mMQpbwrueOcsU7SQFSbOzVPylq7DM97g9t3ucoZGb40HhSU67BSJc20UaiF7uu7nKt8SiBmA9
hrHKSdJSILaj6utuU9TJyVD8jSN4bQkC2KJUxAEEmFe7PjCi2raQwWOgStQFXmSjoRfIgbyxBG8p
a8wnyfucABlAh9+aVH9c40OURmk9VWR4Vd9HnlJHOPOCt0WAbyBVS3ZRF3cf6qoKXmts6R96P4mS
UyQlEe0PsJ28gfKxwYZzcKIP9xfpG/J1ceXPBTOwVVSUKCzNt9Qfvy13LCn2rcTx+sbcl5LzfYhB
GsptesgC41Tk4tLlybPjUyMJ9PdpL/8juumpGNOHoCqw6eoPfRHtDDn70FEYLxptJ6zhJCn5QUXK
WHKg1QcsmFbr9nB4KldFWmZjflcuUop+M2wARUrqcYsHRJSYrYDiYHs8kEC6tuBT0qLVd7VuPCpO
0+ytGRi6MW/z0ljOG4198Aq8lUnkF+dKMsqinSYTT2mrrT/6UWy8OMAmMoreg2C4ZeO4OciQfyCu
q19BXPeVW7fOD6miJOWWXTS+jJDNf/pgG6u9PgxPMdX51A2NKP6mSgoClyNKqV8SYTShW+VoqO5G
31e/Cj9Wtti8KxcnM0jrBFVFoE7Ld8HQomEfZqPtNc6PJEmnC9K36TkrQJTZHUrNlSzwGS8rgZc3
zIf7U7nSo521mQzgOiBqIRQvbs3EV3yrgE/ixfSDXSsuL4pf4+hafZQDm9a3knlSm3zIHOV9aEq/
dagyalRvSfGuriKL1hHvo7fr+3ojKMghBwIwmjcFzjOmtXP9fuK+zKLg4Phl41r+r/sDXzt9QNvz
HJqzQOBM1xFn53mABazbQunRIEpta5eHHEH3o7whZ5YrlRMODwboxTCZlzs8klFyabnemmD8DmnX
9rK0gpgCQHyvijRyC0EzvKChch5EVp1AHLc7RwmNT7Y/QF6NLP1oKkF5nKa5cRtl/YlWdvg4oth4
QYxQ85KC8u1ghskzqu5/37CcRdVnTNAMMsFb6HqWalw2s7rQbK/sVHGhxad6strXbhio1dGZYukp
kKRh40hZ/TTkyDCeYZiBcLkOSj18Qpllsj0qMzEVzNIEbFkaGxnC2rajUAlbinYlrzz1Ooo5VUWl
+b3tJYqde7CWTMqiveOVUx5/MoyofsSGzbmkWWd/qJIy2Qi/Vg2hCDILzKBMMJOHr+P7VVc6iUR8
McZIrZCOkUuK6JyDjNg1fuh8sJKoJwvoJ1e2BNVzs1U3fsTqTM+wL5B83I5LaJ1URECvOqofdqgr
7uhb+qlBcmN/fxPcj+LIi61mgFccqJzbnqRV9WNbZygGOFLzX8YCXk4BYAZPAJfMq7uUqs1IgaVm
qSotVgOtYu0DGxGX/zAWsCzoHZHSAmW7jpIYQkv1tmNtRmHAgWx+yFBD3DiU15YmIDz4gvCcZg30
6yCqnTVIBnMaDmGmviT2FD1PDomYNNrxSUssNEOGGuGHMlcPDmizjTGuvVPpdfEL8GeCW7pk+fuW
JnIdtWW2RmihMxVXEzxv0WJuUNr298Z04q+6JobcxVRJntxINiSx4+78P+ydV5Pc2Jmm/0pHXw9m
4M3GSBcAEpnlWMWiU/MGQbHZ8N7j1+9zSq3dSmRuYdjXG6FQiCqyDnBwzGdeMxu3Rjqutot1Tx3h
slOGfwwjNTfXkarR9gEaWfQ6SgPlUWXhPaKmUlDbax2YvmaKK6iXNVb9uOITF3nawH+7UtaITorl
FM8cn9Gz5uTd17c/6rU0hVibvjExGMj+zR0IKiOuxyYnhqmghwNxN4geuBWgaE6nlJz60GuD4c2y
tXx4e+Rr954gCdNR5AyCYXH+pTNVbUwa6txCaxQ/tdhB+I2Z/UNp2w/2YD/HFv6jb49o8hu3F9Lr
ETcLWM9tAC4y9xBayj5tlO+5pa4nmF/eOq3Szp68FnzjvQEGTHhvkoptVnLTDsmQDdyy+YQ1c9FW
c+PW6Hofmg6tipjI437tUJ8tF+lzbPbO7YQ6pT9rduYN9vA76PqfNgiEXM61Lth9ICXAE5/PeOtI
9iDRBAkiVN9OZamPt/+DrOPKdz0bZfPe6xi3USQO1gVRgiNq4nqAKqBJV7HrnrJoSR4l+S/kU2iw
2SCYKGqRdmvnb8banSRHHLNatU4kAuvimaK48fb6uRTwYgLR0REaNy84n80CMvElVCqgihSX1PG9
MTgx8UrR+HOsxIcuUuzPbdovwdKFrd/pi3ZbaaX+jf7j+Ighdn4bZ5LkrQOwi7cf7MqhSSIgUKFk
zzJFxfPXRy1W78cKhZp4NVuXQ7ITnpNkSoNseEVW0DzDzzcYDe2LLbfjp7dHvxSRcZB0EnOCRAKM
fHkzLQWJyEozIwxIGcfWc9JoeohDY6y9BP4GEn34G/qZ3UXPSiO0UwSpP3YTSbLu1r4xcHoEM+za
JQmKL9E1PmDGlMdBWiW52AvsLjezc33nsa+cfJBpyY0FKRRg5Ob8sWbVkNJJVJwcdXpYhqG4baRm
+OzkMfIiI3opFoWvQO5Cc4d7cyUooB1BrxiqOpCRbW81kxUKZwOiCNSOht+VdB48cXPssO+vjPIC
gWSn49MFPOV8UThpno7maluBsuDV6jp2rXWuodfFzql6ud+hmwK0FDw9TrltOVnOrVarutEKws7J
fVnK4uc4bVPP0GfrOJP2uIUTZs9vr7krg4pmC+gioDACFHP+cizHus4UrEv0UO0ad7Wd5alylC+h
qbb3Vb2W31tr3vOcv3KkUzaEEykKFuiKbds8eBol1J9iK0A8O7ql4No9Lwa1BTtSNLRVqZc2Sh2+
ax0wJ/NsOu+QD6mDyqSJ2dl0r3Wr/vmEgTIZW59apoC6bjFB8WCHkd1pZpA7YX7SsmY44nDbHN6e
7subk1HguaLHB64Lmt35dNe5Hid4l5kBjnf5qSWe8FES8VHUm0lSqj0R2b3hNku305yuZ1WZASwg
0+vkuj04Iwhe2RpCX03Gn4/S2f4ke3TUhCP2y3d/VYtKcqmVVmkxg1mr2+Pc04PNa2naiS0vDxxG
EQE6ZzRmj9suU9uZGpYOnRmYoZr5WtjN70ct0oDgSYyHJfK9BeLAW5N5j1wo5us88KHQCBabW5+i
MA3v88+XR7VT5EttYt+eSd6Sd8jh6Xlzk2TWuNeKuByK1wPOwYRCHNpWNusceRwCSCNIqkm9gZEX
3shz1qQ7h86VNxICQNhk0L0nptuEMtQMigjSlRHksRTdZUmqnkZgREHVWNXOaX1lKFi1NGoEkhEW
1uZy1YcYsYkyhtedSBXSeWvj4Tzi+HW17pWCrg4lhO2EVxnwrM13irs46drJ0YPSSKpAmpDAjSZ1
OirwCHcW45UDFE8wU8b1QgACtnBsGmltH6+6HuCCDc82CxF/jCPjnbwm2RelVeQjJbt156td6Uww
jewCHUY1JKgtZV5WSJpwp9bQsSUJbiak7eba9sPc0m/HPGvRwRz15ylSv6eOlnzINGCEeMEkwbw6
zjHODOV2RUvEN3O9DyI7y4O6a2W3R8zo3gqnz2+felfm6KVIRryMexxCZ+fbhowkJAlc6TUUus1h
x9kQeDpItFNbhPHp7cGunHnknbSfmRuBkxZr49UZRI/OsZF/0gNc0bU7Qg/jKC3SiM4hBiiLVEw/
jfonzALeQ7aLNCcIy/Pxprye2MIgcsMV2GarwHIu7CLZeasrK/qFrYShs5Cl2G4eKx3Tps4TRjEX
/dl08uUQ5WuP3D/H+dsTKB54c8iRyEJQp3kEBHwLU8WRPC+11KIquLTKY+h0EaIEyV6ofQXsj3gW
pzgi3DSzaWmfz1tTWLOBZKsaYFYs3UqOHT53WVTTlULHJHMTXaoOdlPPN7iPzT+Kql2CctbnmxZ9
iEdaNMadY9IONZKmWhHdyXP0KZQM75UkdgcrXjsPUKT5ZOTxEvzsBNEcppwpar5sPmtzkPVaU/Vm
batBZlBkz+vwu2230V8ZREi5IAaqiYjwfHqUZi0GRJTVAD/vEYhc1X01o6b8+ParXG4WbJJJ89CW
okhE3/18FL2IshQxAkrLKOy59GFib+170gRgFKhEJ3vOf1dSnPMB1fMBpQmSdzqbFmIXUn+75G1F
7TIufkxVltzG9zFcP2UYPdIzC6mXgUwsmeMAWajptwKnK9jglvPcdVVzsBJqnOSQ5bGrEdh7e14u
txuPSVtNlI9pqGwbflqyNoD2LCtYkqzxmoFAsJ7kwQULoO186Ct0A8ZCO4AiLucVV8n5lOBb5IDh
wn47iZBChHrW+kpVKZ7UpHMQljWVcuS7b+S66nyUmhZ/zHTJM8um3DljLjc+D4K5gajkktBtqX26
Q4YG48MKcCQbT1OItry2OHvFoytFa4aBSUA7AMLMBUYpKte8C2lf03WIoPtDVjpFYTy4jd2QXRk1
6i8Lko05LmR3NWhoFCIVZef7XntVYUIp+o3g6La4rCqNSXvo+QdxZOl4rsaVp8mD/tMnKYG+ABkD
XyC12LYY5dpWKmHIFCT9ZPnhMi2ntLTKw9trVYRo5+c1o0DiRUJICH5s1488tDMsGlVQ2ixAgLYy
n5TV+jHFFkm3qsB4mrLiViUG2Al9rm0SIXMuSrxCu0c82KubFknZPswbnUlca+uu74zw0IU5VuFK
uTfUtXOK04nQG4gp4iSbuhSeCppUL3yvaZhLf0zpaClKkuKq3HOpG/rPJzIvKRotIhC0goBz/moK
StedNE9WYKpLdaMOSe7mY2zvhA5X34rzXex6cQBv3mpUFgHcn6kslJbt0TWpScOT8pQU0ydtbvKn
txfKC0XsYqWIRhylGsLH7QZPqPvF4APZeYCaDlXZzF7oDCoY5CUM1EiLblZtpIVEJQLwajLfqnhD
Qvqo81Mxo8dLoNj7itzrN3KqoRpRjLnfS8nvMBHVBzp5CpBfozopvVLf9tn425pDr3AUsAljWAyP
ZWlpB0gPkYsWSOQrSLH7vQIOJUrDEqT/Gh/ffuFr80sVjeBMUH3kbV9aawatXlYqKlKbq0GeZ2FA
2YHx4ATQftSUPUyp+GDbCeZYE96a9AGQ+j9fNhkNQDmMbTNY+qpEZ39wPIt59GM8Nbwo0mq3gx5z
QnPXPE3EXwHME4wBpjZ+TPTJPjXDqLlStC6BsWKokw/65C0yTJKxKxQXLf3xYcD05z7ifqRvYne3
TmjPJ9scJ39YBdhzipYba3VaDwiYXLkOasKnug3xR8bZQ+tQrTUr22UU26xmbLdS46guWnpXzWgL
/EettH2UtK0VZAUEylpau9s85d5baTJ+efvjXDu2Xs/VZvHXShOzxmgQdY7auG1faJ+N3lAemzDV
vEZTzSPycobnAJry3h75yuEPngshOYeUlyKCWDavzq05qhy9sxKO5dFo7ocZbXUl77rT26NcOR1B
x3Glo2cqzshNaAVKds5M2M3BmPfYPuZGfUq06n425m7nGLlMr7DjejXSZtUVhYbUeR5xjESR4Wlq
OWGJAUhbWoEcWRKWua0stX9lEuFOEAOLIHXrbCLB5+ibLuXWMcr5WDq1RM8g3cMzX5tEqvG0x0QD
yNgWCuMmjmq9plCYtQMKNbJUopc2qbe9ZOxh5q4OxWkhADRgebdGx7HUJpGh5BbBZtb4jaN+gO2b
nroKlMLbK+NK+4OU59VQYoG+WoBVkQ9gdk0zkEzDenCsuA66sMrudThYweyE9Vepyv9I7bl3zbGJ
bxObWG8oW8ttcrm9G0rzew7gfycm+n88Fv0PdOKuUHf6sXSSvijYF1opy0dLwTTTX+xKVQ9JJZuu
DfcLWYpkWh7rYtVbNzSa7s6e9LrzGxwwTuZSAT1D56j5R9bL817x9ErKSPVdNDmBB+MltRUNQuCK
jz/yifTYRHoiDupqvlsd66virI+xBKpKVkhgdJhvcfqkDfNpVOOHSSCehyx5WmrpxlTKz5XRe4sm
v+ssyZtWBGjf/ryXxwvRHoU7Lh5hB/PSGX/1dTvaj71aGWuAoH54g8rb4MnoAO4sosu7TYxChi58
hkkSRSvr1Sh2KBsDYmRrYHRxQzaQP4RZ+E4ZO9OzZKieP/tO3EaUrAEhwWu5qODUQ5gYEJXUYFC1
JoBMmENi7aRPb4/yEnZv7k+RfsBwJyKi8rB5KYpE1trllMdtSQpBBgzTcucY0Xjokx7lL/yogkLt
6lOE84lbr9V0wt6u8YmL88Mya9NBwjLgkBVLepLyXH/nDOl6b04m2Heu10NqrsqX/4COoYCCN7Br
rzG9lktrOoBr0V0YU3vIxivQOJYs1X7hDiGojZtAclmbJbIy3QyExt73pe4qF32d0U9lHW33cO49
SRvVo6QW61PslIAunYTiR1EYJxr7u7z7y7XJ41CkEsx2mF5bHw78d+clTR0ziAW2pWsLVIzUSD8a
oV64ab4i+GtLiVcIfUI5N3+0YzlCPM8zl8h+dKdWHoIWGuvO8hLf9eK7U0wBSk7eyYV5vpgdCVRP
TrAQdHF4T0hUfjCzqPnQj4gZ17L8w0ys+lRA+Q20FYXKt1fdtTkhS6O9h04XTJ3NRa1OY5aaaWgG
pIqLryTzillRsucPfblf4ashPUq9iGgUVcbzVxyUcOooftNoq3DnNcJhui+X/JMOT+OQ9s7PI5kY
Dpc48JgW+dkWoiCoGkPSWmYwxKF1CGct8RsVJe23p+5KI49h8KzQqUWTeW5Fv4ou1hRposFUZtng
IqOUe5Tcv6xq4/gL//vrtCC50bbGrRZV6E7bD7Zk+PEwf377QS5nF4t5ZCaRQoKhhrDr+ey2aqeY
UT6pwbzkv5Gsqp4hQYCOnNwGklb2O+v1MlZgODhjwgTVpAC4Kdk0xogzslmqgb5K0uBSQBrcMS/i
O9Ws9J9uBJ2PtV2e3KmoPmYUAkN5vjfN8XdLRU7zL8wfhkOoVbP7MG87n7+8CjOjNUFmLgscVXtw
5IO21NXBantyUmvZq4xcm0AD8rWYRID7ughpX91eWPIuAjCsBLNV926FXt0jYWR56AxlPrz9ateG
ooAnUyChpk334XyoUi5QlEDbC3hCKR+GBAiZ3NtYr1lhtjPUtVVoitfiEIEquW1/ousLgRxXCFJN
XX/Uqrq+Rea3PkTAAO/Cumx2lqFY1efHJncxRREYKoKcucX4cVwvWZxUvNoqUxKcKOsdEqxfyfj6
4hDKTeFLsBL9OXf2dsDlocnQKj0CmLjEH1sfSgDnidpFuRJgdN8eKxxM3BKDm50JvT4K+xmZI9T3
tmWftZeWRrETBTdfRff6gQoT2gd7/mbXVgg9UFJBZIcgt21WSD20NfKlfDbhCgDLa1mx7qwxkdGb
dueFrq0QQDncvCROIFY2mxkpbQVmWaMEctrlbhrNpt/Gg+pHZP5uD4l4JzW8En8AD1awVUPGy0By
Srz7q40mUHrrJCFznSt98iTZCAbpcmS4GZ4Mh4IFFLsaeuK+6YTqSW7k9UZXm8ZrS6vzwqkud1bs
5fvzOOQ+yMgIUbdt6yTsSFNpassBlSTzsFT2AIovw9QN2ugButW3n93758NtroVSrpSRIwjfw86G
AiU3STBxXwawjD++PdLlSiXeZ+MLxRjisu2B1qGkUBQlIwm9j6PThNMhV8pmx3rmcqXSSuTmod5K
Bgkz7fxr2l2JxG7lrIjNdeUNIXkUlMA/byi97bWYX6iO54cLSDTkh9CPBRZEC+p8LKdsiohsUw6G
oQs1b5Ln8OtaqobmNxPKP+4odWHmT3m4EpXhqn6XAjStg6it4uGWvzJFh9GIMv1xztv6mb5J9KXo
pGz01spa/Ri3vndNPA0l1ikrKODe7Fv0acvE7p5VafgOBrj+hEtYqrhhPaxf0jVsJ7dvB8iQ8Sip
9CbSKc8fY3siAyiUtFFQ/pWYkKwF9Dpb1Sc5nxSYbtqkfzW6gdN3Fp0W/2c/vEkmDwiFioHgrG8O
D/yc6JaaoxzMXdEf2zmRyU7j+Le3R7kimMVpKyqZ9Cooh2x1D2LCUkhoqMeHs0THN5nid2W5tkjn
oYeQ3hv1IqUwHEoj9TExayCX2mP/5KRMu5uH2nKfSMZ0lw1h/9ivWQgnEITVXkoqTq/zJcOKodgl
WioYPW1hFyt0J7610lNLnlGVN+vYo/NhozY82evsz5Uura4hqbZ8bMYco84wdADzdrlpTFRAJr33
HRChdxRDwm9G1yaFsMXq85vaDLXiZDk90UHaNxqohqQ7GJ2FQKjW1Mk3WsSjc4wSgwFi5GNXt9Pw
jISMZUPJrEBdlS5pTKm4gA/qxtO7KjxpPfU/OM+q+g6Cz3qfWJ31LOsz3mNy05edH1p4hbnolMWl
h87kcFBUZEo8JTSc2U0reYTXNard/ZLWuZfCVIUjXGTlt84osXXtZEn5LSE0eUgqvFZOS7FQt0Fb
Xj3YqL5XgEXAqHthihKx28WtPvu5bQzjveYUHbmWFqOUEtOIpAZMQf7tBXUZOoDBIfQCrwCWSd+C
Gic5S9S5zJZAm83yTrBZfW2Ki3dtLwFlKZwYGnhXPprZvCc5e3lSMjLIDGqHpAwXHAt8UmkAOzTl
W0MeTyqAVF+zy3FnLV4ZhXxRw1eFO89Cr+L89CK81KUppTzSD+mEiOyK6YE+mz8NDcWuQux9wbsk
5Nucx4rRWEjy9WsQVX1yZ4IO8xKzsP/Cu7weZRM0ZA0kca1tV2hFzeAXzVIFjgaT6+0VcXm38C7A
PYgSmDC0I85nbLKzSULzihnLysat2kRz9axcvYgTbidtfDEb3BwUQOhACXJmamRsm3SjyVttbBYV
RIc+UFaI5yL/0pJPtbe5pK6cCFLe3HezHJV3UtbCl461CYeZSF4qyU01yTYP/ar33+o6Hu8dW4/D
ox4uzSeHinfstbUE662GDoiKV+NIrtOuA3Z9Vam+60PYsv7YKOle/fjKjmK1iRqCsFwA6XY+f1mG
NdRCXTRY7My+XaY+ooHTCUqtrJZeaXfSQSoWavFxbP30HSTwdAwMuorwZUvBysspxQsn5dNFuuzn
KcR4isfyXxlFYAUFzM0mSTx/wQhEr5Us9hKQAlFhNYrJl7RwL7G4jBAFJYBM7d+YlPNRWrktoC/q
gP8XLf68GmN/BKGYHyukf7zCQXLu7WV/hV1JbY8WjahfgBTchqTTaubtQBc2KMA83+W9Olaekqxf
Ii1EcpvN7c41cbCzKMZneFLOE/7x9dECJelq9lg+t+Xa3chVNGIChmuDNMoIvyUVaKZJbU562xB7
1+nvei/HnyAOlTtH0OV8idOH05TaB4CFbQ/Z7GprkBt9DlpdmYJ0HYa7Qc21j6Exq1j6DuZOSH0F
riJ6WrANkaRE80HfnBMEN2OIpsuM2pMDdjtNotsk7sLbWZU/mbOWBsiTQB1B7fBEtlF4SqUPD0mt
fXr7u117Dlo1ItwWPXrqmecLpVnC1JTnfgKqWtb/ALCVQwui7/dU1VH7hyRRjgEeMBXlQWum5X2p
WK2FE5z1rdSnYk+k4vLwJKsTKm+EgYIFuQmW5zwxWBovOt50E7XWGu4NJOb8YsnVn74NAApRzODW
FlhyY3PnWGmMXVTOUOM4RV/HRRr8DuDOTqZxbXqpW1MJIjYQrPLN9OKA5ZijmU8Bpe2PyOmEXj7S
p11WpGLm/H7tjdvZmnRPUscbo0//SaFhDwJ3JXklSSSdIqEitgYOff6J1cWwxnyJp2DKUE8yWEm4
K6rRY65rjUtVr6L872jBXA6F109LdxumuDhUSdR7RTLqOyeFWNjnlxZPQ62Kvg59FxLq86fJaooe
o2SMQZGY2nPd1as/DVW0wyO8spJQd0dHTXQ7qdNvrhGlsSFGdIwiNWqDBH/UfehXc0hdWdK6nTd6
yf5fv5IgK4oymxAjJWndVnGmCTI48XQTKJOs4sGX9siZyWqcIGKcxITMUbtWbq2OWg8tqyxOo1kN
d7nSfFWLYtAPUJ/TxlubKtPB7UVr4Q6RNn1uy1GRbjETTFuEEvISYgdh8ruuj8fPFgI/v+djhbtT
iR9uOsqsG4y/zL2MaXsfi3ejBMcZJbodYHPPP5dcl5KObBgeNmDNDiPK0r/NKDN/H0oNF74+tt/n
oZF/taUsutGryXrQa6l2UXGmd5Sgcl3rY3vXFpa6uGkmO7yUYp1A3wKQjqGUv32abdeWeFiqoBRo
QBsJvMD5w7Z1LZnhPDTBpJeWF6+rRegyrTsh3vauYBQWFBom1KxRj9r27EOrFfoAaROAGYMkOpDo
5HFduWGyfC3Bkbz9ThdYTzEc5V14ZUDwBQju/KXyyC6wtgbUNHWZcyiGZfEHfTR9STg726vRAads
tPf6HOsnWcbP1ClS6dQZzT/TduI6VaPuYHZD56qZ2rvZ2jY300C7BIDqXjp00fvmWVX+I0C9CHkD
ANg8Kwi7eCQoDarYjN9ZS5Pca3nsvFd7s71RpIruUK+FLU4UbfUMH3N5Tq1KVP0XMCqpntaqt3aV
9n519D1Z9Ctrgw4OrQZ0LXDj2aqilwt+6EZdNMGMTTs0Pi0Osira83W4sl2IghgFYgEFpm0dw2pk
LGHCGiPqpc3fIc/ePeAzNXpDUhoPdViaD+jQZocYYd2dVPQCEMrcYyWAjRKAc9DgW+pVWKio7+F1
EuRG8bkwK8eNNBkhljaThw8zFmHvwg4CrN6Fv9WZiTpzNk8719321EVIkqK9bFNJh1NEoeX882Pi
bKiTpY3BuGJDnrRmd9u0sXRESmNPXvzqUKJTJSSLBPL6fCg0UKWkt9FZWzP7R5ct2s1SJV/Mot4j
QlzMq3gpk5yAHIvEAG3Y85HQCq+K2irGoAkxIpVjbHmsLNM+mEsbHZoMqZYZ2Tw/nPL2YyaX60HX
fppMwDOQG4sAzSGi17Y3jBkx28roDMFqg7rQkqLnuuj3js8rcyoycFun/CpjlLyZ09RYHYiT4QDV
tcwAUnahR6I03BXUAHbuzGtDQcrC6hk8EgCPzaTGHXA8qzIHsCe57Ct6lN9W1dLcztOeGN52R4qp
AxPKvqBajhvCZk2uhjZPcUTDPbbk0osk+iyDbWSnFttsV1u17hn33j4AJbTnknlhHCaGRlCKUjOX
BX2zzUti2Ka1U90OQZQsA6ZhmuIa9QCp3olaV4nXknptXDYfuljk4PJ6NAeQZ4PS1ndL7NSnUCXH
ZbsZgaYVGf6G+vqxCct0J/e59i2EA7tA2gisjfj56+YGPYwwBlAayBOQBBOJ+mMb1eMBsLCx89m3
hzCQCQGyJprgiKCPv0l+ieiXAXP5JnD6WvYWnbBomMK9K/NFRfV1QMYwBuUxyqcC7wYx9/yNqHsC
kIiqOtD0AdVvwKrLV01mFbjRYtm3MwY7sGLwS32Xz12HdXYc45tULmqruFS30wR9TW0KD3Vpqn4e
61oLCtDq/RbyUGAteT4I6fSwPtYjdHaX/F3/TRk6erD1muBVHWVdtZDITtgwoIRY3y5qj8mfnCQc
GzK20e7iTB3gq7RNOi83S/t3fpH8w9CH/lOta1Hkp2M3lvRZIcW5a59UxzQfS9Tdw7z+FqZGbLul
XhoAXcxxjAMnNFDzsEtleG+MCl67kZYJwR4k+eW4WD8WWQjMi0zHbRNd9+lVVeNBT2UJqoCU2JRY
zLp7mtZuSXZCsm2wxKdARVXEA4LueXklOKk+6alRB3k1zr6sZfVxclzMmWolsXbGEufT5rMTlFHZ
J48HXWVuPjvCIQt47aIOwL22fuGooY+2bwbehr51bUmhjxDo3o3/Igp2Piq8NRNDVlE8IhrcJDRD
De8TvHfCG3YSmNFEzzO/MFvhRj6uzqPR5M5Ap3BKAQCH/BjZw1b+blgxBtPrAlklMZfwK8o863RY
zGR51wxZZRz1qu/iQFeRvQ3b0MzoVuVrfZgR0l9uTKdNnhfYu6MrxVC7D0nTh6pbYvhwCJ0YATWN
1H32pFSbMRciL1R9ercQ762ij6BKR2Y/BNYUJRnqEYqMJL3W4CmLY9i8HiY70ZabNpuX77JejO+X
2axudOF1ucj4YzGMPnyU2OjYy6+jU3FXGFBP3g58L8qbhkOwBkMZVT6uXaLK811cNr1cSHWXUQrh
c6ZSSjO1GIb1KVnrrIBpUmWuKrdayT7K4v7U97XWU0zrpa9rjlbVjbyO1Q9tWBNAb1RR3aEoEG/S
E5lsK23weXe7cc1plqxdf0jr2iwOUSqvzQktOpwcpnKpiqe3X+oiGedAYokIVxgNLCDTfv5ScTxo
fTa0SdBjjQ1PadSH1dc1qXkKF0eysI1MnNrLpJgbI4dA1/rjXDu5V8/wyA6VrSuUrsPqX8Hjf32f
/1f0o3r613Lt/v7f/Pl7VS9gcON+88e/PyTf26qr/uj/W/yz//PXzv/R3x/HH20/tD9+efhWd78E
Q/n7N06fcvtvzn4FI/35JP63/tvZHw4lmMPl/fCjXZ5/kJ/2L8PxzOJv/k9/+MuPl9/ycal//O3X
79WAJhO/LeKxfv3zRze//+1XsN2vvpX4/X/+8N23gn/3cWiz7pdv5e+/eN+S71X3y02X86fu4lf8
+Nb1f/tVspT/FJ1EbJzYNiru5vz26ce/fqT+JzUfBPFh89A2IXH+9ZcSpduYh1D+k+VMfxPMDpHc
C+AUBu2fP+IAEZx4cgfgqOyHf0/G2Qf8vx/0FyoyT5jX9N3ffr0IewQplOAKAA3dITR/ztfZAlk3
jPsVxsKU9Z9hOUeugtCtoCqDQuyTP8Y2rT9rSrVT2LwIJsS4bFzKauQhnMPn464L8mI16X/AzCGT
3Wntc9rNjYdjNdiMVx/oz3d+/Y4X0QRjkRRj58bpi2SKmINXgQtTOYzjuEQBSkqZB1uYEghY3p2Y
RTzx2fn+gponpRXIPMogmyiu63SrMBVGQdVdGHwXU2CFSoabglEikjQX91IVHlT92HZTcfP2G17c
aOBoSKlEIQtcDSfH+Rsa0xCtds7YM4DfgxXr9yhDPFTygC53myiHttb/PArOToLXk3rlAxKCUAkW
TGw0pDevqxlh2lcykIgpbBIvLGUYzHa64jZsxDuB55WZpf4n6nS8HHIGmwPeceK6nSSJjk5XJ09q
SK/FWcvkhmAmu5OI2YxMviPHy095b+7my1dWDzuQDQd5ksrWVqTJlDrkjyRDOtRjZXtxba1HeWk0
t4ChdiompSVMooBkl8sQJOmquWqP0oeC2zjoWZRMVf6RnBg7c3Jt+jXqSzyZwBltC5erYsRdVWnS
QdchfJnNmnskUZDGEspaby+ui2qNuItw4qBSBkuVdttm/yhNOiW5nsQBRffqrhpD459xZedfy7Ex
PiFNNiIygKWPnJY3Q3YvNYWMEByMmASFv2Ad+/V9poS7kJmXKsFmw5GNKITw8GdBxW0XfSHXUd/p
HF2zhul6m1sF+sAwKPykxgYAhmtuf8zxjnhHfAUwo56W2CvCcHnnVNp0i0KF9GUwsbx0F0xnUb4y
ab+WZd3cq8g2LqVmhX5fROC2bf0+iaR/FtmseaBNrNLF6SjHgWkyPgAqd5SdA+syI+T4ABtK/oPS
N66Dm9Mxo5CHCgVft42tLDDGdbiznBRiRVfJs+yFVSz/MYcVJJFFmmdf0/twpmc2qi6Ezdpy2zle
HopZoghQj7XzpSg6c/EbzHHig6It1eHtFfKi73n+Kbi8oIqwP4WY2bagOlPyWEAlhoe1Ciu/b9Oh
8aqSOLEw2uIujSvluUOfquLwLYeHNdXtp1QdqDqmSyhlrtLgeITqFVR4SkB9BFaj60mEc/6PXnUk
sETUkmXX1qMP6JdMT0kjx+/h2YWJK1WzdZegsfGUzE7+nOSGB0aIVJoKmx8OvX5s4k69RdjTeE5w
wpk9pZsXt1IWx53Wcv2UoTX6KaVS9b3XiXWVARGot6fn8gRxsA/hogaLLuyNN7GcNhpAszQ9PIRa
Mn7K60U+Enb+dM5MZi5qaqivEks421uuBtcSCv3og4Oykj+py4+qNu2dV7kMFxgEiBpnIW13CjPn
F41UNXD1DVJeZTJ730hX6x+tisVFRNPYT0Yrcod6wo6hLfc0Aq6MDPaWYADVNSFps6nPpOj/L4Bg
HWBuWgrUaMm8GEiPi4sXnRPr0xS18WcQl9bOG190bfAf4IwR9WpajaiRb46ZNjYTKU4156BVsoad
+2yHn7Wx7b6pXUojxmkNCUCcLOHxNcH6lJHXPFVzUVOhSVXkBGbbqu/jTF5+T7vwvpmKzlcFFcXN
SiqBoZpinhtb2sdVihA5M8syfpaysvhuYg/2qNVO+jQPWXh8e0leXqn/OjhRuoDlzeI8/45zrTWY
ysjOIa6dMYCt43yojQZJkJ4D3pqHgC7+O5hD8dGR5j3sxvUpZcOBS0KvncLe+egZAj6SLrfOocrq
4di3eoxJfNl6pVRbxzRrxsdcKuiELVPoS2nFDasYWbDmsvZUqOFyaEr7c2ZBWcLpi6xIXWeXMiVA
7Eo3D9SlgJm1k+rXcv0j0mBSD0X7LU+QOOtVbZeUIb7/+dlHv5bKHee0ZQtm/vnLRPOsjPFoWYcm
Uq3nlePEDXUnuYuLXukF21j1RDXgJulD3c9ByNzMqGo+hW0XfX77o150kVmqkE9EX0XUNS54+3OZ
a1qSVeyRNmu5kIf22zis4HK0obuxIb8/otQiu41O3t90qJVni3WvaG3/vPMg4kTbzgkhMFxSUbS9
WF4OXzOfupgHadp7HJNv1tWQb2gfJvdEaJSRaJGStkb3C7bWJ63unKOSVrlfJ6qxs3+vrPQXigBd
OOF1t6XmxJoaFhKBHcjnSvsUxZn9YLJT7zrwwn6uR9bRipRvUDGXO8nqmh1E+JWjX7TkOC3J4Wj0
bA6PCjAZAu2MDs80fEBqEK3PAi7ny3z//7T8VVouDon/+neie5GVe8P/Ju28eiQ30jX9VxZ7zwG9
uWUalumqrlarW6O+IdpI9CboyV+/T9SZs6eSyU2itAMIGKkFRYZhxGde8+P72wxc/tv/nYCb/8Ic
lOT2VS+fNJzD+p8E3DX/Bc9BJ3zmw0UTRubm/52AG/8i16BBB+SFf06e87//138ScM37F1k7QRn9
FZ4EEoL//ln/yUX/q2KynX+vDwjFdISA0POEEMEw1iq3qUTXEet0Q9C2YL0aQ4uOSbybm66zBTmK
dDKW9gso5a5Jd7VSOfVo50Og1IgRTCAIkA2J02Oi8K69Wff/TPBWXrgeSl4Nb5Jt6I4j4M1iCPhF
P60OCdXQDc0DIpTqThdx/WUzEhqaZJ70onDJXbOoXHfMzVzX+6CqFPQt0Gb7UAxji2N6F9fB4Hl1
ULRqC3pTa/8cvcbgBP3fE7Yx042tIx7AkgdDC6nnudo60MmhlIPvacfoNoARDy/w0KiOt0fZ2DrM
OiSXis4iZ1iuwpv1bOu41UKpj6nVivK4pCJ5iApd8Zvu/bRjFlSmuJi0YTpHVHA5lDYWLkZJZR+0
0+AGjiGpjLG3B97aWDZKWhxGtPTIfteyKKXR15HrhF2gq6EHuKhzPtPN3KO+bI0ijZI49pL7v3aV
7h16KnltdkHtduYjyUmIOVm7J5SzDko5guwL1SXuBwL7tYFy1emuFEjogkgvm3uhmXR2aO3fg6J3
HiJ0HA5oo3nHIlH3FN+35ufiC42VpiyhrZtxaqpQoC+7Luh7KsDoQ9Snkf7Auz9mYGC0+8h++LEg
sS5PhLOo6EYXeh2UIckbUuCY8k6JfUAvrXlnQYOWCFcterzsGV/0qxrBm3MewgZW23qqA6EVzsOi
9859UdnNs3Cs8v69nxSaPHTHKa+bMkSRn9ybobpyiM2lSICV0g4+lvCyD5Wip2dl0ZWd6ON6my6H
WkW6hphmsytyhupa464yM+txioq9Ce2NsrqJhkHpaxyVq6DgA0eFxtQgQUTZ3T9YNolYZ6ck6Wp1
EyVFOheUEJjLEs13VqyPNAWt5JiqRXK8PdTmhP5nqPVNNFCSDlsAFUFIH/Ye6St63on+1+1Brm9W
9ubNIKvYzO7hsqBOUAV1CokAkpWD9Juige8cuv8K0P6fxVK5zW/jYXm4ZU4OeJjPFfDq5YlDeDac
Q9WlO9taTRB16A0kKjZqiVv85DbMd3Zqc/k8qbemwfg112q2caQsKaTbKsidRDkrklCTKU727k2S
qFiQkwRQpryDLiclBsUp0S8pA5pqX/tpyE61Z47nd24SqR3BG1gAIAHgoFaDVF2qJ2Gn5kHnYhlv
I8f0y8BqDzGJBq/j22NdLdvrWK8ARqnJt+a/8lqFFZFiTrvenr5TXRp8ai1JtTPMVXWP1xxRUbou
BJ6U+NbsxQqMaBGXXR6obhY/K7aXIE7Q4gyW4WC+NGX/UbPj6UkxRvFBuqZ+zGjI/tH35ZIeNMWl
HWnEy5PTKzEBx5Q+8gK0n0sY5DvJy9Wplb+TRZesY2SE1xo9IUJsVtIledBHvfet6ULrWbMrESiR
6RxVZNrfe1nSIiNx5ShRkpC81csDZSKRXbaRkwe6pnydVew8cjqs7z21sg9HOZuRTP732nh9c/ln
C6TOTBV5kIV5c3YKMZzQ/O93lu5aPEeSmyFz0nOSAghr1ascMTRV6ZUswHk8/l7nsTEfbcUo6b2b
Ln3mNq2HA6Uy9VAuxfRvw4i9QFAw+Z2bXPdjva0/u1qkfxhn4XwoDBbCF8owUlEd2uVEn6s6j3VF
lVudhvrTe78DMOAAoiVQmdBzHdXoULIRpTdBEuWzixgqyO8GI5udL/sqdkKFVuIsYaYB4wfMf7nb
SuSpvQuEIQibOvxzrtGzq0ZaWPNgJ4/N0DQfwnH+y0GZ7fPt6b3GRhe3sRwZI0m+dBB71NgvRzZq
p4TT1KWBE8fphOR9any2ltn6XtXNnBzG3nEwcrON6dOcqll1FPUscNNBL3f5ULsoiPph13rfMvC0
36LYnqdDZmGOsucyd/35kVsQ31FVB+BwVbmA8qONE8CLAM6MAfU3/WbFpeGXXTEf5sXYw1Fs7Qdo
KFmSA97irJkmuYdQW6MuaQBt1Tjg+IPFlUw9DnaXhIGd1ea3PsvsoJ7t8svtHbm+eAGMezIUI1an
1WdcbkisN+ncxn0aTKFdnbq4sw/Yu2fB7VFeP+3VvpN2IIlNtO5KC43LYRBet8ekydNApE1T+rmK
wYE9FBMKt5P54CSN8TDPWvxliePwUOHfeD+KgaLdUHbTPTVA773PNF6IdKOl1gJnEdjo5e9JUGLX
qNEnQVuoGYcf6f4m6feO0cbiAgen7U2tgud63SlslnlaerT/gj5WplME7umkpTAcbi/u3iirLdSS
cAbhxCjjTPebIqjt62W26050FbOxZDQ5qJUAmOQCl3/+5vYOK1O4/WzGwTwUH12azp/jJGow/IyB
T/lYX/XtoRaziV6VYie/57TAMYLVq/jswl+6TxCxLvm/nv5L56P6u56cxH33A8NPpPQp60YEX+7q
dumqRNGi0I2DtEeBtljc5cXMjfR0e723FkK2QaTwukzZV6NkYtGiFLu7IMmK8cHyBKZfXh+fiNz3
4BPys1h/NmDWNDC/tCU5SZdrHo95C2+4iwOqK39PqfOxTUyMdzvnS12H59TVf9ye2lUZG/oCEoRI
L7DZVMfWth2xqw1LM5VxoHQiCwr8lCM/CaPuKEjhP2raMgZKY3ePU4rm5mJFJehgI35hK60/bv+U
61WWtWNa35CbKfGvm06oy6tIMicxEWG+/G67qXaMpU6gAe945zK4vu0vh1pdTtVidHE6MJROWH3G
Oy27s5CfDqbEiz7YPcKit6e2N558Dt58SZrZDqoIGU+dy+xsV7XxK8my6QC8BdVS+gw7z70M3i5P
EbsqYztbNn6uvK5SYp3OU6s4MOJQuxOZauZ+4gBAw+N80J5o/2SH0cG+KAw79888DbW/b09461ix
xPBmeWsAO62NAGMjU0SrcY4joYtPDWyyrw6AsUMfhsbjyC6fhFPkQT6b2YMXifDUu7GX+fXw3vID
1zGQLqxUXutTa+hTPFWOF+VNHEyjRh2Pz+7QD33jRzYQ99tz3jq/1L/gWshCKQW3y00Op6HRoiqK
AzTBssOCvDotn9k95Hq9px26dZ5AYSDfYPC9UEC8HKqrUtTacycKaM3HD0Y8jaeiARGQzoniz3Ge
7pyn6weHkitJFLgPriZehMvxsqGB2JQYUZAtcfVYNoP2Ny3APb7v9d3HKMQMVJlB413xMsWU1l2L
0XCgVuHwRw1fXnLutLPuDPFhIi874uW6V/LdnBonlODAgoG0ZnHQRkT6cymjAGBn/Xmp+vFTrBnj
zgWwEQ4hPAoJGx6clExcN7YVxZ2mXEmjYMnN4lO2ZPPPiGvhYU6N8FkfhfPQzk58Mku9pj6Wloeh
dKYXuLJgNapyTwHnWtyOrwLIIxg2WYamMne5obFYuEDSgqU2vOpjRgT3tYwXhRe0FZizZcZvqlta
jW/NhvirSjXjpBazeYe/c/pU61F0b5RZvPf2bW2FTQOPF5ZmNfXWyx9VqNqoJIqIAmDaxl/Q5oZD
YQ8w+W5/p1fkIcnY40qy6eCS+fLcXI4zj8bc2l0cBT3n4Uel194pb+B3eMViPdY9sOrZa+J7L0LX
oC7q+tMyzdNepLj9K1wJIiQdI3pZBaScBa8PHQVt4Tld/l2OjXmA4tMfuzhvsWXoXErAXnbs0Al6
xue49IvEq/59eyk2VpySwyuTlHo6ENHLlRgcrixQ2Mq5UJ3sE1pa1sn1smbn8Mv/yuo1ooHH1epw
dUgX7ctR5GcX2+WonKOl+6p0U/uUxMW5FNbE/eXtJJxbg/F5AaBT5RPorZ52Azr+kg2dcp7SDPYM
yR5YwtzCLKV0H7n191zmtpZQcilASppw1o1VLA4xBWGbvGdyhgdrWsvGg5I42Y7B1OYodE5RxpKa
LK+KVm8CiL5EWMzuG+Xs9FXu12h6ntMQMNrt47BxAQPuI/2lfc/3sdZ+pMkRL41glKGx0pdodgsA
HvLbV6MWEXsxPgJWT3amJnd/fTreDrr6DiKseHp0m5Rziu7JU1eP3aPoZi8Y2sr84cD4uWtddwjC
OtyTjN1YVEBVYLvBb1FlX3f7slKhngPW8OxFsRmoA7f+MtRLcHtRN8ICDqPUhEGfls9d/vmbrUsk
rdNqJu+sFXZ+mJolOliVp/tVor0X+8bFxjtGBRelFPS61tnQEDZaPsaNd0bIwv3ijmJ5bDAw2Amp
Xskzqx0jrARoQrGN1HDd0tGBIjcLorZnu4FvDg0lLk5amCKTmEzqT0Mby/OSqskvO3Xz5TAhH/ET
oQztWV/ULHDsbDjOvLkvbW8oAOAXB4JXzUV4gPhRP8Wl5R5x2hx3tEa1jYsBAD/mSQADZSa3imFU
kprQCRPvbGV5/WwCmQmDBTyOm/huAQvlLlX6GM1gR50BNi7m4HtqnPzMlCr7Tc+s8CWeHT3xO6zX
8U9ly2vfRvC2PMxj1Ecv7z40MnSW1SjK/fQyLg+NyLzeVrQeT/Ch1E5e7SWAm5T85DRQp/6/hlq3
HdUR2lHTSZPzNpk+8ky097o+jU9iWsKdPdj4FN7Oat3EmIcxDJ0K426AQe3vqNmpdw69kw8i7sd/
MisMZwHqg1cAd3e5gH2VRalHd/jcq03TH406jftDhpP2b6Fb2KfbS7hxkUhxOHaK61nqy18OplDx
Gaa5wWrK6paDErvLyRsRavsnoyBfhbgmgMK1J03O8HPacCao3Pe+V7aKX8flnmLoVlzCZP5nmNXR
y1xrUadcgJ0ahPgKqpy2d6iYH7Ra/TvtgG8ZodVTE0isg9rjzu3bNnSwfzBVYkBgvPJeXsclo5Nr
oaliVq80heKrCNT5WAztodU2tw2MKbRXrJqcNYh3WbxMS7Kak6/hUc/fxaxqEe1EP9ujUG+1qSpL
ZbjLw+HOwK6HosQ9XfX+jicRYYkjhp0WyOaXRaItOyAkauaqvt9TxCHf5Lgnojef41jJvyKNagVt
He6V3PaGWs2najArg6jonkXWFY8aUXbQmeNySKe6ON4+BltDgVOQj+erftVqKGi0sQT9uOdBjRAZ
7NL2YZrL5OiNnfMPPmG6E8QBICNI01YL2NJ0o7bJJ1zBASGCq5oTUYe+8wlvBFhARW1kvMncwLOt
bqWwbFGgG1K2aRysBzEnyUMOWu0OCSzDT3S3eRzKuP7j9ipuDkrrE1gTOgJo814ewAEFsHLI8KVL
h7E+yQ7YycMz4LHquuUjZeOOVoOR7Fz1W68t0smg9iAbgwdexfx14zmDO3Pq6zSzn4txNM66q9Qn
K++dJyc28vffGEidyfI+1X3J4lxNMrOWWu34ltEgLo990lVHqxr3/CM3lpI6OGQQ0IOAC9bfMo69
IM4HRoGcO5zGSHWPJTnFUatFeWiyTnwRXr/3QG/VDujXUHlGj16KXqzOZorURTOw0mcChhQwsaK3
n/QoKauz3Zfun33OHWnWRvkStfj31onsqI2Iqj2WWaTfw1rd43RvfJeAyVAVAZVJ7Ly+OKWd3DzD
wDh7VZggBNY3B1UNxRnri3+yr/AJESgA9YeKyuppNQFpNhm+aec6a5JPA84ovhkN7k5Iu3FHU7cj
NqfdATV+zWq2lWpUW4rSEIA5o72aFsekb+PD7Q9xcxTwa7JISEly3YSN+qVNw5RRaoDt59Tpvy+Y
UATvHwSuoElKQ1f/in+JW7Na5wV2ckmbLijd4xLQYCL3D6Yi6Z0S9SJzaPmhvElqXG/RkzzHRM7w
mubg6RhvjW7c72zL1jkDjYIohXRVpG99OQr+C3ljxy0+Wu3s3o1KpD2ESlx8Quimef9Tw83POwND
A4TNGuK3QKlBhxM3psYp7aMd2clJIQs5l7Fq7uzQ1qwQJZBW2wA+OAiXs8pibXCWCU8rEAv1ccm7
4q7WnOKIDMpuMCdfyFWqRhuJaI6uJ6Ib60KxpqXgrIF5nLXGuk8y6F96pZwoUv/bUaB+KZHzpfRw
8RGlyp3R6t/GTvy4fSA3pwvKhINigp9cB/3hmIRZRi+Q26svMXV2qeplZnlqhDfubKIMTa9mS3RM
6ULqAr2qQrw5ldbkdlmh4tHe1rryGFUWtJRIjw9VqGlPVqKjCjSW4gQpfPjkinZP1G/r++Z9haNL
+i31Zi83NvK6DH0HLH5yNzeh2OHNMXBX7sQQ160VqdPH3SufVRhua75ipXjlnAwCiy3M3hBESMLS
h8Xv/FI0oT9ai4a7HaqJp6ZKqy/9aA7npOzbFzNd9Gnnt1zNmJ/CpQlUBvSSlIi/nPEiNH1CRtk+
d65aPJp2kj/Yg/rH7QN0xWAClYEmJxK+Buk7r80qgBnrCSMhcO1nE4m++bSIXhP+2BTAL9Whn85I
rMy/QiMjmhIIU09UE9AQn70FcqZjxHnjj2aiTcdurIopGDrVG4LBasu/kcbLEFuZHF7VJqyHR7XP
BdIk6H8Mn6dGV79AUgmT0wBLHytVSxsgo4JS2bnm5GX59tii7ERLQD7xkkkEFOhyFSN0Z2pXDEOA
4nL11JItHMrSTUxO66Le1QNhhZrqyl+3l3X9Xb6OSpHIA38C0G4Nk6wRsC90DTKE3Yj2lGZ5dLQ7
eJ9l07an20OtS3wMxS0kNT1dwFk8GpcThHERWi5vHViQAsNMU49flsV0DiheKi9xLa0FkOD93i1u
tkNbWC8tVVFiJniyoIu5e9boPy9WYksvlwF8gDn/TV3216Liwls0kbjLbDe6m5Z2+n57tuuFfR2T
yjMhohx4LWoXO3PZ6GggBGbe6MclmhC4hMJ9AF437zzD6yibChyK71LKCqE5lFPlhfj2wnNTJTJK
WwQhzyg+GNJguFL5/kE8+opdejvLub5g5XiU8jmq0tuGgv7leDpq78Uw9CKYSqPFGkVf7ocoFZPf
J9l00uIx9Wmh2/f4ItiPtNixWb69tusL5/UHUGTBi4EeIcWkyx8gvDR3QzsXwdy1Dvo4PHB+oU7F
nkLS9bnh9aAxgVyOhM2tiWxuj6YlN28deG4SlYe61Iefkz1IykGFGIKr9caxAEca3J7e9dFhWOru
kg3Fs71m2ZihTvZISybIhvwbJqjpoanF74uGq8TtgTbWkXIRhCtKZFJkebWRRu2OitDmKpgIqe8L
gezOHCnzTuljYzoWgGhp40dKBgXgcreWaFTtemiqAHHC8Y/RCJV7Yu/yqJZKtpeTXM8IWhn8feYD
jQJ022osLWu8cE7LIFag7ptOq/kUY/Kddbv+4MDsSd8xomsq7OumnVrNakIRoQhE1CPYpHV4ddhG
MJpadGiVcE+7c2tSZD5U/Mj7iOVXx31KmzoryfQCpRq8A6AhZFWyaQ8KvDEpElepQgzjGnz5epu0
LF2K2KqC3s5Qa1yMA1zru7YrUn9EA3lnCTfmxCYjwq9LaNmVxAfSQ45FZFYFzaQun4yums+jp74X
VisTLEOiXYkEORCu/BVvbkYzRM1YE1oVoA5nfhhzbfoKpXzPper6gDMKFQHUDCGMcQdfjpLPJYqi
nQnVYFHDMwwoyvTY8gRTYexKmvGfehskyAnRZASARiaEiNdqQqlqiSxT1CoYEC/0VfB/9On7PRnd
rc3hdANg0UmI7XUoolDItvIph6YxjtpBr5cOwoGy13jbOnD4IQK2JUz2ACldLps3VdwCtVcGYybc
f8dzq5362bNPmYdOX+OIcCfA2prVKy+NV4P6/BqLmvdakQl9KYMeN+Gz6yhIk2CK++63CcEJqgfE
qohPwDe4nNXU17g7jnkZVGCLTmWbg9u3qz2JhI0jR0MIwgREAR7jtRALog1Ro+G2HMTjgG+MWRan
hWUDcNrtqvHID3915kgcpXgt6EeqCasZ1XmXFErKK0GFtvPd1AWkbPxBr/ZHE+d/F/nwGPfl52r2
Huuk2WkLb+yZfDqk3gxUcjqal6s5NmE+UlyoAq+P5kOqDTWI03JvilurSSUMNjLJMVqkqwtW51ps
Q7NilKoFENxxweJe9ilxm71r7zp0oviPXyr50qtl2WokbxG2AhmiCoChx+dQ9JbvtkYfhHmbPhtL
pB8q8B13wD6j30Ru7ll2by0nPX26HZA0oWjLP39zH0LpdWrRI1npVN58aBTdQjArea/DBZeU1P2S
rhP0qK7guAQahWoNsJTizmpf0kUB5J1gWkwmkyFcUmbqsPPRXQdqjEiJGboktC/SqMt5ZVpRKgjp
l0HezuKR/JDsL6rMp0bDe8hHXV73ARiIPSPkqy6ZnClZDTE3x4bkaXU8rSlqS8TcuMKmheZUnyhf
oqbMHtxGN3/iBpX4fR8bL11SNg86keLXHpSPfzuI25g72jASDkKwSP9RXrNv9jQxEcTqVa8ItM5T
HtIpzZ9MlZp3a3XwR1N9eAIR8F6MARMHoydfB5SPub5XdwKE964ZkV4OGpBjd5g0eviwR91O5Lhx
XC1ifElOgqvPe7SaGre1axV6EaiYDH9a4hoNSSoLp9sLuM5L5VxkairPqtzHVfoUO07Zo51RBKHo
ko/VUusf4auiBYyc/xEH5dFPRaz4leij4+2RN+4dqUAsodcoTllrrGhX9HpqNKIIihrnCZVEyc+Q
ijovurqn/32F9XudJYkTXz98E4Khy7XknwIeGusiUGz7p1aXHyyle+oS75jmzQv6aXf2WHhEFO69
mMUxU9KTMKK7pq7+uD3njT2lLE3MTCESbMO6/K2XIio7Hi1Y1A03YFEWfpdly/tPDnRjsn2ZSQF/
Xt2zRgp1KI+WPBCmhvxrZljnyG73sL4bEQyLScYhMc4UwFdrqk6N0NoCALPZV4tflrlyr4A5Q7E5
8rGZfm8/nC2ULDpOKtEFQcwqQjfCSeu72kEpvqlxQRJl86c5jMvz7Q3auE9kBgVrhRfXowp+eVAK
JxoTQ8uywPKy6Vs86e1pXobGr6bUe8jFoD2kQ6TtEUGvFe+YHDNDBRgxBKLC1TUWL15axpA2AvCo
1YjrX5YHBXSdOye3uyBNo/EUFrP+adEK7QghgX6z0uTnEQ25g2K5+SGqFwPbaeHshCBXjTeWnaeM
hq9Mu2Wf43JBZgUbDWCuWVAZFfJpSuj4WVwi8WN6H1wzfQ7DBM1HNULpp/iQluNzIVzdT63p1+2N
2fhyAHxQJCS6JGpeA67SpjQHS0BOU+xOe+hbT2Ah1Q87t+HmKKBu6etxBnhLL2dLnXHqrVJJA1OM
LXBou3kIO+vn7alsXHywGeVWA4WWSjGXg7Rl7tbmbKdBCNTuOMXxcvBaCFK91++MtPGJ0s/hINOi
5ONZI66RDtPdJZ3TwJ4W1L8T7rfWidg9Iv/ljyXK9pLBq8I8xwWulAb+QsIJmeV6bmOWDwmUN3fB
OcoyJrTki0hJPmOYZgW1N+VHpAybY5u7nj/Nc/zYzFV6WOyk2Dm5W1uJZI4kE1uyoSX//E1kICOl
SQuLNNDUoUEnsFAOCsjKd6pIyPlKayigr3TdAepcjuI6cZTHlZpCu62ic1/gSu4BpznOZqnuXE3X
E3qt3lI2wCWU+uPqAlTn2BydsCgCCFjKvRlOP9rRVO93zua6W0ZIg8oqFHteZTrb6wmVIjS8voyL
oC6R9ziMc52ITyaB3HyCZBa2h3KsuvCUxZOLbOJQt8LnPdU/Sjg9ANlwXH5Q+82HQwtsXKcgRDfs
GJtT80lts3bi8qjqH1blRL8yvGmg4CpF2D0udtvPiKzavX0owNr/wvUg+X0smgn7jGI+DarefMzS
sTF8RTNaPCzzpiyC0ZlRG0P5e6juFG7Ar2rXjlXQWnNzYGBM6kPN+CYM0CbIERjFqbaF+j3BEuMv
ZTbV+eh0IxKbbuOpP2KhzNqpy/vwzlSsRZzQoi8Wf8gcoJs6qv2+WTZOsnPhbATRrDd5F1eBxOGu
q6yzKtK00w3o4Wm9/DE0nv2nSC3l4GpK86kuYu1JK0yX97vRH5wSH0/Nzd7bjX3dc655oCpQoynW
XR5i8s9cx4aGJ8dGmHnSB2mKZ7V+Zzp7ucrWIZYHi24WA2L8dTlUP+LN3HpIHujCjk/VjMcwWcb7
Mz2PKj1Nc5QNYICtJfK82rBK4TV5EGehcWcV4/Ccw6vb+fa35kIwCadWyjHRob+cixllLOkywuCq
q99xi42CEOm3nXbD9WOBasybQVYLFuszWqMzg2RJSo8zdbOgTuz4QON8j+G0ORRZJO0iSrtX5MMy
WvrKaYY8GCK1hR0mwnMIWhWJ1LnbmdX1w8SsgOq8FnTpUKyuzQWozqzaORuEOfsDBhU6ZNoKHd+8
b+rYz8tpj/FyHdgxIm861UOZT63DxzRsEq9JGdESrfHkUPI/WPPoHBu30g9SmeU8pMb7C1UMSvFV
kp7AuqzDuixLKWR6cR7YQzI+DJWB7QbsDB7hXT+LjcMIu4QDTzJHe3hdlXencVjK0suCOSnGp7zQ
7e+ZcJT3l2BpQcsOmHSTlUrxl2feaQvAgY3BMJY+Putt1f7ZldG75cVVRqGdTnfNgDe5xiKRVRD/
wyMJ0GiMkMAW2r1IVG06wKnWnsYhsY9D47g7eL2NI0J7ncecjAlU/zr2hxLZ27OYsyCCmnYWpiEO
Wjelz3aYqecqMtOv9uJZwe0Hd2vfmCPdHxOFI/iFlwuKhqQuq1JZ0NXacJd4XegLJ3mvOhk3vEYP
SqqGUsskLLochaU0tbbqsmBcRPRhqsO88CtrqHZuRPnZXhZLL4eRk30Tc81dbJsTynuB1bnpvU2c
6/hTV/xEVCY74+ltB3nqwXKYi9h9MNAnfXc1yMMNix4wqDyS3zUor8WiN4xFmAZLaXbPAwpfh8mM
UHMeeqn5bzb3SlHsqqDKe341a3ZQvt9EmVI573LWSTsXaS0EQhbWkIgTD433nNSNQyrcGn+Prtv8
HBrVeSSsGjAGSae7WFH0wIbi+KTigLNzojaucTqAIGMw3yY6XcP+C+5OfVLqNIDXPh4gXOanEieV
o4iNeCda3Di8CBJKWRMOL/jc1W1QuOGs5xNJGVFF56exyE5l2u/FSFsTQoybwjEBKYmM/PM3pwpf
lEYNoV0GYRZD516W+lyqqYuB3bjXBtyckOzWEv+SvKxTM6dSQ03gNBDEwvsW2W75oCbxHttr455B
hJirRqrQANRafYz9FMN4cfU0MNwwATMuJgyd5uiDGc/KIY5s+x68515mtjUzSsREXNTgaUOvgpU0
LKreY9lQFghHX3P18bdpqMSX27fZxrtOL5BH9rVC6q2TLnTNQlMvSDgdKxk/ZhiMvpRpiLhJX3rd
oQuNPVuCrWmh+Yv+BfEeRczVCUxnUXdD1FA40So3sBSzPSuzuidLuBWlk0mibMbSAcVdVx9yRS0G
MxvSwMuH8UGNx+l+LDRMJOs+e4ki+NoEMvk9cPLke9su1Ntwt3q3AwYgMGnfSKRJAw9oxuV30KYt
UOcl4p5xF/Orp2AHJlRUK5pw2ONSbCwrHxsCwlI5QXqCXw7Vj/04ucWcBGWllogVm5zO1iuPt0/L
1ihEY3TOpCg3driXo6T6CIB7zlCKUbRvogCVaWDL+P7rEKgOc7A5+2jUyR/x5vagrEydo4yTYMoi
Bc+KbDiUmj37hY4p0+35bFxUvDlUsvH0oy2yfn6KZSyx13LiQIuVP0U0hcdk1F8ULOkP/2Agjj1D
SOO6q3K2Z9TD7KBKUzl2dKjmVj1hpxX7GurPp9tDbe6RVKRHxZfDsL438NXVUVVAl302BfW/Bvyq
qUTuzigbgQPKU5RbMYT2JHZ1tUmNNRQ6eL+AJiCaEVAnwuTsYAfantjT6TTOtjMfQtAviz/mMDxI
xhVrh0B0dXmR+1D5kG0dSYhd56YSP9pFLd8XCprVx2RI28MActcnUnSORVGG7y3Ty/FA2svSqiRg
ra5kr9Ma9K7KNBgcpzh76tj7rtlFO+f/agMJIAlKEFWV6HFKp5dLa9pI6pJwJ4HmjT+F0g9HVWvC
ncDrld53EQPJUaSIgizSAz2SbaY3XxnNAErIiUgChVpC7c9JCyBEQesuj1vjNzfxsmd7TMOjbjZK
4KQa/ilFoxdPjo7GYNS2+KZ52oCPaBu1fi6QfG2McTpNIAnxjVWUY5PE1iEW/aIcHLwEXpQ5sb/e
PupXn6+cA+589GfI12hKXc6hQFay0TtWysSkrD0KUZpEya6dJ/5EQHu8PZp+1XnT4CnzQdEPd+gY
ryktZmJmKXh3ZFl0HYGHaBbpyQ0pkT5gxOWGD60jEbd5M8ErCCfxq1nmCCeZsUK2Zq4U3w019wHG
dvkrtg0lqGZ9Kvw2sqqnpHSG5zgzo1Pfh8kTBiYOkNa+9AeUAw+lsZj3XZe6QTmoDY5CpnEvQuU7
kOo9Mv312WOK6DrApYR3xS1/uaKJppYasAiUnKrcep6zNvUzs052vqNXytHl4UNmjbgDODjAWgiT
l8PYqRFpedrHQagnnt8v+lmt9d9i0YF69762vf5oOuELMny5bxbmmaz43jPzAY/55hCX88tUDr+H
A52NUR1Vvxmbs8h7w5/R6qmMaaf0cb0msiIliSkEmKAOV18K1G8PLwoorGY5zINfVmYhfGgWys75
ur7NGEcmAKBHoHauQ5YoQy8D9QL3XISL8Rmz9vJHRdm/oFGfF78tVHF3BtyamOR00NkECsZfl7uQ
tc7U9DwN59AblHsvJe8ypjjfSTE3R+E2k8Q62TpeHSnLS6Ak0uyA39CM9/iSJkcps/dP5gJQhABd
VgPWhHDbqLqlLphL2s3xU6SK0a+LLNlJn64vHIIswMQybSTiXrMSY1evhmyEFtKJWhxtEfuDW/1V
gk7Zmc7GWZDRHOg8FM4oV64+kM6IuipuXftcRtH8OIqcFNxwyD0Ga/wiZnvvu98ej7dGgg+Bf69e
tsS0ukIQZZ0LqD3fxl6a1BUoQHWobp7GSrN2bu6NQyFZeKBRebchoK++qSUrOw1RL/vs6p3+GMZW
eqJmNJ1v39ib20UoBEgU5hq64ZcHHOa+h3aZnJUBdCgGkHLXGvOEQJC9x6bfWkDeIi5OCXMDq3Q5
lDG76A4aC/wWqr8PyyKMj8NEv2P5YGGPuHMMr1dPageiAURnnUt0rWzVJRbGbmFinBt9tv24adio
UTF2Qrzr1ZNtOFqqFEN57F6fwzcRQoWL98Qw+tkV3o/FzrSDRZ323MA32anjbc0H9INJdExSCET+
cvE6MeTcCLp+bjwlByVv9cciysN3X0TMB+QrgTHbxPN2OcpsROoYRQbGbXOa+knWa1+UVut/f++Z
AwNESw7IGsVQSKCXo3joT8ZVOOrnekb7ECGa5JzWlvq51a1wZ6iNZePtlAxb8Ac416zO3II1TV65
k07cLe7bwbQe+8LZUwHcHITNAeGvEROszxrGbSr6xAxi5+VMtR/X62RU9rpM16gFGXVwogk9JKxi
XVUthxyB16LQ8KUvm9+buAOTwmXfxZ/wsR3SFy0c29bP1BpDLScsa9WvIVZH99XSLqhMLWh+nhbb
whn69nZeT58o6BUbCJpTkg8ut1ONim5MIFaczcjO/spBXNL/V8VOp/j69qBsrlLJltxX2v6roohX
zEWbW6XKItNfc90Zjfko/zDEoj5YRd7sfNmbw8HlpDONsBWYwNWkUh2aSxGpZz6Y5b6sTf2c2Agz
RUMR+xNeyTv38NUiSgIOAYBsvUulEXnTvLlJhjAxG7M0rbM52J4Pnr88qYv5bngTo4AR5VUmNYNq
uLpFsL1Hfa7H4x7v8V/m0DmHpp1NtAO6n7hzFv+HvDNZjtto0/WtOLxuqDEPHe1/AaCqOImDRI0b
BEVRQGJMAInx6s8D2j4Wi/rF1u5En4UdkmlWFoDEl9/wDi/Unj+6JpoUlAIurpdo9Dy9plmKvG87
3dnP0i4jJOjlLg2s8oVI/+xJbXuOM5Iqm2HDMwB9C01RSM2290HmpgfsC6vQHtfptJcemFE7e0mD
85ny/CPr1id6bW52KEoc7US8QYU+IJa6z9uESaJcR5VgHtKXXbS2NnAA25YyozVtIu7er6XphG2X
Tu9x4nDyGN25RkbWaJpD5GeTMnZlY2gWB0fbqHCYFIjscpLLS0OuLXQ/qScYHVC4AGSHDcJw/mhD
DzmZVG609r5Ly/lDDehit9SaG1sSHhuiSf7FDGzghRL6ecx6XBWJYTogG5P06EAZZn/VvZT6ZHLn
7nMRLNouQOnjHFfR8SRr8Y4IC7eZYieVWs09cP09jcDm0m7y5MtoucPJL8Yqvg/H5wbwhb2kHyPf
U0QeRjuHpR/UmX25ICEU6uXS/+oxyiqohaJwslkmk8U93fi0yxTeMgppDGUvF/YkXbpYnvnrrxcQ
C84DHB1xbj/u63eWKVD+KOz9ggNH5IzIXw82O+znd+xH+wYJBUCKlPYwo44Ck1nrhWdNvrXH1aFJ
osov59gIYEmFnbt0J5RE9ikdvZeIej+IHTwhYBu4ecGROmaXz4WHn6xF/qYxSAwBI8DWVUH3wi38
wcX5JjNsIjzRkMD79EFNtT3o7aCbe3uT9Q4M1tmhtGbECV7TZigIiiHIBPX+5/d0C7NH7yLSB+yQ
zfsZNeijMOwupY3Y5kLCYMyYfS5zeZtPs7cz5OLT0koGvOcT/Sbxl28/X/hZvkpThtxxGwLxD5Kc
T6+3NTxEy4k9ZMVDv1NjNVwWCNOfLoNrvPCmPe+esRbCAFsFQ8xBuuLpWkU3CDkMi7GvhQ7Justk
GSG/1nPVs9SKOKHldp/ZuRMD1/Z3DKmHnZt7uR3Za6N26Ml1Z2A31jhfZLdfCLlnZZrh+eIpZH41
BmbB0IjzlhcEI1OzigZhyP6FpvQPtiEzVwC6xAyG98d0swBlLp1HY+wDp3NPcPHMo4SZyQvv2A9X
QT7EZIWNRHJ0q/rK1mmgKGOvud1V1yfetUpy44VNt33I0abjdNwiPytwDBxtuqanlznrg7EX2krA
FeOXQFYmUmPj6dJTpv98p/3wkkgHPQaCNAKOQeG1sLIh6aWxVxighLqyvNNixZjq56s82sMdXxTd
dQ5jwiCt/KOLqvEE6spZ6nu9dmonghndfcJQjI4gjRD/i1ZU2fsmM3MRzRYabrQS56nflyM9yjDN
Bx1KpG/031prTiTm14P2YHn9ejcl3ViEs18IewcVohOR1tlOGXVArMUBET/OrdIeVonQduDeOZUM
gti2FvTM+Bek28YyRkH+nVh1KHK7/lxNif81YKj3YFD+3o62P72blSZsEDuW/QnLhmIOYXc7H+y0
hzoA/UUZoQ5bD2Cr6YNew2ZTn6MKids3fjHqfoSVCZMReJ3N21JMxae0a+c0suzKHKNRb9YuMqQ/
1xtZplQhX3xxdv/hN56X+X1t7MekzN3QTcEHh3rj119eeDTPthsUdhqliGHBM2My/PT1d3FYGX2z
XPYLnSZOeTWgq9j4PZ0T5yW21/PNtqUZGxXZZm7/7CQcKL8mI5fLXjRjF6WDHVxlU1Z+/dUrAhjL
aUEHjcwBnvjTKwr8Uq4gufQ9daa3M+dShrMmJFZX80t6VM+5HZTFNH7hIGy6yRiJPF1Ld4au6Nd2
3WdUdm1EEbue0oOoSSSqSnSnc5ePGrqHWT7E5ZC677FRkV/MZqrOB1EnQ7SUEy1fu6ib+1++C5tc
FdMkRJt49Y7euHluZd5AwgJ82prYpQekkKRCoSnbl6YJz08rEo/N0gTAEM/2WPuLaJ5iDJ2t+y4x
ph26v/Ze0/0JAOT40g1/ngiw1NaN4Fje0NVHOf2gK035jbMgIppQRBttIm+M1V4AyNqpdj0WDoZC
6WKhyPXz2/l869Jm0RnCM12lsXicxDnKKbPEnnlNpmA9K5rkW+BM+ktpziNv5WmcZBmm60g1wzOB
O/10P8m1Vt1sBP0+aaYiOGkDRSZe2cZa7KxkmT/bTgsYWm9SzLldFbjvR+HnOvdhcoESt32SxFkz
l0Y8OlVuhkj4anYolNWK0DAmI8OaVzrmjkxmtneZM7e3c7A2WTQlYs4BXKMwcYIJIg24tgrmdp+W
Pcx6B0XlXV0mi3WyTpksormndxxyhKHtgvtBnkYioYt3KasKS5dlLb08qhwz/dguo69F0h8zPw5q
6V+AqUvtEzdtgcZ6XROEspjMW30Y2jQcp0ojpUrydNyNblcVuyStxI0LJLpifJT6KnqUqMfpXk/1
0DJn3woRUekeZGckZWwZiyvDIjGrj63blbfwDsqb0U/dr20yaG9B2OkF6m3SeOu1hvFhsAYfcpms
rSrCkaytQ1yTHReQszm9tkvDBP3szMFVPXRNEgaFlzvRsmAYvu+ztkSV2dPW5qJC8ogZ8dpAzBmF
NqRMEH2Ky1b6gbiklqx0tNO88S271jRCBPz1d+3olyIqpDUW6HesVRWuwqmSUFhohhxaV2YVdDQz
yWNmm8Ybe+qEtZtKs5cnVdYN7y0ns+4Y7CqURjYEu+jc8dLVtKwM/ZSX5l0iZH8ustVcd60dTNnG
cGusg+Ji68jXCzfO/bnyQ9tJ7W9Bl7gOSj7OAk7OzlILu7PFuBonImyIe7T+HlMZu9uTVKXBjp3S
3ZSNNjaYAxj4QBmrqejxuBlW196Sayd9yzQ1RJ1SSzi21uVT0RctN83XeE2zQVuwBZM9teUYSF5h
IRiNlY2TyQgz4Ib2bLp+GdN2ySjHfdLOaS36C3o8q7WX/WjdjmNQDqSSeqZ41dMpiFxzNl18wobs
W2019oXpTOKa6SdCFFrpi+uShPqNn7YlmW3g1WOsWp+5g54b8r5bJ2yYBq+cuCCtT5qICDehjD5Y
41mTFc6XAmAD4znal1xPFaz2Ls3T5ZvsCuetOY2uhzK8aTBHU+4yxZNHrRLh+UrfFAefjMjU+MN6
AlKor6JEpfr16GrQ7F1AB5FZZbRc5ilL5rDy/RnwTi7kN7Nxks+oFbWfah+GZNhT2N309OytyAyo
huEkGN3r3r3yxvSixez9dpKt9o2ary+idhz6OkI41nuY4D58yvPBNA5dUNrL3hytqjovXVupcBJ5
dw/Byqkx2sv8bG8OWSHCzh/zyxqQcB559uLfybYdHwRNohvuTgLjga0zRzrarQ9NkA1eBEleq8MJ
9887tPOH22WZdHloEHzmv3rBqGKrMqwmGlCiTsJVFvktHVBRRjojOiOsEQb40ge0a3YLPptOPCwJ
+6IoneQjvyaApg2TGxbplGeRcFpvB3bRpbRwNO+N0hZU75y88EPL6NV1aUkExnAG9diMeLIjPi8C
nkFfe5kMLRC158FkJu1pgpz6uOdFCq7c1PZxOZsXxvu20XRp2Lsmc1GBeJ8X0t2bbknp1i7kEU45
eaBhnfuNu7yxqlyPptyCWDzpi33WroHBpjUyfzrrzUnCzKWKUxHCsHjQc4ETZnee259rjituElfN
dVzUpYMhzKjbb5MsqW7crO1dHmFj4EXmKuPEYW5x3QQu5CWPWQ9pItI77a638UrQAlWD4RvExYqI
621rm8a6dz3ptGc1dnlt1IsRmeClD9YgEmORXWz2M+wNmzbPvpGVN+7XWTX1YRxyWdOPq/36pJDd
CPJFVMBW56b/WDKI6KMMgN/BT1KbOCtr9OirfnIu/KGDUl6arXGpA9Ryo6nKh9dG26NJVmHceMCK
k+BZ4wgozvB0ThVGKdlkHBx3JFS2kF1uuyIv7zNTm9KDI/w53asxr8WhRHyLeo783DoIZwrItWVG
RMpTIT+zwEznNSMpgT4bGG9x8CgYqnca539H/lUDvtWWIkJP3vywVvidHrph9PQTDGrNLHR4igUP
RkATmoNqdkJrSPwmhJ6pPla+0JFayHX4PbVnrx+x2Malba2UeeObRXlqDWAWQjG1zRxaFgoCu9xL
RX+SEIP12EwHT0MRrvHepiiYu2FgtN3rjpfOO/M8qelonNtlGZp5XT6UYugQGkPl6BND++68QX82
AS5mdHRipUc9saxyuU6CVRuxs6krQneXOHPo5TnU71yzax4zmtqn5Zw4YUNVcxhaT4/WVF3AnOqv
x0lz9P1KBpeHJoZl/d6RcuQWoFiBb1m6eWwy1x6ubTGneQhgLf3UO1o1RE43guFnqpaf6YMjvzZ0
CSlEncHJw9zWyavJfjUZl3lN7pssS2uEqXQbES+Lp10MFfKk9IWc7JNlK/f1urSTOBAprTmWmskx
lhk5N2q0KzdSXWsUp0mbz9fOkPefqiYpm8hqPLEQTJ0CvtdkyCRegZoUYTNNzhjzwpTBLq1Gdbcy
QTkgib34Z1MmipO24+yIc4/U9K5wCnfdiWJKjdOs1rLPnj7aMrYyx8xjZaTYp82VcVCzaPa9kNDH
bKtojaheZHXBvcypJ0XTN5FYtVRGJlp7l2sJY/aLvcz0iIdCubeyc6yHLHAh6bp9Oem7Uvlo2tdc
7BDmBqd0qPsd4UE1bn9VdF37oFpOugNiiIDOrD5ZKFIJu/1DOg0+x5JOa7lO9OWDYc3Vw7gaJklB
2y32bTFq073qvmbl3sir9StG0v6nuVxr8jhJA3tOFAATEySEH2qj57Yxz81hgoux5U07+OpeDeX4
oUGTuwxbaMfvxeyNX6lKSOqka8gpXMyepM5G5bB8u2UlN9mwaNlhLDMkLAPcu8YQUgKUks5RwxQh
4jFn0Tqv0IT0QIy3XWd6H6TvqI+FL/rhEomC+h7ycuFGfm94XVglWnfpzb345qja/GhatqQitJPk
G4GNs7k3bdpHuMBWacjn1G8GuzbeFXrlvR3bRQfLU2koygNeKNt4JsxpMW9jGZySPLnzrmiM+dRd
2U4AgbfdU8B0QC0lg/Tqp8q7wf2rKMM5kxkEUES+bvSmtNJ40lT9SSaF81BAKSR1zsfgneaYmYUK
gVM99EmgXdXdUr/OJ2PeidEoll1tdNVmviCGu6pq2vulVbDKqiSR6+0EqY4tIebsbTMFpOpeWhge
hotwHcMxQRCRaygWOM11U7zjhhXj2Yiyy/us0UQJJ6PR5OXadoYWjzo91tgj3suQ1hsHUl4IxztI
w6D1ii5E6sRlqkxBedJX+ZU+uUvzrhcEjajvLHuNi1kHrUkkUDcIoXcyqgNvUWHFVr2su06/WUrN
xRlDnwhvpF71EkqauVVoZHi8hv6QB0tYBAgXhswRnfTEDLClw65u7kTITFoOu0L56XsMb4OvDWMy
gH/enK2hAr73tmhdXHyUq2ufKxxUVhLoMnszmZyioRB01ObOTtbQzAD6hHOTNk2oJTxOXsc6rc8c
ZcwZPhejdVkh8GseencQ32ZVD9TTZpHEQT5XHiy1eas4cstQES4Xcog6NEG1swn/LIGohJ/d5l45
2sS/RZvf40C8jCeBv6plV1H7Yeeouy0zdTxSOWYCU3NowrqD3LvJKuqTFkrChdkptcSFldPxXsug
2CfCbHqE8Czn2+YSTS461b5z2gzN/BWsqCfPKttKu7DXvIQWk5lWUQFT4qNlNbxJhfI4SJpumPsr
E8/h6iTthjKIuskRRWzM6/y+ttRwl4CiTKNiGLM+Micl70QgujQCZOnd1/mKbetQ16sb+iXPLxLY
cDuhranug9KZ74H2qvy7shmQC4QOS9+sqpz0Atn4VtvpyjXyndXLDGM6TmYrnEG2p3Hp5noaa2s6
cntWsekLpsVaHUazgnRhemMu8FVBiuTgeiVyGpM70DhO88aaLtG9qKfrsffcd5qH9E1kLtXaxdKe
zDtAM5N160lq9tRBWCtCTRSLJVj1QRbSkEztSBdW+dbXJk5eWmIuA6DEp1eHUi7yfBBiFgCydP8i
Jx1b/aTtS8v8VGKNMlxqfS/9CFGm+nW2pG1zGhRLdlmRVbjhUNR2HVKrqk+IDKnrzsBwPZzXxsmj
QCN1jYgD8PNWxxySqHYVUi6lyeQ89NslJ8nPy+It+lKlFQ5jHWAB2g/9FLrIStcMXYJ+Oig2h38Q
Ab4ekZ9mY3Zu1lawnJNH4RvhScM/LVupA7+rUZCNytzr3pZGMXyrC+JnPBVL+2ZiJHZTDQUlQp5S
Q57nSV8SaaBRYEgmG5VdaFLr5tBfOjnihlkVaICLmfdzzqamC9Easu/gvvdZXLiOvJ5nHFVONJKG
Q1EwMt01o558XgqeS9yRCBaRr1r9Rg4tKaY16U2+G4dR67Zb4w03dN2bIFbFoPrQX4PWCvPa4sYp
y0wl2afeDGQ8M9uOPhBzf9B+jnFeCMLUWTZ2qiFfSeUHT9OVOC1gKn3ydWQV4nVNuzWughr78XJa
UHUk31IHNdDzRSY5wUpULd78UCHOcNaPDhXuuOIQFkKGQ2pIl22VENz8agzh8qeve0iq134m3RtT
8wnwRptW+m7x28QMR5dcm+ZxXng0U0QWsNZQyCjI/ECG5jrp9/7YISZnyll9bXMGbSdQ4pJ9M69B
Ert1X98PvdXp8X9Y2dhIzNKmfbFVzU1hkmq22qz/qkUGYMKtDUR/UQfZCLLiaT/IEOPSWEs977vR
fo1apsvp29MX/uXulueBmEPN2IV2T9vw6TL5MmijNPRpr0MaBeILt6nWl5eE9J9PNrAjxjYRkhwD
UbbM01WIsX2WIvWO39OQv67yrLruqqA8MxLH2reNb72gwvCDqfYG6QfxuikkIKF21C1cRWutjpNO
+8nGx8/hTay6kdPMmt9rKJyEft3aUYtMc+isJOtVfpO7ZM3dr3ocOrCDrI2gZ20zKjB8Ty+8UyMn
eGoq5IXy6WSSuDLVSBn88kNkFTRxACNzxcaxekJhwpxJrUntYWJCnO68nnQAf5ifN0KfNXvRw2Q0
Bdhe32AKx+hU2l+laNIRJfFkGl/nJSYx9FydLX0uo58v9azniuIikFEmQJv4Jr3sp7dNzUqm61hW
+1Z5fdRltbjuZzG9MC7YGuFPW65QZkBDoXNH3xUVhKer8OXtque58HBKpjcjqZ2b38/JSFtN+wSl
DAD3S6jxZzcR5S7d3+hw0IJokx69b+WAm6PSHR5VnReRUeVa7AF4i1Dh/2XuHWQC9gWpB68ACczR
TTTX3lkTRy17Gy+aUFCaHFYEuF/YFc8e1eMqcDlgYDCxPnZgKvOqnga7pS8vtXVHvryGq9H8smrX
tgr/bNbpzJGOgUpp5U2eoeqF8cLshg5dq71QODiuvfaXsvN/3s//lT40139ugP5f/83f7xu5dHjv
qqO//utqfOjU0D389vpO9r/th/rrnRJN/d/bh/zfX3r6Ef96Le7x4Gu+qeP/68kvsdJf3yS+U3dP
/rLDhVctN8NDt7x5gPajHhfgO2//5//0h789PH7K7SIf/vj9HoKj2j4t5cv//tePTr/+8fumXfmf
33/8Xz+7vKv4tUP3UN99vTv+hYe7Xv3xu+Yar+DNYeTG1AtoHfiI33+bHv7+ERk6AWKT4WcEtyGi
64Y69o/fDfMV9HYbmhOiXaD1tkjYN8Pjj4xXTO9xKwL4w5gF2tDvf3+1J0/rn6f3Wz1U142oVf/H
78cvGEEfOA8nzRb/ASJuP/8Opreg+F5Lr81jK9fyqLdbd6cZY3/izMqLv7srfy39/VLPuDTbWnxd
oLKP3B39aC2jQShlRkUybp1Ae12SNYVJYrtx0C+fzWLL1Ysy2224U5zq5HVJXotrDeW+v8zj1oLP
I5xrDtOwkimSnm6j4p5xrDYcpqrZV2OTx7ivBBTlNFtqv+hD1NsRPi4p1N1MVjS1m/V1XSrr5ueX
dhwauTJeZo5qUGGbCcgRPsrDWycoEpZfNaPcK7QmImPum53pdG1ogeULyyFww3WonP3PVz6OJ3+u
zKm9bTHGqtvPv3t+SEaBIoKeht5Yne4g6JEq6vZLNs6PWg7fx36WAeiN8CA6yPzpGGdDRW6IIQhE
PDn52MWdo8tdMWRDrAcg72CJWV1s5n5Sov2cJvegPdJPC1I57ZQvXmQUmvuWIdCZtxTmgdkXHQun
bKxv2eSLGwZrqg4NhjdDLMYmpVk3DPn57Bv557ybvRg8K4k6EyLr3GJacjpMzvzh8Tb+UhT7txHp
SRT7H8a6/xejGIfnT6LYcPf1gaJWPjwJZPzOP4EM0xkmukAN9Uey4tNAtrFISAvYH4xX/glk7iu2
C8cqaRDIKQbn/wQy5xUMDW8DQHPGQ7X6pUC2ZQJPduimZrwxNdFS4/Q+Bs64ksxlscYhpkX5IenM
NWxQuY6nmREjPfMXjvHHjzteDkQD/khIdTyH/ANtpiVVmCruiGAhVGNf7YgL0+cUl6mzdeohIzFx
xuPDSb3sK3Ygsj6RnWWc6sWq9NA1hJ5hdT+YnzqzpH9VJ9obqP40uHJjsW/MejCtuLacsohyLvkA
qqY7UILr+zJpfaB8rTiDa1iflaVp3mYgdmQ0o6wsghHA7Vzpp8uyzn3kOoka4sXxmFG7S5aCm18Y
uGD1V9xMWebTUg3G/IV4+Chzdnx78LQEMQo3i4fCofd9WNIShCBr5p0x07T2c91V8p07cT7uXA2I
ktly6ITuPHqo+dfaZ/5kp3vTLmn+arUKGGrlGSPoNecWeLNeh17hUvEHfZO+y2VFzwIPlT6CBgoN
Zq1XI3RpjjCJyseB6fI6GjujcY2v/Tjm+X4g9tLWyhfaCbnThqp2T2ZdMSv3cH491wXj4mmxtIsG
/OB+9VY+yZvMkhFSZaQ3VpoVHxlBhGuCyMULh+Izj1oy9i1Xg3GDRa2F2ODTO7XiTyuBG/ZMsFc/
HMfSCB0arxWWR/j6odKeywvUkLSDwWxPGagxr0O6UxkyTKYwzPPamOe3atKdA00ZoAE9uAK90N+D
FEsPVT+Xu++iwg9O8WfigXxhEISIMyMNhS35sZVHmXqTLMxSxXWd0OVa/eRknIOPomMyC6qpJ92k
+2TNehbXYlWwy5DjKYtufKFofXbybd+D1ImhmrfVckdbTJXOKgonVfGqlLVztMRCMqB/KWl5Vho/
Xu4maAnwkyTumDCZ523rl0WuYnQymC9jkBz7YA2oGO0+6pU1n6B24+42bkKIOnZyBn/WxDgZyr9R
Js1Ld/95mNuEsQA8IkOKb4BOOP3+xQL8UHtmAyOFIXV7YTalPAXiYk5R5kxTmGRTdaPje2ru6oq+
Z26uZwvO8udD0dVXnqkO1uiv9T7n07NwGuvk9TR07UvMnm3PPn37QVZD0IZxBV6S5Pbpl5wVzd8u
0ft4nVwzLgPxejXqM+VO+tngX6lVmX/ell86vq/kQ/1WdQ8PiirkuKj4X3KEP9Jo/v0ZftuJWny9
+/rbXf31t9vmy13afH+YP/7236e5/soGxripAnkB6FmHjfZPWbIpcFB5b00Fyu7vTnOKGQgwFAzg
1+AgbtHs77JEf0WrdYPGbgh+6N32r5Qlz17ujdED1JKsgPeOlsPTHUT1nGJAC64ym6bhMI49sJ55
fokM/ehg991GhTMEy3ELvRTJgNePdTO6SRiaOxewXZI8uRXWkM27ku5pF/pTl30qMlvTkEnQWjfW
l3w2dusIRiE01DxfLU4tlj0tA8FpTpe637krI8v9IoY8Cy0XXnqf6eZ8IS17uEJzdCl3K8iVLzYz
zjOomxoaZnOl3q+9jZ0frW/dicfWXGTUl0b/aXVkd80UM03Pe3eF956QAtwwBgdMO6DApyKghguJ
tIFcVtTrae6cJgxTh9Pca8fr3OoZnXejnC9HyJzuLsCrWzvMiKd1UZvY9UVVIy1Le7oeyrBZk4z5
u83lRTrAvW+0Nts0MumpXxVaJt4LEMt5ZDJKet+apY0FgV2LjqlJvVwgyZFbYK47+9TMCyLOJPCU
BrYzrju5OmRCVVsyRtnQAk7UIFQ8RxgMLHY0cjXhaNj1LWy+VYsbx3YvMxAGfdhOTnYjbW0qgIKV
yd6qkeUGfGInfmSr0l/JgIqKEbRWmJfaWJhfitS3iqhyZ//rz4+8o83obiRV08HaYfO2wezIeboZ
ga0p01s6LbLWPjjpZ2b7AWjw/c9XeST8PdmM2zIU+wirABEhLXi6zFInvgqGHtZ3X0+nKAO86UfD
jBtmpOe+BRNAwM46N/JmiHht84s5Yab08+9wdLo8XiknKSQfH8UW/v30K6S5TAB5SNQ7nKx/Xc6d
dSJ6YYarneE2KgjmP19vu3PHl0yQ4cJ5FQkqR+sp25oLG2ZRJKtZQpNwVFwqkFl17RmHny/1qGp1
tBYA7k3BhYLEoVp5em2tzBLR+6j8LKoW2qE1Rf9RW0bGuEumgfJi6OSssQYFuiCb7K+bVNcfMOIT
xd4qc+sCkGTmR0glj1ftyPdGGDpQQWhbo4jUpBwVJVbailjy+vgRytH+Dlu85lyafXGTMUCmXdp0
f5JIf+ng+99et1LYffeot+7ek/bb2V11J+7vvj/oHn/jr4POc1/BcjHJVdF5/as2/eug8/xXWz8O
5DueUpjtbKfZ3/03n/4b5EuSLN56PDrJLv8+6LxXj5ODrQe3MXf94FcOOkg3T98BYNpQL1G/hVUE
7QNW4dN9aSqYBIE08v1q6Ig3wYkXd3gqWn042Tb2HPi4yS3xDIw3DW7OABh6bNljzG3GJSx1MBQR
bBsEkquql0z6NMPG5o7hIo2uzLuge25VDA43HMFsgQwe3FI78USJ0sw0jAu2qsGahAmsNJPIMxYf
pEJ9fIfdzlmWZNWbhc0vIyYLyHG5qV+CfsZ5yaaOtEFklsAB69BEDTPdrR5ozlCkjvW+Qqx5K19t
66JMzOZjW1Jz0ld3+YKmlVz5ZVMz1y0gsKMVPwT5oXV647qf9Co4yaxqfu/6GrgmsLJrC0RWH6qo
aicbMFm/4Bpta/5lA0pmjkfTmB9SI5glB0I1vzNyFB9moyirSF9BSvFXijoTccUPHHfmF/Bn0FJp
xoq7wXS7KWzNIkXmIHVMsVODOec7Yx3090z67A9FLypxAq42+OKJtj23gVN5OzRbNBnhXtza6LQw
Rt57jZt80VTggYdo3OJj4Ln2dFqDDgbHSVJhRb3l5x+l12vg1DYwXsgouDfBQCbJEnqKEUDE6aN9
BicyGmEiEsfeM9Pxd3TWvLtGM30Y75pQH8ETZPdb29QPG1cmVyZKHSJE4rGzYhwK1GdgY5YFR8aE
wigp5NYLOJX5R41sIerd0R9jgY/aEGWNcmYabpr43NmaLEKtcnob4GhgPYztMIsINvncgNXu8n3f
O+LjaCZWuXNTzYw0G/xcOCfmhNIYwG6whFowJdGYZJtlxjDaN24PHAt/nWw6sxcbZXkWgDD1wujr
6ATZSA5IBzAa4k2lIX7M3sibHpgMgIs9o5R6J3iIIS+2uVcBOIXvwsoPKt/tgPjuAKGCgx69ZcUQ
jokbx0PSchBlCgoi3wMbvda8NY9Lb0ID3Om0HQjaBbC0GC8kf7w2cn36s9z9pUj//0WJsyXh/77E
uWbeo5rf3oj7p6XN9lt/lzbOK5OZOQmbic4sOpDflTbeK4b3m16iZ/7dw/wu4iMZiTQaOQJp5qbx
/k/EZwQDFAuQgb7NS7xfifjHicg2X7c5iTb2JVNowv7TgF+LMUX5oq8gcLgaCfIwxXZfeQKUECJm
6M+WcYuhy9liem99fQBWWNQ7aeUZrb5VR5vLFcTvrg0z5dMxyjX/wi2zLwu4qLMsa3nL6/bcGKDf
CW0MrlK6r2dtuag/a24q5R9Pjo6LfHIohFFp9qIQb8PYPsrdJoltTWKICro/dpJ4kPdxlYhrp9L7
CE05kG+5MYXfPesfvILHbzuvOZ0Fuh+k4zSaj3mlINmBHS4MOhKpF7EVlN/w5/sc6NWvSksdL3SU
iw/BvAqmGemOM+5zlwND86vg9ucXc1RWMGvbpM4RkyADIHQdj27UYIk6U5ybAJT8sJv6KQaDJl94
TM/6dSxDyN58jdm7SCceXQpzL6iTskKczx+COC3L86YKPiTCwbCu+zh2w7sOW0OvgK2br8ZN5c/X
P7/Oo6Jiu86NDGb/6W7sHctLuM1oBDIHdxoUzUUJdvY1DaA2LEbYMOMEK+Xnyx3XUX+uB3wG6XNg
EXigPn2/ACRa6MNsBK+hXaKmFV8y/HpgylIzJqV3VQc0KTvHvgE//W1027c/Xx/W+9FBwQVjFonX
G684JwYJ4pMenVXPmr3a2HGLQJ5xWFyW2mrubDf/lg5yvQFmdgPIuj5Uo7TCziu/QAz7hj/GhTRV
HmaV7ONiQSOv0ddsDzfAvh5s/7IVAN286sLX3Ms1L77pvX1ZCx8I2QLG7v+wd17LbSTbmn6Vvpy5
KEZ5c3MiNgwBgkZ0UlO6qQAlqrz39UbzHPNi8yUodhMgRVINzdk8cQ5im5AgZFVlZa5c5v//NXQS
yMgGQKYSGe4qAfx0HilKPiHS/NbGUjAtZf5ncLWLUYu0SToGV4ZSfIlc87qy9YusNC5smSvrFil2
rYspHIS3Fh7LpBhLstNcrashqojbsB2T1gOpdd2hSQUoXLnQG++W3vXaxGnkz/YQOpNWfGVEqnEl
u309p8NtOYl9u1yaVa9OfbpfzeIqJegDpj5DDXi80MvMniE/Xk3yNjkJQvUirPB6Nk+mhvrpQArl
WC+EzQskNKylDhFGq4hOg6i6gRfKU4H5pb47JtOu72xiORKNCLSeFVqXAFQ0P0tWlf5Z46jM4IY4
0wxFBrwSkM1G1Go8UeUsVMq4k7RIbs3YOutb+8wI62wZVRSO46hxDgfDvjaFH4sNH0/tXG+nlg8l
y9C8AGUAOFOcPGeKkWoTdXBSGLWotoyWdpFHyW00aJ/UQFVnjlXduIkfzxOLW1CCdPgo3qtrpSdh
bdkTWpv6HxrHnQN6VKZNbleklBN51pIRmet+qU30CqpKLyZ5M429jmxjaENZ9Wtv+GiheQX7kUkY
wCMepkrqLAZfdqZ2YJ3R68BZGOUwLFCVsyHMB7ckc8KpFtX5oYzW3sSD+zOvJJiqXaWNyywzLrLY
NI4zm6UAzNY47pgGn/r7YQn/bh6OznDqelQACkmLZgaO9tRN+KObcsQVRfzd7vIb1beONvdODSFd
yKl1lCZjOwU1uO5a9bvpSteI3+SHPlkn6EQ8ZFv4383BG2m73qkokA5Q2BSrvWuCtp7b6Eov6T99
kZi0i7Rp8j0PNO47coLx0HGrG0Ci8swIzQiP1+knMaIwMwXg48TxA+9QC9NhkVZsQSutb0aDBSAZ
wXfJ02mMOpQ3dW9F894G5dlJcT61wF4i+tBzvDpBDpJAuXAUSDFBy51JYcGv3fREbBq5ZeAOsYgp
QRW8S7Y7fLFyMrSaP2kRv57ovsvQDRWDIYm+Gy2bLB6TW9iJZ36nnKpu96GQneuEMvgkgql2WpAs
FN2RnEXgqtWk6fSL0aXRclH19sy2zbM0hVCcxoFFccs5U0SiMGQjqaZ3qzlMzJApXMMtb+hnfIK3
fyNJzNRgBX8SklDF73hhyshjqnSivw5pKnTqW/4w0SPEz41WbFFr/Noiqz/tbftaHkf0LhLpml6X
PaQc+1rzgPpU8W3qsWVRUbiufEWaC+Nb11Y0K6ryJkzUizLI2bTkOuELsfBlF8oZQrfAeSTw/Wpn
QE6AI6fpmIzRKvtVHtT9qk9o1pSYEmGNJ9cTGl77Z+C8R3eKtkAIf41XY1TcpIyM86k8ck9dbLNF
8/jWqE2eIIHPMAnomyMVBUD3Nku+JqN/FOk23YlzdnwVljel5SPR09yUSXlDpVzIoNJ2xDJLjLLF
OrF97juz/e9xAJF9s0+l3LpOYnlcNCHhlgcqe1pmZbaEyMuugFAxAy+qTu1Wuu6HiMUlOSsnivND
G0ntS5R74k+t5YKJld1wWMSOeycTbc7UXpPmks6vXFm9iKNEm3BkuuuKlm0TQ7h9riNMY9ErJ5oF
AQKWh6EsNMi5YE6s7oNS8y5Hr+nPbQ0jCAcjmpeENUd6Cr6iK1natJKshgkvRVp6ARyguJTWQ+/5
55qdqIhOZtmyUTH4kZHdmEGqs20ok53oiGAcKt6oXipj4IoFPZTHrTVgabVIolOiT+9nGkgZ/FJp
pGWic8swToeFB1B2Xg4tlj7RLkpfxS72TTutIySkCXnD6s8y9n3yzWk8N0pjDUI0mulKUs06p7Jn
cEvkmx5ppmP0CXI608r5Z0Wy+4WdusOpFFOOgqnq31aeFF0GsrRWClDbU8ibvL9QRkYLnok0VztF
nbddoX/L8wgSt6K108hjs7QxwHq0N+N5D6tnBkXfPiSTLt90YXzb9xzPwjghdtWvSL9+pwoYclKV
N5tjEb/1YuhK6m5VSAJfFudi5JbHUCXgO9gGnXNZh6nFNsgxGBqh/UxNjPJYV2ppWlXdB6Otgy9Z
igXf2IgoMM/kKk+vpDS89eLcXeUeJNA6U4NDTLw4U+JrWmrFk9C04ONgj/uRFE6UBd+bXD3Ptea0
zKyvuh9/Tq3oOIKWBBwKL6Hq4cNlaeIchq2sQtliw6mYuMMm8AacjhjEIIS/iRYlw3FfyNHJ0FsE
Kq5dzjKZDA+b7kiN2quwapNDNZabWd0b/TlC8SDIuqpfpUiITfEob+xUPCaZDi7KfoyjYvzSBA5w
PP82QDtkEpXBd4FdnSqF2LTCwdi4CzCFbgYzuqXvVs6ZRfnHsNvXpPpFhPI4oMctRdubWJ4mYzr1
LuHHPcJOaQmhXtqP/jymj9fctKTrjithNMPvXVCq0zFAfVWVteAVD9UUEd7WhUWiXQfxJ5pGEQbu
OIhkzOBCKB5YVqv94AfWrK79laa3F24EkTZXwBp4iAxN5DKe4Y+cmrX0SbGKmxAxeStKyQTpnOej
ruGyIeAjlwWEh+IwLMcrj1zPxCNwm/pVdeTW8leQKRI8DulPot0rakrHhWLnh0VvrHzJ+6hUzbdQ
jZeKZ3nksnGIY/d7Xob11E+CFfIDuGlx258ZUh2tkoG9nLoYbrKmR53w3Sn1sNFZc0aon2kpVifU
hBJDjIWs6ujDYOcmZSgIF1MAQHiNVIOnQVeN084ekkmSR/1UNIWbN5L6iobzkwB1A6lQ8VeAHaDk
SIbg8evNcis3q8CWZqaKEwI8GidNMY9Gy/se5lhPDtbvL7v+GwnbnReLaDSqmSQgWFK7YA610dK6
cGNploqZ4uXoaFjj2mq+482ravzc2NZREXKqJLG+aF37TLiTtBC2Jwm4nSmMGBx4cCZT4TPJHS6Q
eMslzsCgRbcIrUezBBsC/fhoCNpZBSXmKFPj70Ve3mg5nk4zEteE2gWN/xwYELA2goBOrOLYV/0g
nrc12CId11G4m9KI55DghFcyuxNufjSvYmyA38o1XhtBy8ana8vcmY6qfW1XbBGJ8ymKSmmpdLzt
KjXO8pF/SSB104dKdZ3RSCKAiC/wOh5n8uhyjN+fjMRcXsfB0A2yNO97H+KEU5UOHK0cwwqbGAYR
p4KDqp5w7MAP8NCN2UVgCJQLLShuIKjWc5xnd0W5c/yyeX2/lGK7zhL+8yJ84G31lsVdJuDB1e5Q
4m7+wkS/D3gzAcmjdf6kwHK1Bjr8x3FQ19UGWHB21wbV43LL5vcPyTeAywL64YAPEjJJIqvxgCtQ
D+iLogjlG6F3ihrQ3+UW60BXwEIDDEYGVpNFS9e/k2/g+fgStJ1Im8m/VG5RnyQjuLpCFg/VIyoY
5m4zpDAPBiWwPXmGnGF4amZ6dKlReR/YVp56HsJ1pSNT5q+MLFC8uWZkbTUJK9qmT9DzT6nJSDUC
/m6nfM0aPziUqTR8CoaBBqpCbedMpV0E61sdC2ybkUjHaHl9sb22v0XCzASUTPelqSXr5R0yo83s
0Wt5Jjv2BKsEH4mEvpClRI4a2I14+EcHmmMCnk3p8z7z0E1YQ/1UvveKKZ2EoDaDiSMBP5s4qXIk
ITJ95ZDRUihkj8HNWLRHOoXp+v6g+6UN9d8iZy0K1z/PWd9voJPma7BVpYRs9XfOWj4Aww1GbNMS
U6Sm/942yoGA6IC7pZ8sAZbIFz/krPUDEkzgVmTRQ4D6EJvtYdtoB/T9poc6zg2lHnbXr+SsN6C+
xwcbNpsxBFWBXUqtdOcsLQejdnOYlbNg0A7NIQyceUX7skOZreLgS3xFSaS46ijXncQKdNzJAPxk
EQ3ZMcTrFPEGQ4fZWFvDRToWNpziRB/XMKD9k7rr0pPRlMMYyYKigCvr+s0HtS9PtMTRzyNJddYp
7avPvcEdL6UgUKaebfjFaTUg/lPYhHdwVSvpwi0q/4uSDPJhQmU0nddG0X5CWZpcm9wQYMVusuzr
H0yb/1niOxQYRMdfWuIfr/74BIU6SP84qmLQZ9vng/jtw/mgHwAKhKoJIHyDLXt0PhgHADPoqw57
U1OBwJD9f1joNucDKu74VJgh0Fp4zA8L3TrA6G0w3+jgUtpRf2Whc/Vtz5w6Ii45dSDT5hjaTZZL
yOV1XqrCkY/aQzUYFoPtvpKQf6aGsXWJnbqJSWnDIU3loikOUzXvF4g9z83WuXo0/88cBk8Ous2T
ANJDJQ3TsSsUXwOJ8mqZVsRu3B3SvuQky2DiG84nKWuOXr7Upuzy2DqQ8BYA2ftWKTrdCXbOHSMr
C3kc3Jndtse+UpMnFNE/3Qxdcowp+jFae5wNHj17olWQDGf1oC8HT1uK2XW6YSHDD3n5np7GdtwS
2vXCccCr3+2lqYS6gsQgzb0gWF/mWrz0O29OQuLYEy+2tD8iGv2KoPtrlxRr69HpqyOAizIeueVE
9v5MBy4LBLBPm2nahGQIvYnRO7/YRGEz8Y+eUqy1R5esbZKLiGS6sxxYRij7K1+Pli9P5HP1I7Ce
GH66J8Cb3l1IoTW0GYB0Xq6bnY9y+iW19aXEtcCAnpqJftqazXFVowpQZ+ey/lovgqdODYsLdpwC
E44WL7Azt5+x1I1GJd6AV95+yfXyw1gns6GKl1HqnNCacTV4wSo0nMvOiZdFYn/0q/oV9etNa6Ld
9S0qtpynAACfRJKOO9ie1iZUDRJ6pIzhZ7VMTnICZngtH0l2zLLAm8hNN9c8bYX+PtR/xEVsCrmN
Qm6TjKMHGgHg3hFL4SR2muOIjCX61ssWZprRZK9U3MR+e3q/vLN7ddzdCjOCJamJoBqvbDBP6yqk
vyiVTPTZtc65QvThGADKaSpXty8vlecsG1gmmtiojgYfbodBm7gWG65LWY1pd4saynmetfPS9C9f
vgxI4qePZ6NcShGfcAL4//aK0DwbkdyaPmWRfJ1F+Xmqw/NPyCHkdQYx31iFLRpjnncoR9KJMDFh
5qPSLp1QkDnp0vgiT8fFOBoTKRhnveVdmFE3T2pEGiTIExp1EXkgqxiSLc7ipZMXH0hRzcxxmHWs
PbnXVrLSIn9yjQzb4uVnu+/ys/vuCI/gTAmwAaSQ7YcbfduOpNpyZqniXPtWcq727TFI6FOzcmex
a87AL0QTVUOQLKiPejP3JnW0bipv7iThKtT0iZQFn/u+Q1/Xnef49F3/oWD5UZSc5kN7qLvGlKQt
Qm5hN7dKpJcQN4tBevqduRzH8HIoWZclyhGRRFm4mVbKsACasKTlPAgygovKW6SJAU2lpSXquJBJ
+7kqlrViQ1TdrVWhbVoYy5IZ9fh73+nOjKL44CZfSPIB762OEKA5gaR5CHjqcuioiBjOOINQ1VAV
huTpJSeO1c7dypg6RfiZXAZ0BiRakuycXX5Cp6KpRT3SQ+qtNuPPxVAfJ5b9rdOkw6pCkZDGdIMf
rsZeXVGUmbjjOAMWukyH5tCQyzXB0Io+7edtQF1f8ssPgA1ObW9YtKa/MFCcpfUBVCv3Cv2OtZRr
2jQv+zO1Y9vq9qdECS7JbX4IitiY5WN03SJXPynT+Dx09KVDPzfJ8+eNV3+wbemoiYJvNvk8DqNF
5gXzOG/Bj6l/BiFv1LQ/heJcMPQJurNzuleYTTg3FoZ2GpU2wGh3LgxJZn73mVthd8Vc02QGNPRc
L74QD5LfSfkrzfjWezoqWi7N8MZ+aZn5JZJXJyVqnwmSDVLXHceBdFim0okYK2tHGmhXH5zIX1m+
O6/q+AQhm1XSCQUSY1iAfruGCj5vPX8luGyiDpRI40eaw56aBgtPGo+0oD2tvQYwGLlxp1+kKP4g
HbMsJOdCWB0pkBeeop3asb+gEjWHfLVENG2iN6gZpehiarmTIt7T3w60HwntVvx3Qt8Ejs0KGHvs
XNHt8mMFKbhH7RWDyQLplOQkLORFDhMKmvs8UaqjqjApoOgoxPgrqe4O0yhcmYY376z2WMtILlfD
LHfro7hF1qQbZ1XNxJLBDLzm0gXWbhflB5sXl+nDDC3DmVcks7TjN+irulZXIzegfK3SBD01GVqf
Wh41lb4Sr9qP+bOJY2VLn1CvPur0bk7ZYSl7iP0V3qLKJLrI9Ietb9mTiiRg2jZHdedd4hyvomGc
gb3crAHCmBVY/+9DNAJNpu7rjzNL9a5M35/r9MURB6upXttKQ9U6XBmU+zymtRSvxkMZoQw+V2Ri
9QSwPeukRVLNUNyPidq/YqGeM/II+4L+QQgbXuOO8R1LlM7sWnVmml1+sMCTemm/aAz1FbdDFYfF
rh2kgxeJDDxYWzF3XJvQ1eO8AGdB7Sf67rOLS9Mje5ydx8YwqxR9FQzJskmJ/oasmRdSeh6l3o04
U2XD/dMH50jNIbk07fpPlDhOXBRnwv61lm1PZK2FA0bZi6gdFC8EcML2LQcMVFaauLYzkxQ0pHJF
jieDM37tDH0Zqtqq5/8lR1lR/7odNfWUWhh9NdNo4mWvoROf9ZOg5tKrGkeJNAEx1+NbUY24i7XY
dGZD518GtX2tp+NtEw2LOklmpgU9VauP065Y029gWlgYC6AEL59ez66NR7ewMxt9m0hJBZ56Zmj9
mVUgkuhnkNAq6/rl6zy3OMgg6uhbkGtnjewswpbeo5Jaaw4Es/hzLuunFG+oPxrLenQ2eyRt3bll
DbMGM1Ro/s1QfkB89VDDCjkuDebl9rB0nJOsDFZJw7b1m1cUqp9zmzm/N81jWcHgEbdfh+kNZWyV
ijNrMpCvQzv30W+qJGkeoh1oxu2hKHs3EqJ5HrAAFMYmL8/RM/GfYFsjZkLrUgDsO1MkhZbmF73s
zBLlS1/5NC1Vvwb4QXH6Wvj3TNxDqgmoE43PcMt2ix5SrltZFBcOAgBHSaPR80Kdha49y9VhoeU6
Fvk+T/9T5KH6JB3FthPZLXQwBKnc2K3cxWYJcSrgksBv5hEHR2MYU7v0DoWjWyrollpotYkvRdQp
6v6NZuekbaOlWBEDQZleGKtB6+aD3kJRVZfGEC9NMz6BrbqqxvKoqr2bMeip98qLJmnnRdfOQzOZ
9fwm6du5hRdUet6pbSYnSSB9AmF31Uf+PCyqD8oQTlvbOQkiDj/fWNVlOwUWDzU0WFUJAJ4yvEjC
bmK1xrIwwy8DURU11k9yXJyU3LT4fd23h0Poz+tcW9acNqSXJ5rdzDudM673b4Q31nA9SonHaJ3P
87g+alPvtA/DqdLUH/TBnbd4gcOorxQACjZhttglYO05D8sPMhYTpeOlcJa6rkGc07vxdAnQlEBj
hCtIz99bO1pqxMp6018WznjepD3407A9NHNcxKA6UvCDhadlcdjWbcvpFi9dX5r7skRPB2RqFW/B
aQcAvP+qq/Xx6PVnwn4Ppb5y1S9B4V6OeTzH4z2unIgzGgKDcEXc1j5BLB2p1lPTT78ojbdwQa8V
mftJrnDBTfuENMR0aA1AQXw31tMqZxU4wYWH91ng9VoZFbfaORks0Z7XX3XoC4s5bOvig5x4l87Q
T2EYL8TvghHHkBNV7o0lTIpTyeG/nXSFFOL3nvnLwuY4sa/LdiDSM6a60xzWMmVMDnw1GqhwRRdR
Fs9I4V6OljMva/ynOJ518rAQjoweOp9sulhMTFc7raSeupj10SUecZ36A/1fz9qgPdYjDvyQd8pa
85AdkqPkxDApvCYfRiu8DEuc7uoLhMlp0SXnImdku7hVRrdQcm3VJe1RPlBE5hSqEbBEKvViHIKp
l3XHKcFpZkQXKQFr6ID0kEqmjR/7kONXY+5fiVyIWCNmD0oDM9V2mCfWoDhiQRIeDRYYgGpc6HLC
eu3mCKof0ep7VrusT7K5aok8K52fxbspUaY30am1fOnKypggibATgU6jj5ZKiSfXXbOlP75s7J4e
fmC2QVTTCQw0skO+YNvawnANG57dYWqlKxEPqHpzPOJVimWQhvoyiLwryxoXgT4sKhc3UHNeCUuf
GFxugaSlSdYQVC/9fLdvIZMLuZS13plRQp23aU0tE3qIES+H5Edd5QUDKKz3lnckkjFgF1DhsoGq
7z4vcD4JUUTPnulGuJJA3yHzjqgKKoaXljzOtBE3vtKjC8nw51BKF2GhfCr8/ktR+Jf5gEQpGdiV
m0u0G+zoo0wo3He3ph5MkZU2p3pGyIltUEKOpqHFU5dEFSkKVu2IonxtCzdHTC5BWp57iyYwlspA
UBBQBlO7RWeiiUyyazTxwoALLswcRFynuxM0M5au2xwDRVpllnYKaHNlaOSPrOCS+OOyYuskZXfm
mKyooXPBuHeT0UaJsx30U3oipLMAoipw+XHa+N6foT36E9Mcz1JlAJ8qItAYG6WpNbC0FCs4Jid6
aZ52tX+TaiizR9l5XSbpxO7deWkQVOTYSxTFsLGs1ZTAUXUvaZJwhfb/JO2kOXZ48/T1QESdSlcS
h61Qo79sVA/qoBwvdb2+lUr/buhN0H62tjTT/Nw2m6OW7SuRigCQdBmF9BKQWveKnnlTReMNeIV0
kkTen7VGREjkmLZpDiirnWMJVl6ARGgQrlw7Pa8NgjqD48onWFNTYuCsPfQKSLSV510WtQyO51CL
OOtq+4RyyRWsqhUpswvFrQ/lMT4pZG1Fy6FTm3g6lpy52BcVADMt1WFKDTOW2Wog2Ec0cUkNaNkY
7WGd+6scrbeo9C6FmQUJ/BGtVmo4zbQtS5i/uTTbDO6Ey6CPIxSOgqkFy8co4mWtciiOAuvLF42Q
2rfrKzU3xBEM2FZzvlkmpZgG6VfFryRAY7S5EH0y0V6NqO98h1KcT6qcl6u78B6kCARuf6bZw8yo
DeAK6TqK7KugbM60OL6Awr206uxEBN4hRnkkkMrl+tYvY4SdE8Q5I2kcVvkQX4BG/ARV6LJS7csC
4zx3mgSDZSfnXuV+FCG2j3DptAf5I5XNoYJFU2lCJJkRAChvbsaclJkxbbpubufE1pk0Rz/rSCZO
Bvv8xaQwJvztWHGCiYnNBMfqHmeKtiLlv4otwNYV3kkx9meRhZg6zYsQLi20mLM9/OykLYDvMJk1
lEiOxUlfpt4rvvMzlgPyCD4ztUS8p91cfU16i5ZLsjWznQ7viMnk4DXFFoQSHpGdeNkyP72c4Gng
8yNWgRjMbudAOTBhv4FJnUlxcyz8E5+o2U7TtVjped+9crlnDgLQBw4SoERlsME20KtHGfEBqpgJ
986aZRj9mAC7DKALRqMMcIoGA0r0RR78q86OTgI/gdzcTHvnh/rNL9UE3wYS2Qdt8h6BJMIR/3kd
fNqU66/rbd6W+MVDadA+QL1JtKaFhAWEQayVB+iIcwCbC+iGOPBkjr5HNXD1AMY6K1kchqSDRFOl
h9LgRilPhoshmPUK/+KXSoMiYnt85lJHpwCpEMuht6Q/4f8NdP0DEQ8HHvSX9A3MhH8WlahLH7d5
KYNXUs1ZZlrpYY4U1TQd5c+jrYbHbdVbDnjPAsVuD4X5wc4UZx7Qn+UiQHtiOio5JFS9qxCl1/Oq
vPKUlj5XqYu+cxtm1lLxHaodqTLVvretHByNxLYG/RQzXKwkmLch0IFTtPGPI1C94O+D8bOtI+tP
TrWrrLlc4VfaPuaVxjvYf73D2KBcHSczmrOUPk40cVNfu80r8Ltdf4iXJRwyJsNSbGqaO/mI0UoM
Fw08uA6xceSP2jFSXB91rN7USZIf3Y3/P2y5/7r6bXRefWl33aNMJmv0I//v/4nvkuExRGvz24d9
ph6QtxPgENJEAEQE0/FhnwHRskABQZgHDgt+kQzPQwke6iRVZERjDBoj8Vr56mGfWfwKJSZ+igAi
RDPjV/bZRk7j8T7DQIMOUwHDcBOoQ+z48nT+KWlU2KkzdTTUaRsivN/TWHDWhh+1At6Ipy5go985
KLaYQRKjyh9I8xKQodWgf4as/7V7Ype2c6gPDtht1ZqljnaUDiEtUZr6Uy3naMMn2SnrcmJJ4E+R
Rk2nbes2s3AcrQktBNqF1VvFJA37cp4a2edBLoxFCSfTbI1kunlLv7R0/zuApDSZuOzFBSxghqdr
FvDdlvrqjx8+rF7tAOgeuqfA3LD4LMS/V692gH4akAe0U7D2nBd/r177gHS1LfSJEP8WP/t79fKV
DBJcxrTDFWZd/4KcqsIu2DokaMKM9rADUhFZVQyfsIqP/I86y/xwcHVt1iXIhZWK2U4co/hkBHS3
yj/VUBMmbpZeNykdsHJaDU+jGDloSybbEyjtkal5pGwaP5k9msnz+93zWHt1k4Tb3lQEpzAwAd6g
Ww4Gc/u+uphcYArHCYFUdMLqqk2XRikfN/Fw6xckE4BHfUEFhc6z8Xie5yXZdKuZ6HH2aaDBypFF
QSw24JDm9kdFKeVJR+GaQPfU8QgwLC8m5moIq9PEPh9Ht5ohQAyJg76G07LUwsOZFyEWQfeIHCk/
PZvCQVio0E9MmxYZ4L8HiLbyMf5+fP/g/7O7dvBZwpnnnf7c+bo/Hk7ZXYC0/tdhuU6/3v3vx0fE
jxEetpl6gL8ksikKRwX/z4Z5OCTYZuw9znYIFMguCJ3fh0PCPoCXDepwo1EHMxYX7uGQYJvBvLdt
zh3gHPhwv7LPnttmNgKEVGYN08Dt217O9KSp6p42lLOBdj9LOoHoU18bZULaoH8lkf602CC2NFcC
3oSWJToA29fSDLqV9aGjzcJq7JZWRWOuCooW4mC0XeqnHsDgSdoiTlyaTjrLa1IxfXxow3mYkKHX
F/X3QPYoTUSjM7N1lB3lwJ/pZXpiRfKrcsB4u7v2RyShhISBzPm+q+es2rWFa6lpsyqzPtGBhKa/
9FA8sW3/NHO6SZ+38qRgE5tiN1vFUpaHdBH2ELmSypYnhgQbKm8iZVJo9m0UFNcWAdQ0h6OUWIU8
6Q06T6h2WHBUSrOI9M0hPYXqhedbKwLBfgK3kH1PU5dZCBia9nqpl889uyymHXQaiHgZfVDUcEVX
i+PSDGdaEHzzbfdSKyggu4Z0TQeKleFmxvy/9in7w4AJsD3p9G0h83t5dVQYxLcb4e7r7J/9o4eT
7PmBfsgovSJ+LvbwllnZ3NFGd/2lAWIk4OvmG/roJpQAod7PmgSpzIcTG3kf78fXkmMekDQFKmWo
f33PBR/N0M/m4OXHe6oK/3ScrSdYf0sC8odVXQZf68emcdMi+W2zsDPG37Ng6AeoKhqoYWLLth4f
7oOmENSiCr758P37enxw6W9cAz99es06UMHUghH98ZAY0ceTgJLyAWki/DZUsDaff9MkfP1ZDwB0
+t+2AnZG+HsFaA5S2OAXCavuXzQJhsdz4Dh4tiAsaUtyPwX3F3xP+wD3mJt+izX46UrQYTrQFVrI
kdx/dlaCRTCJLI5wEu5nAe/ifW0Hkk3m/U3dF2z+Mq5PbeJPZ8EgigEBT+vhH0/JBnu8Fiz5gBZA
oBvJmN5/3t0sCB2lPdeCgWYsuFq2hP7sjrBRiMflEipO999zcryvtYAM9hvNws+XgmBE7B4KuLVQ
e/BsdcFge1/PDARaFDf3sgKaegA5EF4SldnNZ8cK2NoBgkhoIop0r/jcm533ZAtFp6B9Z8E5QBsc
xQJSHJsPZuWxFWAFHLAGhDz8/TQwS+9rLbA1RcJ9v7VgHRDG2Q66as/OAjKd4rigZdcP1+DdOUiq
Zgr8136zYBxQ9yTj+rAWyJU9XgsWJRCQBSRHIZGIz7uzC0hoCzO27yyQeyZ/ZoLuEp+dHWGbCJAD
r6Ddzv0svEO7wLG95yzoMOFIUVJwun9IYf0erwVTI2IC+Qjcc3Old2QWqfPY+7qImkyHK84FmNr3
i2DHOXIUXEgFKh7qGZvP+3OU78sWe20FHGWo3IZGOu2vpf54EdiUcQRVES2Pv2aJC76ntSALBvpe
k2DgBoEdgHP1sxMS7wkpAepZ728RsIP3tgSkYSlv66LUsfnsWALLOBBGAk3RHzHjuzsVwATb9277
P4+WiJxJHIi08o+VvmMQOBWoaQDAZxlsPu9vLRDs7Ra/fpJH+2mgoNkHSDYQDe08PQrngOGh3D3k
Dd7hmcgW3dMSYA6h+gH3Frky8dnJIlo6PHCRQnywhu9vDVBY33sn6Ad0S6PT6yP/5/GhgIjIAZlU
JkpAZN7XccBRtb9nJIRi0HYGa3BvCna8ZGLTA6pBAn57v0ze3yxoir63l6wcCDaybqP+sfnwlI9X
AZlESjy0x7JwpcXn3eXQhGzJvntBpUeDA7l/Qw95/Ph4RgJBpuOJ3k/PuzOIG6LMbzCI8J91w3je
NbIJGEWTMKG+fP95bwZBxam5t9L/3DUwSCSJZjVkUrf3gCkf0E4PCKgIk8TnF/bAG3zov2p0U1TT
vm2qc8Fd9agb8av/4KF49XSAH0Up0XmY/S0gkfJftfLNvxYVu/vx7za1Q/Hn/9iqO2zCgEdfPoQF
j3/+4ymfXv/ZO3v4y2VwV67Lr/5wX5H8ca/3nZD/VTa368eFM+zS3zfxpMHyX5HBi2PyhF6z3iiP
AW67bbY7LWNE9r+CR+uGePvGMdH7jivudv0tqx5G2rxPVuG+4177d39M1j5tb7aGFq3E9x16uh6S
9bMaPjoH7d6j76wOgdrYd8wZDZjSnfY/Jvb+d42b/nF5lze3cfD1YUzxGkXlY98r/Kxt+F87+p/t
l8XP+/juOfJyHdTBw3PfG6ffMNE/bd+0593eI52CornbumUDNOm+b+40o5X6XVmu64exNrNh/IZF
8WJ7kz1n5I06jr/lKj8Ru9tz7Ou39Lfc9xpNGd3rXE5pK5ZVzwqaieZx+66i+9fxKQCHB+5VdOys
Mez3ViFI77Ztu+iusu8FUdmtIQC+KNT2G3bHG6Tg9nxFiFOvg3JrX6tCTHTfCfopP2XP+71ab3tF
qoWvuu/NXgm09LypanBWzfZiEaj9vYffiL6+yCbYd1ZegXvvO/zmAd6Ad33xOs/5yH/l2J96ztuQ
s1///sdrE8cJvatI4Tx43Y/9doKlv9/uK27/C//2Xpn40Uj/OTHCdJ2ut114ATD8+zb+oddD3+dU
CE8+DCWmUIj+7Tvw6V2/02psg53fd9h7439OLFXebWz/qfBUSGI83PFmCYga775X+pgG9d23P66w
E7tnym+wQlNur1zHf/wruQM0uRVCAZMSif+f3j82600B4HRdBre3d+utqfkrLn5t/H/fBiYHCy3/
LRsYC5QyTU9i9u3Nm31lDl75N1s5gH/TBv/X992VAIlrdx38eOQ3LoF/pTUph3pngVEYfGI5fnHc
aleR+alj92sjzpsyy7c8EwUk/pM0yK8NepbB6Xt2i23OiJ0t8Gtj/wsPgg28Mw9CXGe/V3aVNc/f
M0UQ54lZ+7V7/iB2wvYdkw0nHQ6ejCYSVIEE92q/+z8Heu9lu1dBuRhEniZQeeQVobE8uUqDPRwu
72gim77VwLFm1jsLEfFhYDCbxoqqwIACHN99nH9wock6Zg89cxQIoSggVg5SWsZGu//FUPatz3V6
V2V5Vq+T7VcFAJ60vdAmlRVIpkiUPtke/+DZTteeX97dPsySOD7p7AKDieUAJRBRaUpDv+NCfx1H
f5zdEbCVT9SubWTJRJdKR1NFowG6hr7khtxP5r/vlLo/pd9ySj16KU9Oocf3/yM5/fiv5uzv+iE9
vnWth28e/vKlTPAEmfhxy7aK1qp3YuzhWQ7L29yLjBDqj8uds8X4DSPP4z+u1nFLCrh8uM3Nsnxy
GD6a2TceiCT56rtkvZ2zfnoa/vrAyyz9JszR4xumpvzwx38+zWdMcLkmkf8wlJgKMFwPf/znI58T
UCTbwwqtgZfXxXOr8z8prgOp8Sav8NHLe7Lftj3D9+H1eT6HMntpy09/yfS9ca3/a7yjjhKE2wO/
dB6+deAyuds54F86zt846mSdevH6213lP6zBTSj3GybidFinyXrLlqi/44b9Zvel/QbjNymb9C54
PAWCkv7ypmRVQ3p86QiYrpPb7Nu2P6H/hpzlVRn8cbJOoy0z8jRqebQl37gayNuk24P+hoWLkfb+
OBb/c/Wvy4dJ3dhTUU7fd46P0m8Z6eftSVYEvv03jLw76m/YFqt1vm0aUJzZ/16Ph9Ibxl1zRmuq
/Ye+D+eOs/Jua2UoQpNi3ym+D7ueGfs3LIzj9biO6J6wM9u/Y1+frHfK5NpvqHecCrGpJ1tE0Pf3
nWUKgF62EzOjSfIbBl7H34J2O0+3kb7e+47xFYfdPS3kWPYd+OwuX8cPw2xskGiKuO+o5/iKX+/i
52pvipAr2n/86ImrAjP5NwwMGijI8yf1u//H3dXstpEc4VeZ2yZAjDVpS7IvAUSKomVRslaktYhv
TbKXbJNic3tmpKWCALnkIXLOaQ+55Zib3iRPkq+GbJvVnOVo2QXJ0E0/QHVP/1TXz1dfbXU9H/iW
IOMzUnOoDT/NwrAgBprY5eiNlQmD56DtEhCsPqNTbKgyULghIdrcck2EfiACYpH+JbNwY84SGunj
XV+XLIcEtubK6Ax+kF+A4mhIqLoPCA/am+Qky10+T75PWhnaV2f56mauD1cD9lpgA1YDnuYzlY6N
w5D+R1M2KLXl8bPY3YfszgHmmC7K9A0VcUg8GWY4nOqkpdLMT5f26DV66W2Tnj5QN6xWrQteZ0Tc
Zli1Lz8uG7KtD4q4OQJvGwHe/Gvo8oGjntGrorBBzkz/9/d/phP6Dby8SPBhBu9U314rv2v4kqWa
os9GfHkfHYL8n3bfuJ65tu5FR6cZ04qEe0Z9brz8roZTMPHHPf3+yCi7gL9kkh/y2ZBzWb4FEX3R
zydWHR/ZydBiAXtqAjfS8ODG2wMKQgts3qnKjTMTv0a0LSBAQ1khIWljP+FCvUA7mcHYKLSTyr28
tTEE9r4LT7tEsoAO6qh5Ng7MmuXSVD5cTxdYWqoSH0htEiyZ7tW3iBMGetUBnsE2T2Dbmou541AY
iXvShtuDnIkzczZfqj+KvSUnYGHzUoq7QZ0Vo4WmTmluklPxVbRYp372Uoq5UmeyWKHvrRsGS0B8
F7FiT/NbYFW9nGK2rwTEdnRfzThEA8lMP8zuj9gHYK69lGKyRKkQuwY/IIHJYoVgxIyX2lX50CSH
TvV5JAfUywLCFy6QKhHJWQFgaM5J69rA0OP+NXpfx0/9R1ggAOXP2HOKRGe85L9ouCNeDJ2OOhUV
x56Oc5vg0H2XJqHbtyeh19oWYpNu3h/CjwrJ1NCrV0ItgyK1X2avw4KhenCBNTrs58lZniq/2sXV
XEoX0P1/vWx1W5dXraO/JXR4tMOChecfqfKXIIdBu21QXb59A0acSm3zdPZHWbr9ca2Rsm9fq8hi
k2mtp6SrYJur67Y8AATnYaJ2sLK+wfzdFG8b174CL+Yhcgmok1i/QZUWdHUWqMAs8bnWBHQ48AUj
k/MQioAaadgUC1uAPN9pd6dH9ibICRFrTqxCx+RVYPxuYtny3+3hN/LpCPhLtoNEexU73SNNqUz2
Wko8aycOy8BBwETVFzvbVpqFUDDquBQrtnmnyUP2gki9SED3j80GEpoaJMbO9lg5q8te3K34rQdG
kpZ81H6StBJvBG502/SBbQzsYIkwfzvHe53qxfqEq0En1ZqtrR3MMi5WYh2Ajh9oNlmBW9F0FrUn
7PiCesKPsrs7hK6t0DlsEWovKw2f6sU9QUYpUA6gIYif70mmpny2NYFVeK9dcMBAdBA/2fcwzM/U
grsUYJuMl9xR2U1wGiSgGR2TjfPQNAFLcPyEu1N7oybhlAXWuGOg19HEAlZ9EOQi5o9YPdzJf9FA
weRu5GUVdqlEEgkN9IZYEyZ3T8DXQb5cDVjfJzQp9qPsriiQfsj4ZCVyQb8B60UPs/gZA/pxq7iu
kHia0QAkVGwSDvAF6g7yURAHlyiqukReKHA2QGIWv7x0o0NIH1owCwgutCaqj9khRjckAdHzIBIO
1LiA1BsFh84NvSRSEXXqbBGrfbq3esgfDzSFkhBrMuA8w2Ncl3jyPk4o2cDMH/DmxM95FVg8BSxj
aLnbKAEdvIJxNcC5Q/sppjHqW+sJHmhvE4WBnumR4wdawqvpAq7LH1Ww+sevNtLYOrE/wXhh0VA0
HZfIGCwxeUCMaYAf+ezRPk/Cnju1qb1hq40+VURzG7809/+ge1PmmqHXAJEjgU2Vel/VX72uHq4s
iPY4yHgqE3yOgbURSmOZmSLwahwSAJEJFThHDZulwFQxsTUJuXiT2aWVwH81AEiaDY2/PfTASUC0
mmPFHk2Jh8IzCJH6Io6PJsFH1yf+WsDpONLXdoDkFgr8qscTOIGA4mtneTa0Oj1R7aU3LRA9HA0s
wdnzpVC9qE4uZ3WSSNc11VwnV9oNmb2xtU70gU/20WcDr48zMO0L2Lat0WKerZ9GCVhw62dUqFno
vWmC7u8zjnSnxr6xdmgLZDYBgF7CymihUa6dc3V9IHA7ibOtjeIVLpm6Q8YuRBsoO6ZciWc4Wihq
udgzUG03VN/szYMAFof4uTbv/5PpZPjdyY0NSIHQVCpe/KmeLdhSUP1e9AJ3TD+0CmoSTgOQkDYb
s8cFRqbIfINVkGCkOgNQdKRSVIb6GS5DWQILjBinzTgoFE0r/TBRMSd1a7ycYroSNIYIZQVCBW7x
GR7SQRh3E1lbAH5D1qnavsBdPlMkOYwN1SSeuTN7R/o35AOUSA+eG5j47EhIPBmFVP5e1CTSg0s1
/KJh0lTlbNabvBz5704YX97/ms+C3rQ14t6NfZIu4Zlw3qiCPDhWbFcvBmM9nQaYMIk81ooCZYMO
py6RzAIwXQeh2bpEMqtLlFQq6WjUgPpNK4KHNQHl2UXcNyibQwt6P8zuSrkLUmBmA4F1I15qz3Iv
DXTV8UK79/+ySc9e3/9aIEIu3P2/ZwPDKYPqrwTWGvg4ExT8If4T/wE9NbsLFXTBwB57Ez+ONi64
RP4QcYIJ8DbJsUqZWVSXyMWB9toENj3anMYvcgtxGJCCMZOgLvHAftrwQeoSObNP5rqv+rdcY0ig
mJc6dPN+SyTjGqgu68GYY1h5oC3jt++wv+DcBwcoeUTt+Fu0JUA0GYq62p96ujjsfgnLVWxcdv1r
SM+jKmX9T611NOaWf1UBNav+v7JCCrOd2ONiPwtO71e1x6k4n4p9r5Qqb6+awqdsOx5nJ4iC6llu
RQ7we2jvSGSjkaz6yU4nq4SPV1d0qPeRDUO7COqvTH23QA9Y6UY+3b4vmQCf4RV0I1IKPIC2tcr3
gRHgBjgnAoiVRO6z4dQdfwQlDF0qQGT2gEQYqmmnNgyiSlS5twbomsBp2vYF7IBjp2eDMUXAg3Cq
hPlyrKaT38z7Crg/7Rx8UzzyKcJigQgPiArY0ahJQIiJMwT8cot1fYiOuf7X3b3LC+1yL6WwHKqV
anUw/KPLw8miq60fZvfJXiEucAcmabZxIKOskvx0z0AZdeszfBSWBNko8lLXlm2ORNSmAdx42BhJ
IBzbJXVrS/sBSRBhNS311/jDqQax52z0xzIAi0SWocD2UH0dmgGQIi4bRwLl2rTW22Spv26kLySg
rsfmMwsGSJAsHQPJR9Wwnhy+QFeZgdtkf0P/sej47eotBFR1scEuJ0EDupJfBAxoswkR9YU3nMj9
hmxTJB4GsLAy2J9EgfU7DdTm6oQW33A2OAJ6eur/xj4C3OLxG3MKFpA+ok1eUvHESUQgm2OH8l90
KStxVNDC04+3+1t3rm+TppqWQPYkcIznJmgdJYEvuFIzACO4OSHRDeYciTMuVeLO0gJ/0iD54SV1
gBTGb96FyQbo4lP6uIDxXGAANUfbQPqEEuCBDMfNNEygCRxqPFIpuGfKue8kKJ6XrUfe6ameqT8l
h+kAhSpI2BXKBg22iPgsAX9TM5+NmZ0CIvr4TenZCWxTdlLrEqZED5A6PlsJNs1eDhh9MFmBk/kj
ttcse4wd5xmIzvy6kuoFL77/dXfNuGFk1iUoF5pEbagdamFLNPoeyO4PDsB8j26z4GB4vSdR2LKC
2HeL5jXJGeovXPIhB1Mb7MVSM+6A2LFegjThDaJg6AVRDTV7QsenpMlDrOOz/jV0fLbH2ZduakEV
5SPwfgLbWJjb2roRRyZIkHJe5mmYsJSgcOvd/xcZwIX2t6q4ZNXmx/pKfl2csr9KU0yUdePw2/I4
tF6P8pUlbUCe31eWNQP5xr6yYrNXGmQwhWPy5/8DAAD//w==</cx:binary>
              </cx:geoCache>
            </cx:geography>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dk1">
            <a:lumMod val="50000"/>
            <a:lumOff val="50000"/>
          </a:scheme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dk1">
            <a:lumMod val="50000"/>
            <a:lumOff val="50000"/>
          </a:scheme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dk1">
            <a:lumMod val="50000"/>
            <a:lumOff val="50000"/>
          </a:scheme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 Id="rId5" Type="http://schemas.openxmlformats.org/officeDocument/2006/relationships/image" Target="../media/image1.png"/><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1</xdr:col>
      <xdr:colOff>943595</xdr:colOff>
      <xdr:row>7</xdr:row>
      <xdr:rowOff>96326</xdr:rowOff>
    </xdr:from>
    <xdr:to>
      <xdr:col>5</xdr:col>
      <xdr:colOff>466469</xdr:colOff>
      <xdr:row>15</xdr:row>
      <xdr:rowOff>57003</xdr:rowOff>
    </xdr:to>
    <xdr:sp macro="" textlink="">
      <xdr:nvSpPr>
        <xdr:cNvPr id="20" name="Rectangle: Rounded Corners 19">
          <a:extLst>
            <a:ext uri="{FF2B5EF4-FFF2-40B4-BE49-F238E27FC236}">
              <a16:creationId xmlns:a16="http://schemas.microsoft.com/office/drawing/2014/main" id="{BBBE80CC-5199-43F0-AB34-1B191190AA69}"/>
            </a:ext>
          </a:extLst>
        </xdr:cNvPr>
        <xdr:cNvSpPr/>
      </xdr:nvSpPr>
      <xdr:spPr>
        <a:xfrm>
          <a:off x="2049371" y="1399171"/>
          <a:ext cx="3945977" cy="1449642"/>
        </a:xfrm>
        <a:prstGeom prst="roundRect">
          <a:avLst>
            <a:gd name="adj" fmla="val 9524"/>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CA" sz="1100" kern="1200"/>
        </a:p>
      </xdr:txBody>
    </xdr:sp>
    <xdr:clientData/>
  </xdr:twoCellAnchor>
  <xdr:twoCellAnchor>
    <xdr:from>
      <xdr:col>1</xdr:col>
      <xdr:colOff>923487</xdr:colOff>
      <xdr:row>1</xdr:row>
      <xdr:rowOff>17098</xdr:rowOff>
    </xdr:from>
    <xdr:to>
      <xdr:col>13</xdr:col>
      <xdr:colOff>760686</xdr:colOff>
      <xdr:row>6</xdr:row>
      <xdr:rowOff>127019</xdr:rowOff>
    </xdr:to>
    <xdr:sp macro="" textlink="">
      <xdr:nvSpPr>
        <xdr:cNvPr id="2" name="Rectangle: Rounded Corners 1">
          <a:extLst>
            <a:ext uri="{FF2B5EF4-FFF2-40B4-BE49-F238E27FC236}">
              <a16:creationId xmlns:a16="http://schemas.microsoft.com/office/drawing/2014/main" id="{81557B45-0625-6EB3-9C56-2CC087120CBC}"/>
            </a:ext>
          </a:extLst>
        </xdr:cNvPr>
        <xdr:cNvSpPr/>
      </xdr:nvSpPr>
      <xdr:spPr>
        <a:xfrm>
          <a:off x="2029263" y="203219"/>
          <a:ext cx="13106509" cy="1040524"/>
        </a:xfrm>
        <a:prstGeom prst="roundRect">
          <a:avLst>
            <a:gd name="adj" fmla="val 9524"/>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CA" sz="1100" kern="1200"/>
        </a:p>
      </xdr:txBody>
    </xdr:sp>
    <xdr:clientData/>
  </xdr:twoCellAnchor>
  <xdr:twoCellAnchor>
    <xdr:from>
      <xdr:col>1</xdr:col>
      <xdr:colOff>949945</xdr:colOff>
      <xdr:row>15</xdr:row>
      <xdr:rowOff>184169</xdr:rowOff>
    </xdr:from>
    <xdr:to>
      <xdr:col>9</xdr:col>
      <xdr:colOff>55836</xdr:colOff>
      <xdr:row>36</xdr:row>
      <xdr:rowOff>146069</xdr:rowOff>
    </xdr:to>
    <xdr:sp macro="" textlink="">
      <xdr:nvSpPr>
        <xdr:cNvPr id="5" name="Rectangle: Rounded Corners 4">
          <a:extLst>
            <a:ext uri="{FF2B5EF4-FFF2-40B4-BE49-F238E27FC236}">
              <a16:creationId xmlns:a16="http://schemas.microsoft.com/office/drawing/2014/main" id="{900B0E08-E0C3-45C3-861A-A0E7FF71D39C}"/>
            </a:ext>
          </a:extLst>
        </xdr:cNvPr>
        <xdr:cNvSpPr/>
      </xdr:nvSpPr>
      <xdr:spPr>
        <a:xfrm>
          <a:off x="2055721" y="2975979"/>
          <a:ext cx="7952098" cy="3870435"/>
        </a:xfrm>
        <a:prstGeom prst="roundRect">
          <a:avLst>
            <a:gd name="adj" fmla="val 9524"/>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CA" sz="1100" kern="1200"/>
        </a:p>
      </xdr:txBody>
    </xdr:sp>
    <xdr:clientData/>
  </xdr:twoCellAnchor>
  <xdr:twoCellAnchor>
    <xdr:from>
      <xdr:col>9</xdr:col>
      <xdr:colOff>217761</xdr:colOff>
      <xdr:row>7</xdr:row>
      <xdr:rowOff>55198</xdr:rowOff>
    </xdr:from>
    <xdr:to>
      <xdr:col>13</xdr:col>
      <xdr:colOff>808311</xdr:colOff>
      <xdr:row>21</xdr:row>
      <xdr:rowOff>117494</xdr:rowOff>
    </xdr:to>
    <xdr:sp macro="" textlink="">
      <xdr:nvSpPr>
        <xdr:cNvPr id="6" name="Rectangle: Rounded Corners 5">
          <a:extLst>
            <a:ext uri="{FF2B5EF4-FFF2-40B4-BE49-F238E27FC236}">
              <a16:creationId xmlns:a16="http://schemas.microsoft.com/office/drawing/2014/main" id="{2703E651-285D-48D7-8C23-55A47922D68E}"/>
            </a:ext>
          </a:extLst>
        </xdr:cNvPr>
        <xdr:cNvSpPr/>
      </xdr:nvSpPr>
      <xdr:spPr>
        <a:xfrm>
          <a:off x="10169744" y="1358043"/>
          <a:ext cx="5013653" cy="2667985"/>
        </a:xfrm>
        <a:prstGeom prst="roundRect">
          <a:avLst>
            <a:gd name="adj" fmla="val 9524"/>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CA" sz="1100" kern="1200"/>
        </a:p>
      </xdr:txBody>
    </xdr:sp>
    <xdr:clientData/>
  </xdr:twoCellAnchor>
  <xdr:twoCellAnchor>
    <xdr:from>
      <xdr:col>9</xdr:col>
      <xdr:colOff>198711</xdr:colOff>
      <xdr:row>22</xdr:row>
      <xdr:rowOff>54742</xdr:rowOff>
    </xdr:from>
    <xdr:to>
      <xdr:col>13</xdr:col>
      <xdr:colOff>789261</xdr:colOff>
      <xdr:row>36</xdr:row>
      <xdr:rowOff>127020</xdr:rowOff>
    </xdr:to>
    <xdr:sp macro="" textlink="">
      <xdr:nvSpPr>
        <xdr:cNvPr id="7" name="Rectangle: Rounded Corners 6">
          <a:extLst>
            <a:ext uri="{FF2B5EF4-FFF2-40B4-BE49-F238E27FC236}">
              <a16:creationId xmlns:a16="http://schemas.microsoft.com/office/drawing/2014/main" id="{7CC22A56-2C36-428E-9D05-67FCEB1786C1}"/>
            </a:ext>
          </a:extLst>
        </xdr:cNvPr>
        <xdr:cNvSpPr/>
      </xdr:nvSpPr>
      <xdr:spPr>
        <a:xfrm>
          <a:off x="10150694" y="4149397"/>
          <a:ext cx="5013653" cy="2677968"/>
        </a:xfrm>
        <a:prstGeom prst="roundRect">
          <a:avLst>
            <a:gd name="adj" fmla="val 9524"/>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CA" sz="1100" kern="1200"/>
        </a:p>
      </xdr:txBody>
    </xdr:sp>
    <xdr:clientData/>
  </xdr:twoCellAnchor>
  <xdr:twoCellAnchor>
    <xdr:from>
      <xdr:col>13</xdr:col>
      <xdr:colOff>949261</xdr:colOff>
      <xdr:row>1</xdr:row>
      <xdr:rowOff>36709</xdr:rowOff>
    </xdr:from>
    <xdr:to>
      <xdr:col>17</xdr:col>
      <xdr:colOff>594839</xdr:colOff>
      <xdr:row>36</xdr:row>
      <xdr:rowOff>139408</xdr:rowOff>
    </xdr:to>
    <xdr:sp macro="" textlink="">
      <xdr:nvSpPr>
        <xdr:cNvPr id="12" name="Rectangle: Rounded Corners 11">
          <a:extLst>
            <a:ext uri="{FF2B5EF4-FFF2-40B4-BE49-F238E27FC236}">
              <a16:creationId xmlns:a16="http://schemas.microsoft.com/office/drawing/2014/main" id="{842FA47A-1550-4D66-9A16-B3FCB45AA92A}"/>
            </a:ext>
          </a:extLst>
        </xdr:cNvPr>
        <xdr:cNvSpPr/>
      </xdr:nvSpPr>
      <xdr:spPr>
        <a:xfrm>
          <a:off x="15324347" y="222830"/>
          <a:ext cx="4068682" cy="6616923"/>
        </a:xfrm>
        <a:prstGeom prst="roundRect">
          <a:avLst>
            <a:gd name="adj" fmla="val 9524"/>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CA" sz="1100" kern="1200"/>
        </a:p>
      </xdr:txBody>
    </xdr:sp>
    <xdr:clientData/>
  </xdr:twoCellAnchor>
  <xdr:twoCellAnchor>
    <xdr:from>
      <xdr:col>1</xdr:col>
      <xdr:colOff>1087527</xdr:colOff>
      <xdr:row>9</xdr:row>
      <xdr:rowOff>92698</xdr:rowOff>
    </xdr:from>
    <xdr:to>
      <xdr:col>5</xdr:col>
      <xdr:colOff>331002</xdr:colOff>
      <xdr:row>15</xdr:row>
      <xdr:rowOff>18614</xdr:rowOff>
    </xdr:to>
    <xdr:sp macro="" textlink="'Customer Total Spend'!J4">
      <xdr:nvSpPr>
        <xdr:cNvPr id="15" name="TextBox 14">
          <a:extLst>
            <a:ext uri="{FF2B5EF4-FFF2-40B4-BE49-F238E27FC236}">
              <a16:creationId xmlns:a16="http://schemas.microsoft.com/office/drawing/2014/main" id="{1531DCFD-772C-9091-025B-9AF37BE7289E}"/>
            </a:ext>
          </a:extLst>
        </xdr:cNvPr>
        <xdr:cNvSpPr txBox="1"/>
      </xdr:nvSpPr>
      <xdr:spPr>
        <a:xfrm>
          <a:off x="2193303" y="1767784"/>
          <a:ext cx="3666578" cy="1042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1DF5E09-37B0-460E-A6FA-8D6901DE4F52}" type="TxLink">
            <a:rPr lang="en-US" sz="6000" b="0" i="0" u="none" strike="noStrike" kern="1200">
              <a:solidFill>
                <a:srgbClr val="000000"/>
              </a:solidFill>
              <a:latin typeface="Calibri"/>
              <a:ea typeface="Calibri"/>
              <a:cs typeface="Calibri"/>
            </a:rPr>
            <a:t>78</a:t>
          </a:fld>
          <a:endParaRPr lang="en-US" sz="59500" b="1" kern="1200">
            <a:solidFill>
              <a:schemeClr val="accent2"/>
            </a:solidFill>
            <a:latin typeface="+mn-lt"/>
          </a:endParaRPr>
        </a:p>
      </xdr:txBody>
    </xdr:sp>
    <xdr:clientData/>
  </xdr:twoCellAnchor>
  <xdr:twoCellAnchor>
    <xdr:from>
      <xdr:col>5</xdr:col>
      <xdr:colOff>553253</xdr:colOff>
      <xdr:row>7</xdr:row>
      <xdr:rowOff>92093</xdr:rowOff>
    </xdr:from>
    <xdr:to>
      <xdr:col>9</xdr:col>
      <xdr:colOff>81237</xdr:colOff>
      <xdr:row>15</xdr:row>
      <xdr:rowOff>52770</xdr:rowOff>
    </xdr:to>
    <xdr:sp macro="" textlink="">
      <xdr:nvSpPr>
        <xdr:cNvPr id="19" name="Rectangle: Rounded Corners 18">
          <a:extLst>
            <a:ext uri="{FF2B5EF4-FFF2-40B4-BE49-F238E27FC236}">
              <a16:creationId xmlns:a16="http://schemas.microsoft.com/office/drawing/2014/main" id="{59E0228F-5B08-44BF-ABF1-01C90ED8031B}"/>
            </a:ext>
          </a:extLst>
        </xdr:cNvPr>
        <xdr:cNvSpPr/>
      </xdr:nvSpPr>
      <xdr:spPr>
        <a:xfrm>
          <a:off x="6082132" y="1394938"/>
          <a:ext cx="3951088" cy="1449642"/>
        </a:xfrm>
        <a:prstGeom prst="roundRect">
          <a:avLst>
            <a:gd name="adj" fmla="val 9524"/>
          </a:avLst>
        </a:prstGeom>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CA" sz="1100" kern="1200"/>
        </a:p>
      </xdr:txBody>
    </xdr:sp>
    <xdr:clientData/>
  </xdr:twoCellAnchor>
  <xdr:twoCellAnchor>
    <xdr:from>
      <xdr:col>5</xdr:col>
      <xdr:colOff>673900</xdr:colOff>
      <xdr:row>9</xdr:row>
      <xdr:rowOff>42189</xdr:rowOff>
    </xdr:from>
    <xdr:to>
      <xdr:col>8</xdr:col>
      <xdr:colOff>1028261</xdr:colOff>
      <xdr:row>14</xdr:row>
      <xdr:rowOff>154225</xdr:rowOff>
    </xdr:to>
    <xdr:sp macro="" textlink="'Customer Total Spend'!K4">
      <xdr:nvSpPr>
        <xdr:cNvPr id="22" name="TextBox 21">
          <a:extLst>
            <a:ext uri="{FF2B5EF4-FFF2-40B4-BE49-F238E27FC236}">
              <a16:creationId xmlns:a16="http://schemas.microsoft.com/office/drawing/2014/main" id="{A05F9CDC-40EE-4FA0-A3FB-F06EC3897BB9}"/>
            </a:ext>
          </a:extLst>
        </xdr:cNvPr>
        <xdr:cNvSpPr txBox="1"/>
      </xdr:nvSpPr>
      <xdr:spPr>
        <a:xfrm>
          <a:off x="6202779" y="1717275"/>
          <a:ext cx="3671689" cy="1042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06A6489-5BF3-4E71-9975-A2EFDDA1048B}" type="TxLink">
            <a:rPr lang="en-US" sz="6000" b="0" i="0" u="none" strike="noStrike" kern="1200">
              <a:solidFill>
                <a:srgbClr val="000000"/>
              </a:solidFill>
              <a:latin typeface="Calibri"/>
              <a:ea typeface="Calibri"/>
              <a:cs typeface="Calibri"/>
            </a:rPr>
            <a:t>$3,032.00</a:t>
          </a:fld>
          <a:endParaRPr lang="en-CA" sz="333300" b="1" kern="1200">
            <a:solidFill>
              <a:schemeClr val="accent2"/>
            </a:solidFill>
            <a:latin typeface="+mn-lt"/>
          </a:endParaRPr>
        </a:p>
      </xdr:txBody>
    </xdr:sp>
    <xdr:clientData/>
  </xdr:twoCellAnchor>
  <xdr:twoCellAnchor>
    <xdr:from>
      <xdr:col>1</xdr:col>
      <xdr:colOff>1087528</xdr:colOff>
      <xdr:row>7</xdr:row>
      <xdr:rowOff>149991</xdr:rowOff>
    </xdr:from>
    <xdr:to>
      <xdr:col>4</xdr:col>
      <xdr:colOff>426254</xdr:colOff>
      <xdr:row>9</xdr:row>
      <xdr:rowOff>160574</xdr:rowOff>
    </xdr:to>
    <xdr:sp macro="" textlink="">
      <xdr:nvSpPr>
        <xdr:cNvPr id="23" name="TextBox 22">
          <a:extLst>
            <a:ext uri="{FF2B5EF4-FFF2-40B4-BE49-F238E27FC236}">
              <a16:creationId xmlns:a16="http://schemas.microsoft.com/office/drawing/2014/main" id="{D9741A26-52B9-FCB3-5FAF-74327116D52D}"/>
            </a:ext>
          </a:extLst>
        </xdr:cNvPr>
        <xdr:cNvSpPr txBox="1"/>
      </xdr:nvSpPr>
      <xdr:spPr>
        <a:xfrm>
          <a:off x="2193304" y="1452836"/>
          <a:ext cx="2656053" cy="3828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b="1" kern="1200">
              <a:solidFill>
                <a:schemeClr val="bg1">
                  <a:lumMod val="65000"/>
                </a:schemeClr>
              </a:solidFill>
            </a:rPr>
            <a:t>Total Items</a:t>
          </a:r>
          <a:r>
            <a:rPr lang="en-CA" sz="2000" b="1" kern="1200" baseline="0">
              <a:solidFill>
                <a:schemeClr val="bg1">
                  <a:lumMod val="65000"/>
                </a:schemeClr>
              </a:solidFill>
            </a:rPr>
            <a:t> Sold</a:t>
          </a:r>
          <a:endParaRPr lang="en-CA" sz="2000" b="1" kern="1200">
            <a:solidFill>
              <a:schemeClr val="bg1">
                <a:lumMod val="65000"/>
              </a:schemeClr>
            </a:solidFill>
          </a:endParaRPr>
        </a:p>
      </xdr:txBody>
    </xdr:sp>
    <xdr:clientData/>
  </xdr:twoCellAnchor>
  <xdr:twoCellAnchor>
    <xdr:from>
      <xdr:col>5</xdr:col>
      <xdr:colOff>705652</xdr:colOff>
      <xdr:row>7</xdr:row>
      <xdr:rowOff>143641</xdr:rowOff>
    </xdr:from>
    <xdr:to>
      <xdr:col>8</xdr:col>
      <xdr:colOff>49486</xdr:colOff>
      <xdr:row>9</xdr:row>
      <xdr:rowOff>154224</xdr:rowOff>
    </xdr:to>
    <xdr:sp macro="" textlink="">
      <xdr:nvSpPr>
        <xdr:cNvPr id="24" name="TextBox 23">
          <a:extLst>
            <a:ext uri="{FF2B5EF4-FFF2-40B4-BE49-F238E27FC236}">
              <a16:creationId xmlns:a16="http://schemas.microsoft.com/office/drawing/2014/main" id="{5D8ACD48-0FEA-43B9-BF7F-F103956E6CD3}"/>
            </a:ext>
          </a:extLst>
        </xdr:cNvPr>
        <xdr:cNvSpPr txBox="1"/>
      </xdr:nvSpPr>
      <xdr:spPr>
        <a:xfrm>
          <a:off x="6234531" y="1446486"/>
          <a:ext cx="2661162" cy="3828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b="1" kern="1200">
              <a:solidFill>
                <a:schemeClr val="bg1">
                  <a:lumMod val="65000"/>
                </a:schemeClr>
              </a:solidFill>
            </a:rPr>
            <a:t>Total Revenue</a:t>
          </a:r>
        </a:p>
      </xdr:txBody>
    </xdr:sp>
    <xdr:clientData/>
  </xdr:twoCellAnchor>
  <xdr:twoCellAnchor>
    <xdr:from>
      <xdr:col>1</xdr:col>
      <xdr:colOff>1066499</xdr:colOff>
      <xdr:row>1</xdr:row>
      <xdr:rowOff>48537</xdr:rowOff>
    </xdr:from>
    <xdr:to>
      <xdr:col>10</xdr:col>
      <xdr:colOff>373474</xdr:colOff>
      <xdr:row>6</xdr:row>
      <xdr:rowOff>65324</xdr:rowOff>
    </xdr:to>
    <xdr:sp macro="" textlink="">
      <xdr:nvSpPr>
        <xdr:cNvPr id="25" name="TextBox 24">
          <a:extLst>
            <a:ext uri="{FF2B5EF4-FFF2-40B4-BE49-F238E27FC236}">
              <a16:creationId xmlns:a16="http://schemas.microsoft.com/office/drawing/2014/main" id="{88B7E967-F4F8-394F-CB90-8B03CA44122C}"/>
            </a:ext>
          </a:extLst>
        </xdr:cNvPr>
        <xdr:cNvSpPr txBox="1"/>
      </xdr:nvSpPr>
      <xdr:spPr>
        <a:xfrm>
          <a:off x="2172275" y="234658"/>
          <a:ext cx="9258958" cy="947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6000" b="1" kern="1200">
              <a:solidFill>
                <a:schemeClr val="accent2"/>
              </a:solidFill>
              <a:latin typeface="+mn-lt"/>
              <a:ea typeface="ADLaM Display" panose="020F0502020204030204" pitchFamily="2" charset="0"/>
              <a:cs typeface="ADLaM Display" panose="020F0502020204030204" pitchFamily="2" charset="0"/>
            </a:rPr>
            <a:t>Etsy Sales Dashboard</a:t>
          </a:r>
        </a:p>
      </xdr:txBody>
    </xdr:sp>
    <xdr:clientData/>
  </xdr:twoCellAnchor>
  <xdr:twoCellAnchor>
    <xdr:from>
      <xdr:col>13</xdr:col>
      <xdr:colOff>352169</xdr:colOff>
      <xdr:row>1</xdr:row>
      <xdr:rowOff>118240</xdr:rowOff>
    </xdr:from>
    <xdr:to>
      <xdr:col>17</xdr:col>
      <xdr:colOff>521502</xdr:colOff>
      <xdr:row>35</xdr:row>
      <xdr:rowOff>97075</xdr:rowOff>
    </xdr:to>
    <mc:AlternateContent xmlns:mc="http://schemas.openxmlformats.org/markup-compatibility/2006">
      <mc:Choice xmlns:cx4="http://schemas.microsoft.com/office/drawing/2016/5/10/chartex" Requires="cx4">
        <xdr:graphicFrame macro="">
          <xdr:nvGraphicFramePr>
            <xdr:cNvPr id="26" name="Chart 25">
              <a:extLst>
                <a:ext uri="{FF2B5EF4-FFF2-40B4-BE49-F238E27FC236}">
                  <a16:creationId xmlns:a16="http://schemas.microsoft.com/office/drawing/2014/main" id="{18EEA18A-4F11-4864-BACD-7748935818F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4727255" y="304361"/>
              <a:ext cx="4592437" cy="6306938"/>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317500</xdr:colOff>
      <xdr:row>7</xdr:row>
      <xdr:rowOff>142327</xdr:rowOff>
    </xdr:from>
    <xdr:to>
      <xdr:col>13</xdr:col>
      <xdr:colOff>700690</xdr:colOff>
      <xdr:row>21</xdr:row>
      <xdr:rowOff>21898</xdr:rowOff>
    </xdr:to>
    <xdr:graphicFrame macro="">
      <xdr:nvGraphicFramePr>
        <xdr:cNvPr id="32" name="Chart 31">
          <a:extLst>
            <a:ext uri="{FF2B5EF4-FFF2-40B4-BE49-F238E27FC236}">
              <a16:creationId xmlns:a16="http://schemas.microsoft.com/office/drawing/2014/main" id="{F7EB0ABF-BB8D-4606-9C3C-5D288A3AD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43793</xdr:colOff>
      <xdr:row>16</xdr:row>
      <xdr:rowOff>76639</xdr:rowOff>
    </xdr:from>
    <xdr:to>
      <xdr:col>8</xdr:col>
      <xdr:colOff>1007241</xdr:colOff>
      <xdr:row>35</xdr:row>
      <xdr:rowOff>175173</xdr:rowOff>
    </xdr:to>
    <xdr:graphicFrame macro="">
      <xdr:nvGraphicFramePr>
        <xdr:cNvPr id="34" name="Chart 33">
          <a:extLst>
            <a:ext uri="{FF2B5EF4-FFF2-40B4-BE49-F238E27FC236}">
              <a16:creationId xmlns:a16="http://schemas.microsoft.com/office/drawing/2014/main" id="{0B546728-F4A5-4BA5-8825-E916797B50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284655</xdr:colOff>
      <xdr:row>22</xdr:row>
      <xdr:rowOff>142328</xdr:rowOff>
    </xdr:from>
    <xdr:to>
      <xdr:col>13</xdr:col>
      <xdr:colOff>689741</xdr:colOff>
      <xdr:row>36</xdr:row>
      <xdr:rowOff>120431</xdr:rowOff>
    </xdr:to>
    <xdr:graphicFrame macro="">
      <xdr:nvGraphicFramePr>
        <xdr:cNvPr id="36" name="Chart 35">
          <a:extLst>
            <a:ext uri="{FF2B5EF4-FFF2-40B4-BE49-F238E27FC236}">
              <a16:creationId xmlns:a16="http://schemas.microsoft.com/office/drawing/2014/main" id="{7DC41BCE-8DEA-4C83-8EE9-AC9332C99D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131379</xdr:colOff>
      <xdr:row>15</xdr:row>
      <xdr:rowOff>25085</xdr:rowOff>
    </xdr:from>
    <xdr:to>
      <xdr:col>1</xdr:col>
      <xdr:colOff>825603</xdr:colOff>
      <xdr:row>24</xdr:row>
      <xdr:rowOff>124239</xdr:rowOff>
    </xdr:to>
    <mc:AlternateContent xmlns:mc="http://schemas.openxmlformats.org/markup-compatibility/2006">
      <mc:Choice xmlns:a14="http://schemas.microsoft.com/office/drawing/2010/main" Requires="a14">
        <xdr:graphicFrame macro="">
          <xdr:nvGraphicFramePr>
            <xdr:cNvPr id="38" name="Item Name Condensed">
              <a:extLst>
                <a:ext uri="{FF2B5EF4-FFF2-40B4-BE49-F238E27FC236}">
                  <a16:creationId xmlns:a16="http://schemas.microsoft.com/office/drawing/2014/main" id="{35762BD8-19C5-44FE-ADE8-5B9D34B9FFB8}"/>
                </a:ext>
              </a:extLst>
            </xdr:cNvPr>
            <xdr:cNvGraphicFramePr/>
          </xdr:nvGraphicFramePr>
          <xdr:xfrm>
            <a:off x="0" y="0"/>
            <a:ext cx="0" cy="0"/>
          </xdr:xfrm>
          <a:graphic>
            <a:graphicData uri="http://schemas.microsoft.com/office/drawing/2010/slicer">
              <sle:slicer xmlns:sle="http://schemas.microsoft.com/office/drawing/2010/slicer" name="Item Name Condensed"/>
            </a:graphicData>
          </a:graphic>
        </xdr:graphicFrame>
      </mc:Choice>
      <mc:Fallback>
        <xdr:sp macro="" textlink="">
          <xdr:nvSpPr>
            <xdr:cNvPr id="0" name=""/>
            <xdr:cNvSpPr>
              <a:spLocks noTextEdit="1"/>
            </xdr:cNvSpPr>
          </xdr:nvSpPr>
          <xdr:spPr>
            <a:xfrm>
              <a:off x="131379" y="2803210"/>
              <a:ext cx="1805474" cy="176602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120570</xdr:colOff>
      <xdr:row>25</xdr:row>
      <xdr:rowOff>20707</xdr:rowOff>
    </xdr:from>
    <xdr:to>
      <xdr:col>1</xdr:col>
      <xdr:colOff>814794</xdr:colOff>
      <xdr:row>36</xdr:row>
      <xdr:rowOff>144684</xdr:rowOff>
    </xdr:to>
    <mc:AlternateContent xmlns:mc="http://schemas.openxmlformats.org/markup-compatibility/2006">
      <mc:Choice xmlns:a14="http://schemas.microsoft.com/office/drawing/2010/main" Requires="a14">
        <xdr:graphicFrame macro="">
          <xdr:nvGraphicFramePr>
            <xdr:cNvPr id="39" name="Ship State">
              <a:extLst>
                <a:ext uri="{FF2B5EF4-FFF2-40B4-BE49-F238E27FC236}">
                  <a16:creationId xmlns:a16="http://schemas.microsoft.com/office/drawing/2014/main" id="{D461A7F5-FD0F-4E7C-A7A1-58BD0D2C4FB6}"/>
                </a:ext>
              </a:extLst>
            </xdr:cNvPr>
            <xdr:cNvGraphicFramePr/>
          </xdr:nvGraphicFramePr>
          <xdr:xfrm>
            <a:off x="0" y="0"/>
            <a:ext cx="0" cy="0"/>
          </xdr:xfrm>
          <a:graphic>
            <a:graphicData uri="http://schemas.microsoft.com/office/drawing/2010/slicer">
              <sle:slicer xmlns:sle="http://schemas.microsoft.com/office/drawing/2010/slicer" name="Ship State"/>
            </a:graphicData>
          </a:graphic>
        </xdr:graphicFrame>
      </mc:Choice>
      <mc:Fallback>
        <xdr:sp macro="" textlink="">
          <xdr:nvSpPr>
            <xdr:cNvPr id="0" name=""/>
            <xdr:cNvSpPr>
              <a:spLocks noTextEdit="1"/>
            </xdr:cNvSpPr>
          </xdr:nvSpPr>
          <xdr:spPr>
            <a:xfrm>
              <a:off x="120570" y="4650915"/>
              <a:ext cx="1805474" cy="216126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142328</xdr:colOff>
      <xdr:row>1</xdr:row>
      <xdr:rowOff>18730</xdr:rowOff>
    </xdr:from>
    <xdr:to>
      <xdr:col>1</xdr:col>
      <xdr:colOff>836552</xdr:colOff>
      <xdr:row>6</xdr:row>
      <xdr:rowOff>131104</xdr:rowOff>
    </xdr:to>
    <xdr:pic>
      <xdr:nvPicPr>
        <xdr:cNvPr id="41" name="Picture 40">
          <a:extLst>
            <a:ext uri="{FF2B5EF4-FFF2-40B4-BE49-F238E27FC236}">
              <a16:creationId xmlns:a16="http://schemas.microsoft.com/office/drawing/2014/main" id="{08B4A60F-7644-C090-B68C-E9D50F8AD4E7}"/>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t="22773" b="19429"/>
        <a:stretch/>
      </xdr:blipFill>
      <xdr:spPr>
        <a:xfrm>
          <a:off x="142328" y="208695"/>
          <a:ext cx="1799231" cy="1062198"/>
        </a:xfrm>
        <a:prstGeom prst="rect">
          <a:avLst/>
        </a:prstGeom>
      </xdr:spPr>
    </xdr:pic>
    <xdr:clientData/>
  </xdr:twoCellAnchor>
  <xdr:twoCellAnchor editAs="oneCell">
    <xdr:from>
      <xdr:col>0</xdr:col>
      <xdr:colOff>120570</xdr:colOff>
      <xdr:row>7</xdr:row>
      <xdr:rowOff>72341</xdr:rowOff>
    </xdr:from>
    <xdr:to>
      <xdr:col>1</xdr:col>
      <xdr:colOff>811329</xdr:colOff>
      <xdr:row>14</xdr:row>
      <xdr:rowOff>93562</xdr:rowOff>
    </xdr:to>
    <mc:AlternateContent xmlns:mc="http://schemas.openxmlformats.org/markup-compatibility/2006">
      <mc:Choice xmlns:tsle="http://schemas.microsoft.com/office/drawing/2012/timeslicer" Requires="tsle">
        <xdr:graphicFrame macro="">
          <xdr:nvGraphicFramePr>
            <xdr:cNvPr id="42" name="Sale Date">
              <a:extLst>
                <a:ext uri="{FF2B5EF4-FFF2-40B4-BE49-F238E27FC236}">
                  <a16:creationId xmlns:a16="http://schemas.microsoft.com/office/drawing/2014/main" id="{3FD9B189-4FD0-429A-96D4-7ACD75F788B1}"/>
                </a:ext>
              </a:extLst>
            </xdr:cNvPr>
            <xdr:cNvGraphicFramePr/>
          </xdr:nvGraphicFramePr>
          <xdr:xfrm>
            <a:off x="0" y="0"/>
            <a:ext cx="0" cy="0"/>
          </xdr:xfrm>
          <a:graphic>
            <a:graphicData uri="http://schemas.microsoft.com/office/drawing/2012/timeslicer">
              <tsle:timeslicer xmlns:tsle="http://schemas.microsoft.com/office/drawing/2012/timeslicer" name="Sale Date"/>
            </a:graphicData>
          </a:graphic>
        </xdr:graphicFrame>
      </mc:Choice>
      <mc:Fallback>
        <xdr:sp macro="" textlink="">
          <xdr:nvSpPr>
            <xdr:cNvPr id="0" name=""/>
            <xdr:cNvSpPr>
              <a:spLocks noTextEdit="1"/>
            </xdr:cNvSpPr>
          </xdr:nvSpPr>
          <xdr:spPr>
            <a:xfrm>
              <a:off x="120570" y="1368799"/>
              <a:ext cx="1802009" cy="1317680"/>
            </a:xfrm>
            <a:prstGeom prst="rect">
              <a:avLst/>
            </a:prstGeom>
            <a:solidFill>
              <a:prstClr val="white"/>
            </a:solidFill>
            <a:ln w="1">
              <a:solidFill>
                <a:prstClr val="green"/>
              </a:solidFill>
            </a:ln>
          </xdr:spPr>
          <xdr:txBody>
            <a:bodyPr vertOverflow="clip" horzOverflow="clip"/>
            <a:lstStyle/>
            <a:p>
              <a:r>
                <a:rPr lang="en-CA"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745443</xdr:colOff>
      <xdr:row>15</xdr:row>
      <xdr:rowOff>66675</xdr:rowOff>
    </xdr:from>
    <xdr:to>
      <xdr:col>6</xdr:col>
      <xdr:colOff>1674133</xdr:colOff>
      <xdr:row>39</xdr:row>
      <xdr:rowOff>142875</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95249</xdr:colOff>
      <xdr:row>3</xdr:row>
      <xdr:rowOff>19050</xdr:rowOff>
    </xdr:from>
    <xdr:to>
      <xdr:col>9</xdr:col>
      <xdr:colOff>409574</xdr:colOff>
      <xdr:row>17</xdr:row>
      <xdr:rowOff>127000</xdr:rowOff>
    </xdr:to>
    <xdr:graphicFrame macro="">
      <xdr:nvGraphicFramePr>
        <xdr:cNvPr id="2" name="Chart 1">
          <a:extLst>
            <a:ext uri="{FF2B5EF4-FFF2-40B4-BE49-F238E27FC236}">
              <a16:creationId xmlns:a16="http://schemas.microsoft.com/office/drawing/2014/main" id="{5FB46128-1909-4DE3-929D-CFF770CD24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333375</xdr:colOff>
      <xdr:row>24</xdr:row>
      <xdr:rowOff>47625</xdr:rowOff>
    </xdr:from>
    <xdr:to>
      <xdr:col>10</xdr:col>
      <xdr:colOff>409575</xdr:colOff>
      <xdr:row>41</xdr:row>
      <xdr:rowOff>52841</xdr:rowOff>
    </xdr:to>
    <xdr:graphicFrame macro="">
      <xdr:nvGraphicFramePr>
        <xdr:cNvPr id="2" name="Chart 1">
          <a:extLst>
            <a:ext uri="{FF2B5EF4-FFF2-40B4-BE49-F238E27FC236}">
              <a16:creationId xmlns:a16="http://schemas.microsoft.com/office/drawing/2014/main" id="{23FD9F3F-2DAF-4645-8982-5D3FDDF6B8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152399</xdr:colOff>
      <xdr:row>2</xdr:row>
      <xdr:rowOff>61912</xdr:rowOff>
    </xdr:from>
    <xdr:to>
      <xdr:col>8</xdr:col>
      <xdr:colOff>876300</xdr:colOff>
      <xdr:row>23</xdr:row>
      <xdr:rowOff>38100</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4D534C0C-FB4E-E609-75EB-87EF86E60A6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467599" y="442912"/>
              <a:ext cx="3429001" cy="3976688"/>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700087</xdr:colOff>
      <xdr:row>5</xdr:row>
      <xdr:rowOff>90487</xdr:rowOff>
    </xdr:from>
    <xdr:to>
      <xdr:col>12</xdr:col>
      <xdr:colOff>1214437</xdr:colOff>
      <xdr:row>19</xdr:row>
      <xdr:rowOff>166687</xdr:rowOff>
    </xdr:to>
    <mc:AlternateContent xmlns:mc="http://schemas.openxmlformats.org/markup-compatibility/2006">
      <mc:Choice xmlns:cx4="http://schemas.microsoft.com/office/drawing/2016/5/10/chartex" Requires="cx4">
        <xdr:graphicFrame macro="">
          <xdr:nvGraphicFramePr>
            <xdr:cNvPr id="5" name="Chart 4">
              <a:extLst>
                <a:ext uri="{FF2B5EF4-FFF2-40B4-BE49-F238E27FC236}">
                  <a16:creationId xmlns:a16="http://schemas.microsoft.com/office/drawing/2014/main" id="{C1026F67-7232-B770-DA77-4EC2269E290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072937" y="1042987"/>
              <a:ext cx="45720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3</xdr:col>
      <xdr:colOff>1181100</xdr:colOff>
      <xdr:row>27</xdr:row>
      <xdr:rowOff>142875</xdr:rowOff>
    </xdr:from>
    <xdr:to>
      <xdr:col>5</xdr:col>
      <xdr:colOff>304800</xdr:colOff>
      <xdr:row>41</xdr:row>
      <xdr:rowOff>0</xdr:rowOff>
    </xdr:to>
    <mc:AlternateContent xmlns:mc="http://schemas.openxmlformats.org/markup-compatibility/2006">
      <mc:Choice xmlns:a14="http://schemas.microsoft.com/office/drawing/2010/main" Requires="a14">
        <xdr:graphicFrame macro="">
          <xdr:nvGraphicFramePr>
            <xdr:cNvPr id="6" name="Item Name Condensed 1">
              <a:extLst>
                <a:ext uri="{FF2B5EF4-FFF2-40B4-BE49-F238E27FC236}">
                  <a16:creationId xmlns:a16="http://schemas.microsoft.com/office/drawing/2014/main" id="{F1F13404-977A-836D-DBE7-147EEA71357F}"/>
                </a:ext>
              </a:extLst>
            </xdr:cNvPr>
            <xdr:cNvGraphicFramePr/>
          </xdr:nvGraphicFramePr>
          <xdr:xfrm>
            <a:off x="0" y="0"/>
            <a:ext cx="0" cy="0"/>
          </xdr:xfrm>
          <a:graphic>
            <a:graphicData uri="http://schemas.microsoft.com/office/drawing/2010/slicer">
              <sle:slicer xmlns:sle="http://schemas.microsoft.com/office/drawing/2010/slicer" name="Item Name Condensed 1"/>
            </a:graphicData>
          </a:graphic>
        </xdr:graphicFrame>
      </mc:Choice>
      <mc:Fallback>
        <xdr:sp macro="" textlink="">
          <xdr:nvSpPr>
            <xdr:cNvPr id="0" name=""/>
            <xdr:cNvSpPr>
              <a:spLocks noTextEdit="1"/>
            </xdr:cNvSpPr>
          </xdr:nvSpPr>
          <xdr:spPr>
            <a:xfrm>
              <a:off x="4438650" y="5286375"/>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371475</xdr:colOff>
      <xdr:row>6</xdr:row>
      <xdr:rowOff>95250</xdr:rowOff>
    </xdr:from>
    <xdr:to>
      <xdr:col>4</xdr:col>
      <xdr:colOff>774247</xdr:colOff>
      <xdr:row>21</xdr:row>
      <xdr:rowOff>14968</xdr:rowOff>
    </xdr:to>
    <xdr:graphicFrame macro="">
      <xdr:nvGraphicFramePr>
        <xdr:cNvPr id="2" name="Chart 1">
          <a:extLst>
            <a:ext uri="{FF2B5EF4-FFF2-40B4-BE49-F238E27FC236}">
              <a16:creationId xmlns:a16="http://schemas.microsoft.com/office/drawing/2014/main" id="{66BA57BE-39C4-401F-B505-4BE8A7ABB5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657225</xdr:colOff>
      <xdr:row>16</xdr:row>
      <xdr:rowOff>66675</xdr:rowOff>
    </xdr:from>
    <xdr:to>
      <xdr:col>11</xdr:col>
      <xdr:colOff>852487</xdr:colOff>
      <xdr:row>38</xdr:row>
      <xdr:rowOff>147637</xdr:rowOff>
    </xdr:to>
    <xdr:graphicFrame macro="">
      <xdr:nvGraphicFramePr>
        <xdr:cNvPr id="4" name="Chart 3">
          <a:extLst>
            <a:ext uri="{FF2B5EF4-FFF2-40B4-BE49-F238E27FC236}">
              <a16:creationId xmlns:a16="http://schemas.microsoft.com/office/drawing/2014/main" id="{1F85A9E7-7773-1AC6-7DDF-D3906D76D9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581025</xdr:colOff>
      <xdr:row>7</xdr:row>
      <xdr:rowOff>176212</xdr:rowOff>
    </xdr:from>
    <xdr:to>
      <xdr:col>11</xdr:col>
      <xdr:colOff>276225</xdr:colOff>
      <xdr:row>22</xdr:row>
      <xdr:rowOff>61912</xdr:rowOff>
    </xdr:to>
    <xdr:graphicFrame macro="">
      <xdr:nvGraphicFramePr>
        <xdr:cNvPr id="2" name="Chart 1">
          <a:extLst>
            <a:ext uri="{FF2B5EF4-FFF2-40B4-BE49-F238E27FC236}">
              <a16:creationId xmlns:a16="http://schemas.microsoft.com/office/drawing/2014/main" id="{110FBC26-A036-A235-8F02-E1B37E59B1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466725</xdr:colOff>
      <xdr:row>25</xdr:row>
      <xdr:rowOff>138112</xdr:rowOff>
    </xdr:from>
    <xdr:to>
      <xdr:col>12</xdr:col>
      <xdr:colOff>161925</xdr:colOff>
      <xdr:row>40</xdr:row>
      <xdr:rowOff>23812</xdr:rowOff>
    </xdr:to>
    <xdr:graphicFrame macro="">
      <xdr:nvGraphicFramePr>
        <xdr:cNvPr id="3" name="Chart 2">
          <a:extLst>
            <a:ext uri="{FF2B5EF4-FFF2-40B4-BE49-F238E27FC236}">
              <a16:creationId xmlns:a16="http://schemas.microsoft.com/office/drawing/2014/main" id="{B2F272CC-1B96-A6BF-67D6-1AC6C61A25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90487</xdr:colOff>
      <xdr:row>14</xdr:row>
      <xdr:rowOff>52387</xdr:rowOff>
    </xdr:from>
    <xdr:to>
      <xdr:col>5</xdr:col>
      <xdr:colOff>1023937</xdr:colOff>
      <xdr:row>28</xdr:row>
      <xdr:rowOff>128587</xdr:rowOff>
    </xdr:to>
    <xdr:graphicFrame macro="">
      <xdr:nvGraphicFramePr>
        <xdr:cNvPr id="3" name="Chart 2">
          <a:extLst>
            <a:ext uri="{FF2B5EF4-FFF2-40B4-BE49-F238E27FC236}">
              <a16:creationId xmlns:a16="http://schemas.microsoft.com/office/drawing/2014/main" id="{131097DD-B37A-4EDD-05C7-83630CE75D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ck Lemere" refreshedDate="45683.034542824076" createdVersion="6" refreshedVersion="8" minRefreshableVersion="3" recordCount="74" xr:uid="{00000000-000A-0000-FFFF-FFFF05000000}">
  <cacheSource type="worksheet">
    <worksheetSource ref="B1:V75" sheet="SoldOrders"/>
  </cacheSource>
  <cacheFields count="23">
    <cacheField name="Sale Date" numFmtId="14">
      <sharedItems containsSemiMixedTypes="0" containsNonDate="0" containsDate="1" containsString="0" minDate="2020-02-15T00:00:00" maxDate="2020-12-24T00:00:00" count="60">
        <d v="2020-12-23T00:00:00"/>
        <d v="2020-12-09T00:00:00"/>
        <d v="2020-12-08T00:00:00"/>
        <d v="2020-12-07T00:00:00"/>
        <d v="2020-11-24T00:00:00"/>
        <d v="2020-11-23T00:00:00"/>
        <d v="2020-11-20T00:00:00"/>
        <d v="2020-11-16T00:00:00"/>
        <d v="2020-11-15T00:00:00"/>
        <d v="2020-11-13T00:00:00"/>
        <d v="2020-11-09T00:00:00"/>
        <d v="2020-11-06T00:00:00"/>
        <d v="2020-10-21T00:00:00"/>
        <d v="2020-10-17T00:00:00"/>
        <d v="2020-10-03T00:00:00"/>
        <d v="2020-09-17T00:00:00"/>
        <d v="2020-09-13T00:00:00"/>
        <d v="2020-09-09T00:00:00"/>
        <d v="2020-08-24T00:00:00"/>
        <d v="2020-08-10T00:00:00"/>
        <d v="2020-08-02T00:00:00"/>
        <d v="2020-07-21T00:00:00"/>
        <d v="2020-07-06T00:00:00"/>
        <d v="2020-06-21T00:00:00"/>
        <d v="2020-06-16T00:00:00"/>
        <d v="2020-06-10T00:00:00"/>
        <d v="2020-06-09T00:00:00"/>
        <d v="2020-05-30T00:00:00"/>
        <d v="2020-05-29T00:00:00"/>
        <d v="2020-05-28T00:00:00"/>
        <d v="2020-05-23T00:00:00"/>
        <d v="2020-05-22T00:00:00"/>
        <d v="2020-05-20T00:00:00"/>
        <d v="2020-05-16T00:00:00"/>
        <d v="2020-05-15T00:00:00"/>
        <d v="2020-05-11T00:00:00"/>
        <d v="2020-05-09T00:00:00"/>
        <d v="2020-05-08T00:00:00"/>
        <d v="2020-05-07T00:00:00"/>
        <d v="2020-05-06T00:00:00"/>
        <d v="2020-05-03T00:00:00"/>
        <d v="2020-04-26T00:00:00"/>
        <d v="2020-04-25T00:00:00"/>
        <d v="2020-04-22T00:00:00"/>
        <d v="2020-04-20T00:00:00"/>
        <d v="2020-04-17T00:00:00"/>
        <d v="2020-04-16T00:00:00"/>
        <d v="2020-04-15T00:00:00"/>
        <d v="2020-04-14T00:00:00"/>
        <d v="2020-04-10T00:00:00"/>
        <d v="2020-04-06T00:00:00"/>
        <d v="2020-03-30T00:00:00"/>
        <d v="2020-03-28T00:00:00"/>
        <d v="2020-03-27T00:00:00"/>
        <d v="2020-03-26T00:00:00"/>
        <d v="2020-03-25T00:00:00"/>
        <d v="2020-03-21T00:00:00"/>
        <d v="2020-03-19T00:00:00"/>
        <d v="2020-03-18T00:00:00"/>
        <d v="2020-02-15T00:00:00"/>
      </sharedItems>
      <fieldGroup par="22" base="0">
        <rangePr groupBy="days" startDate="2020-02-15T00:00:00" endDate="2020-12-24T00:00:00"/>
        <groupItems count="368">
          <s v="&lt;2020-02-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0-12-24"/>
        </groupItems>
      </fieldGroup>
    </cacheField>
    <cacheField name="Item Name" numFmtId="0">
      <sharedItems count="6">
        <s v="Handcrafted Soap Cutter"/>
        <s v="Candle Kit, Candlemaking Kit for 6"/>
        <s v="Stephenson Triple Butter Melt and Pour Crystal Soap Base"/>
        <s v="Soap making, bodycare Fabulous Additives  starter kit"/>
        <s v="Japanese Peppermint Essential Oil"/>
        <s v="Pink Grapefruit Fragrance Oil"/>
      </sharedItems>
    </cacheField>
    <cacheField name="Item Name Condensed" numFmtId="0">
      <sharedItems count="6">
        <s v="Soap Cutter"/>
        <s v="Candle Kit"/>
        <s v="Stephenson Soap Base"/>
        <s v="Soap Kit"/>
        <s v="Japanese Peppermint Essential Oil"/>
        <s v="Pink Grapefruit Fragrance Oil"/>
      </sharedItems>
    </cacheField>
    <cacheField name="Quantity" numFmtId="0">
      <sharedItems containsSemiMixedTypes="0" containsString="0" containsNumber="1" containsInteger="1" minValue="1" maxValue="3"/>
    </cacheField>
    <cacheField name="Price" numFmtId="0">
      <sharedItems containsSemiMixedTypes="0" containsString="0" containsNumber="1" minValue="7.5" maxValue="75"/>
    </cacheField>
    <cacheField name="Coupon Code" numFmtId="0">
      <sharedItems containsBlank="1"/>
    </cacheField>
    <cacheField name="Coupon Details" numFmtId="0">
      <sharedItems containsBlank="1"/>
    </cacheField>
    <cacheField name="Discount Amount" numFmtId="0">
      <sharedItems containsSemiMixedTypes="0" containsString="0" containsNumber="1" containsInteger="1" minValue="0" maxValue="0"/>
    </cacheField>
    <cacheField name="Shipping Discount" numFmtId="0">
      <sharedItems containsSemiMixedTypes="0" containsString="0" containsNumber="1" minValue="0" maxValue="20"/>
    </cacheField>
    <cacheField name="Order Shipping" numFmtId="0">
      <sharedItems containsSemiMixedTypes="0" containsString="0" containsNumber="1" containsInteger="1" minValue="0" maxValue="30"/>
    </cacheField>
    <cacheField name="Order Sales Tax" numFmtId="0">
      <sharedItems containsSemiMixedTypes="0" containsString="0" containsNumber="1" minValue="0" maxValue="3.64"/>
    </cacheField>
    <cacheField name="Item Total" numFmtId="0">
      <sharedItems containsSemiMixedTypes="0" containsString="0" containsNumber="1" minValue="7.5" maxValue="75"/>
    </cacheField>
    <cacheField name="Currency" numFmtId="0">
      <sharedItems/>
    </cacheField>
    <cacheField name="Transaction ID" numFmtId="0">
      <sharedItems containsSemiMixedTypes="0" containsString="0" containsNumber="1" containsInteger="1" minValue="1801677790" maxValue="2240831995"/>
    </cacheField>
    <cacheField name="Listing ID" numFmtId="0">
      <sharedItems containsSemiMixedTypes="0" containsString="0" containsNumber="1" containsInteger="1" minValue="756734704" maxValue="778915643"/>
    </cacheField>
    <cacheField name="Date Paid" numFmtId="14">
      <sharedItems containsSemiMixedTypes="0" containsNonDate="0" containsDate="1" containsString="0" minDate="2020-02-15T00:00:00" maxDate="2020-12-24T00:00:00"/>
    </cacheField>
    <cacheField name="Date Shipped" numFmtId="14">
      <sharedItems containsSemiMixedTypes="0" containsNonDate="0" containsDate="1" containsString="0" minDate="2020-02-16T00:00:00" maxDate="2020-12-30T00:00:00"/>
    </cacheField>
    <cacheField name="Ship City" numFmtId="14">
      <sharedItems/>
    </cacheField>
    <cacheField name="Ship State" numFmtId="0">
      <sharedItems count="25">
        <s v="QC"/>
        <s v="ON"/>
        <s v="BC"/>
        <s v="NC"/>
        <s v="AB"/>
        <s v="CA"/>
        <s v="IL"/>
        <s v="NJ"/>
        <s v="FL"/>
        <s v="GA"/>
        <s v="WA"/>
        <s v="MB"/>
        <s v="NS"/>
        <s v="NY"/>
        <s v="OH"/>
        <s v="NM"/>
        <s v="NL"/>
        <s v="LA"/>
        <s v="MD"/>
        <s v="PA"/>
        <s v="TX"/>
        <s v="TN"/>
        <s v="IN"/>
        <s v="NV"/>
        <s v="VA"/>
      </sharedItems>
    </cacheField>
    <cacheField name="Ship Country" numFmtId="0">
      <sharedItems count="2">
        <s v="Canada"/>
        <s v="United States"/>
      </sharedItems>
    </cacheField>
    <cacheField name="Order ID" numFmtId="0">
      <sharedItems containsSemiMixedTypes="0" containsString="0" containsNumber="1" containsInteger="1" minValue="1577243764" maxValue="1901546529"/>
    </cacheField>
    <cacheField name="Variations" numFmtId="0">
      <sharedItems containsBlank="1"/>
    </cacheField>
    <cacheField name="Months" numFmtId="0" databaseField="0">
      <fieldGroup base="0">
        <rangePr groupBy="months" startDate="2020-02-15T00:00:00" endDate="2020-12-24T00:00:00"/>
        <groupItems count="14">
          <s v="&lt;2020-02-15"/>
          <s v="Jan"/>
          <s v="Feb"/>
          <s v="Mar"/>
          <s v="Apr"/>
          <s v="May"/>
          <s v="Jun"/>
          <s v="Jul"/>
          <s v="Aug"/>
          <s v="Sep"/>
          <s v="Oct"/>
          <s v="Nov"/>
          <s v="Dec"/>
          <s v="&gt;2020-12-24"/>
        </groupItems>
      </fieldGroup>
    </cacheField>
  </cacheFields>
  <extLst>
    <ext xmlns:x14="http://schemas.microsoft.com/office/spreadsheetml/2009/9/main" uri="{725AE2AE-9491-48be-B2B4-4EB974FC3084}">
      <x14:pivotCacheDefinition pivotCacheId="175697593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ck Lemere" refreshedDate="45685.573159837964" createdVersion="8" refreshedVersion="8" minRefreshableVersion="3" recordCount="74" xr:uid="{FA82EC92-1280-44F1-B3B1-ABC662704065}">
  <cacheSource type="worksheet">
    <worksheetSource ref="A1:V75" sheet="SoldOrders"/>
  </cacheSource>
  <cacheFields count="24">
    <cacheField name="Order ID" numFmtId="0">
      <sharedItems containsSemiMixedTypes="0" containsString="0" containsNumber="1" containsInteger="1" minValue="1577243764" maxValue="1901546529" count="71">
        <n v="1901546529"/>
        <n v="1873135660"/>
        <n v="1870032902"/>
        <n v="1869931018"/>
        <n v="1878155007"/>
        <n v="1839645928"/>
        <n v="1848944493"/>
        <n v="1832965464"/>
        <n v="1827471738"/>
        <n v="1837111213"/>
        <n v="1825544852"/>
        <n v="1821963028"/>
        <n v="1827558641"/>
        <n v="1813344380"/>
        <n v="1808340601"/>
        <n v="1793937404"/>
        <n v="1790957509"/>
        <n v="1774753087"/>
        <n v="1771614221"/>
        <n v="1768076567"/>
        <n v="1741572238"/>
        <n v="1751981265"/>
        <n v="1738643701"/>
        <n v="1730929485"/>
        <n v="1708407322"/>
        <n v="1703190471"/>
        <n v="1679452016"/>
        <n v="1675152632"/>
        <n v="1679079993"/>
        <n v="1678882305"/>
        <n v="1677897627"/>
        <n v="1658489578"/>
        <n v="1668254127"/>
        <n v="1666775523"/>
        <n v="1656545618"/>
        <n v="1666192333"/>
        <n v="1666171537"/>
        <n v="1661250889"/>
        <n v="1650303168"/>
        <n v="1647973392"/>
        <n v="1657866621"/>
        <n v="1644238688"/>
        <n v="1643117928"/>
        <n v="1652079391"/>
        <n v="1648297477"/>
        <n v="1636332942"/>
        <n v="1645059691"/>
        <n v="1633981218"/>
        <n v="1643009807"/>
        <n v="1638400429"/>
        <n v="1630351247"/>
        <n v="1619253644"/>
        <n v="1616340574"/>
        <n v="1614323292"/>
        <n v="1610415872"/>
        <n v="1609527148"/>
        <n v="1609506314"/>
        <n v="1608939286"/>
        <n v="1617588271"/>
        <n v="1614398957"/>
        <n v="1611328611"/>
        <n v="1596273174"/>
        <n v="1605963083"/>
        <n v="1605009847"/>
        <n v="1604361457"/>
        <n v="1594095954"/>
        <n v="1593836788"/>
        <n v="1592293524"/>
        <n v="1591512274"/>
        <n v="1591103992"/>
        <n v="1577243764"/>
      </sharedItems>
    </cacheField>
    <cacheField name="Sale Date" numFmtId="14">
      <sharedItems containsSemiMixedTypes="0" containsNonDate="0" containsDate="1" containsString="0" minDate="2020-02-15T00:00:00" maxDate="2020-12-24T00:00:00" count="60">
        <d v="2020-12-23T00:00:00"/>
        <d v="2020-12-09T00:00:00"/>
        <d v="2020-12-08T00:00:00"/>
        <d v="2020-12-07T00:00:00"/>
        <d v="2020-11-24T00:00:00"/>
        <d v="2020-11-23T00:00:00"/>
        <d v="2020-11-20T00:00:00"/>
        <d v="2020-11-16T00:00:00"/>
        <d v="2020-11-15T00:00:00"/>
        <d v="2020-11-13T00:00:00"/>
        <d v="2020-11-09T00:00:00"/>
        <d v="2020-11-06T00:00:00"/>
        <d v="2020-10-21T00:00:00"/>
        <d v="2020-10-17T00:00:00"/>
        <d v="2020-10-03T00:00:00"/>
        <d v="2020-09-17T00:00:00"/>
        <d v="2020-09-13T00:00:00"/>
        <d v="2020-09-09T00:00:00"/>
        <d v="2020-08-24T00:00:00"/>
        <d v="2020-08-10T00:00:00"/>
        <d v="2020-08-02T00:00:00"/>
        <d v="2020-07-21T00:00:00"/>
        <d v="2020-07-06T00:00:00"/>
        <d v="2020-06-21T00:00:00"/>
        <d v="2020-06-16T00:00:00"/>
        <d v="2020-06-10T00:00:00"/>
        <d v="2020-06-09T00:00:00"/>
        <d v="2020-05-30T00:00:00"/>
        <d v="2020-05-29T00:00:00"/>
        <d v="2020-05-28T00:00:00"/>
        <d v="2020-05-23T00:00:00"/>
        <d v="2020-05-22T00:00:00"/>
        <d v="2020-05-20T00:00:00"/>
        <d v="2020-05-16T00:00:00"/>
        <d v="2020-05-15T00:00:00"/>
        <d v="2020-05-11T00:00:00"/>
        <d v="2020-05-09T00:00:00"/>
        <d v="2020-05-08T00:00:00"/>
        <d v="2020-05-07T00:00:00"/>
        <d v="2020-05-06T00:00:00"/>
        <d v="2020-05-03T00:00:00"/>
        <d v="2020-04-26T00:00:00"/>
        <d v="2020-04-25T00:00:00"/>
        <d v="2020-04-22T00:00:00"/>
        <d v="2020-04-20T00:00:00"/>
        <d v="2020-04-17T00:00:00"/>
        <d v="2020-04-16T00:00:00"/>
        <d v="2020-04-15T00:00:00"/>
        <d v="2020-04-14T00:00:00"/>
        <d v="2020-04-10T00:00:00"/>
        <d v="2020-04-06T00:00:00"/>
        <d v="2020-03-30T00:00:00"/>
        <d v="2020-03-28T00:00:00"/>
        <d v="2020-03-27T00:00:00"/>
        <d v="2020-03-26T00:00:00"/>
        <d v="2020-03-25T00:00:00"/>
        <d v="2020-03-21T00:00:00"/>
        <d v="2020-03-19T00:00:00"/>
        <d v="2020-03-18T00:00:00"/>
        <d v="2020-02-15T00:00:00"/>
      </sharedItems>
      <fieldGroup par="23"/>
    </cacheField>
    <cacheField name="Item Name" numFmtId="0">
      <sharedItems/>
    </cacheField>
    <cacheField name="Item Name Condensed" numFmtId="0">
      <sharedItems count="6">
        <s v="Soap Cutter"/>
        <s v="Candle Kit"/>
        <s v="Stephenson Soap Base"/>
        <s v="Soap Kit"/>
        <s v="Japanese Peppermint Essential Oil"/>
        <s v="Pink Grapefruit Fragrance Oil"/>
      </sharedItems>
    </cacheField>
    <cacheField name="Quantity" numFmtId="0">
      <sharedItems containsSemiMixedTypes="0" containsString="0" containsNumber="1" containsInteger="1" minValue="1" maxValue="3"/>
    </cacheField>
    <cacheField name="Price" numFmtId="166">
      <sharedItems containsSemiMixedTypes="0" containsString="0" containsNumber="1" minValue="7.5" maxValue="75"/>
    </cacheField>
    <cacheField name="Coupon Code" numFmtId="0">
      <sharedItems containsBlank="1"/>
    </cacheField>
    <cacheField name="Coupon Details" numFmtId="0">
      <sharedItems containsBlank="1"/>
    </cacheField>
    <cacheField name="Discount Amount" numFmtId="0">
      <sharedItems containsSemiMixedTypes="0" containsString="0" containsNumber="1" containsInteger="1" minValue="0" maxValue="0"/>
    </cacheField>
    <cacheField name="Shipping Discount" numFmtId="0">
      <sharedItems containsSemiMixedTypes="0" containsString="0" containsNumber="1" minValue="0" maxValue="20"/>
    </cacheField>
    <cacheField name="Order Shipping" numFmtId="0">
      <sharedItems containsSemiMixedTypes="0" containsString="0" containsNumber="1" containsInteger="1" minValue="0" maxValue="30"/>
    </cacheField>
    <cacheField name="Order Sales Tax" numFmtId="0">
      <sharedItems containsSemiMixedTypes="0" containsString="0" containsNumber="1" minValue="0" maxValue="3.64"/>
    </cacheField>
    <cacheField name="Item Total" numFmtId="166">
      <sharedItems containsSemiMixedTypes="0" containsString="0" containsNumber="1" minValue="7.5" maxValue="75"/>
    </cacheField>
    <cacheField name="Currency" numFmtId="0">
      <sharedItems/>
    </cacheField>
    <cacheField name="Transaction ID" numFmtId="0">
      <sharedItems containsSemiMixedTypes="0" containsString="0" containsNumber="1" containsInteger="1" minValue="1801677790" maxValue="2240831995"/>
    </cacheField>
    <cacheField name="Listing ID" numFmtId="0">
      <sharedItems containsSemiMixedTypes="0" containsString="0" containsNumber="1" containsInteger="1" minValue="756734704" maxValue="778915643"/>
    </cacheField>
    <cacheField name="Date Paid" numFmtId="14">
      <sharedItems containsSemiMixedTypes="0" containsNonDate="0" containsDate="1" containsString="0" minDate="2020-02-15T00:00:00" maxDate="2020-12-24T00:00:00"/>
    </cacheField>
    <cacheField name="Date Shipped" numFmtId="14">
      <sharedItems containsSemiMixedTypes="0" containsNonDate="0" containsDate="1" containsString="0" minDate="2020-02-16T00:00:00" maxDate="2020-12-30T00:00:00"/>
    </cacheField>
    <cacheField name="Ship City" numFmtId="14">
      <sharedItems/>
    </cacheField>
    <cacheField name="Ship State" numFmtId="0">
      <sharedItems count="25">
        <s v="QC"/>
        <s v="ON"/>
        <s v="BC"/>
        <s v="NC"/>
        <s v="AB"/>
        <s v="CA"/>
        <s v="IL"/>
        <s v="NJ"/>
        <s v="FL"/>
        <s v="GA"/>
        <s v="WA"/>
        <s v="MB"/>
        <s v="NS"/>
        <s v="NY"/>
        <s v="OH"/>
        <s v="NM"/>
        <s v="NL"/>
        <s v="LA"/>
        <s v="MD"/>
        <s v="PA"/>
        <s v="TX"/>
        <s v="TN"/>
        <s v="IN"/>
        <s v="NV"/>
        <s v="VA"/>
      </sharedItems>
    </cacheField>
    <cacheField name="Ship Country" numFmtId="0">
      <sharedItems/>
    </cacheField>
    <cacheField name="Variations" numFmtId="0">
      <sharedItems containsBlank="1"/>
    </cacheField>
    <cacheField name="Days (Sale Date)" numFmtId="0" databaseField="0">
      <fieldGroup base="1">
        <rangePr groupBy="days" startDate="2020-02-15T00:00:00" endDate="2020-12-24T00:00:00"/>
        <groupItems count="368">
          <s v="&lt;2020-02-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0-12-24"/>
        </groupItems>
      </fieldGroup>
    </cacheField>
    <cacheField name="Months (Sale Date)" numFmtId="0" databaseField="0">
      <fieldGroup base="1">
        <rangePr groupBy="months" startDate="2020-02-15T00:00:00" endDate="2020-12-24T00:00:00"/>
        <groupItems count="14">
          <s v="&lt;2020-02-15"/>
          <s v="Jan"/>
          <s v="Feb"/>
          <s v="Mar"/>
          <s v="Apr"/>
          <s v="May"/>
          <s v="Jun"/>
          <s v="Jul"/>
          <s v="Aug"/>
          <s v="Sep"/>
          <s v="Oct"/>
          <s v="Nov"/>
          <s v="Dec"/>
          <s v="&gt;2020-12-24"/>
        </groupItems>
      </fieldGroup>
    </cacheField>
  </cacheFields>
  <extLst>
    <ext xmlns:x14="http://schemas.microsoft.com/office/spreadsheetml/2009/9/main" uri="{725AE2AE-9491-48be-B2B4-4EB974FC3084}">
      <x14:pivotCacheDefinition pivotCacheId="12473161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
  <r>
    <x v="0"/>
    <x v="0"/>
    <x v="0"/>
    <n v="1"/>
    <n v="75"/>
    <m/>
    <m/>
    <n v="0"/>
    <n v="0"/>
    <n v="10"/>
    <n v="0"/>
    <n v="75"/>
    <s v="CAD"/>
    <n v="2240831995"/>
    <n v="772438658"/>
    <d v="2020-12-23T00:00:00"/>
    <d v="2020-12-29T00:00:00"/>
    <s v="Repentigny"/>
    <x v="0"/>
    <x v="0"/>
    <n v="1901546529"/>
    <m/>
  </r>
  <r>
    <x v="1"/>
    <x v="1"/>
    <x v="1"/>
    <n v="1"/>
    <n v="39.950000000000003"/>
    <m/>
    <m/>
    <n v="0"/>
    <n v="0"/>
    <n v="10"/>
    <n v="0"/>
    <n v="39.950000000000003"/>
    <s v="CAD"/>
    <n v="2215917221"/>
    <n v="762492030"/>
    <d v="2020-12-09T00:00:00"/>
    <d v="2020-12-15T00:00:00"/>
    <s v="Stoney Creek"/>
    <x v="1"/>
    <x v="0"/>
    <n v="1873135660"/>
    <s v="Scent:Spiced Coffee Cake"/>
  </r>
  <r>
    <x v="2"/>
    <x v="1"/>
    <x v="1"/>
    <n v="1"/>
    <n v="39.950000000000003"/>
    <m/>
    <m/>
    <n v="0"/>
    <n v="0"/>
    <n v="10"/>
    <n v="0"/>
    <n v="39.950000000000003"/>
    <s v="CAD"/>
    <n v="2202020836"/>
    <n v="762492030"/>
    <d v="2020-12-08T00:00:00"/>
    <d v="2020-12-09T00:00:00"/>
    <s v="Toronto"/>
    <x v="1"/>
    <x v="0"/>
    <n v="1870032902"/>
    <s v="Scent:Lavender Essential"/>
  </r>
  <r>
    <x v="2"/>
    <x v="1"/>
    <x v="1"/>
    <n v="1"/>
    <n v="39.950000000000003"/>
    <m/>
    <m/>
    <n v="0"/>
    <n v="0"/>
    <n v="10"/>
    <n v="0"/>
    <n v="39.950000000000003"/>
    <s v="CAD"/>
    <n v="2211961117"/>
    <n v="762492030"/>
    <d v="2020-12-08T00:00:00"/>
    <d v="2020-12-09T00:00:00"/>
    <s v="Richmond"/>
    <x v="2"/>
    <x v="0"/>
    <n v="1869931018"/>
    <s v="Scent:Lavender Essential"/>
  </r>
  <r>
    <x v="3"/>
    <x v="1"/>
    <x v="1"/>
    <n v="1"/>
    <n v="39.950000000000003"/>
    <m/>
    <m/>
    <n v="0"/>
    <n v="0"/>
    <n v="10"/>
    <n v="0"/>
    <n v="39.950000000000003"/>
    <s v="CAD"/>
    <n v="2200804634"/>
    <n v="762492030"/>
    <d v="2020-12-07T00:00:00"/>
    <d v="2020-12-09T00:00:00"/>
    <s v="Sechelt"/>
    <x v="2"/>
    <x v="0"/>
    <n v="1878155007"/>
    <s v="Scent:Lavender Essential"/>
  </r>
  <r>
    <x v="4"/>
    <x v="0"/>
    <x v="0"/>
    <n v="1"/>
    <n v="75"/>
    <m/>
    <m/>
    <n v="0"/>
    <n v="0"/>
    <n v="10"/>
    <n v="0"/>
    <n v="75"/>
    <s v="CAD"/>
    <n v="2173427673"/>
    <n v="772438658"/>
    <d v="2020-11-24T00:00:00"/>
    <d v="2020-11-30T00:00:00"/>
    <s v="Etobicoke"/>
    <x v="1"/>
    <x v="0"/>
    <n v="1839645928"/>
    <m/>
  </r>
  <r>
    <x v="5"/>
    <x v="1"/>
    <x v="1"/>
    <n v="1"/>
    <n v="39.950000000000003"/>
    <m/>
    <m/>
    <n v="0"/>
    <n v="0"/>
    <n v="10"/>
    <n v="0"/>
    <n v="39.950000000000003"/>
    <s v="CAD"/>
    <n v="2172161199"/>
    <n v="762492030"/>
    <d v="2020-11-23T00:00:00"/>
    <d v="2020-11-30T00:00:00"/>
    <s v="Vancouver"/>
    <x v="2"/>
    <x v="0"/>
    <n v="1848944493"/>
    <s v="Scent:Peppermint Essential"/>
  </r>
  <r>
    <x v="6"/>
    <x v="1"/>
    <x v="1"/>
    <n v="1"/>
    <n v="39.950000000000003"/>
    <m/>
    <m/>
    <n v="0"/>
    <n v="0"/>
    <n v="10"/>
    <n v="0"/>
    <n v="39.950000000000003"/>
    <s v="CAD"/>
    <n v="2164502721"/>
    <n v="762492030"/>
    <d v="2020-11-20T00:00:00"/>
    <d v="2020-11-30T00:00:00"/>
    <s v="Ottawa"/>
    <x v="1"/>
    <x v="0"/>
    <n v="1832965464"/>
    <s v="Scent:Spiced Coffee Cake"/>
  </r>
  <r>
    <x v="7"/>
    <x v="1"/>
    <x v="1"/>
    <n v="1"/>
    <n v="39.950000000000003"/>
    <m/>
    <m/>
    <n v="0"/>
    <n v="0"/>
    <n v="10"/>
    <n v="0"/>
    <n v="39.950000000000003"/>
    <s v="CAD"/>
    <n v="2146555608"/>
    <n v="762492030"/>
    <d v="2020-11-16T00:00:00"/>
    <d v="2020-11-17T00:00:00"/>
    <s v="Parkhill"/>
    <x v="1"/>
    <x v="0"/>
    <n v="1827471738"/>
    <s v="Scent:Lavender Essential"/>
  </r>
  <r>
    <x v="7"/>
    <x v="0"/>
    <x v="0"/>
    <n v="1"/>
    <n v="75"/>
    <m/>
    <m/>
    <n v="0"/>
    <n v="0"/>
    <n v="10"/>
    <n v="0"/>
    <n v="75"/>
    <s v="CAD"/>
    <n v="2156270197"/>
    <n v="772438658"/>
    <d v="2020-11-16T00:00:00"/>
    <d v="2020-11-17T00:00:00"/>
    <s v="Niagara Falls"/>
    <x v="1"/>
    <x v="0"/>
    <n v="1837111213"/>
    <m/>
  </r>
  <r>
    <x v="8"/>
    <x v="1"/>
    <x v="1"/>
    <n v="1"/>
    <n v="39.950000000000003"/>
    <m/>
    <m/>
    <n v="0"/>
    <n v="0"/>
    <n v="10"/>
    <n v="0"/>
    <n v="39.950000000000003"/>
    <s v="CAD"/>
    <n v="2144019686"/>
    <n v="762492030"/>
    <d v="2020-11-15T00:00:00"/>
    <d v="2020-11-17T00:00:00"/>
    <s v="Mississauga"/>
    <x v="1"/>
    <x v="0"/>
    <n v="1825544852"/>
    <s v="Scent:Peppermint Essential"/>
  </r>
  <r>
    <x v="9"/>
    <x v="1"/>
    <x v="1"/>
    <n v="1"/>
    <n v="39.950000000000003"/>
    <m/>
    <m/>
    <n v="0"/>
    <n v="0"/>
    <n v="10"/>
    <n v="0"/>
    <n v="39.950000000000003"/>
    <s v="CAD"/>
    <n v="2150310523"/>
    <n v="762492030"/>
    <d v="2020-11-13T00:00:00"/>
    <d v="2020-11-17T00:00:00"/>
    <s v="Coquitlam"/>
    <x v="2"/>
    <x v="0"/>
    <n v="1821963028"/>
    <s v="Scent:Spiced Coffee Cake"/>
  </r>
  <r>
    <x v="10"/>
    <x v="1"/>
    <x v="1"/>
    <n v="1"/>
    <n v="39.950000000000003"/>
    <m/>
    <m/>
    <n v="0"/>
    <n v="0"/>
    <n v="15"/>
    <n v="0"/>
    <n v="39.950000000000003"/>
    <s v="CAD"/>
    <n v="2132003786"/>
    <n v="762492030"/>
    <d v="2020-11-09T00:00:00"/>
    <d v="2020-11-09T00:00:00"/>
    <s v="Fairview"/>
    <x v="3"/>
    <x v="1"/>
    <n v="1827558641"/>
    <s v="Scent:Lavender Essential"/>
  </r>
  <r>
    <x v="11"/>
    <x v="0"/>
    <x v="0"/>
    <n v="1"/>
    <n v="75"/>
    <m/>
    <m/>
    <n v="0"/>
    <n v="0"/>
    <n v="10"/>
    <n v="0"/>
    <n v="75"/>
    <s v="CAD"/>
    <n v="2127638288"/>
    <n v="772438658"/>
    <d v="2020-11-06T00:00:00"/>
    <d v="2020-11-09T00:00:00"/>
    <s v="Châteauguay"/>
    <x v="0"/>
    <x v="0"/>
    <n v="1813344380"/>
    <m/>
  </r>
  <r>
    <x v="12"/>
    <x v="1"/>
    <x v="1"/>
    <n v="1"/>
    <n v="39.950000000000003"/>
    <m/>
    <m/>
    <n v="0"/>
    <n v="0"/>
    <n v="10"/>
    <n v="0"/>
    <n v="39.950000000000003"/>
    <s v="CAD"/>
    <n v="2116845575"/>
    <n v="762492030"/>
    <d v="2020-10-21T00:00:00"/>
    <d v="2020-11-02T00:00:00"/>
    <s v="Toronto"/>
    <x v="1"/>
    <x v="0"/>
    <n v="1808340601"/>
    <s v="Scent:Spiced Coffee Cake"/>
  </r>
  <r>
    <x v="13"/>
    <x v="1"/>
    <x v="1"/>
    <n v="1"/>
    <n v="39.950000000000003"/>
    <m/>
    <m/>
    <n v="0"/>
    <n v="0"/>
    <n v="10"/>
    <n v="0"/>
    <n v="39.950000000000003"/>
    <s v="CAD"/>
    <n v="2100846504"/>
    <n v="762492030"/>
    <d v="2020-10-17T00:00:00"/>
    <d v="2020-10-20T00:00:00"/>
    <s v="Edmonton"/>
    <x v="4"/>
    <x v="0"/>
    <n v="1793937404"/>
    <s v="Scent:Lavender Essential"/>
  </r>
  <r>
    <x v="14"/>
    <x v="0"/>
    <x v="0"/>
    <n v="1"/>
    <n v="75"/>
    <m/>
    <m/>
    <n v="0"/>
    <n v="0"/>
    <n v="10"/>
    <n v="0"/>
    <n v="75"/>
    <s v="CAD"/>
    <n v="2082229996"/>
    <n v="772438658"/>
    <d v="2020-10-03T00:00:00"/>
    <d v="2020-10-05T00:00:00"/>
    <s v="Saint-Agapit"/>
    <x v="0"/>
    <x v="0"/>
    <n v="1790957509"/>
    <m/>
  </r>
  <r>
    <x v="15"/>
    <x v="1"/>
    <x v="1"/>
    <n v="1"/>
    <n v="39.950000000000003"/>
    <m/>
    <m/>
    <n v="0"/>
    <n v="0"/>
    <n v="10"/>
    <n v="0"/>
    <n v="39.950000000000003"/>
    <s v="CAD"/>
    <n v="2060147044"/>
    <n v="762492030"/>
    <d v="2020-09-17T00:00:00"/>
    <d v="2020-09-23T00:00:00"/>
    <s v="Edmonton"/>
    <x v="4"/>
    <x v="0"/>
    <n v="1774753087"/>
    <s v="Scent:Cedar Essential Oil"/>
  </r>
  <r>
    <x v="16"/>
    <x v="1"/>
    <x v="1"/>
    <n v="1"/>
    <n v="39.950000000000003"/>
    <m/>
    <m/>
    <n v="0"/>
    <n v="0"/>
    <n v="15"/>
    <n v="0"/>
    <n v="39.950000000000003"/>
    <s v="CAD"/>
    <n v="2066420381"/>
    <n v="762492030"/>
    <d v="2020-09-13T00:00:00"/>
    <d v="2020-09-15T00:00:00"/>
    <s v="Studio City"/>
    <x v="5"/>
    <x v="1"/>
    <n v="1771614221"/>
    <s v="Scent:Peppermint Essential"/>
  </r>
  <r>
    <x v="17"/>
    <x v="1"/>
    <x v="1"/>
    <n v="1"/>
    <n v="39.950000000000003"/>
    <m/>
    <m/>
    <n v="0"/>
    <n v="0"/>
    <n v="15"/>
    <n v="0"/>
    <n v="39.950000000000003"/>
    <s v="CAD"/>
    <n v="2061454343"/>
    <n v="762492030"/>
    <d v="2020-09-09T00:00:00"/>
    <d v="2020-09-10T00:00:00"/>
    <s v="Chicago"/>
    <x v="6"/>
    <x v="1"/>
    <n v="1768076567"/>
    <s v="Scent:Spiced Coffee Cake"/>
  </r>
  <r>
    <x v="18"/>
    <x v="0"/>
    <x v="0"/>
    <n v="1"/>
    <n v="75"/>
    <m/>
    <m/>
    <n v="0"/>
    <n v="0"/>
    <n v="20"/>
    <n v="0"/>
    <n v="75"/>
    <s v="CAD"/>
    <n v="2039184601"/>
    <n v="772438658"/>
    <d v="2020-08-24T00:00:00"/>
    <d v="2020-08-24T00:00:00"/>
    <s v="Toronto"/>
    <x v="1"/>
    <x v="0"/>
    <n v="1741572238"/>
    <m/>
  </r>
  <r>
    <x v="18"/>
    <x v="1"/>
    <x v="1"/>
    <n v="1"/>
    <n v="39.950000000000003"/>
    <m/>
    <m/>
    <n v="0"/>
    <n v="0"/>
    <n v="10"/>
    <n v="0"/>
    <n v="39.950000000000003"/>
    <s v="CAD"/>
    <n v="2028348258"/>
    <n v="762492030"/>
    <d v="2020-08-24T00:00:00"/>
    <d v="2020-08-24T00:00:00"/>
    <s v="Coquitlam"/>
    <x v="2"/>
    <x v="0"/>
    <n v="1751981265"/>
    <s v="Scent:Lavender Essential"/>
  </r>
  <r>
    <x v="19"/>
    <x v="1"/>
    <x v="1"/>
    <n v="1"/>
    <n v="39.950000000000003"/>
    <m/>
    <m/>
    <n v="0"/>
    <n v="0"/>
    <n v="10"/>
    <n v="0"/>
    <n v="39.950000000000003"/>
    <s v="CAD"/>
    <n v="2009987710"/>
    <n v="762492030"/>
    <d v="2020-08-10T00:00:00"/>
    <d v="2020-08-11T00:00:00"/>
    <s v="Victoria"/>
    <x v="2"/>
    <x v="0"/>
    <n v="1738643701"/>
    <s v="Scent:Cedar Essential Oil"/>
  </r>
  <r>
    <x v="20"/>
    <x v="0"/>
    <x v="0"/>
    <n v="1"/>
    <n v="75"/>
    <m/>
    <m/>
    <n v="0"/>
    <n v="0"/>
    <n v="25"/>
    <n v="0"/>
    <n v="75"/>
    <s v="CAD"/>
    <n v="2009132911"/>
    <n v="772438658"/>
    <d v="2020-08-02T00:00:00"/>
    <d v="2020-08-04T00:00:00"/>
    <s v="Bridgeton"/>
    <x v="7"/>
    <x v="1"/>
    <n v="1730929485"/>
    <m/>
  </r>
  <r>
    <x v="21"/>
    <x v="0"/>
    <x v="0"/>
    <n v="1"/>
    <n v="75"/>
    <m/>
    <m/>
    <n v="0"/>
    <n v="0"/>
    <n v="25"/>
    <n v="0"/>
    <n v="75"/>
    <s v="CAD"/>
    <n v="1991816561"/>
    <n v="772438658"/>
    <d v="2020-07-21T00:00:00"/>
    <d v="2020-07-22T00:00:00"/>
    <s v="Arcadia"/>
    <x v="8"/>
    <x v="1"/>
    <n v="1708407322"/>
    <m/>
  </r>
  <r>
    <x v="22"/>
    <x v="0"/>
    <x v="0"/>
    <n v="1"/>
    <n v="75"/>
    <m/>
    <m/>
    <n v="0"/>
    <n v="0"/>
    <n v="25"/>
    <n v="0"/>
    <n v="75"/>
    <s v="CAD"/>
    <n v="1961120924"/>
    <n v="772438658"/>
    <d v="2020-07-06T00:00:00"/>
    <d v="2020-07-06T00:00:00"/>
    <s v="Winder"/>
    <x v="9"/>
    <x v="1"/>
    <n v="1703190471"/>
    <m/>
  </r>
  <r>
    <x v="23"/>
    <x v="2"/>
    <x v="2"/>
    <n v="1"/>
    <n v="17.5"/>
    <m/>
    <m/>
    <n v="0"/>
    <n v="0"/>
    <n v="15"/>
    <n v="0"/>
    <n v="17.5"/>
    <s v="CAD"/>
    <n v="1950466785"/>
    <n v="768007306"/>
    <d v="2020-06-21T00:00:00"/>
    <d v="2020-06-22T00:00:00"/>
    <s v="Tacoma"/>
    <x v="10"/>
    <x v="1"/>
    <n v="1679452016"/>
    <m/>
  </r>
  <r>
    <x v="24"/>
    <x v="1"/>
    <x v="1"/>
    <n v="1"/>
    <n v="39.950000000000003"/>
    <m/>
    <m/>
    <n v="0"/>
    <n v="0"/>
    <n v="10"/>
    <n v="0"/>
    <n v="39.950000000000003"/>
    <s v="CAD"/>
    <n v="1944437423"/>
    <n v="762492030"/>
    <d v="2020-06-16T00:00:00"/>
    <d v="2020-06-18T00:00:00"/>
    <s v="Winnipeg"/>
    <x v="11"/>
    <x v="0"/>
    <n v="1675152632"/>
    <s v="Scent:Peppermint Essential"/>
  </r>
  <r>
    <x v="25"/>
    <x v="1"/>
    <x v="1"/>
    <n v="1"/>
    <n v="39.950000000000003"/>
    <m/>
    <m/>
    <n v="0"/>
    <n v="0"/>
    <n v="10"/>
    <n v="0"/>
    <n v="39.950000000000003"/>
    <s v="CAD"/>
    <n v="1928401866"/>
    <n v="762492030"/>
    <d v="2020-06-10T00:00:00"/>
    <d v="2020-06-10T00:00:00"/>
    <s v="Mahone Bay"/>
    <x v="12"/>
    <x v="0"/>
    <n v="1679079993"/>
    <s v="Scent:Cedar Essential Oil"/>
  </r>
  <r>
    <x v="25"/>
    <x v="3"/>
    <x v="3"/>
    <n v="1"/>
    <n v="39"/>
    <m/>
    <m/>
    <n v="0"/>
    <n v="0"/>
    <n v="15"/>
    <n v="0"/>
    <n v="39"/>
    <s v="CAD"/>
    <n v="1928148970"/>
    <n v="778915643"/>
    <d v="2020-06-10T00:00:00"/>
    <d v="2020-06-10T00:00:00"/>
    <s v="Valley Stream"/>
    <x v="13"/>
    <x v="1"/>
    <n v="1678882305"/>
    <m/>
  </r>
  <r>
    <x v="26"/>
    <x v="1"/>
    <x v="1"/>
    <n v="1"/>
    <n v="39.950000000000003"/>
    <m/>
    <m/>
    <n v="0"/>
    <n v="0"/>
    <n v="20"/>
    <n v="0"/>
    <n v="39.950000000000003"/>
    <s v="CAD"/>
    <n v="1933882471"/>
    <n v="762492030"/>
    <d v="2020-06-09T00:00:00"/>
    <d v="2020-06-09T00:00:00"/>
    <s v="Hamilton"/>
    <x v="1"/>
    <x v="0"/>
    <n v="1677897627"/>
    <s v="Scent:Lavender Essential"/>
  </r>
  <r>
    <x v="26"/>
    <x v="0"/>
    <x v="0"/>
    <n v="1"/>
    <n v="75"/>
    <m/>
    <m/>
    <n v="0"/>
    <n v="0"/>
    <n v="0"/>
    <n v="0"/>
    <n v="75"/>
    <s v="CAD"/>
    <n v="1926874500"/>
    <n v="772438658"/>
    <d v="2020-06-09T00:00:00"/>
    <d v="2020-06-09T00:00:00"/>
    <s v="Hamilton"/>
    <x v="1"/>
    <x v="0"/>
    <n v="1677897627"/>
    <m/>
  </r>
  <r>
    <x v="26"/>
    <x v="3"/>
    <x v="3"/>
    <n v="1"/>
    <n v="39"/>
    <m/>
    <m/>
    <n v="0"/>
    <n v="0"/>
    <n v="0"/>
    <n v="0"/>
    <n v="39"/>
    <s v="CAD"/>
    <n v="1926874498"/>
    <n v="778915643"/>
    <d v="2020-06-09T00:00:00"/>
    <d v="2020-06-09T00:00:00"/>
    <s v="Hamilton"/>
    <x v="1"/>
    <x v="0"/>
    <n v="1677897627"/>
    <m/>
  </r>
  <r>
    <x v="27"/>
    <x v="1"/>
    <x v="1"/>
    <n v="1"/>
    <n v="39.950000000000003"/>
    <m/>
    <m/>
    <n v="0"/>
    <n v="0"/>
    <n v="10"/>
    <n v="0"/>
    <n v="39.950000000000003"/>
    <s v="CAD"/>
    <n v="1920932201"/>
    <n v="762492030"/>
    <d v="2020-05-30T00:00:00"/>
    <d v="2020-06-01T00:00:00"/>
    <s v="Mount Forest"/>
    <x v="1"/>
    <x v="0"/>
    <n v="1658489578"/>
    <s v="Scent:Spiced Coffee Cake"/>
  </r>
  <r>
    <x v="27"/>
    <x v="1"/>
    <x v="1"/>
    <n v="1"/>
    <n v="39.950000000000003"/>
    <m/>
    <m/>
    <n v="0"/>
    <n v="0"/>
    <n v="10"/>
    <n v="0"/>
    <n v="39.950000000000003"/>
    <s v="CAD"/>
    <n v="1914001028"/>
    <n v="762492030"/>
    <d v="2020-05-30T00:00:00"/>
    <d v="2020-06-01T00:00:00"/>
    <s v="Guelph"/>
    <x v="1"/>
    <x v="0"/>
    <n v="1668254127"/>
    <s v="Scent:Grapefruit Fragrance"/>
  </r>
  <r>
    <x v="28"/>
    <x v="2"/>
    <x v="2"/>
    <n v="1"/>
    <n v="17.5"/>
    <m/>
    <m/>
    <n v="0"/>
    <n v="0"/>
    <n v="15"/>
    <n v="0"/>
    <n v="17.5"/>
    <s v="CAD"/>
    <n v="1911960956"/>
    <n v="768007306"/>
    <d v="2020-05-29T00:00:00"/>
    <d v="2020-05-29T00:00:00"/>
    <s v="Ellenwood"/>
    <x v="9"/>
    <x v="1"/>
    <n v="1666775523"/>
    <m/>
  </r>
  <r>
    <x v="29"/>
    <x v="1"/>
    <x v="1"/>
    <n v="1"/>
    <n v="39.950000000000003"/>
    <m/>
    <m/>
    <n v="0"/>
    <n v="0"/>
    <n v="15"/>
    <n v="0"/>
    <n v="39.950000000000003"/>
    <s v="CAD"/>
    <n v="1918192141"/>
    <n v="762492030"/>
    <d v="2020-05-28T00:00:00"/>
    <d v="2020-05-29T00:00:00"/>
    <s v="Carthage"/>
    <x v="3"/>
    <x v="1"/>
    <n v="1656545618"/>
    <s v="Scent:Grapefruit Fragrance"/>
  </r>
  <r>
    <x v="29"/>
    <x v="2"/>
    <x v="2"/>
    <n v="1"/>
    <n v="17.5"/>
    <m/>
    <m/>
    <n v="0"/>
    <n v="0"/>
    <n v="15"/>
    <n v="0"/>
    <n v="17.5"/>
    <s v="CAD"/>
    <n v="1911166970"/>
    <n v="768007306"/>
    <d v="2020-05-28T00:00:00"/>
    <d v="2020-05-29T00:00:00"/>
    <s v="Bloomingdale"/>
    <x v="14"/>
    <x v="1"/>
    <n v="1666192333"/>
    <m/>
  </r>
  <r>
    <x v="29"/>
    <x v="2"/>
    <x v="2"/>
    <n v="1"/>
    <n v="17.5"/>
    <m/>
    <m/>
    <n v="0"/>
    <n v="0"/>
    <n v="15"/>
    <n v="0"/>
    <n v="17.5"/>
    <s v="CAD"/>
    <n v="1911138328"/>
    <n v="768007306"/>
    <d v="2020-05-28T00:00:00"/>
    <d v="2020-05-29T00:00:00"/>
    <s v="North Ridgeville"/>
    <x v="14"/>
    <x v="1"/>
    <n v="1666171537"/>
    <m/>
  </r>
  <r>
    <x v="30"/>
    <x v="4"/>
    <x v="4"/>
    <n v="1"/>
    <n v="7.5"/>
    <m/>
    <m/>
    <n v="0"/>
    <n v="0"/>
    <n v="15"/>
    <n v="0"/>
    <n v="7.5"/>
    <s v="CAD"/>
    <n v="1904378728"/>
    <n v="756734704"/>
    <d v="2020-05-23T00:00:00"/>
    <d v="2020-05-25T00:00:00"/>
    <s v="Oxnard"/>
    <x v="5"/>
    <x v="1"/>
    <n v="1661250889"/>
    <m/>
  </r>
  <r>
    <x v="31"/>
    <x v="2"/>
    <x v="2"/>
    <n v="1"/>
    <n v="17.5"/>
    <m/>
    <m/>
    <n v="0"/>
    <n v="0"/>
    <n v="15"/>
    <n v="0"/>
    <n v="17.5"/>
    <s v="CAD"/>
    <n v="1909380077"/>
    <n v="768007306"/>
    <d v="2020-05-22T00:00:00"/>
    <d v="2020-05-23T00:00:00"/>
    <s v="Albuquerque"/>
    <x v="15"/>
    <x v="1"/>
    <n v="1650303168"/>
    <m/>
  </r>
  <r>
    <x v="32"/>
    <x v="1"/>
    <x v="1"/>
    <n v="1"/>
    <n v="39.950000000000003"/>
    <m/>
    <m/>
    <n v="0"/>
    <n v="0"/>
    <n v="10"/>
    <n v="0"/>
    <n v="39.950000000000003"/>
    <s v="CAD"/>
    <n v="1906177641"/>
    <n v="762492030"/>
    <d v="2020-05-20T00:00:00"/>
    <d v="2020-05-23T00:00:00"/>
    <s v="Corner Brook"/>
    <x v="16"/>
    <x v="0"/>
    <n v="1647973392"/>
    <s v="Scent:Lavender Essential"/>
  </r>
  <r>
    <x v="32"/>
    <x v="1"/>
    <x v="1"/>
    <n v="1"/>
    <n v="39.950000000000003"/>
    <m/>
    <m/>
    <n v="0"/>
    <n v="0"/>
    <n v="15"/>
    <n v="0"/>
    <n v="39.950000000000003"/>
    <s v="CAD"/>
    <n v="1899641990"/>
    <n v="762492030"/>
    <d v="2020-05-20T00:00:00"/>
    <d v="2020-05-23T00:00:00"/>
    <s v="Destrehan"/>
    <x v="17"/>
    <x v="1"/>
    <n v="1657866621"/>
    <s v="Scent:Lavender Essential"/>
  </r>
  <r>
    <x v="33"/>
    <x v="2"/>
    <x v="2"/>
    <n v="1"/>
    <n v="17.5"/>
    <m/>
    <m/>
    <n v="0"/>
    <n v="0"/>
    <n v="15"/>
    <n v="0"/>
    <n v="17.5"/>
    <s v="CAD"/>
    <n v="1894652270"/>
    <n v="768007306"/>
    <d v="2020-05-16T00:00:00"/>
    <d v="2020-05-19T00:00:00"/>
    <s v="Baltimore"/>
    <x v="18"/>
    <x v="1"/>
    <n v="1644238688"/>
    <m/>
  </r>
  <r>
    <x v="34"/>
    <x v="1"/>
    <x v="1"/>
    <n v="1"/>
    <n v="39.950000000000003"/>
    <m/>
    <m/>
    <n v="0"/>
    <n v="0"/>
    <n v="10"/>
    <n v="0"/>
    <n v="39.950000000000003"/>
    <s v="CAD"/>
    <n v="1899413729"/>
    <n v="762492030"/>
    <d v="2020-05-15T00:00:00"/>
    <d v="2020-05-19T00:00:00"/>
    <s v="Nelson"/>
    <x v="2"/>
    <x v="0"/>
    <n v="1643117928"/>
    <s v="Scent:Lavender Essential"/>
  </r>
  <r>
    <x v="34"/>
    <x v="2"/>
    <x v="2"/>
    <n v="1"/>
    <n v="17.5"/>
    <m/>
    <m/>
    <n v="0"/>
    <n v="0"/>
    <n v="15"/>
    <n v="0"/>
    <n v="17.5"/>
    <s v="CAD"/>
    <n v="1897933821"/>
    <n v="768007306"/>
    <d v="2020-05-15T00:00:00"/>
    <d v="2020-05-18T00:00:00"/>
    <s v="Glen Mills"/>
    <x v="19"/>
    <x v="1"/>
    <n v="1652079391"/>
    <m/>
  </r>
  <r>
    <x v="35"/>
    <x v="1"/>
    <x v="1"/>
    <n v="1"/>
    <n v="39.950000000000003"/>
    <m/>
    <m/>
    <n v="0"/>
    <n v="0"/>
    <n v="10"/>
    <n v="0"/>
    <n v="39.950000000000003"/>
    <s v="CAD"/>
    <n v="1892715123"/>
    <n v="762492030"/>
    <d v="2020-05-11T00:00:00"/>
    <d v="2020-05-11T00:00:00"/>
    <s v="Saint-Hubert"/>
    <x v="0"/>
    <x v="0"/>
    <n v="1648297477"/>
    <s v="Scent:Cedar Essential Oil"/>
  </r>
  <r>
    <x v="36"/>
    <x v="1"/>
    <x v="1"/>
    <n v="1"/>
    <n v="39.950000000000003"/>
    <m/>
    <m/>
    <n v="0"/>
    <n v="0"/>
    <n v="10"/>
    <n v="0"/>
    <n v="39.950000000000003"/>
    <s v="CAD"/>
    <n v="1889976351"/>
    <n v="762492030"/>
    <d v="2020-05-09T00:00:00"/>
    <d v="2020-05-11T00:00:00"/>
    <s v="Brantford"/>
    <x v="1"/>
    <x v="0"/>
    <n v="1636332942"/>
    <s v="Scent:Grapefruit Fragrance"/>
  </r>
  <r>
    <x v="37"/>
    <x v="3"/>
    <x v="3"/>
    <n v="1"/>
    <n v="39"/>
    <m/>
    <m/>
    <n v="0"/>
    <n v="0"/>
    <n v="15"/>
    <n v="0"/>
    <n v="39"/>
    <s v="CAD"/>
    <n v="1881803836"/>
    <n v="778915643"/>
    <d v="2020-05-08T00:00:00"/>
    <d v="2020-05-08T00:00:00"/>
    <s v="League City"/>
    <x v="20"/>
    <x v="1"/>
    <n v="1645059691"/>
    <m/>
  </r>
  <r>
    <x v="38"/>
    <x v="0"/>
    <x v="0"/>
    <n v="1"/>
    <n v="75"/>
    <m/>
    <m/>
    <n v="0"/>
    <n v="0"/>
    <n v="25"/>
    <n v="0"/>
    <n v="75"/>
    <s v="CAD"/>
    <n v="1886714209"/>
    <n v="772438658"/>
    <d v="2020-05-07T00:00:00"/>
    <d v="2020-05-08T00:00:00"/>
    <s v="Monterey"/>
    <x v="21"/>
    <x v="1"/>
    <n v="1633981218"/>
    <m/>
  </r>
  <r>
    <x v="39"/>
    <x v="2"/>
    <x v="2"/>
    <n v="2"/>
    <n v="17.5"/>
    <m/>
    <m/>
    <n v="0"/>
    <n v="0"/>
    <n v="30"/>
    <n v="0"/>
    <n v="35"/>
    <s v="CAD"/>
    <n v="1885346017"/>
    <n v="768007306"/>
    <d v="2020-05-06T00:00:00"/>
    <d v="2020-05-07T00:00:00"/>
    <s v="Lawrenceville"/>
    <x v="9"/>
    <x v="1"/>
    <n v="1643009807"/>
    <m/>
  </r>
  <r>
    <x v="40"/>
    <x v="3"/>
    <x v="3"/>
    <n v="1"/>
    <n v="39"/>
    <m/>
    <m/>
    <n v="0"/>
    <n v="0"/>
    <n v="10"/>
    <n v="0"/>
    <n v="39"/>
    <s v="CAD"/>
    <n v="1872869340"/>
    <n v="778915643"/>
    <d v="2020-05-03T00:00:00"/>
    <d v="2020-05-04T00:00:00"/>
    <s v="Stienbach"/>
    <x v="11"/>
    <x v="0"/>
    <n v="1638400429"/>
    <m/>
  </r>
  <r>
    <x v="41"/>
    <x v="2"/>
    <x v="2"/>
    <n v="1"/>
    <n v="17.5"/>
    <m/>
    <m/>
    <n v="0"/>
    <n v="0"/>
    <n v="15"/>
    <n v="0"/>
    <n v="17.5"/>
    <s v="CAD"/>
    <n v="1861923770"/>
    <n v="768007306"/>
    <d v="2020-04-26T00:00:00"/>
    <d v="2020-04-27T00:00:00"/>
    <s v="Fort Wayne"/>
    <x v="22"/>
    <x v="1"/>
    <n v="1630351247"/>
    <m/>
  </r>
  <r>
    <x v="42"/>
    <x v="2"/>
    <x v="2"/>
    <n v="1"/>
    <n v="17.5"/>
    <m/>
    <m/>
    <n v="0"/>
    <n v="0"/>
    <n v="15"/>
    <n v="0"/>
    <n v="17.5"/>
    <s v="CAD"/>
    <n v="1865967957"/>
    <n v="768007306"/>
    <d v="2020-04-25T00:00:00"/>
    <d v="2020-04-27T00:00:00"/>
    <s v="Indianapolis"/>
    <x v="22"/>
    <x v="1"/>
    <n v="1619253644"/>
    <m/>
  </r>
  <r>
    <x v="43"/>
    <x v="0"/>
    <x v="0"/>
    <n v="1"/>
    <n v="75"/>
    <s v="FREESHIP2020"/>
    <s v="FREESHIP2020 - % off shipping"/>
    <n v="0"/>
    <n v="20"/>
    <n v="0"/>
    <n v="0"/>
    <n v="75"/>
    <s v="CAD"/>
    <n v="1861780063"/>
    <n v="772438658"/>
    <d v="2020-04-22T00:00:00"/>
    <d v="2020-04-25T00:00:00"/>
    <s v="Mississauga"/>
    <x v="1"/>
    <x v="0"/>
    <n v="1616340574"/>
    <m/>
  </r>
  <r>
    <x v="44"/>
    <x v="2"/>
    <x v="2"/>
    <n v="2"/>
    <n v="17.5"/>
    <m/>
    <m/>
    <n v="0"/>
    <n v="0"/>
    <n v="30"/>
    <n v="0"/>
    <n v="35"/>
    <s v="CAD"/>
    <n v="1858911749"/>
    <n v="768007306"/>
    <d v="2020-04-20T00:00:00"/>
    <d v="2020-04-21T00:00:00"/>
    <s v="Henderson"/>
    <x v="23"/>
    <x v="1"/>
    <n v="1614323292"/>
    <m/>
  </r>
  <r>
    <x v="45"/>
    <x v="1"/>
    <x v="1"/>
    <n v="1"/>
    <n v="39.950000000000003"/>
    <m/>
    <m/>
    <n v="0"/>
    <n v="0"/>
    <n v="15"/>
    <n v="0"/>
    <n v="39.950000000000003"/>
    <s v="CAD"/>
    <n v="1848070450"/>
    <n v="762492030"/>
    <d v="2020-04-17T00:00:00"/>
    <d v="2020-04-17T00:00:00"/>
    <s v="Chattanooga"/>
    <x v="21"/>
    <x v="1"/>
    <n v="1610415872"/>
    <s v="Scent:Grapefruit Fragrance"/>
  </r>
  <r>
    <x v="46"/>
    <x v="1"/>
    <x v="1"/>
    <n v="1"/>
    <n v="39.950000000000003"/>
    <m/>
    <m/>
    <n v="0"/>
    <n v="0"/>
    <n v="15"/>
    <n v="3.64"/>
    <n v="39.950000000000003"/>
    <s v="CAD"/>
    <n v="1852011019"/>
    <n v="762492030"/>
    <d v="2020-04-16T00:00:00"/>
    <d v="2020-04-16T00:00:00"/>
    <s v="Caldwell"/>
    <x v="7"/>
    <x v="1"/>
    <n v="1609527148"/>
    <s v="Scent:Cedar Essential Oil"/>
  </r>
  <r>
    <x v="46"/>
    <x v="1"/>
    <x v="1"/>
    <n v="1"/>
    <n v="39.950000000000003"/>
    <m/>
    <m/>
    <n v="0"/>
    <n v="0"/>
    <n v="10"/>
    <n v="0"/>
    <n v="39.950000000000003"/>
    <s v="CAD"/>
    <n v="1851981219"/>
    <n v="762492030"/>
    <d v="2020-04-16T00:00:00"/>
    <d v="2020-04-16T00:00:00"/>
    <s v="Cobourg"/>
    <x v="1"/>
    <x v="0"/>
    <n v="1609506314"/>
    <s v="Scent:Lavender Essential"/>
  </r>
  <r>
    <x v="47"/>
    <x v="1"/>
    <x v="1"/>
    <n v="1"/>
    <n v="39.950000000000003"/>
    <m/>
    <m/>
    <n v="0"/>
    <n v="0"/>
    <n v="10"/>
    <n v="0"/>
    <n v="39.950000000000003"/>
    <s v="CAD"/>
    <n v="1845998858"/>
    <n v="762492030"/>
    <d v="2020-04-15T00:00:00"/>
    <d v="2020-04-16T00:00:00"/>
    <s v="Markham"/>
    <x v="1"/>
    <x v="0"/>
    <n v="1608939286"/>
    <s v="Scent:Lavender Essential"/>
  </r>
  <r>
    <x v="48"/>
    <x v="1"/>
    <x v="1"/>
    <n v="1"/>
    <n v="39.950000000000003"/>
    <m/>
    <m/>
    <n v="0"/>
    <n v="0"/>
    <n v="15"/>
    <n v="0"/>
    <n v="39.950000000000003"/>
    <s v="CAD"/>
    <n v="1844365380"/>
    <n v="762492030"/>
    <d v="2020-04-14T00:00:00"/>
    <d v="2020-04-15T00:00:00"/>
    <s v="Chapel Hill"/>
    <x v="3"/>
    <x v="1"/>
    <n v="1617588271"/>
    <s v="Scent:Peppermint Essential"/>
  </r>
  <r>
    <x v="49"/>
    <x v="2"/>
    <x v="2"/>
    <n v="1"/>
    <n v="17.5"/>
    <m/>
    <m/>
    <n v="0"/>
    <n v="0"/>
    <n v="15"/>
    <n v="0"/>
    <n v="17.5"/>
    <s v="CAD"/>
    <n v="1839928232"/>
    <n v="768007306"/>
    <d v="2020-04-10T00:00:00"/>
    <d v="2020-04-13T00:00:00"/>
    <s v="New York"/>
    <x v="13"/>
    <x v="1"/>
    <n v="1614398957"/>
    <m/>
  </r>
  <r>
    <x v="50"/>
    <x v="1"/>
    <x v="1"/>
    <n v="1"/>
    <n v="39.950000000000003"/>
    <m/>
    <m/>
    <n v="0"/>
    <n v="0"/>
    <n v="10"/>
    <n v="0"/>
    <n v="39.950000000000003"/>
    <s v="CAD"/>
    <n v="1835717654"/>
    <n v="762492030"/>
    <d v="2020-04-06T00:00:00"/>
    <d v="2020-04-07T00:00:00"/>
    <s v="Whistler"/>
    <x v="2"/>
    <x v="0"/>
    <n v="1611328611"/>
    <s v="Scent:Lavender Essential"/>
  </r>
  <r>
    <x v="51"/>
    <x v="1"/>
    <x v="1"/>
    <n v="1"/>
    <n v="29.95"/>
    <m/>
    <m/>
    <n v="0"/>
    <n v="0"/>
    <n v="10"/>
    <n v="0"/>
    <n v="29.95"/>
    <s v="CAD"/>
    <n v="1832883205"/>
    <n v="762492030"/>
    <d v="2020-03-30T00:00:00"/>
    <d v="2020-03-31T00:00:00"/>
    <s v="Hamilton"/>
    <x v="1"/>
    <x v="0"/>
    <n v="1596273174"/>
    <s v="Scent:Grapefruit Fragrance"/>
  </r>
  <r>
    <x v="51"/>
    <x v="1"/>
    <x v="1"/>
    <n v="1"/>
    <n v="29.95"/>
    <m/>
    <m/>
    <n v="0"/>
    <n v="0"/>
    <n v="10"/>
    <n v="0"/>
    <n v="29.95"/>
    <s v="CAD"/>
    <n v="1832784677"/>
    <n v="762492030"/>
    <d v="2020-03-30T00:00:00"/>
    <d v="2020-03-31T00:00:00"/>
    <s v="St Mathieu Du Parc"/>
    <x v="0"/>
    <x v="0"/>
    <n v="1605963083"/>
    <s v="Scent:Cedar Essential Oil"/>
  </r>
  <r>
    <x v="52"/>
    <x v="5"/>
    <x v="5"/>
    <n v="1"/>
    <n v="10"/>
    <m/>
    <m/>
    <n v="0"/>
    <n v="0"/>
    <n v="10"/>
    <n v="0"/>
    <n v="10"/>
    <s v="CAD"/>
    <n v="1831412171"/>
    <n v="770034597"/>
    <d v="2020-03-28T00:00:00"/>
    <d v="2020-03-30T00:00:00"/>
    <s v="Kamloops"/>
    <x v="2"/>
    <x v="0"/>
    <n v="1605009847"/>
    <m/>
  </r>
  <r>
    <x v="52"/>
    <x v="1"/>
    <x v="1"/>
    <n v="1"/>
    <n v="29.95"/>
    <m/>
    <m/>
    <n v="0"/>
    <n v="0"/>
    <n v="0"/>
    <n v="0"/>
    <n v="29.95"/>
    <s v="CAD"/>
    <n v="1826908530"/>
    <n v="762492030"/>
    <d v="2020-03-28T00:00:00"/>
    <d v="2020-03-30T00:00:00"/>
    <s v="Kamloops"/>
    <x v="2"/>
    <x v="0"/>
    <n v="1605009847"/>
    <s v="Scent:Cedar Essential Oil"/>
  </r>
  <r>
    <x v="53"/>
    <x v="1"/>
    <x v="1"/>
    <n v="1"/>
    <n v="29.95"/>
    <m/>
    <m/>
    <n v="0"/>
    <n v="0"/>
    <n v="10"/>
    <n v="0"/>
    <n v="29.95"/>
    <s v="CAD"/>
    <n v="1825992930"/>
    <n v="762492030"/>
    <d v="2020-03-27T00:00:00"/>
    <d v="2020-03-30T00:00:00"/>
    <s v="London"/>
    <x v="1"/>
    <x v="0"/>
    <n v="1604361457"/>
    <s v="Scent:Lavender Essential"/>
  </r>
  <r>
    <x v="54"/>
    <x v="1"/>
    <x v="1"/>
    <n v="1"/>
    <n v="29.95"/>
    <m/>
    <m/>
    <n v="0"/>
    <n v="0"/>
    <n v="10"/>
    <n v="0"/>
    <n v="29.95"/>
    <s v="CAD"/>
    <n v="1829711067"/>
    <n v="762492030"/>
    <d v="2020-03-26T00:00:00"/>
    <d v="2020-03-26T00:00:00"/>
    <s v="London"/>
    <x v="1"/>
    <x v="0"/>
    <n v="1594095954"/>
    <s v="Scent:Cedar Essential Oil"/>
  </r>
  <r>
    <x v="55"/>
    <x v="2"/>
    <x v="2"/>
    <n v="3"/>
    <n v="17.5"/>
    <m/>
    <m/>
    <n v="0"/>
    <n v="10.84"/>
    <n v="0"/>
    <n v="0"/>
    <n v="52.5"/>
    <s v="CAD"/>
    <n v="1829339193"/>
    <n v="768007306"/>
    <d v="2020-03-25T00:00:00"/>
    <d v="2020-03-26T00:00:00"/>
    <s v="Springfield"/>
    <x v="24"/>
    <x v="1"/>
    <n v="1593836788"/>
    <m/>
  </r>
  <r>
    <x v="56"/>
    <x v="3"/>
    <x v="3"/>
    <n v="1"/>
    <n v="39"/>
    <m/>
    <m/>
    <n v="0"/>
    <n v="0"/>
    <n v="15"/>
    <n v="0"/>
    <n v="39"/>
    <s v="CAD"/>
    <n v="1822641786"/>
    <n v="778915643"/>
    <d v="2020-03-21T00:00:00"/>
    <d v="2020-03-23T00:00:00"/>
    <s v="Pine Grove"/>
    <x v="17"/>
    <x v="1"/>
    <n v="1592293524"/>
    <m/>
  </r>
  <r>
    <x v="57"/>
    <x v="1"/>
    <x v="1"/>
    <n v="1"/>
    <n v="29.95"/>
    <m/>
    <m/>
    <n v="0"/>
    <n v="0"/>
    <n v="10"/>
    <n v="0"/>
    <n v="29.95"/>
    <s v="CAD"/>
    <n v="1825948725"/>
    <n v="762492030"/>
    <d v="2020-03-19T00:00:00"/>
    <d v="2020-03-23T00:00:00"/>
    <s v="Vancouver"/>
    <x v="2"/>
    <x v="0"/>
    <n v="1591512274"/>
    <s v="Scent:Cedar Essential Oil"/>
  </r>
  <r>
    <x v="58"/>
    <x v="0"/>
    <x v="0"/>
    <n v="1"/>
    <n v="45"/>
    <m/>
    <m/>
    <n v="0"/>
    <n v="0"/>
    <n v="15"/>
    <n v="0"/>
    <n v="45"/>
    <s v="CAD"/>
    <n v="1820933764"/>
    <n v="772438658"/>
    <d v="2020-03-18T00:00:00"/>
    <d v="2020-03-18T00:00:00"/>
    <s v="San Diego"/>
    <x v="5"/>
    <x v="1"/>
    <n v="1591103992"/>
    <m/>
  </r>
  <r>
    <x v="59"/>
    <x v="3"/>
    <x v="3"/>
    <n v="1"/>
    <n v="39"/>
    <m/>
    <m/>
    <n v="0"/>
    <n v="0"/>
    <n v="10"/>
    <n v="0"/>
    <n v="39"/>
    <s v="CAD"/>
    <n v="1801677790"/>
    <n v="778915643"/>
    <d v="2020-02-15T00:00:00"/>
    <d v="2020-02-16T00:00:00"/>
    <s v="Oshawa"/>
    <x v="1"/>
    <x v="0"/>
    <n v="1577243764"/>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
  <r>
    <x v="0"/>
    <x v="0"/>
    <s v="Handcrafted Soap Cutter"/>
    <x v="0"/>
    <n v="1"/>
    <n v="75"/>
    <m/>
    <m/>
    <n v="0"/>
    <n v="0"/>
    <n v="10"/>
    <n v="0"/>
    <n v="75"/>
    <s v="CAD"/>
    <n v="2240831995"/>
    <n v="772438658"/>
    <d v="2020-12-23T00:00:00"/>
    <d v="2020-12-29T00:00:00"/>
    <s v="Repentigny"/>
    <x v="0"/>
    <s v="Canada"/>
    <m/>
  </r>
  <r>
    <x v="1"/>
    <x v="1"/>
    <s v="Candle Kit, Candlemaking Kit for 6"/>
    <x v="1"/>
    <n v="1"/>
    <n v="39.950000000000003"/>
    <m/>
    <m/>
    <n v="0"/>
    <n v="0"/>
    <n v="10"/>
    <n v="0"/>
    <n v="39.950000000000003"/>
    <s v="CAD"/>
    <n v="2215917221"/>
    <n v="762492030"/>
    <d v="2020-12-09T00:00:00"/>
    <d v="2020-12-15T00:00:00"/>
    <s v="Stoney Creek"/>
    <x v="1"/>
    <s v="Canada"/>
    <s v="Scent:Spiced Coffee Cake"/>
  </r>
  <r>
    <x v="2"/>
    <x v="2"/>
    <s v="Candle Kit, Candlemaking Kit for 6"/>
    <x v="1"/>
    <n v="1"/>
    <n v="39.950000000000003"/>
    <m/>
    <m/>
    <n v="0"/>
    <n v="0"/>
    <n v="10"/>
    <n v="0"/>
    <n v="39.950000000000003"/>
    <s v="CAD"/>
    <n v="2202020836"/>
    <n v="762492030"/>
    <d v="2020-12-08T00:00:00"/>
    <d v="2020-12-09T00:00:00"/>
    <s v="Toronto"/>
    <x v="1"/>
    <s v="Canada"/>
    <s v="Scent:Lavender Essential"/>
  </r>
  <r>
    <x v="3"/>
    <x v="2"/>
    <s v="Candle Kit, Candlemaking Kit for 6"/>
    <x v="1"/>
    <n v="1"/>
    <n v="39.950000000000003"/>
    <m/>
    <m/>
    <n v="0"/>
    <n v="0"/>
    <n v="10"/>
    <n v="0"/>
    <n v="39.950000000000003"/>
    <s v="CAD"/>
    <n v="2211961117"/>
    <n v="762492030"/>
    <d v="2020-12-08T00:00:00"/>
    <d v="2020-12-09T00:00:00"/>
    <s v="Richmond"/>
    <x v="2"/>
    <s v="Canada"/>
    <s v="Scent:Lavender Essential"/>
  </r>
  <r>
    <x v="4"/>
    <x v="3"/>
    <s v="Candle Kit, Candlemaking Kit for 6"/>
    <x v="1"/>
    <n v="1"/>
    <n v="39.950000000000003"/>
    <m/>
    <m/>
    <n v="0"/>
    <n v="0"/>
    <n v="10"/>
    <n v="0"/>
    <n v="39.950000000000003"/>
    <s v="CAD"/>
    <n v="2200804634"/>
    <n v="762492030"/>
    <d v="2020-12-07T00:00:00"/>
    <d v="2020-12-09T00:00:00"/>
    <s v="Sechelt"/>
    <x v="2"/>
    <s v="Canada"/>
    <s v="Scent:Lavender Essential"/>
  </r>
  <r>
    <x v="5"/>
    <x v="4"/>
    <s v="Handcrafted Soap Cutter"/>
    <x v="0"/>
    <n v="1"/>
    <n v="75"/>
    <m/>
    <m/>
    <n v="0"/>
    <n v="0"/>
    <n v="10"/>
    <n v="0"/>
    <n v="75"/>
    <s v="CAD"/>
    <n v="2173427673"/>
    <n v="772438658"/>
    <d v="2020-11-24T00:00:00"/>
    <d v="2020-11-30T00:00:00"/>
    <s v="Etobicoke"/>
    <x v="1"/>
    <s v="Canada"/>
    <m/>
  </r>
  <r>
    <x v="6"/>
    <x v="5"/>
    <s v="Candle Kit, Candlemaking Kit for 6"/>
    <x v="1"/>
    <n v="1"/>
    <n v="39.950000000000003"/>
    <m/>
    <m/>
    <n v="0"/>
    <n v="0"/>
    <n v="10"/>
    <n v="0"/>
    <n v="39.950000000000003"/>
    <s v="CAD"/>
    <n v="2172161199"/>
    <n v="762492030"/>
    <d v="2020-11-23T00:00:00"/>
    <d v="2020-11-30T00:00:00"/>
    <s v="Vancouver"/>
    <x v="2"/>
    <s v="Canada"/>
    <s v="Scent:Peppermint Essential"/>
  </r>
  <r>
    <x v="7"/>
    <x v="6"/>
    <s v="Candle Kit, Candlemaking Kit for 6"/>
    <x v="1"/>
    <n v="1"/>
    <n v="39.950000000000003"/>
    <m/>
    <m/>
    <n v="0"/>
    <n v="0"/>
    <n v="10"/>
    <n v="0"/>
    <n v="39.950000000000003"/>
    <s v="CAD"/>
    <n v="2164502721"/>
    <n v="762492030"/>
    <d v="2020-11-20T00:00:00"/>
    <d v="2020-11-30T00:00:00"/>
    <s v="Ottawa"/>
    <x v="1"/>
    <s v="Canada"/>
    <s v="Scent:Spiced Coffee Cake"/>
  </r>
  <r>
    <x v="8"/>
    <x v="7"/>
    <s v="Candle Kit, Candlemaking Kit for 6"/>
    <x v="1"/>
    <n v="1"/>
    <n v="39.950000000000003"/>
    <m/>
    <m/>
    <n v="0"/>
    <n v="0"/>
    <n v="10"/>
    <n v="0"/>
    <n v="39.950000000000003"/>
    <s v="CAD"/>
    <n v="2146555608"/>
    <n v="762492030"/>
    <d v="2020-11-16T00:00:00"/>
    <d v="2020-11-17T00:00:00"/>
    <s v="Parkhill"/>
    <x v="1"/>
    <s v="Canada"/>
    <s v="Scent:Lavender Essential"/>
  </r>
  <r>
    <x v="9"/>
    <x v="7"/>
    <s v="Handcrafted Soap Cutter"/>
    <x v="0"/>
    <n v="1"/>
    <n v="75"/>
    <m/>
    <m/>
    <n v="0"/>
    <n v="0"/>
    <n v="10"/>
    <n v="0"/>
    <n v="75"/>
    <s v="CAD"/>
    <n v="2156270197"/>
    <n v="772438658"/>
    <d v="2020-11-16T00:00:00"/>
    <d v="2020-11-17T00:00:00"/>
    <s v="Niagara Falls"/>
    <x v="1"/>
    <s v="Canada"/>
    <m/>
  </r>
  <r>
    <x v="10"/>
    <x v="8"/>
    <s v="Candle Kit, Candlemaking Kit for 6"/>
    <x v="1"/>
    <n v="1"/>
    <n v="39.950000000000003"/>
    <m/>
    <m/>
    <n v="0"/>
    <n v="0"/>
    <n v="10"/>
    <n v="0"/>
    <n v="39.950000000000003"/>
    <s v="CAD"/>
    <n v="2144019686"/>
    <n v="762492030"/>
    <d v="2020-11-15T00:00:00"/>
    <d v="2020-11-17T00:00:00"/>
    <s v="Mississauga"/>
    <x v="1"/>
    <s v="Canada"/>
    <s v="Scent:Peppermint Essential"/>
  </r>
  <r>
    <x v="11"/>
    <x v="9"/>
    <s v="Candle Kit, Candlemaking Kit for 6"/>
    <x v="1"/>
    <n v="1"/>
    <n v="39.950000000000003"/>
    <m/>
    <m/>
    <n v="0"/>
    <n v="0"/>
    <n v="10"/>
    <n v="0"/>
    <n v="39.950000000000003"/>
    <s v="CAD"/>
    <n v="2150310523"/>
    <n v="762492030"/>
    <d v="2020-11-13T00:00:00"/>
    <d v="2020-11-17T00:00:00"/>
    <s v="Coquitlam"/>
    <x v="2"/>
    <s v="Canada"/>
    <s v="Scent:Spiced Coffee Cake"/>
  </r>
  <r>
    <x v="12"/>
    <x v="10"/>
    <s v="Candle Kit, Candlemaking Kit for 6"/>
    <x v="1"/>
    <n v="1"/>
    <n v="39.950000000000003"/>
    <m/>
    <m/>
    <n v="0"/>
    <n v="0"/>
    <n v="15"/>
    <n v="0"/>
    <n v="39.950000000000003"/>
    <s v="CAD"/>
    <n v="2132003786"/>
    <n v="762492030"/>
    <d v="2020-11-09T00:00:00"/>
    <d v="2020-11-09T00:00:00"/>
    <s v="Fairview"/>
    <x v="3"/>
    <s v="United States"/>
    <s v="Scent:Lavender Essential"/>
  </r>
  <r>
    <x v="13"/>
    <x v="11"/>
    <s v="Handcrafted Soap Cutter"/>
    <x v="0"/>
    <n v="1"/>
    <n v="75"/>
    <m/>
    <m/>
    <n v="0"/>
    <n v="0"/>
    <n v="10"/>
    <n v="0"/>
    <n v="75"/>
    <s v="CAD"/>
    <n v="2127638288"/>
    <n v="772438658"/>
    <d v="2020-11-06T00:00:00"/>
    <d v="2020-11-09T00:00:00"/>
    <s v="Châteauguay"/>
    <x v="0"/>
    <s v="Canada"/>
    <m/>
  </r>
  <r>
    <x v="14"/>
    <x v="12"/>
    <s v="Candle Kit, Candlemaking Kit for 6"/>
    <x v="1"/>
    <n v="1"/>
    <n v="39.950000000000003"/>
    <m/>
    <m/>
    <n v="0"/>
    <n v="0"/>
    <n v="10"/>
    <n v="0"/>
    <n v="39.950000000000003"/>
    <s v="CAD"/>
    <n v="2116845575"/>
    <n v="762492030"/>
    <d v="2020-10-21T00:00:00"/>
    <d v="2020-11-02T00:00:00"/>
    <s v="Toronto"/>
    <x v="1"/>
    <s v="Canada"/>
    <s v="Scent:Spiced Coffee Cake"/>
  </r>
  <r>
    <x v="15"/>
    <x v="13"/>
    <s v="Candle Kit, Candlemaking Kit for 6"/>
    <x v="1"/>
    <n v="1"/>
    <n v="39.950000000000003"/>
    <m/>
    <m/>
    <n v="0"/>
    <n v="0"/>
    <n v="10"/>
    <n v="0"/>
    <n v="39.950000000000003"/>
    <s v="CAD"/>
    <n v="2100846504"/>
    <n v="762492030"/>
    <d v="2020-10-17T00:00:00"/>
    <d v="2020-10-20T00:00:00"/>
    <s v="Edmonton"/>
    <x v="4"/>
    <s v="Canada"/>
    <s v="Scent:Lavender Essential"/>
  </r>
  <r>
    <x v="16"/>
    <x v="14"/>
    <s v="Handcrafted Soap Cutter"/>
    <x v="0"/>
    <n v="1"/>
    <n v="75"/>
    <m/>
    <m/>
    <n v="0"/>
    <n v="0"/>
    <n v="10"/>
    <n v="0"/>
    <n v="75"/>
    <s v="CAD"/>
    <n v="2082229996"/>
    <n v="772438658"/>
    <d v="2020-10-03T00:00:00"/>
    <d v="2020-10-05T00:00:00"/>
    <s v="Saint-Agapit"/>
    <x v="0"/>
    <s v="Canada"/>
    <m/>
  </r>
  <r>
    <x v="17"/>
    <x v="15"/>
    <s v="Candle Kit, Candlemaking Kit for 6"/>
    <x v="1"/>
    <n v="1"/>
    <n v="39.950000000000003"/>
    <m/>
    <m/>
    <n v="0"/>
    <n v="0"/>
    <n v="10"/>
    <n v="0"/>
    <n v="39.950000000000003"/>
    <s v="CAD"/>
    <n v="2060147044"/>
    <n v="762492030"/>
    <d v="2020-09-17T00:00:00"/>
    <d v="2020-09-23T00:00:00"/>
    <s v="Edmonton"/>
    <x v="4"/>
    <s v="Canada"/>
    <s v="Scent:Cedar Essential Oil"/>
  </r>
  <r>
    <x v="18"/>
    <x v="16"/>
    <s v="Candle Kit, Candlemaking Kit for 6"/>
    <x v="1"/>
    <n v="1"/>
    <n v="39.950000000000003"/>
    <m/>
    <m/>
    <n v="0"/>
    <n v="0"/>
    <n v="15"/>
    <n v="0"/>
    <n v="39.950000000000003"/>
    <s v="CAD"/>
    <n v="2066420381"/>
    <n v="762492030"/>
    <d v="2020-09-13T00:00:00"/>
    <d v="2020-09-15T00:00:00"/>
    <s v="Studio City"/>
    <x v="5"/>
    <s v="United States"/>
    <s v="Scent:Peppermint Essential"/>
  </r>
  <r>
    <x v="19"/>
    <x v="17"/>
    <s v="Candle Kit, Candlemaking Kit for 6"/>
    <x v="1"/>
    <n v="1"/>
    <n v="39.950000000000003"/>
    <m/>
    <m/>
    <n v="0"/>
    <n v="0"/>
    <n v="15"/>
    <n v="0"/>
    <n v="39.950000000000003"/>
    <s v="CAD"/>
    <n v="2061454343"/>
    <n v="762492030"/>
    <d v="2020-09-09T00:00:00"/>
    <d v="2020-09-10T00:00:00"/>
    <s v="Chicago"/>
    <x v="6"/>
    <s v="United States"/>
    <s v="Scent:Spiced Coffee Cake"/>
  </r>
  <r>
    <x v="20"/>
    <x v="18"/>
    <s v="Handcrafted Soap Cutter"/>
    <x v="0"/>
    <n v="1"/>
    <n v="75"/>
    <m/>
    <m/>
    <n v="0"/>
    <n v="0"/>
    <n v="20"/>
    <n v="0"/>
    <n v="75"/>
    <s v="CAD"/>
    <n v="2039184601"/>
    <n v="772438658"/>
    <d v="2020-08-24T00:00:00"/>
    <d v="2020-08-24T00:00:00"/>
    <s v="Toronto"/>
    <x v="1"/>
    <s v="Canada"/>
    <m/>
  </r>
  <r>
    <x v="21"/>
    <x v="18"/>
    <s v="Candle Kit, Candlemaking Kit for 6"/>
    <x v="1"/>
    <n v="1"/>
    <n v="39.950000000000003"/>
    <m/>
    <m/>
    <n v="0"/>
    <n v="0"/>
    <n v="10"/>
    <n v="0"/>
    <n v="39.950000000000003"/>
    <s v="CAD"/>
    <n v="2028348258"/>
    <n v="762492030"/>
    <d v="2020-08-24T00:00:00"/>
    <d v="2020-08-24T00:00:00"/>
    <s v="Coquitlam"/>
    <x v="2"/>
    <s v="Canada"/>
    <s v="Scent:Lavender Essential"/>
  </r>
  <r>
    <x v="22"/>
    <x v="19"/>
    <s v="Candle Kit, Candlemaking Kit for 6"/>
    <x v="1"/>
    <n v="1"/>
    <n v="39.950000000000003"/>
    <m/>
    <m/>
    <n v="0"/>
    <n v="0"/>
    <n v="10"/>
    <n v="0"/>
    <n v="39.950000000000003"/>
    <s v="CAD"/>
    <n v="2009987710"/>
    <n v="762492030"/>
    <d v="2020-08-10T00:00:00"/>
    <d v="2020-08-11T00:00:00"/>
    <s v="Victoria"/>
    <x v="2"/>
    <s v="Canada"/>
    <s v="Scent:Cedar Essential Oil"/>
  </r>
  <r>
    <x v="23"/>
    <x v="20"/>
    <s v="Handcrafted Soap Cutter"/>
    <x v="0"/>
    <n v="1"/>
    <n v="75"/>
    <m/>
    <m/>
    <n v="0"/>
    <n v="0"/>
    <n v="25"/>
    <n v="0"/>
    <n v="75"/>
    <s v="CAD"/>
    <n v="2009132911"/>
    <n v="772438658"/>
    <d v="2020-08-02T00:00:00"/>
    <d v="2020-08-04T00:00:00"/>
    <s v="Bridgeton"/>
    <x v="7"/>
    <s v="United States"/>
    <m/>
  </r>
  <r>
    <x v="24"/>
    <x v="21"/>
    <s v="Handcrafted Soap Cutter"/>
    <x v="0"/>
    <n v="1"/>
    <n v="75"/>
    <m/>
    <m/>
    <n v="0"/>
    <n v="0"/>
    <n v="25"/>
    <n v="0"/>
    <n v="75"/>
    <s v="CAD"/>
    <n v="1991816561"/>
    <n v="772438658"/>
    <d v="2020-07-21T00:00:00"/>
    <d v="2020-07-22T00:00:00"/>
    <s v="Arcadia"/>
    <x v="8"/>
    <s v="United States"/>
    <m/>
  </r>
  <r>
    <x v="25"/>
    <x v="22"/>
    <s v="Handcrafted Soap Cutter"/>
    <x v="0"/>
    <n v="1"/>
    <n v="75"/>
    <m/>
    <m/>
    <n v="0"/>
    <n v="0"/>
    <n v="25"/>
    <n v="0"/>
    <n v="75"/>
    <s v="CAD"/>
    <n v="1961120924"/>
    <n v="772438658"/>
    <d v="2020-07-06T00:00:00"/>
    <d v="2020-07-06T00:00:00"/>
    <s v="Winder"/>
    <x v="9"/>
    <s v="United States"/>
    <m/>
  </r>
  <r>
    <x v="26"/>
    <x v="23"/>
    <s v="Stephenson Triple Butter Melt and Pour Crystal Soap Base"/>
    <x v="2"/>
    <n v="1"/>
    <n v="17.5"/>
    <m/>
    <m/>
    <n v="0"/>
    <n v="0"/>
    <n v="15"/>
    <n v="0"/>
    <n v="17.5"/>
    <s v="CAD"/>
    <n v="1950466785"/>
    <n v="768007306"/>
    <d v="2020-06-21T00:00:00"/>
    <d v="2020-06-22T00:00:00"/>
    <s v="Tacoma"/>
    <x v="10"/>
    <s v="United States"/>
    <m/>
  </r>
  <r>
    <x v="27"/>
    <x v="24"/>
    <s v="Candle Kit, Candlemaking Kit for 6"/>
    <x v="1"/>
    <n v="1"/>
    <n v="39.950000000000003"/>
    <m/>
    <m/>
    <n v="0"/>
    <n v="0"/>
    <n v="10"/>
    <n v="0"/>
    <n v="39.950000000000003"/>
    <s v="CAD"/>
    <n v="1944437423"/>
    <n v="762492030"/>
    <d v="2020-06-16T00:00:00"/>
    <d v="2020-06-18T00:00:00"/>
    <s v="Winnipeg"/>
    <x v="11"/>
    <s v="Canada"/>
    <s v="Scent:Peppermint Essential"/>
  </r>
  <r>
    <x v="28"/>
    <x v="25"/>
    <s v="Candle Kit, Candlemaking Kit for 6"/>
    <x v="1"/>
    <n v="1"/>
    <n v="39.950000000000003"/>
    <m/>
    <m/>
    <n v="0"/>
    <n v="0"/>
    <n v="10"/>
    <n v="0"/>
    <n v="39.950000000000003"/>
    <s v="CAD"/>
    <n v="1928401866"/>
    <n v="762492030"/>
    <d v="2020-06-10T00:00:00"/>
    <d v="2020-06-10T00:00:00"/>
    <s v="Mahone Bay"/>
    <x v="12"/>
    <s v="Canada"/>
    <s v="Scent:Cedar Essential Oil"/>
  </r>
  <r>
    <x v="29"/>
    <x v="25"/>
    <s v="Soap making, bodycare Fabulous Additives  starter kit"/>
    <x v="3"/>
    <n v="1"/>
    <n v="39"/>
    <m/>
    <m/>
    <n v="0"/>
    <n v="0"/>
    <n v="15"/>
    <n v="0"/>
    <n v="39"/>
    <s v="CAD"/>
    <n v="1928148970"/>
    <n v="778915643"/>
    <d v="2020-06-10T00:00:00"/>
    <d v="2020-06-10T00:00:00"/>
    <s v="Valley Stream"/>
    <x v="13"/>
    <s v="United States"/>
    <m/>
  </r>
  <r>
    <x v="30"/>
    <x v="26"/>
    <s v="Candle Kit, Candlemaking Kit for 6"/>
    <x v="1"/>
    <n v="1"/>
    <n v="39.950000000000003"/>
    <m/>
    <m/>
    <n v="0"/>
    <n v="0"/>
    <n v="20"/>
    <n v="0"/>
    <n v="39.950000000000003"/>
    <s v="CAD"/>
    <n v="1933882471"/>
    <n v="762492030"/>
    <d v="2020-06-09T00:00:00"/>
    <d v="2020-06-09T00:00:00"/>
    <s v="Hamilton"/>
    <x v="1"/>
    <s v="Canada"/>
    <s v="Scent:Lavender Essential"/>
  </r>
  <r>
    <x v="30"/>
    <x v="26"/>
    <s v="Handcrafted Soap Cutter"/>
    <x v="0"/>
    <n v="1"/>
    <n v="75"/>
    <m/>
    <m/>
    <n v="0"/>
    <n v="0"/>
    <n v="0"/>
    <n v="0"/>
    <n v="75"/>
    <s v="CAD"/>
    <n v="1926874500"/>
    <n v="772438658"/>
    <d v="2020-06-09T00:00:00"/>
    <d v="2020-06-09T00:00:00"/>
    <s v="Hamilton"/>
    <x v="1"/>
    <s v="Canada"/>
    <m/>
  </r>
  <r>
    <x v="30"/>
    <x v="26"/>
    <s v="Soap making, bodycare Fabulous Additives  starter kit"/>
    <x v="3"/>
    <n v="1"/>
    <n v="39"/>
    <m/>
    <m/>
    <n v="0"/>
    <n v="0"/>
    <n v="0"/>
    <n v="0"/>
    <n v="39"/>
    <s v="CAD"/>
    <n v="1926874498"/>
    <n v="778915643"/>
    <d v="2020-06-09T00:00:00"/>
    <d v="2020-06-09T00:00:00"/>
    <s v="Hamilton"/>
    <x v="1"/>
    <s v="Canada"/>
    <m/>
  </r>
  <r>
    <x v="31"/>
    <x v="27"/>
    <s v="Candle Kit, Candlemaking Kit for 6"/>
    <x v="1"/>
    <n v="1"/>
    <n v="39.950000000000003"/>
    <m/>
    <m/>
    <n v="0"/>
    <n v="0"/>
    <n v="10"/>
    <n v="0"/>
    <n v="39.950000000000003"/>
    <s v="CAD"/>
    <n v="1920932201"/>
    <n v="762492030"/>
    <d v="2020-05-30T00:00:00"/>
    <d v="2020-06-01T00:00:00"/>
    <s v="Mount Forest"/>
    <x v="1"/>
    <s v="Canada"/>
    <s v="Scent:Spiced Coffee Cake"/>
  </r>
  <r>
    <x v="32"/>
    <x v="27"/>
    <s v="Candle Kit, Candlemaking Kit for 6"/>
    <x v="1"/>
    <n v="1"/>
    <n v="39.950000000000003"/>
    <m/>
    <m/>
    <n v="0"/>
    <n v="0"/>
    <n v="10"/>
    <n v="0"/>
    <n v="39.950000000000003"/>
    <s v="CAD"/>
    <n v="1914001028"/>
    <n v="762492030"/>
    <d v="2020-05-30T00:00:00"/>
    <d v="2020-06-01T00:00:00"/>
    <s v="Guelph"/>
    <x v="1"/>
    <s v="Canada"/>
    <s v="Scent:Grapefruit Fragrance"/>
  </r>
  <r>
    <x v="33"/>
    <x v="28"/>
    <s v="Stephenson Triple Butter Melt and Pour Crystal Soap Base"/>
    <x v="2"/>
    <n v="1"/>
    <n v="17.5"/>
    <m/>
    <m/>
    <n v="0"/>
    <n v="0"/>
    <n v="15"/>
    <n v="0"/>
    <n v="17.5"/>
    <s v="CAD"/>
    <n v="1911960956"/>
    <n v="768007306"/>
    <d v="2020-05-29T00:00:00"/>
    <d v="2020-05-29T00:00:00"/>
    <s v="Ellenwood"/>
    <x v="9"/>
    <s v="United States"/>
    <m/>
  </r>
  <r>
    <x v="34"/>
    <x v="29"/>
    <s v="Candle Kit, Candlemaking Kit for 6"/>
    <x v="1"/>
    <n v="1"/>
    <n v="39.950000000000003"/>
    <m/>
    <m/>
    <n v="0"/>
    <n v="0"/>
    <n v="15"/>
    <n v="0"/>
    <n v="39.950000000000003"/>
    <s v="CAD"/>
    <n v="1918192141"/>
    <n v="762492030"/>
    <d v="2020-05-28T00:00:00"/>
    <d v="2020-05-29T00:00:00"/>
    <s v="Carthage"/>
    <x v="3"/>
    <s v="United States"/>
    <s v="Scent:Grapefruit Fragrance"/>
  </r>
  <r>
    <x v="35"/>
    <x v="29"/>
    <s v="Stephenson Triple Butter Melt and Pour Crystal Soap Base"/>
    <x v="2"/>
    <n v="1"/>
    <n v="17.5"/>
    <m/>
    <m/>
    <n v="0"/>
    <n v="0"/>
    <n v="15"/>
    <n v="0"/>
    <n v="17.5"/>
    <s v="CAD"/>
    <n v="1911166970"/>
    <n v="768007306"/>
    <d v="2020-05-28T00:00:00"/>
    <d v="2020-05-29T00:00:00"/>
    <s v="Bloomingdale"/>
    <x v="14"/>
    <s v="United States"/>
    <m/>
  </r>
  <r>
    <x v="36"/>
    <x v="29"/>
    <s v="Stephenson Triple Butter Melt and Pour Crystal Soap Base"/>
    <x v="2"/>
    <n v="1"/>
    <n v="17.5"/>
    <m/>
    <m/>
    <n v="0"/>
    <n v="0"/>
    <n v="15"/>
    <n v="0"/>
    <n v="17.5"/>
    <s v="CAD"/>
    <n v="1911138328"/>
    <n v="768007306"/>
    <d v="2020-05-28T00:00:00"/>
    <d v="2020-05-29T00:00:00"/>
    <s v="North Ridgeville"/>
    <x v="14"/>
    <s v="United States"/>
    <m/>
  </r>
  <r>
    <x v="37"/>
    <x v="30"/>
    <s v="Japanese Peppermint Essential Oil"/>
    <x v="4"/>
    <n v="1"/>
    <n v="7.5"/>
    <m/>
    <m/>
    <n v="0"/>
    <n v="0"/>
    <n v="15"/>
    <n v="0"/>
    <n v="7.5"/>
    <s v="CAD"/>
    <n v="1904378728"/>
    <n v="756734704"/>
    <d v="2020-05-23T00:00:00"/>
    <d v="2020-05-25T00:00:00"/>
    <s v="Oxnard"/>
    <x v="5"/>
    <s v="United States"/>
    <m/>
  </r>
  <r>
    <x v="38"/>
    <x v="31"/>
    <s v="Stephenson Triple Butter Melt and Pour Crystal Soap Base"/>
    <x v="2"/>
    <n v="1"/>
    <n v="17.5"/>
    <m/>
    <m/>
    <n v="0"/>
    <n v="0"/>
    <n v="15"/>
    <n v="0"/>
    <n v="17.5"/>
    <s v="CAD"/>
    <n v="1909380077"/>
    <n v="768007306"/>
    <d v="2020-05-22T00:00:00"/>
    <d v="2020-05-23T00:00:00"/>
    <s v="Albuquerque"/>
    <x v="15"/>
    <s v="United States"/>
    <m/>
  </r>
  <r>
    <x v="39"/>
    <x v="32"/>
    <s v="Candle Kit, Candlemaking Kit for 6"/>
    <x v="1"/>
    <n v="1"/>
    <n v="39.950000000000003"/>
    <m/>
    <m/>
    <n v="0"/>
    <n v="0"/>
    <n v="10"/>
    <n v="0"/>
    <n v="39.950000000000003"/>
    <s v="CAD"/>
    <n v="1906177641"/>
    <n v="762492030"/>
    <d v="2020-05-20T00:00:00"/>
    <d v="2020-05-23T00:00:00"/>
    <s v="Corner Brook"/>
    <x v="16"/>
    <s v="Canada"/>
    <s v="Scent:Lavender Essential"/>
  </r>
  <r>
    <x v="40"/>
    <x v="32"/>
    <s v="Candle Kit, Candlemaking Kit for 6"/>
    <x v="1"/>
    <n v="1"/>
    <n v="39.950000000000003"/>
    <m/>
    <m/>
    <n v="0"/>
    <n v="0"/>
    <n v="15"/>
    <n v="0"/>
    <n v="39.950000000000003"/>
    <s v="CAD"/>
    <n v="1899641990"/>
    <n v="762492030"/>
    <d v="2020-05-20T00:00:00"/>
    <d v="2020-05-23T00:00:00"/>
    <s v="Destrehan"/>
    <x v="17"/>
    <s v="United States"/>
    <s v="Scent:Lavender Essential"/>
  </r>
  <r>
    <x v="41"/>
    <x v="33"/>
    <s v="Stephenson Triple Butter Melt and Pour Crystal Soap Base"/>
    <x v="2"/>
    <n v="1"/>
    <n v="17.5"/>
    <m/>
    <m/>
    <n v="0"/>
    <n v="0"/>
    <n v="15"/>
    <n v="0"/>
    <n v="17.5"/>
    <s v="CAD"/>
    <n v="1894652270"/>
    <n v="768007306"/>
    <d v="2020-05-16T00:00:00"/>
    <d v="2020-05-19T00:00:00"/>
    <s v="Baltimore"/>
    <x v="18"/>
    <s v="United States"/>
    <m/>
  </r>
  <r>
    <x v="42"/>
    <x v="34"/>
    <s v="Candle Kit, Candlemaking Kit for 6"/>
    <x v="1"/>
    <n v="1"/>
    <n v="39.950000000000003"/>
    <m/>
    <m/>
    <n v="0"/>
    <n v="0"/>
    <n v="10"/>
    <n v="0"/>
    <n v="39.950000000000003"/>
    <s v="CAD"/>
    <n v="1899413729"/>
    <n v="762492030"/>
    <d v="2020-05-15T00:00:00"/>
    <d v="2020-05-19T00:00:00"/>
    <s v="Nelson"/>
    <x v="2"/>
    <s v="Canada"/>
    <s v="Scent:Lavender Essential"/>
  </r>
  <r>
    <x v="43"/>
    <x v="34"/>
    <s v="Stephenson Triple Butter Melt and Pour Crystal Soap Base"/>
    <x v="2"/>
    <n v="1"/>
    <n v="17.5"/>
    <m/>
    <m/>
    <n v="0"/>
    <n v="0"/>
    <n v="15"/>
    <n v="0"/>
    <n v="17.5"/>
    <s v="CAD"/>
    <n v="1897933821"/>
    <n v="768007306"/>
    <d v="2020-05-15T00:00:00"/>
    <d v="2020-05-18T00:00:00"/>
    <s v="Glen Mills"/>
    <x v="19"/>
    <s v="United States"/>
    <m/>
  </r>
  <r>
    <x v="44"/>
    <x v="35"/>
    <s v="Candle Kit, Candlemaking Kit for 6"/>
    <x v="1"/>
    <n v="1"/>
    <n v="39.950000000000003"/>
    <m/>
    <m/>
    <n v="0"/>
    <n v="0"/>
    <n v="10"/>
    <n v="0"/>
    <n v="39.950000000000003"/>
    <s v="CAD"/>
    <n v="1892715123"/>
    <n v="762492030"/>
    <d v="2020-05-11T00:00:00"/>
    <d v="2020-05-11T00:00:00"/>
    <s v="Saint-Hubert"/>
    <x v="0"/>
    <s v="Canada"/>
    <s v="Scent:Cedar Essential Oil"/>
  </r>
  <r>
    <x v="45"/>
    <x v="36"/>
    <s v="Candle Kit, Candlemaking Kit for 6"/>
    <x v="1"/>
    <n v="1"/>
    <n v="39.950000000000003"/>
    <m/>
    <m/>
    <n v="0"/>
    <n v="0"/>
    <n v="10"/>
    <n v="0"/>
    <n v="39.950000000000003"/>
    <s v="CAD"/>
    <n v="1889976351"/>
    <n v="762492030"/>
    <d v="2020-05-09T00:00:00"/>
    <d v="2020-05-11T00:00:00"/>
    <s v="Brantford"/>
    <x v="1"/>
    <s v="Canada"/>
    <s v="Scent:Grapefruit Fragrance"/>
  </r>
  <r>
    <x v="46"/>
    <x v="37"/>
    <s v="Soap making, bodycare Fabulous Additives  starter kit"/>
    <x v="3"/>
    <n v="1"/>
    <n v="39"/>
    <m/>
    <m/>
    <n v="0"/>
    <n v="0"/>
    <n v="15"/>
    <n v="0"/>
    <n v="39"/>
    <s v="CAD"/>
    <n v="1881803836"/>
    <n v="778915643"/>
    <d v="2020-05-08T00:00:00"/>
    <d v="2020-05-08T00:00:00"/>
    <s v="League City"/>
    <x v="20"/>
    <s v="United States"/>
    <m/>
  </r>
  <r>
    <x v="47"/>
    <x v="38"/>
    <s v="Handcrafted Soap Cutter"/>
    <x v="0"/>
    <n v="1"/>
    <n v="75"/>
    <m/>
    <m/>
    <n v="0"/>
    <n v="0"/>
    <n v="25"/>
    <n v="0"/>
    <n v="75"/>
    <s v="CAD"/>
    <n v="1886714209"/>
    <n v="772438658"/>
    <d v="2020-05-07T00:00:00"/>
    <d v="2020-05-08T00:00:00"/>
    <s v="Monterey"/>
    <x v="21"/>
    <s v="United States"/>
    <m/>
  </r>
  <r>
    <x v="48"/>
    <x v="39"/>
    <s v="Stephenson Triple Butter Melt and Pour Crystal Soap Base"/>
    <x v="2"/>
    <n v="2"/>
    <n v="17.5"/>
    <m/>
    <m/>
    <n v="0"/>
    <n v="0"/>
    <n v="30"/>
    <n v="0"/>
    <n v="35"/>
    <s v="CAD"/>
    <n v="1885346017"/>
    <n v="768007306"/>
    <d v="2020-05-06T00:00:00"/>
    <d v="2020-05-07T00:00:00"/>
    <s v="Lawrenceville"/>
    <x v="9"/>
    <s v="United States"/>
    <m/>
  </r>
  <r>
    <x v="49"/>
    <x v="40"/>
    <s v="Soap making, bodycare Fabulous Additives  starter kit"/>
    <x v="3"/>
    <n v="1"/>
    <n v="39"/>
    <m/>
    <m/>
    <n v="0"/>
    <n v="0"/>
    <n v="10"/>
    <n v="0"/>
    <n v="39"/>
    <s v="CAD"/>
    <n v="1872869340"/>
    <n v="778915643"/>
    <d v="2020-05-03T00:00:00"/>
    <d v="2020-05-04T00:00:00"/>
    <s v="Stienbach"/>
    <x v="11"/>
    <s v="Canada"/>
    <m/>
  </r>
  <r>
    <x v="50"/>
    <x v="41"/>
    <s v="Stephenson Triple Butter Melt and Pour Crystal Soap Base"/>
    <x v="2"/>
    <n v="1"/>
    <n v="17.5"/>
    <m/>
    <m/>
    <n v="0"/>
    <n v="0"/>
    <n v="15"/>
    <n v="0"/>
    <n v="17.5"/>
    <s v="CAD"/>
    <n v="1861923770"/>
    <n v="768007306"/>
    <d v="2020-04-26T00:00:00"/>
    <d v="2020-04-27T00:00:00"/>
    <s v="Fort Wayne"/>
    <x v="22"/>
    <s v="United States"/>
    <m/>
  </r>
  <r>
    <x v="51"/>
    <x v="42"/>
    <s v="Stephenson Triple Butter Melt and Pour Crystal Soap Base"/>
    <x v="2"/>
    <n v="1"/>
    <n v="17.5"/>
    <m/>
    <m/>
    <n v="0"/>
    <n v="0"/>
    <n v="15"/>
    <n v="0"/>
    <n v="17.5"/>
    <s v="CAD"/>
    <n v="1865967957"/>
    <n v="768007306"/>
    <d v="2020-04-25T00:00:00"/>
    <d v="2020-04-27T00:00:00"/>
    <s v="Indianapolis"/>
    <x v="22"/>
    <s v="United States"/>
    <m/>
  </r>
  <r>
    <x v="52"/>
    <x v="43"/>
    <s v="Handcrafted Soap Cutter"/>
    <x v="0"/>
    <n v="1"/>
    <n v="75"/>
    <s v="FREESHIP2020"/>
    <s v="FREESHIP2020 - % off shipping"/>
    <n v="0"/>
    <n v="20"/>
    <n v="0"/>
    <n v="0"/>
    <n v="75"/>
    <s v="CAD"/>
    <n v="1861780063"/>
    <n v="772438658"/>
    <d v="2020-04-22T00:00:00"/>
    <d v="2020-04-25T00:00:00"/>
    <s v="Mississauga"/>
    <x v="1"/>
    <s v="Canada"/>
    <m/>
  </r>
  <r>
    <x v="53"/>
    <x v="44"/>
    <s v="Stephenson Triple Butter Melt and Pour Crystal Soap Base"/>
    <x v="2"/>
    <n v="2"/>
    <n v="17.5"/>
    <m/>
    <m/>
    <n v="0"/>
    <n v="0"/>
    <n v="30"/>
    <n v="0"/>
    <n v="35"/>
    <s v="CAD"/>
    <n v="1858911749"/>
    <n v="768007306"/>
    <d v="2020-04-20T00:00:00"/>
    <d v="2020-04-21T00:00:00"/>
    <s v="Henderson"/>
    <x v="23"/>
    <s v="United States"/>
    <m/>
  </r>
  <r>
    <x v="54"/>
    <x v="45"/>
    <s v="Candle Kit, Candlemaking Kit for 6"/>
    <x v="1"/>
    <n v="1"/>
    <n v="39.950000000000003"/>
    <m/>
    <m/>
    <n v="0"/>
    <n v="0"/>
    <n v="15"/>
    <n v="0"/>
    <n v="39.950000000000003"/>
    <s v="CAD"/>
    <n v="1848070450"/>
    <n v="762492030"/>
    <d v="2020-04-17T00:00:00"/>
    <d v="2020-04-17T00:00:00"/>
    <s v="Chattanooga"/>
    <x v="21"/>
    <s v="United States"/>
    <s v="Scent:Grapefruit Fragrance"/>
  </r>
  <r>
    <x v="55"/>
    <x v="46"/>
    <s v="Candle Kit, Candlemaking Kit for 6"/>
    <x v="1"/>
    <n v="1"/>
    <n v="39.950000000000003"/>
    <m/>
    <m/>
    <n v="0"/>
    <n v="0"/>
    <n v="15"/>
    <n v="3.64"/>
    <n v="39.950000000000003"/>
    <s v="CAD"/>
    <n v="1852011019"/>
    <n v="762492030"/>
    <d v="2020-04-16T00:00:00"/>
    <d v="2020-04-16T00:00:00"/>
    <s v="Caldwell"/>
    <x v="7"/>
    <s v="United States"/>
    <s v="Scent:Cedar Essential Oil"/>
  </r>
  <r>
    <x v="56"/>
    <x v="46"/>
    <s v="Candle Kit, Candlemaking Kit for 6"/>
    <x v="1"/>
    <n v="1"/>
    <n v="39.950000000000003"/>
    <m/>
    <m/>
    <n v="0"/>
    <n v="0"/>
    <n v="10"/>
    <n v="0"/>
    <n v="39.950000000000003"/>
    <s v="CAD"/>
    <n v="1851981219"/>
    <n v="762492030"/>
    <d v="2020-04-16T00:00:00"/>
    <d v="2020-04-16T00:00:00"/>
    <s v="Cobourg"/>
    <x v="1"/>
    <s v="Canada"/>
    <s v="Scent:Lavender Essential"/>
  </r>
  <r>
    <x v="57"/>
    <x v="47"/>
    <s v="Candle Kit, Candlemaking Kit for 6"/>
    <x v="1"/>
    <n v="1"/>
    <n v="39.950000000000003"/>
    <m/>
    <m/>
    <n v="0"/>
    <n v="0"/>
    <n v="10"/>
    <n v="0"/>
    <n v="39.950000000000003"/>
    <s v="CAD"/>
    <n v="1845998858"/>
    <n v="762492030"/>
    <d v="2020-04-15T00:00:00"/>
    <d v="2020-04-16T00:00:00"/>
    <s v="Markham"/>
    <x v="1"/>
    <s v="Canada"/>
    <s v="Scent:Lavender Essential"/>
  </r>
  <r>
    <x v="58"/>
    <x v="48"/>
    <s v="Candle Kit, Candlemaking Kit for 6"/>
    <x v="1"/>
    <n v="1"/>
    <n v="39.950000000000003"/>
    <m/>
    <m/>
    <n v="0"/>
    <n v="0"/>
    <n v="15"/>
    <n v="0"/>
    <n v="39.950000000000003"/>
    <s v="CAD"/>
    <n v="1844365380"/>
    <n v="762492030"/>
    <d v="2020-04-14T00:00:00"/>
    <d v="2020-04-15T00:00:00"/>
    <s v="Chapel Hill"/>
    <x v="3"/>
    <s v="United States"/>
    <s v="Scent:Peppermint Essential"/>
  </r>
  <r>
    <x v="59"/>
    <x v="49"/>
    <s v="Stephenson Triple Butter Melt and Pour Crystal Soap Base"/>
    <x v="2"/>
    <n v="1"/>
    <n v="17.5"/>
    <m/>
    <m/>
    <n v="0"/>
    <n v="0"/>
    <n v="15"/>
    <n v="0"/>
    <n v="17.5"/>
    <s v="CAD"/>
    <n v="1839928232"/>
    <n v="768007306"/>
    <d v="2020-04-10T00:00:00"/>
    <d v="2020-04-13T00:00:00"/>
    <s v="New York"/>
    <x v="13"/>
    <s v="United States"/>
    <m/>
  </r>
  <r>
    <x v="60"/>
    <x v="50"/>
    <s v="Candle Kit, Candlemaking Kit for 6"/>
    <x v="1"/>
    <n v="1"/>
    <n v="39.950000000000003"/>
    <m/>
    <m/>
    <n v="0"/>
    <n v="0"/>
    <n v="10"/>
    <n v="0"/>
    <n v="39.950000000000003"/>
    <s v="CAD"/>
    <n v="1835717654"/>
    <n v="762492030"/>
    <d v="2020-04-06T00:00:00"/>
    <d v="2020-04-07T00:00:00"/>
    <s v="Whistler"/>
    <x v="2"/>
    <s v="Canada"/>
    <s v="Scent:Lavender Essential"/>
  </r>
  <r>
    <x v="61"/>
    <x v="51"/>
    <s v="Candle Kit, Candlemaking Kit for 6"/>
    <x v="1"/>
    <n v="1"/>
    <n v="29.95"/>
    <m/>
    <m/>
    <n v="0"/>
    <n v="0"/>
    <n v="10"/>
    <n v="0"/>
    <n v="29.95"/>
    <s v="CAD"/>
    <n v="1832883205"/>
    <n v="762492030"/>
    <d v="2020-03-30T00:00:00"/>
    <d v="2020-03-31T00:00:00"/>
    <s v="Hamilton"/>
    <x v="1"/>
    <s v="Canada"/>
    <s v="Scent:Grapefruit Fragrance"/>
  </r>
  <r>
    <x v="62"/>
    <x v="51"/>
    <s v="Candle Kit, Candlemaking Kit for 6"/>
    <x v="1"/>
    <n v="1"/>
    <n v="29.95"/>
    <m/>
    <m/>
    <n v="0"/>
    <n v="0"/>
    <n v="10"/>
    <n v="0"/>
    <n v="29.95"/>
    <s v="CAD"/>
    <n v="1832784677"/>
    <n v="762492030"/>
    <d v="2020-03-30T00:00:00"/>
    <d v="2020-03-31T00:00:00"/>
    <s v="St Mathieu Du Parc"/>
    <x v="0"/>
    <s v="Canada"/>
    <s v="Scent:Cedar Essential Oil"/>
  </r>
  <r>
    <x v="63"/>
    <x v="52"/>
    <s v="Pink Grapefruit Fragrance Oil"/>
    <x v="5"/>
    <n v="1"/>
    <n v="10"/>
    <m/>
    <m/>
    <n v="0"/>
    <n v="0"/>
    <n v="10"/>
    <n v="0"/>
    <n v="10"/>
    <s v="CAD"/>
    <n v="1831412171"/>
    <n v="770034597"/>
    <d v="2020-03-28T00:00:00"/>
    <d v="2020-03-30T00:00:00"/>
    <s v="Kamloops"/>
    <x v="2"/>
    <s v="Canada"/>
    <m/>
  </r>
  <r>
    <x v="63"/>
    <x v="52"/>
    <s v="Candle Kit, Candlemaking Kit for 6"/>
    <x v="1"/>
    <n v="1"/>
    <n v="29.95"/>
    <m/>
    <m/>
    <n v="0"/>
    <n v="0"/>
    <n v="0"/>
    <n v="0"/>
    <n v="29.95"/>
    <s v="CAD"/>
    <n v="1826908530"/>
    <n v="762492030"/>
    <d v="2020-03-28T00:00:00"/>
    <d v="2020-03-30T00:00:00"/>
    <s v="Kamloops"/>
    <x v="2"/>
    <s v="Canada"/>
    <s v="Scent:Cedar Essential Oil"/>
  </r>
  <r>
    <x v="64"/>
    <x v="53"/>
    <s v="Candle Kit, Candlemaking Kit for 6"/>
    <x v="1"/>
    <n v="1"/>
    <n v="29.95"/>
    <m/>
    <m/>
    <n v="0"/>
    <n v="0"/>
    <n v="10"/>
    <n v="0"/>
    <n v="29.95"/>
    <s v="CAD"/>
    <n v="1825992930"/>
    <n v="762492030"/>
    <d v="2020-03-27T00:00:00"/>
    <d v="2020-03-30T00:00:00"/>
    <s v="London"/>
    <x v="1"/>
    <s v="Canada"/>
    <s v="Scent:Lavender Essential"/>
  </r>
  <r>
    <x v="65"/>
    <x v="54"/>
    <s v="Candle Kit, Candlemaking Kit for 6"/>
    <x v="1"/>
    <n v="1"/>
    <n v="29.95"/>
    <m/>
    <m/>
    <n v="0"/>
    <n v="0"/>
    <n v="10"/>
    <n v="0"/>
    <n v="29.95"/>
    <s v="CAD"/>
    <n v="1829711067"/>
    <n v="762492030"/>
    <d v="2020-03-26T00:00:00"/>
    <d v="2020-03-26T00:00:00"/>
    <s v="London"/>
    <x v="1"/>
    <s v="Canada"/>
    <s v="Scent:Cedar Essential Oil"/>
  </r>
  <r>
    <x v="66"/>
    <x v="55"/>
    <s v="Stephenson Triple Butter Melt and Pour Crystal Soap Base"/>
    <x v="2"/>
    <n v="3"/>
    <n v="17.5"/>
    <m/>
    <m/>
    <n v="0"/>
    <n v="10.84"/>
    <n v="0"/>
    <n v="0"/>
    <n v="52.5"/>
    <s v="CAD"/>
    <n v="1829339193"/>
    <n v="768007306"/>
    <d v="2020-03-25T00:00:00"/>
    <d v="2020-03-26T00:00:00"/>
    <s v="Springfield"/>
    <x v="24"/>
    <s v="United States"/>
    <m/>
  </r>
  <r>
    <x v="67"/>
    <x v="56"/>
    <s v="Soap making, bodycare Fabulous Additives  starter kit"/>
    <x v="3"/>
    <n v="1"/>
    <n v="39"/>
    <m/>
    <m/>
    <n v="0"/>
    <n v="0"/>
    <n v="15"/>
    <n v="0"/>
    <n v="39"/>
    <s v="CAD"/>
    <n v="1822641786"/>
    <n v="778915643"/>
    <d v="2020-03-21T00:00:00"/>
    <d v="2020-03-23T00:00:00"/>
    <s v="Pine Grove"/>
    <x v="17"/>
    <s v="United States"/>
    <m/>
  </r>
  <r>
    <x v="68"/>
    <x v="57"/>
    <s v="Candle Kit, Candlemaking Kit for 6"/>
    <x v="1"/>
    <n v="1"/>
    <n v="29.95"/>
    <m/>
    <m/>
    <n v="0"/>
    <n v="0"/>
    <n v="10"/>
    <n v="0"/>
    <n v="29.95"/>
    <s v="CAD"/>
    <n v="1825948725"/>
    <n v="762492030"/>
    <d v="2020-03-19T00:00:00"/>
    <d v="2020-03-23T00:00:00"/>
    <s v="Vancouver"/>
    <x v="2"/>
    <s v="Canada"/>
    <s v="Scent:Cedar Essential Oil"/>
  </r>
  <r>
    <x v="69"/>
    <x v="58"/>
    <s v="Handcrafted Soap Cutter"/>
    <x v="0"/>
    <n v="1"/>
    <n v="45"/>
    <m/>
    <m/>
    <n v="0"/>
    <n v="0"/>
    <n v="15"/>
    <n v="0"/>
    <n v="45"/>
    <s v="CAD"/>
    <n v="1820933764"/>
    <n v="772438658"/>
    <d v="2020-03-18T00:00:00"/>
    <d v="2020-03-18T00:00:00"/>
    <s v="San Diego"/>
    <x v="5"/>
    <s v="United States"/>
    <m/>
  </r>
  <r>
    <x v="70"/>
    <x v="59"/>
    <s v="Soap making, bodycare Fabulous Additives  starter kit"/>
    <x v="3"/>
    <n v="1"/>
    <n v="39"/>
    <m/>
    <m/>
    <n v="0"/>
    <n v="0"/>
    <n v="10"/>
    <n v="0"/>
    <n v="39"/>
    <s v="CAD"/>
    <n v="1801677790"/>
    <n v="778915643"/>
    <d v="2020-02-15T00:00:00"/>
    <d v="2020-02-16T00:00:00"/>
    <s v="Oshawa"/>
    <x v="1"/>
    <s v="Canada"/>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5F71DB-4542-4A6C-86AB-B036F635CBB3}" name="PivotTable26" cacheId="5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J1:M2" firstHeaderRow="0" firstDataRow="1" firstDataCol="0"/>
  <pivotFields count="24">
    <pivotField showAll="0"/>
    <pivotField numFmtId="14" showAll="0">
      <items count="61">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items count="7">
        <item x="1"/>
        <item x="4"/>
        <item x="5"/>
        <item x="0"/>
        <item x="3"/>
        <item x="2"/>
        <item t="default"/>
      </items>
    </pivotField>
    <pivotField dataField="1" showAll="0"/>
    <pivotField numFmtId="166" showAll="0"/>
    <pivotField showAll="0"/>
    <pivotField showAll="0"/>
    <pivotField showAll="0"/>
    <pivotField showAll="0"/>
    <pivotField showAll="0"/>
    <pivotField showAll="0"/>
    <pivotField dataField="1" numFmtId="166" showAll="0"/>
    <pivotField showAll="0"/>
    <pivotField showAll="0"/>
    <pivotField showAll="0"/>
    <pivotField numFmtId="14" showAll="0"/>
    <pivotField numFmtId="14" showAll="0"/>
    <pivotField showAll="0"/>
    <pivotField showAll="0">
      <items count="26">
        <item x="4"/>
        <item x="2"/>
        <item x="5"/>
        <item x="8"/>
        <item x="9"/>
        <item x="6"/>
        <item x="22"/>
        <item x="17"/>
        <item x="11"/>
        <item x="18"/>
        <item x="3"/>
        <item x="7"/>
        <item x="16"/>
        <item x="15"/>
        <item x="12"/>
        <item x="23"/>
        <item x="13"/>
        <item x="14"/>
        <item x="1"/>
        <item x="19"/>
        <item x="0"/>
        <item x="21"/>
        <item x="20"/>
        <item x="24"/>
        <item x="10"/>
        <item t="default"/>
      </items>
    </pivotField>
    <pivotField showAll="0"/>
    <pivotField showAll="0"/>
    <pivotField showAll="0" defaultSubtotal="0"/>
    <pivotField showAll="0" defaultSubtotal="0">
      <items count="14">
        <item x="0"/>
        <item x="1"/>
        <item x="2"/>
        <item x="3"/>
        <item x="4"/>
        <item x="5"/>
        <item x="6"/>
        <item x="7"/>
        <item x="8"/>
        <item x="9"/>
        <item x="10"/>
        <item x="11"/>
        <item x="12"/>
        <item x="13"/>
      </items>
    </pivotField>
  </pivotFields>
  <rowItems count="1">
    <i/>
  </rowItems>
  <colFields count="1">
    <field x="-2"/>
  </colFields>
  <colItems count="4">
    <i>
      <x/>
    </i>
    <i i="1">
      <x v="1"/>
    </i>
    <i i="2">
      <x v="2"/>
    </i>
    <i i="3">
      <x v="3"/>
    </i>
  </colItems>
  <dataFields count="4">
    <dataField name="Sum of Quantity" fld="4" baseField="0" baseItem="0"/>
    <dataField name="Sum of Item Total" fld="12" baseField="0" baseItem="0" numFmtId="166"/>
    <dataField name="Average of Quantity2" fld="4" subtotal="average" baseField="0" baseItem="1"/>
    <dataField name="Average of Item Total2" fld="12" subtotal="average" baseField="0" baseItem="1"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191B61-2F21-4FCA-A87F-4C131A1F8DFE}" name="PivotTable10" cacheId="5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
  <location ref="A1:C73" firstHeaderRow="0" firstDataRow="1" firstDataCol="1"/>
  <pivotFields count="24">
    <pivotField axis="axisRow" showAll="0" defaultSubtotal="0">
      <items count="71">
        <item x="70"/>
        <item x="69"/>
        <item x="68"/>
        <item x="67"/>
        <item x="66"/>
        <item x="65"/>
        <item x="61"/>
        <item x="64"/>
        <item x="63"/>
        <item x="62"/>
        <item x="57"/>
        <item x="56"/>
        <item x="55"/>
        <item x="54"/>
        <item x="60"/>
        <item x="53"/>
        <item x="59"/>
        <item x="52"/>
        <item x="58"/>
        <item x="51"/>
        <item x="50"/>
        <item x="47"/>
        <item x="45"/>
        <item x="49"/>
        <item x="48"/>
        <item x="42"/>
        <item x="41"/>
        <item x="46"/>
        <item x="39"/>
        <item x="44"/>
        <item x="38"/>
        <item x="43"/>
        <item x="34"/>
        <item x="40"/>
        <item x="31"/>
        <item x="37"/>
        <item x="36"/>
        <item x="35"/>
        <item x="33"/>
        <item x="32"/>
        <item x="27"/>
        <item x="30"/>
        <item x="29"/>
        <item x="28"/>
        <item x="26"/>
        <item x="25"/>
        <item x="24"/>
        <item x="23"/>
        <item x="22"/>
        <item x="20"/>
        <item x="21"/>
        <item x="19"/>
        <item x="18"/>
        <item x="17"/>
        <item x="16"/>
        <item x="15"/>
        <item x="14"/>
        <item x="13"/>
        <item x="11"/>
        <item x="10"/>
        <item x="8"/>
        <item x="12"/>
        <item x="7"/>
        <item x="9"/>
        <item x="5"/>
        <item x="6"/>
        <item x="3"/>
        <item x="2"/>
        <item x="1"/>
        <item x="4"/>
        <item x="0"/>
      </items>
    </pivotField>
    <pivotField numFmtId="14" showAll="0" defaultSubtotal="0">
      <items count="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s>
    </pivotField>
    <pivotField showAll="0" defaultSubtotal="0"/>
    <pivotField showAll="0" defaultSubtotal="0">
      <items count="6">
        <item x="1"/>
        <item x="4"/>
        <item x="5"/>
        <item x="0"/>
        <item x="3"/>
        <item x="2"/>
      </items>
    </pivotField>
    <pivotField dataField="1" showAll="0" defaultSubtotal="0"/>
    <pivotField numFmtId="166" showAll="0" defaultSubtotal="0"/>
    <pivotField showAll="0" defaultSubtotal="0"/>
    <pivotField showAll="0" defaultSubtotal="0"/>
    <pivotField showAll="0" defaultSubtotal="0"/>
    <pivotField showAll="0" defaultSubtotal="0"/>
    <pivotField showAll="0" defaultSubtotal="0"/>
    <pivotField showAll="0" defaultSubtotal="0"/>
    <pivotField dataField="1" numFmtId="166" showAll="0" defaultSubtotal="0"/>
    <pivotField showAll="0" defaultSubtotal="0"/>
    <pivotField showAll="0" defaultSubtotal="0"/>
    <pivotField showAll="0" defaultSubtotal="0"/>
    <pivotField numFmtId="14" showAll="0" defaultSubtotal="0"/>
    <pivotField numFmtId="14" showAll="0" defaultSubtotal="0"/>
    <pivotField showAll="0" defaultSubtotal="0"/>
    <pivotField showAll="0" defaultSubtotal="0">
      <items count="25">
        <item x="4"/>
        <item x="2"/>
        <item x="5"/>
        <item x="8"/>
        <item x="9"/>
        <item x="6"/>
        <item x="22"/>
        <item x="17"/>
        <item x="11"/>
        <item x="18"/>
        <item x="3"/>
        <item x="7"/>
        <item x="16"/>
        <item x="15"/>
        <item x="12"/>
        <item x="23"/>
        <item x="13"/>
        <item x="14"/>
        <item x="1"/>
        <item x="19"/>
        <item x="0"/>
        <item x="21"/>
        <item x="20"/>
        <item x="24"/>
        <item x="10"/>
      </items>
    </pivotField>
    <pivotField showAll="0" defaultSubtotal="0"/>
    <pivotField showAll="0" defaultSubtotal="0"/>
    <pivotField subtotalTop="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ubtotalTop="0" showAll="0" defaultSubtotal="0">
      <items count="14">
        <item x="0"/>
        <item x="1"/>
        <item x="2"/>
        <item x="3"/>
        <item x="4"/>
        <item x="5"/>
        <item x="6"/>
        <item x="7"/>
        <item x="8"/>
        <item x="9"/>
        <item x="10"/>
        <item x="11"/>
        <item x="12"/>
        <item x="13"/>
      </items>
    </pivotField>
  </pivotFields>
  <rowFields count="1">
    <field x="0"/>
  </rowFields>
  <rowItems count="7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t="grand">
      <x/>
    </i>
  </rowItems>
  <colFields count="1">
    <field x="-2"/>
  </colFields>
  <colItems count="2">
    <i>
      <x/>
    </i>
    <i i="1">
      <x v="1"/>
    </i>
  </colItems>
  <dataFields count="2">
    <dataField name="Sum of Quantity" fld="4" baseField="0" baseItem="0"/>
    <dataField name="Sum of Item Total" fld="12"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6" applyNumberFormats="0" applyBorderFormats="0" applyFontFormats="0" applyPatternFormats="0" applyAlignmentFormats="0" applyWidthHeightFormats="1" dataCaption="Values" missingCaption="0" updatedVersion="8" minRefreshableVersion="3" useAutoFormatting="1" itemPrintTitles="1" createdVersion="6" indent="0" outline="1" outlineData="1" multipleFieldFilters="0" chartFormat="15">
  <location ref="A1:H14" firstHeaderRow="1" firstDataRow="2" firstDataCol="1"/>
  <pivotFields count="23">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x="1"/>
        <item x="0"/>
        <item x="4"/>
        <item x="5"/>
        <item x="3"/>
        <item x="2"/>
        <item t="default"/>
      </items>
    </pivotField>
    <pivotField axis="axisCol" showAll="0">
      <items count="7">
        <item x="1"/>
        <item x="4"/>
        <item x="5"/>
        <item x="0"/>
        <item x="3"/>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items count="26">
        <item x="4"/>
        <item x="2"/>
        <item x="5"/>
        <item x="8"/>
        <item x="9"/>
        <item x="6"/>
        <item x="22"/>
        <item x="17"/>
        <item x="11"/>
        <item x="18"/>
        <item x="3"/>
        <item x="7"/>
        <item x="16"/>
        <item x="15"/>
        <item x="12"/>
        <item x="23"/>
        <item x="13"/>
        <item x="14"/>
        <item x="1"/>
        <item x="19"/>
        <item x="0"/>
        <item x="21"/>
        <item x="20"/>
        <item x="24"/>
        <item x="10"/>
        <item t="default"/>
      </items>
    </pivotField>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22"/>
    <field x="0"/>
  </rowFields>
  <rowItems count="12">
    <i>
      <x v="2"/>
    </i>
    <i>
      <x v="3"/>
    </i>
    <i>
      <x v="4"/>
    </i>
    <i>
      <x v="5"/>
    </i>
    <i>
      <x v="6"/>
    </i>
    <i>
      <x v="7"/>
    </i>
    <i>
      <x v="8"/>
    </i>
    <i>
      <x v="9"/>
    </i>
    <i>
      <x v="10"/>
    </i>
    <i>
      <x v="11"/>
    </i>
    <i>
      <x v="12"/>
    </i>
    <i t="grand">
      <x/>
    </i>
  </rowItems>
  <colFields count="1">
    <field x="2"/>
  </colFields>
  <colItems count="7">
    <i>
      <x/>
    </i>
    <i>
      <x v="1"/>
    </i>
    <i>
      <x v="2"/>
    </i>
    <i>
      <x v="3"/>
    </i>
    <i>
      <x v="4"/>
    </i>
    <i>
      <x v="5"/>
    </i>
    <i t="grand">
      <x/>
    </i>
  </colItems>
  <dataFields count="1">
    <dataField name="Sum of Quantity" fld="3" baseField="0" baseItem="0"/>
  </dataFields>
  <chartFormats count="6">
    <chartFormat chart="0" format="6" series="1">
      <pivotArea type="data" outline="0" fieldPosition="0">
        <references count="1">
          <reference field="4294967294" count="1" selected="0">
            <x v="0"/>
          </reference>
        </references>
      </pivotArea>
    </chartFormat>
    <chartFormat chart="0" format="7" series="1">
      <pivotArea type="data" outline="0" fieldPosition="0">
        <references count="2">
          <reference field="4294967294" count="1" selected="0">
            <x v="0"/>
          </reference>
          <reference field="2" count="1" selected="0">
            <x v="1"/>
          </reference>
        </references>
      </pivotArea>
    </chartFormat>
    <chartFormat chart="0" format="8" series="1">
      <pivotArea type="data" outline="0" fieldPosition="0">
        <references count="2">
          <reference field="4294967294" count="1" selected="0">
            <x v="0"/>
          </reference>
          <reference field="2" count="1" selected="0">
            <x v="2"/>
          </reference>
        </references>
      </pivotArea>
    </chartFormat>
    <chartFormat chart="0" format="9" series="1">
      <pivotArea type="data" outline="0" fieldPosition="0">
        <references count="2">
          <reference field="4294967294" count="1" selected="0">
            <x v="0"/>
          </reference>
          <reference field="2" count="1" selected="0">
            <x v="3"/>
          </reference>
        </references>
      </pivotArea>
    </chartFormat>
    <chartFormat chart="0" format="10" series="1">
      <pivotArea type="data" outline="0" fieldPosition="0">
        <references count="2">
          <reference field="4294967294" count="1" selected="0">
            <x v="0"/>
          </reference>
          <reference field="2" count="1" selected="0">
            <x v="4"/>
          </reference>
        </references>
      </pivotArea>
    </chartFormat>
    <chartFormat chart="0" format="11"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627E6B-73B2-42AB-AF72-738E792EAAE6}" name="PivotTable7" cacheId="16" applyNumberFormats="0" applyBorderFormats="0" applyFontFormats="0" applyPatternFormats="0" applyAlignmentFormats="0" applyWidthHeightFormats="1" dataCaption="Values" missingCaption="0" updatedVersion="8" minRefreshableVersion="3" useAutoFormatting="1" itemPrintTitles="1" createdVersion="6" indent="0" outline="1" outlineData="1" multipleFieldFilters="0" chartFormat="11">
  <location ref="A1:D14" firstHeaderRow="1" firstDataRow="2" firstDataCol="1"/>
  <pivotFields count="23">
    <pivotField axis="axisRow" numFmtId="14"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pivotField showAll="0">
      <items count="7">
        <item x="1"/>
        <item x="4"/>
        <item x="5"/>
        <item x="0"/>
        <item x="3"/>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items count="26">
        <item x="4"/>
        <item x="2"/>
        <item x="5"/>
        <item x="8"/>
        <item x="9"/>
        <item x="6"/>
        <item x="22"/>
        <item x="17"/>
        <item x="11"/>
        <item x="18"/>
        <item x="3"/>
        <item x="7"/>
        <item x="16"/>
        <item x="15"/>
        <item x="12"/>
        <item x="23"/>
        <item x="13"/>
        <item x="14"/>
        <item x="1"/>
        <item x="19"/>
        <item x="0"/>
        <item x="21"/>
        <item x="20"/>
        <item x="24"/>
        <item x="10"/>
        <item t="default"/>
      </items>
    </pivotField>
    <pivotField axis="axisCol" showAll="0">
      <items count="3">
        <item x="0"/>
        <item x="1"/>
        <item t="default"/>
      </items>
    </pivotField>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22"/>
    <field x="0"/>
  </rowFields>
  <rowItems count="12">
    <i>
      <x v="2"/>
    </i>
    <i>
      <x v="3"/>
    </i>
    <i>
      <x v="4"/>
    </i>
    <i>
      <x v="5"/>
    </i>
    <i>
      <x v="6"/>
    </i>
    <i>
      <x v="7"/>
    </i>
    <i>
      <x v="8"/>
    </i>
    <i>
      <x v="9"/>
    </i>
    <i>
      <x v="10"/>
    </i>
    <i>
      <x v="11"/>
    </i>
    <i>
      <x v="12"/>
    </i>
    <i t="grand">
      <x/>
    </i>
  </rowItems>
  <colFields count="1">
    <field x="19"/>
  </colFields>
  <colItems count="3">
    <i>
      <x/>
    </i>
    <i>
      <x v="1"/>
    </i>
    <i t="grand">
      <x/>
    </i>
  </colItems>
  <dataFields count="1">
    <dataField name="Sum of Quantity" fld="3" baseField="0" baseItem="0"/>
  </dataFields>
  <chartFormats count="3">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2">
          <reference field="4294967294" count="1" selected="0">
            <x v="0"/>
          </reference>
          <reference field="19" count="1" selected="0">
            <x v="0"/>
          </reference>
        </references>
      </pivotArea>
    </chartFormat>
    <chartFormat chart="4" format="5"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C8CD14E-7F29-4676-A7E6-6A94E12E98FA}" name="PivotTable6" cacheId="16"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6">
  <location ref="A1:B27" firstHeaderRow="1" firstDataRow="1" firstDataCol="1"/>
  <pivotFields count="23">
    <pivotField numFmtId="14" showAll="0"/>
    <pivotField showAll="0"/>
    <pivotField showAll="0">
      <items count="7">
        <item x="1"/>
        <item x="4"/>
        <item x="5"/>
        <item x="0"/>
        <item x="3"/>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axis="axisRow" showAll="0" sortType="descending">
      <items count="26">
        <item x="4"/>
        <item x="2"/>
        <item x="5"/>
        <item x="8"/>
        <item x="9"/>
        <item x="6"/>
        <item x="22"/>
        <item x="17"/>
        <item x="11"/>
        <item x="18"/>
        <item x="3"/>
        <item x="7"/>
        <item x="16"/>
        <item x="15"/>
        <item x="12"/>
        <item x="23"/>
        <item x="13"/>
        <item x="14"/>
        <item x="1"/>
        <item x="19"/>
        <item x="0"/>
        <item x="21"/>
        <item x="20"/>
        <item x="24"/>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defaultSubtotal="0"/>
  </pivotFields>
  <rowFields count="1">
    <field x="18"/>
  </rowFields>
  <rowItems count="26">
    <i>
      <x v="18"/>
    </i>
    <i>
      <x v="1"/>
    </i>
    <i>
      <x v="20"/>
    </i>
    <i>
      <x v="4"/>
    </i>
    <i>
      <x v="23"/>
    </i>
    <i>
      <x v="2"/>
    </i>
    <i>
      <x v="10"/>
    </i>
    <i>
      <x v="21"/>
    </i>
    <i>
      <x v="7"/>
    </i>
    <i>
      <x v="17"/>
    </i>
    <i>
      <x/>
    </i>
    <i>
      <x v="8"/>
    </i>
    <i>
      <x v="15"/>
    </i>
    <i>
      <x v="6"/>
    </i>
    <i>
      <x v="16"/>
    </i>
    <i>
      <x v="11"/>
    </i>
    <i>
      <x v="9"/>
    </i>
    <i>
      <x v="14"/>
    </i>
    <i>
      <x v="13"/>
    </i>
    <i>
      <x v="24"/>
    </i>
    <i>
      <x v="22"/>
    </i>
    <i>
      <x v="3"/>
    </i>
    <i>
      <x v="5"/>
    </i>
    <i>
      <x v="19"/>
    </i>
    <i>
      <x v="12"/>
    </i>
    <i t="grand">
      <x/>
    </i>
  </rowItems>
  <colItems count="1">
    <i/>
  </colItems>
  <dataFields count="1">
    <dataField name="Sum of Quantity" fld="3"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B828A2-484B-4F6B-8F70-EE3C278F887E}" name="PivotTable5" cacheId="16"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6">
  <location ref="A1:B4" firstHeaderRow="1" firstDataRow="1" firstDataCol="1"/>
  <pivotFields count="23">
    <pivotField numFmtId="14" showAll="0"/>
    <pivotField showAll="0"/>
    <pivotField showAll="0">
      <items count="7">
        <item x="1"/>
        <item x="4"/>
        <item x="5"/>
        <item x="0"/>
        <item x="3"/>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items count="26">
        <item x="4"/>
        <item x="2"/>
        <item x="5"/>
        <item x="8"/>
        <item x="9"/>
        <item x="6"/>
        <item x="22"/>
        <item x="17"/>
        <item x="11"/>
        <item x="18"/>
        <item x="3"/>
        <item x="7"/>
        <item x="16"/>
        <item x="15"/>
        <item x="12"/>
        <item x="23"/>
        <item x="13"/>
        <item x="14"/>
        <item x="1"/>
        <item x="19"/>
        <item x="0"/>
        <item x="21"/>
        <item x="20"/>
        <item x="24"/>
        <item x="10"/>
        <item t="default"/>
      </items>
    </pivotField>
    <pivotField axis="axisRow" showAll="0">
      <items count="3">
        <item x="0"/>
        <item x="1"/>
        <item t="default"/>
      </items>
    </pivotField>
    <pivotField showAll="0"/>
    <pivotField showAll="0"/>
    <pivotField showAll="0" defaultSubtotal="0"/>
  </pivotFields>
  <rowFields count="1">
    <field x="19"/>
  </rowFields>
  <rowItems count="3">
    <i>
      <x/>
    </i>
    <i>
      <x v="1"/>
    </i>
    <i t="grand">
      <x/>
    </i>
  </rowItems>
  <colItems count="1">
    <i/>
  </colItems>
  <dataFields count="1">
    <dataField name="Sum of Quantity" fld="3"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9" count="1" selected="0">
            <x v="0"/>
          </reference>
        </references>
      </pivotArea>
    </chartFormat>
    <chartFormat chart="2" format="6">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EE3D853-D04A-4BA0-B333-61DC1C8E5E6D}" name="PivotTable2" cacheId="53" applyNumberFormats="0" applyBorderFormats="0" applyFontFormats="0" applyPatternFormats="0" applyAlignmentFormats="0" applyWidthHeightFormats="1" dataCaption="Values" missingCaption="0" updatedVersion="8" minRefreshableVersion="5" useAutoFormatting="1" itemPrintTitles="1" createdVersion="6" indent="0" outline="1" outlineData="1" multipleFieldFilters="0" chartFormat="15">
  <location ref="A3:H16" firstHeaderRow="1" firstDataRow="2" firstDataCol="1"/>
  <pivotFields count="24">
    <pivotField showAll="0"/>
    <pivotField axis="axisRow"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showAll="0"/>
    <pivotField axis="axisCol" showAll="0">
      <items count="7">
        <item x="1"/>
        <item x="4"/>
        <item x="5"/>
        <item x="0"/>
        <item x="3"/>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items count="26">
        <item x="4"/>
        <item x="2"/>
        <item x="5"/>
        <item x="8"/>
        <item x="9"/>
        <item x="6"/>
        <item x="22"/>
        <item x="17"/>
        <item x="11"/>
        <item x="18"/>
        <item x="3"/>
        <item x="7"/>
        <item x="16"/>
        <item x="15"/>
        <item x="12"/>
        <item x="23"/>
        <item x="13"/>
        <item x="14"/>
        <item x="1"/>
        <item x="19"/>
        <item x="0"/>
        <item x="21"/>
        <item x="20"/>
        <item x="24"/>
        <item x="10"/>
        <item t="default"/>
      </items>
    </pivotField>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23"/>
    <field x="1"/>
  </rowFields>
  <rowItems count="12">
    <i>
      <x v="2"/>
    </i>
    <i>
      <x v="3"/>
    </i>
    <i>
      <x v="4"/>
    </i>
    <i>
      <x v="5"/>
    </i>
    <i>
      <x v="6"/>
    </i>
    <i>
      <x v="7"/>
    </i>
    <i>
      <x v="8"/>
    </i>
    <i>
      <x v="9"/>
    </i>
    <i>
      <x v="10"/>
    </i>
    <i>
      <x v="11"/>
    </i>
    <i>
      <x v="12"/>
    </i>
    <i t="grand">
      <x/>
    </i>
  </rowItems>
  <colFields count="1">
    <field x="3"/>
  </colFields>
  <colItems count="7">
    <i>
      <x/>
    </i>
    <i>
      <x v="1"/>
    </i>
    <i>
      <x v="2"/>
    </i>
    <i>
      <x v="3"/>
    </i>
    <i>
      <x v="4"/>
    </i>
    <i>
      <x v="5"/>
    </i>
    <i t="grand">
      <x/>
    </i>
  </colItems>
  <dataFields count="1">
    <dataField name="Sum of Quantity" fld="4" baseField="0" baseItem="0" numFmtId="1"/>
  </dataFields>
  <formats count="1">
    <format dxfId="39">
      <pivotArea outline="0" collapsedLevelsAreSubtotals="1" fieldPosition="0"/>
    </format>
  </formats>
  <chartFormats count="12">
    <chartFormat chart="9" format="0" series="1">
      <pivotArea type="data" outline="0" fieldPosition="0">
        <references count="2">
          <reference field="4294967294" count="1" selected="0">
            <x v="0"/>
          </reference>
          <reference field="3" count="1" selected="0">
            <x v="0"/>
          </reference>
        </references>
      </pivotArea>
    </chartFormat>
    <chartFormat chart="9" format="1" series="1">
      <pivotArea type="data" outline="0" fieldPosition="0">
        <references count="2">
          <reference field="4294967294" count="1" selected="0">
            <x v="0"/>
          </reference>
          <reference field="3" count="1" selected="0">
            <x v="1"/>
          </reference>
        </references>
      </pivotArea>
    </chartFormat>
    <chartFormat chart="9" format="2" series="1">
      <pivotArea type="data" outline="0" fieldPosition="0">
        <references count="2">
          <reference field="4294967294" count="1" selected="0">
            <x v="0"/>
          </reference>
          <reference field="3" count="1" selected="0">
            <x v="2"/>
          </reference>
        </references>
      </pivotArea>
    </chartFormat>
    <chartFormat chart="9" format="3" series="1">
      <pivotArea type="data" outline="0" fieldPosition="0">
        <references count="2">
          <reference field="4294967294" count="1" selected="0">
            <x v="0"/>
          </reference>
          <reference field="3" count="1" selected="0">
            <x v="3"/>
          </reference>
        </references>
      </pivotArea>
    </chartFormat>
    <chartFormat chart="9" format="4" series="1">
      <pivotArea type="data" outline="0" fieldPosition="0">
        <references count="2">
          <reference field="4294967294" count="1" selected="0">
            <x v="0"/>
          </reference>
          <reference field="3" count="1" selected="0">
            <x v="4"/>
          </reference>
        </references>
      </pivotArea>
    </chartFormat>
    <chartFormat chart="9" format="5" series="1">
      <pivotArea type="data" outline="0" fieldPosition="0">
        <references count="2">
          <reference field="4294967294" count="1" selected="0">
            <x v="0"/>
          </reference>
          <reference field="3" count="1" selected="0">
            <x v="5"/>
          </reference>
        </references>
      </pivotArea>
    </chartFormat>
    <chartFormat chart="12" format="12" series="1">
      <pivotArea type="data" outline="0" fieldPosition="0">
        <references count="2">
          <reference field="4294967294" count="1" selected="0">
            <x v="0"/>
          </reference>
          <reference field="3" count="1" selected="0">
            <x v="0"/>
          </reference>
        </references>
      </pivotArea>
    </chartFormat>
    <chartFormat chart="12" format="13" series="1">
      <pivotArea type="data" outline="0" fieldPosition="0">
        <references count="2">
          <reference field="4294967294" count="1" selected="0">
            <x v="0"/>
          </reference>
          <reference field="3" count="1" selected="0">
            <x v="1"/>
          </reference>
        </references>
      </pivotArea>
    </chartFormat>
    <chartFormat chart="12" format="14" series="1">
      <pivotArea type="data" outline="0" fieldPosition="0">
        <references count="2">
          <reference field="4294967294" count="1" selected="0">
            <x v="0"/>
          </reference>
          <reference field="3" count="1" selected="0">
            <x v="2"/>
          </reference>
        </references>
      </pivotArea>
    </chartFormat>
    <chartFormat chart="12" format="15" series="1">
      <pivotArea type="data" outline="0" fieldPosition="0">
        <references count="2">
          <reference field="4294967294" count="1" selected="0">
            <x v="0"/>
          </reference>
          <reference field="3" count="1" selected="0">
            <x v="3"/>
          </reference>
        </references>
      </pivotArea>
    </chartFormat>
    <chartFormat chart="12" format="16" series="1">
      <pivotArea type="data" outline="0" fieldPosition="0">
        <references count="2">
          <reference field="4294967294" count="1" selected="0">
            <x v="0"/>
          </reference>
          <reference field="3" count="1" selected="0">
            <x v="4"/>
          </reference>
        </references>
      </pivotArea>
    </chartFormat>
    <chartFormat chart="12" format="17" series="1">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EECC90D-E91B-4A91-9D62-86E79FF5D7A2}" name="PivotTable23" cacheId="5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17:B29" firstHeaderRow="1" firstDataRow="1" firstDataCol="1"/>
  <pivotFields count="24">
    <pivotField showAll="0"/>
    <pivotField axis="axisRow" numFmtId="14" showAll="0">
      <items count="61">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items count="7">
        <item x="1"/>
        <item x="4"/>
        <item x="5"/>
        <item x="0"/>
        <item x="3"/>
        <item x="2"/>
        <item t="default"/>
      </items>
    </pivotField>
    <pivotField showAll="0"/>
    <pivotField numFmtId="166" showAll="0"/>
    <pivotField showAll="0"/>
    <pivotField showAll="0"/>
    <pivotField showAll="0"/>
    <pivotField showAll="0"/>
    <pivotField showAll="0"/>
    <pivotField showAll="0"/>
    <pivotField dataField="1" numFmtId="166" showAll="0"/>
    <pivotField showAll="0"/>
    <pivotField showAll="0"/>
    <pivotField showAll="0"/>
    <pivotField numFmtId="14" showAll="0"/>
    <pivotField numFmtId="14" showAll="0"/>
    <pivotField showAll="0"/>
    <pivotField showAll="0">
      <items count="26">
        <item x="4"/>
        <item x="2"/>
        <item x="5"/>
        <item x="8"/>
        <item x="9"/>
        <item x="6"/>
        <item x="22"/>
        <item x="17"/>
        <item x="11"/>
        <item x="18"/>
        <item x="3"/>
        <item x="7"/>
        <item x="16"/>
        <item x="15"/>
        <item x="12"/>
        <item x="23"/>
        <item x="13"/>
        <item x="14"/>
        <item x="1"/>
        <item x="19"/>
        <item x="0"/>
        <item x="21"/>
        <item x="20"/>
        <item x="24"/>
        <item x="10"/>
        <item t="default"/>
      </items>
    </pivotField>
    <pivotField showAll="0"/>
    <pivotField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3">
    <field x="23"/>
    <field x="22"/>
    <field x="1"/>
  </rowFields>
  <rowItems count="12">
    <i>
      <x v="2"/>
    </i>
    <i>
      <x v="3"/>
    </i>
    <i>
      <x v="4"/>
    </i>
    <i>
      <x v="5"/>
    </i>
    <i>
      <x v="6"/>
    </i>
    <i>
      <x v="7"/>
    </i>
    <i>
      <x v="8"/>
    </i>
    <i>
      <x v="9"/>
    </i>
    <i>
      <x v="10"/>
    </i>
    <i>
      <x v="11"/>
    </i>
    <i>
      <x v="12"/>
    </i>
    <i t="grand">
      <x/>
    </i>
  </rowItems>
  <colItems count="1">
    <i/>
  </colItems>
  <dataFields count="1">
    <dataField name="Sum of Item Total" fld="12" baseField="0" baseItem="0" numFmtId="166"/>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BFCA787-D566-4125-95C8-28B55BD5F471}" name="PivotTable22"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B13" firstHeaderRow="1" firstDataRow="1" firstDataCol="1"/>
  <pivotFields count="24">
    <pivotField showAll="0"/>
    <pivotField axis="axisRow" numFmtId="14" showAll="0">
      <items count="61">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items count="7">
        <item x="1"/>
        <item x="4"/>
        <item x="5"/>
        <item x="0"/>
        <item x="3"/>
        <item x="2"/>
        <item t="default"/>
      </items>
    </pivotField>
    <pivotField showAll="0"/>
    <pivotField numFmtId="166" showAll="0"/>
    <pivotField showAll="0"/>
    <pivotField showAll="0"/>
    <pivotField showAll="0"/>
    <pivotField showAll="0"/>
    <pivotField showAll="0"/>
    <pivotField showAll="0"/>
    <pivotField dataField="1" numFmtId="166" showAll="0"/>
    <pivotField showAll="0"/>
    <pivotField showAll="0"/>
    <pivotField showAll="0"/>
    <pivotField numFmtId="14" showAll="0"/>
    <pivotField numFmtId="14" showAll="0"/>
    <pivotField showAll="0"/>
    <pivotField showAll="0">
      <items count="26">
        <item x="4"/>
        <item x="2"/>
        <item x="5"/>
        <item x="8"/>
        <item x="9"/>
        <item x="6"/>
        <item x="22"/>
        <item x="17"/>
        <item x="11"/>
        <item x="18"/>
        <item x="3"/>
        <item x="7"/>
        <item x="16"/>
        <item x="15"/>
        <item x="12"/>
        <item x="23"/>
        <item x="13"/>
        <item x="14"/>
        <item x="1"/>
        <item x="19"/>
        <item x="0"/>
        <item x="21"/>
        <item x="20"/>
        <item x="24"/>
        <item x="10"/>
        <item t="default"/>
      </items>
    </pivotField>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23"/>
    <field x="22"/>
    <field x="1"/>
  </rowFields>
  <rowItems count="12">
    <i>
      <x v="2"/>
    </i>
    <i>
      <x v="3"/>
    </i>
    <i>
      <x v="4"/>
    </i>
    <i>
      <x v="5"/>
    </i>
    <i>
      <x v="6"/>
    </i>
    <i>
      <x v="7"/>
    </i>
    <i>
      <x v="8"/>
    </i>
    <i>
      <x v="9"/>
    </i>
    <i>
      <x v="10"/>
    </i>
    <i>
      <x v="11"/>
    </i>
    <i>
      <x v="12"/>
    </i>
    <i t="grand">
      <x/>
    </i>
  </rowItems>
  <colItems count="1">
    <i/>
  </colItems>
  <dataFields count="1">
    <dataField name="Sum of Item Total" fld="12" baseField="0" baseItem="0" numFmtId="166"/>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E5DF5E-4F4D-4E81-AAED-4C4C7C6F84FD}" name="PivotTable4" cacheId="53" applyNumberFormats="0" applyBorderFormats="0" applyFontFormats="0" applyPatternFormats="0" applyAlignmentFormats="0" applyWidthHeightFormats="1" dataCaption="Values" updatedVersion="8" minRefreshableVersion="5" useAutoFormatting="1" itemPrintTitles="1" createdVersion="6" indent="0" outline="1" outlineData="1" multipleFieldFilters="0" chartFormat="20">
  <location ref="A1:B8" firstHeaderRow="1" firstDataRow="1" firstDataCol="1"/>
  <pivotFields count="24">
    <pivotField showAll="0"/>
    <pivotField numFmtId="14" showAll="0">
      <items count="61">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sortType="descending">
      <autoSortScope>
        <pivotArea dataOnly="0" outline="0" fieldPosition="0">
          <references count="1">
            <reference field="4294967294" count="1" selected="0">
              <x v="0"/>
            </reference>
          </references>
        </pivotArea>
      </autoSortScope>
    </pivotField>
    <pivotField axis="axisRow" showAll="0" sortType="descending">
      <items count="7">
        <item x="1"/>
        <item x="4"/>
        <item x="5"/>
        <item x="0"/>
        <item x="3"/>
        <item x="2"/>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items count="26">
        <item x="4"/>
        <item x="2"/>
        <item x="5"/>
        <item x="8"/>
        <item x="9"/>
        <item x="6"/>
        <item x="22"/>
        <item x="17"/>
        <item x="11"/>
        <item x="18"/>
        <item x="3"/>
        <item x="7"/>
        <item x="16"/>
        <item x="15"/>
        <item x="12"/>
        <item x="23"/>
        <item x="13"/>
        <item x="14"/>
        <item x="1"/>
        <item x="19"/>
        <item x="0"/>
        <item x="21"/>
        <item x="20"/>
        <item x="24"/>
        <item x="10"/>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7">
    <i>
      <x/>
    </i>
    <i>
      <x v="5"/>
    </i>
    <i>
      <x v="3"/>
    </i>
    <i>
      <x v="4"/>
    </i>
    <i>
      <x v="1"/>
    </i>
    <i>
      <x v="2"/>
    </i>
    <i t="grand">
      <x/>
    </i>
  </rowItems>
  <colItems count="1">
    <i/>
  </colItems>
  <dataFields count="1">
    <dataField name="Sum of Quantity" fld="4" baseField="0" baseItem="0"/>
  </dataFields>
  <chartFormats count="2">
    <chartFormat chart="14"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Name_Condensed" xr10:uid="{FC12C764-FDAA-43A9-9D6A-17701C25C17E}" sourceName="Item Name Condensed">
  <pivotTables>
    <pivotTable tabId="4" name="PivotTable2"/>
    <pivotTable tabId="10" name="PivotTable23"/>
    <pivotTable tabId="5" name="PivotTable4"/>
    <pivotTable tabId="9" name="PivotTable26"/>
  </pivotTables>
  <data>
    <tabular pivotCacheId="1247316155">
      <items count="6">
        <i x="1" s="1"/>
        <i x="4" s="1"/>
        <i x="0" s="1"/>
        <i x="3" s="1"/>
        <i x="2"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State" xr10:uid="{67C0E3BB-238C-4BFA-A731-F70769A37526}" sourceName="Ship State">
  <pivotTables>
    <pivotTable tabId="9" name="PivotTable26"/>
    <pivotTable tabId="4" name="PivotTable2"/>
    <pivotTable tabId="10" name="PivotTable23"/>
    <pivotTable tabId="5" name="PivotTable4"/>
  </pivotTables>
  <data>
    <tabular pivotCacheId="1247316155">
      <items count="25">
        <i x="4" s="1"/>
        <i x="2" s="1"/>
        <i x="5" s="1"/>
        <i x="8" s="1"/>
        <i x="9" s="1"/>
        <i x="6" s="1"/>
        <i x="22" s="1"/>
        <i x="17" s="1"/>
        <i x="11" s="1"/>
        <i x="18" s="1"/>
        <i x="3" s="1"/>
        <i x="7" s="1"/>
        <i x="16" s="1"/>
        <i x="15" s="1"/>
        <i x="12" s="1"/>
        <i x="23" s="1"/>
        <i x="13" s="1"/>
        <i x="14" s="1"/>
        <i x="1" s="1"/>
        <i x="19" s="1"/>
        <i x="0" s="1"/>
        <i x="21" s="1"/>
        <i x="20" s="1"/>
        <i x="24" s="1"/>
        <i x="1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Name_Condensed1" xr10:uid="{C82FEF10-8DF4-4721-B6D2-30091965409D}" sourceName="Item Name Condensed">
  <pivotTables>
    <pivotTable tabId="7" name="PivotTable6"/>
  </pivotTables>
  <data>
    <tabular pivotCacheId="1756975938">
      <items count="6">
        <i x="1" s="1"/>
        <i x="4" s="1"/>
        <i x="5" s="1"/>
        <i x="0"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Name Condensed" xr10:uid="{5A2621F2-7C5F-411D-A6F1-4B3560A9A0F9}" cache="Slicer_Item_Name_Condensed" caption="Item Name Condensed" showCaption="0" style="SlicerStyleLight2" rowHeight="241300"/>
  <slicer name="Ship State" xr10:uid="{1089B9B5-9F97-4018-82EB-2997604831B7}" cache="Slicer_Ship_State" caption="Province/State" showCaption="0"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Name Condensed 1" xr10:uid="{CF2A5D68-6C6C-44A5-9CF1-02EF648FED1F}" cache="Slicer_Item_Name_Condensed1" caption="Item Name Condensed"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_Date" xr10:uid="{141A0A8F-44DE-43F7-A506-F6C3E450EBE6}" sourceName="Sale Date">
  <pivotTables>
    <pivotTable tabId="9" name="PivotTable26"/>
    <pivotTable tabId="4" name="PivotTable2"/>
    <pivotTable tabId="10" name="PivotTable23"/>
    <pivotTable tabId="5" name="PivotTable4"/>
  </pivotTables>
  <state minimalRefreshVersion="6" lastRefreshVersion="6" pivotCacheId="1247316155" filterType="unknown">
    <bounds startDate="2020-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 Date" xr10:uid="{104A81BC-CFDC-46CB-AF84-66593483F246}" cache="NativeTimeline_Sale_Date" caption="Sale Date" level="2" selectionLevel="2" scrollPosition="2020-06-01T00:00:00" style="TimeSlicerStyleLight2"/>
</timeline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5"/>
  <sheetViews>
    <sheetView tabSelected="1" workbookViewId="0">
      <selection activeCell="E3" sqref="E3"/>
    </sheetView>
  </sheetViews>
  <sheetFormatPr defaultRowHeight="15" x14ac:dyDescent="0.25"/>
  <cols>
    <col min="1" max="1" width="12.7109375" customWidth="1"/>
    <col min="2" max="2" width="13.28515625" customWidth="1"/>
    <col min="3" max="4" width="60.7109375" customWidth="1"/>
    <col min="5" max="5" width="9.140625" style="9"/>
    <col min="6" max="6" width="9.140625" style="5"/>
    <col min="7" max="7" width="13.42578125" customWidth="1"/>
    <col min="8" max="8" width="15.42578125" customWidth="1"/>
    <col min="9" max="9" width="16.85546875" customWidth="1"/>
    <col min="10" max="10" width="16.5703125" customWidth="1"/>
    <col min="11" max="11" width="14.85546875" customWidth="1"/>
    <col min="12" max="12" width="11.28515625" customWidth="1"/>
    <col min="13" max="13" width="11.5703125" style="5" customWidth="1"/>
    <col min="15" max="15" width="12.28515625" customWidth="1"/>
    <col min="16" max="16" width="10.42578125" customWidth="1"/>
    <col min="17" max="17" width="17.7109375" customWidth="1"/>
    <col min="18" max="19" width="17.140625" customWidth="1"/>
    <col min="21" max="21" width="20.42578125" customWidth="1"/>
    <col min="22" max="22" width="24.140625" customWidth="1"/>
  </cols>
  <sheetData>
    <row r="1" spans="1:22" s="6" customFormat="1" x14ac:dyDescent="0.25">
      <c r="A1" s="6" t="s">
        <v>19</v>
      </c>
      <c r="B1" s="6" t="s">
        <v>0</v>
      </c>
      <c r="C1" s="6" t="s">
        <v>1</v>
      </c>
      <c r="D1" s="6" t="s">
        <v>141</v>
      </c>
      <c r="E1" s="10" t="s">
        <v>2</v>
      </c>
      <c r="F1" s="7" t="s">
        <v>3</v>
      </c>
      <c r="G1" s="6" t="s">
        <v>4</v>
      </c>
      <c r="H1" s="6" t="s">
        <v>5</v>
      </c>
      <c r="I1" s="6" t="s">
        <v>6</v>
      </c>
      <c r="J1" s="6" t="s">
        <v>7</v>
      </c>
      <c r="K1" s="6" t="s">
        <v>8</v>
      </c>
      <c r="L1" s="6" t="s">
        <v>9</v>
      </c>
      <c r="M1" s="7" t="s">
        <v>10</v>
      </c>
      <c r="N1" s="6" t="s">
        <v>11</v>
      </c>
      <c r="O1" s="6" t="s">
        <v>12</v>
      </c>
      <c r="P1" s="6" t="s">
        <v>13</v>
      </c>
      <c r="Q1" s="6" t="s">
        <v>14</v>
      </c>
      <c r="R1" s="6" t="s">
        <v>15</v>
      </c>
      <c r="S1" s="6" t="s">
        <v>16</v>
      </c>
      <c r="T1" s="6" t="s">
        <v>17</v>
      </c>
      <c r="U1" s="6" t="s">
        <v>18</v>
      </c>
      <c r="V1" s="6" t="s">
        <v>20</v>
      </c>
    </row>
    <row r="2" spans="1:22" x14ac:dyDescent="0.25">
      <c r="A2">
        <v>1901546529</v>
      </c>
      <c r="B2" s="1">
        <v>44188</v>
      </c>
      <c r="C2" t="s">
        <v>21</v>
      </c>
      <c r="D2" t="s">
        <v>142</v>
      </c>
      <c r="E2" s="9">
        <v>1</v>
      </c>
      <c r="F2" s="5">
        <v>75</v>
      </c>
      <c r="I2">
        <v>0</v>
      </c>
      <c r="J2">
        <v>0</v>
      </c>
      <c r="K2">
        <v>10</v>
      </c>
      <c r="L2">
        <v>0</v>
      </c>
      <c r="M2" s="5">
        <v>75</v>
      </c>
      <c r="N2" t="s">
        <v>22</v>
      </c>
      <c r="O2">
        <v>2240831995</v>
      </c>
      <c r="P2">
        <v>772438658</v>
      </c>
      <c r="Q2" s="1">
        <v>44188</v>
      </c>
      <c r="R2" s="1">
        <v>44194</v>
      </c>
      <c r="S2" s="1" t="s">
        <v>23</v>
      </c>
      <c r="T2" t="s">
        <v>24</v>
      </c>
      <c r="U2" t="s">
        <v>25</v>
      </c>
    </row>
    <row r="3" spans="1:22" x14ac:dyDescent="0.25">
      <c r="A3">
        <v>1873135660</v>
      </c>
      <c r="B3" s="1">
        <v>44174</v>
      </c>
      <c r="C3" t="s">
        <v>26</v>
      </c>
      <c r="D3" t="s">
        <v>143</v>
      </c>
      <c r="E3" s="9">
        <v>1</v>
      </c>
      <c r="F3" s="5">
        <v>39.950000000000003</v>
      </c>
      <c r="I3">
        <v>0</v>
      </c>
      <c r="J3">
        <v>0</v>
      </c>
      <c r="K3">
        <v>10</v>
      </c>
      <c r="L3">
        <v>0</v>
      </c>
      <c r="M3" s="5">
        <v>39.950000000000003</v>
      </c>
      <c r="N3" t="s">
        <v>22</v>
      </c>
      <c r="O3">
        <v>2215917221</v>
      </c>
      <c r="P3">
        <v>762492030</v>
      </c>
      <c r="Q3" s="1">
        <v>44174</v>
      </c>
      <c r="R3" s="1">
        <v>44180</v>
      </c>
      <c r="S3" s="1" t="s">
        <v>27</v>
      </c>
      <c r="T3" t="s">
        <v>28</v>
      </c>
      <c r="U3" t="s">
        <v>25</v>
      </c>
      <c r="V3" t="s">
        <v>29</v>
      </c>
    </row>
    <row r="4" spans="1:22" x14ac:dyDescent="0.25">
      <c r="A4">
        <v>1870032902</v>
      </c>
      <c r="B4" s="1">
        <v>44173</v>
      </c>
      <c r="C4" t="s">
        <v>26</v>
      </c>
      <c r="D4" t="s">
        <v>143</v>
      </c>
      <c r="E4" s="9">
        <v>1</v>
      </c>
      <c r="F4" s="5">
        <v>39.950000000000003</v>
      </c>
      <c r="I4">
        <v>0</v>
      </c>
      <c r="J4">
        <v>0</v>
      </c>
      <c r="K4">
        <v>10</v>
      </c>
      <c r="L4">
        <v>0</v>
      </c>
      <c r="M4" s="5">
        <v>39.950000000000003</v>
      </c>
      <c r="N4" t="s">
        <v>22</v>
      </c>
      <c r="O4">
        <v>2202020836</v>
      </c>
      <c r="P4">
        <v>762492030</v>
      </c>
      <c r="Q4" s="1">
        <v>44173</v>
      </c>
      <c r="R4" s="1">
        <v>44174</v>
      </c>
      <c r="S4" s="1" t="s">
        <v>30</v>
      </c>
      <c r="T4" t="s">
        <v>28</v>
      </c>
      <c r="U4" t="s">
        <v>25</v>
      </c>
      <c r="V4" t="s">
        <v>31</v>
      </c>
    </row>
    <row r="5" spans="1:22" x14ac:dyDescent="0.25">
      <c r="A5">
        <v>1869931018</v>
      </c>
      <c r="B5" s="1">
        <v>44173</v>
      </c>
      <c r="C5" t="s">
        <v>26</v>
      </c>
      <c r="D5" t="s">
        <v>143</v>
      </c>
      <c r="E5" s="9">
        <v>1</v>
      </c>
      <c r="F5" s="5">
        <v>39.950000000000003</v>
      </c>
      <c r="I5">
        <v>0</v>
      </c>
      <c r="J5">
        <v>0</v>
      </c>
      <c r="K5">
        <v>10</v>
      </c>
      <c r="L5">
        <v>0</v>
      </c>
      <c r="M5" s="5">
        <v>39.950000000000003</v>
      </c>
      <c r="N5" t="s">
        <v>22</v>
      </c>
      <c r="O5">
        <v>2211961117</v>
      </c>
      <c r="P5">
        <v>762492030</v>
      </c>
      <c r="Q5" s="1">
        <v>44173</v>
      </c>
      <c r="R5" s="1">
        <v>44174</v>
      </c>
      <c r="S5" s="1" t="s">
        <v>32</v>
      </c>
      <c r="T5" t="s">
        <v>33</v>
      </c>
      <c r="U5" t="s">
        <v>25</v>
      </c>
      <c r="V5" t="s">
        <v>31</v>
      </c>
    </row>
    <row r="6" spans="1:22" x14ac:dyDescent="0.25">
      <c r="A6">
        <v>1878155007</v>
      </c>
      <c r="B6" s="1">
        <v>44172</v>
      </c>
      <c r="C6" t="s">
        <v>26</v>
      </c>
      <c r="D6" t="s">
        <v>143</v>
      </c>
      <c r="E6" s="9">
        <v>1</v>
      </c>
      <c r="F6" s="5">
        <v>39.950000000000003</v>
      </c>
      <c r="I6">
        <v>0</v>
      </c>
      <c r="J6">
        <v>0</v>
      </c>
      <c r="K6">
        <v>10</v>
      </c>
      <c r="L6">
        <v>0</v>
      </c>
      <c r="M6" s="5">
        <v>39.950000000000003</v>
      </c>
      <c r="N6" t="s">
        <v>22</v>
      </c>
      <c r="O6">
        <v>2200804634</v>
      </c>
      <c r="P6">
        <v>762492030</v>
      </c>
      <c r="Q6" s="1">
        <v>44172</v>
      </c>
      <c r="R6" s="1">
        <v>44174</v>
      </c>
      <c r="S6" s="1" t="s">
        <v>117</v>
      </c>
      <c r="T6" t="s">
        <v>33</v>
      </c>
      <c r="U6" t="s">
        <v>25</v>
      </c>
      <c r="V6" t="s">
        <v>31</v>
      </c>
    </row>
    <row r="7" spans="1:22" x14ac:dyDescent="0.25">
      <c r="A7">
        <v>1839645928</v>
      </c>
      <c r="B7" s="1">
        <v>44159</v>
      </c>
      <c r="C7" t="s">
        <v>21</v>
      </c>
      <c r="D7" t="s">
        <v>142</v>
      </c>
      <c r="E7" s="9">
        <v>1</v>
      </c>
      <c r="F7" s="5">
        <v>75</v>
      </c>
      <c r="I7">
        <v>0</v>
      </c>
      <c r="J7">
        <v>0</v>
      </c>
      <c r="K7">
        <v>10</v>
      </c>
      <c r="L7">
        <v>0</v>
      </c>
      <c r="M7" s="5">
        <v>75</v>
      </c>
      <c r="N7" t="s">
        <v>22</v>
      </c>
      <c r="O7">
        <v>2173427673</v>
      </c>
      <c r="P7">
        <v>772438658</v>
      </c>
      <c r="Q7" s="1">
        <v>44159</v>
      </c>
      <c r="R7" s="1">
        <v>44165</v>
      </c>
      <c r="S7" s="1" t="s">
        <v>34</v>
      </c>
      <c r="T7" t="s">
        <v>28</v>
      </c>
      <c r="U7" t="s">
        <v>25</v>
      </c>
    </row>
    <row r="8" spans="1:22" x14ac:dyDescent="0.25">
      <c r="A8">
        <v>1848944493</v>
      </c>
      <c r="B8" s="1">
        <v>44158</v>
      </c>
      <c r="C8" t="s">
        <v>26</v>
      </c>
      <c r="D8" t="s">
        <v>143</v>
      </c>
      <c r="E8" s="9">
        <v>1</v>
      </c>
      <c r="F8" s="5">
        <v>39.950000000000003</v>
      </c>
      <c r="I8">
        <v>0</v>
      </c>
      <c r="J8">
        <v>0</v>
      </c>
      <c r="K8">
        <v>10</v>
      </c>
      <c r="L8">
        <v>0</v>
      </c>
      <c r="M8" s="5">
        <v>39.950000000000003</v>
      </c>
      <c r="N8" t="s">
        <v>22</v>
      </c>
      <c r="O8">
        <v>2172161199</v>
      </c>
      <c r="P8">
        <v>762492030</v>
      </c>
      <c r="Q8" s="1">
        <v>44158</v>
      </c>
      <c r="R8" s="1">
        <v>44165</v>
      </c>
      <c r="S8" s="1" t="s">
        <v>35</v>
      </c>
      <c r="T8" t="s">
        <v>33</v>
      </c>
      <c r="U8" t="s">
        <v>25</v>
      </c>
      <c r="V8" t="s">
        <v>36</v>
      </c>
    </row>
    <row r="9" spans="1:22" x14ac:dyDescent="0.25">
      <c r="A9">
        <v>1832965464</v>
      </c>
      <c r="B9" s="1">
        <v>44155</v>
      </c>
      <c r="C9" t="s">
        <v>26</v>
      </c>
      <c r="D9" t="s">
        <v>143</v>
      </c>
      <c r="E9" s="9">
        <v>1</v>
      </c>
      <c r="F9" s="5">
        <v>39.950000000000003</v>
      </c>
      <c r="I9">
        <v>0</v>
      </c>
      <c r="J9">
        <v>0</v>
      </c>
      <c r="K9">
        <v>10</v>
      </c>
      <c r="L9">
        <v>0</v>
      </c>
      <c r="M9" s="5">
        <v>39.950000000000003</v>
      </c>
      <c r="N9" t="s">
        <v>22</v>
      </c>
      <c r="O9">
        <v>2164502721</v>
      </c>
      <c r="P9">
        <v>762492030</v>
      </c>
      <c r="Q9" s="1">
        <v>44155</v>
      </c>
      <c r="R9" s="1">
        <v>44165</v>
      </c>
      <c r="S9" s="1" t="s">
        <v>37</v>
      </c>
      <c r="T9" t="s">
        <v>28</v>
      </c>
      <c r="U9" t="s">
        <v>25</v>
      </c>
      <c r="V9" t="s">
        <v>29</v>
      </c>
    </row>
    <row r="10" spans="1:22" x14ac:dyDescent="0.25">
      <c r="A10">
        <v>1827471738</v>
      </c>
      <c r="B10" s="1">
        <v>44151</v>
      </c>
      <c r="C10" t="s">
        <v>26</v>
      </c>
      <c r="D10" t="s">
        <v>143</v>
      </c>
      <c r="E10" s="9">
        <v>1</v>
      </c>
      <c r="F10" s="5">
        <v>39.950000000000003</v>
      </c>
      <c r="I10">
        <v>0</v>
      </c>
      <c r="J10">
        <v>0</v>
      </c>
      <c r="K10">
        <v>10</v>
      </c>
      <c r="L10">
        <v>0</v>
      </c>
      <c r="M10" s="5">
        <v>39.950000000000003</v>
      </c>
      <c r="N10" t="s">
        <v>22</v>
      </c>
      <c r="O10">
        <v>2146555608</v>
      </c>
      <c r="P10">
        <v>762492030</v>
      </c>
      <c r="Q10" s="1">
        <v>44151</v>
      </c>
      <c r="R10" s="1">
        <v>44152</v>
      </c>
      <c r="S10" s="1" t="s">
        <v>38</v>
      </c>
      <c r="T10" t="s">
        <v>28</v>
      </c>
      <c r="U10" t="s">
        <v>25</v>
      </c>
      <c r="V10" t="s">
        <v>31</v>
      </c>
    </row>
    <row r="11" spans="1:22" x14ac:dyDescent="0.25">
      <c r="A11">
        <v>1837111213</v>
      </c>
      <c r="B11" s="1">
        <v>44151</v>
      </c>
      <c r="C11" t="s">
        <v>21</v>
      </c>
      <c r="D11" t="s">
        <v>142</v>
      </c>
      <c r="E11" s="9">
        <v>1</v>
      </c>
      <c r="F11" s="5">
        <v>75</v>
      </c>
      <c r="I11">
        <v>0</v>
      </c>
      <c r="J11">
        <v>0</v>
      </c>
      <c r="K11">
        <v>10</v>
      </c>
      <c r="L11">
        <v>0</v>
      </c>
      <c r="M11" s="5">
        <v>75</v>
      </c>
      <c r="N11" t="s">
        <v>22</v>
      </c>
      <c r="O11">
        <v>2156270197</v>
      </c>
      <c r="P11">
        <v>772438658</v>
      </c>
      <c r="Q11" s="1">
        <v>44151</v>
      </c>
      <c r="R11" s="1">
        <v>44152</v>
      </c>
      <c r="S11" s="1" t="s">
        <v>39</v>
      </c>
      <c r="T11" t="s">
        <v>28</v>
      </c>
      <c r="U11" t="s">
        <v>25</v>
      </c>
    </row>
    <row r="12" spans="1:22" x14ac:dyDescent="0.25">
      <c r="A12">
        <v>1825544852</v>
      </c>
      <c r="B12" s="1">
        <v>44150</v>
      </c>
      <c r="C12" t="s">
        <v>26</v>
      </c>
      <c r="D12" t="s">
        <v>143</v>
      </c>
      <c r="E12" s="9">
        <v>1</v>
      </c>
      <c r="F12" s="5">
        <v>39.950000000000003</v>
      </c>
      <c r="I12">
        <v>0</v>
      </c>
      <c r="J12">
        <v>0</v>
      </c>
      <c r="K12">
        <v>10</v>
      </c>
      <c r="L12">
        <v>0</v>
      </c>
      <c r="M12" s="5">
        <v>39.950000000000003</v>
      </c>
      <c r="N12" t="s">
        <v>22</v>
      </c>
      <c r="O12">
        <v>2144019686</v>
      </c>
      <c r="P12">
        <v>762492030</v>
      </c>
      <c r="Q12" s="1">
        <v>44150</v>
      </c>
      <c r="R12" s="1">
        <v>44152</v>
      </c>
      <c r="S12" s="1" t="s">
        <v>40</v>
      </c>
      <c r="T12" t="s">
        <v>28</v>
      </c>
      <c r="U12" t="s">
        <v>25</v>
      </c>
      <c r="V12" t="s">
        <v>36</v>
      </c>
    </row>
    <row r="13" spans="1:22" x14ac:dyDescent="0.25">
      <c r="A13">
        <v>1821963028</v>
      </c>
      <c r="B13" s="1">
        <v>44148</v>
      </c>
      <c r="C13" t="s">
        <v>26</v>
      </c>
      <c r="D13" t="s">
        <v>143</v>
      </c>
      <c r="E13" s="9">
        <v>1</v>
      </c>
      <c r="F13" s="5">
        <v>39.950000000000003</v>
      </c>
      <c r="I13">
        <v>0</v>
      </c>
      <c r="J13">
        <v>0</v>
      </c>
      <c r="K13">
        <v>10</v>
      </c>
      <c r="L13">
        <v>0</v>
      </c>
      <c r="M13" s="5">
        <v>39.950000000000003</v>
      </c>
      <c r="N13" t="s">
        <v>22</v>
      </c>
      <c r="O13">
        <v>2150310523</v>
      </c>
      <c r="P13">
        <v>762492030</v>
      </c>
      <c r="Q13" s="1">
        <v>44148</v>
      </c>
      <c r="R13" s="1">
        <v>44152</v>
      </c>
      <c r="S13" s="1" t="s">
        <v>41</v>
      </c>
      <c r="T13" t="s">
        <v>33</v>
      </c>
      <c r="U13" t="s">
        <v>25</v>
      </c>
      <c r="V13" t="s">
        <v>29</v>
      </c>
    </row>
    <row r="14" spans="1:22" x14ac:dyDescent="0.25">
      <c r="A14">
        <v>1827558641</v>
      </c>
      <c r="B14" s="1">
        <v>44144</v>
      </c>
      <c r="C14" t="s">
        <v>26</v>
      </c>
      <c r="D14" t="s">
        <v>143</v>
      </c>
      <c r="E14" s="9">
        <v>1</v>
      </c>
      <c r="F14" s="5">
        <v>39.950000000000003</v>
      </c>
      <c r="I14">
        <v>0</v>
      </c>
      <c r="J14">
        <v>0</v>
      </c>
      <c r="K14">
        <v>15</v>
      </c>
      <c r="L14">
        <v>0</v>
      </c>
      <c r="M14" s="5">
        <v>39.950000000000003</v>
      </c>
      <c r="N14" t="s">
        <v>22</v>
      </c>
      <c r="O14">
        <v>2132003786</v>
      </c>
      <c r="P14">
        <v>762492030</v>
      </c>
      <c r="Q14" s="1">
        <v>44144</v>
      </c>
      <c r="R14" s="1">
        <v>44144</v>
      </c>
      <c r="S14" s="1" t="s">
        <v>42</v>
      </c>
      <c r="T14" t="s">
        <v>43</v>
      </c>
      <c r="U14" t="s">
        <v>44</v>
      </c>
      <c r="V14" t="s">
        <v>31</v>
      </c>
    </row>
    <row r="15" spans="1:22" x14ac:dyDescent="0.25">
      <c r="A15">
        <v>1813344380</v>
      </c>
      <c r="B15" s="1">
        <v>44141</v>
      </c>
      <c r="C15" t="s">
        <v>21</v>
      </c>
      <c r="D15" t="s">
        <v>142</v>
      </c>
      <c r="E15" s="9">
        <v>1</v>
      </c>
      <c r="F15" s="5">
        <v>75</v>
      </c>
      <c r="I15">
        <v>0</v>
      </c>
      <c r="J15">
        <v>0</v>
      </c>
      <c r="K15">
        <v>10</v>
      </c>
      <c r="L15">
        <v>0</v>
      </c>
      <c r="M15" s="5">
        <v>75</v>
      </c>
      <c r="N15" t="s">
        <v>22</v>
      </c>
      <c r="O15">
        <v>2127638288</v>
      </c>
      <c r="P15">
        <v>772438658</v>
      </c>
      <c r="Q15" s="1">
        <v>44141</v>
      </c>
      <c r="R15" s="1">
        <v>44144</v>
      </c>
      <c r="S15" s="1" t="s">
        <v>116</v>
      </c>
      <c r="T15" t="s">
        <v>24</v>
      </c>
      <c r="U15" t="s">
        <v>25</v>
      </c>
    </row>
    <row r="16" spans="1:22" x14ac:dyDescent="0.25">
      <c r="A16">
        <v>1808340601</v>
      </c>
      <c r="B16" s="1">
        <v>44125</v>
      </c>
      <c r="C16" t="s">
        <v>26</v>
      </c>
      <c r="D16" t="s">
        <v>143</v>
      </c>
      <c r="E16" s="9">
        <v>1</v>
      </c>
      <c r="F16" s="5">
        <v>39.950000000000003</v>
      </c>
      <c r="I16">
        <v>0</v>
      </c>
      <c r="J16">
        <v>0</v>
      </c>
      <c r="K16">
        <v>10</v>
      </c>
      <c r="L16">
        <v>0</v>
      </c>
      <c r="M16" s="5">
        <v>39.950000000000003</v>
      </c>
      <c r="N16" t="s">
        <v>22</v>
      </c>
      <c r="O16">
        <v>2116845575</v>
      </c>
      <c r="P16">
        <v>762492030</v>
      </c>
      <c r="Q16" s="1">
        <v>44125</v>
      </c>
      <c r="R16" s="1">
        <v>44137</v>
      </c>
      <c r="S16" s="1" t="s">
        <v>30</v>
      </c>
      <c r="T16" t="s">
        <v>28</v>
      </c>
      <c r="U16" t="s">
        <v>25</v>
      </c>
      <c r="V16" t="s">
        <v>29</v>
      </c>
    </row>
    <row r="17" spans="1:22" x14ac:dyDescent="0.25">
      <c r="A17">
        <v>1793937404</v>
      </c>
      <c r="B17" s="1">
        <v>44121</v>
      </c>
      <c r="C17" t="s">
        <v>26</v>
      </c>
      <c r="D17" t="s">
        <v>143</v>
      </c>
      <c r="E17" s="9">
        <v>1</v>
      </c>
      <c r="F17" s="5">
        <v>39.950000000000003</v>
      </c>
      <c r="I17">
        <v>0</v>
      </c>
      <c r="J17">
        <v>0</v>
      </c>
      <c r="K17">
        <v>10</v>
      </c>
      <c r="L17">
        <v>0</v>
      </c>
      <c r="M17" s="5">
        <v>39.950000000000003</v>
      </c>
      <c r="N17" t="s">
        <v>22</v>
      </c>
      <c r="O17">
        <v>2100846504</v>
      </c>
      <c r="P17">
        <v>762492030</v>
      </c>
      <c r="Q17" s="1">
        <v>44121</v>
      </c>
      <c r="R17" s="1">
        <v>44124</v>
      </c>
      <c r="S17" s="1" t="s">
        <v>45</v>
      </c>
      <c r="T17" t="s">
        <v>46</v>
      </c>
      <c r="U17" t="s">
        <v>25</v>
      </c>
      <c r="V17" t="s">
        <v>31</v>
      </c>
    </row>
    <row r="18" spans="1:22" x14ac:dyDescent="0.25">
      <c r="A18">
        <v>1790957509</v>
      </c>
      <c r="B18" s="1">
        <v>44107</v>
      </c>
      <c r="C18" t="s">
        <v>21</v>
      </c>
      <c r="D18" t="s">
        <v>142</v>
      </c>
      <c r="E18" s="9">
        <v>1</v>
      </c>
      <c r="F18" s="5">
        <v>75</v>
      </c>
      <c r="I18">
        <v>0</v>
      </c>
      <c r="J18">
        <v>0</v>
      </c>
      <c r="K18">
        <v>10</v>
      </c>
      <c r="L18">
        <v>0</v>
      </c>
      <c r="M18" s="5">
        <v>75</v>
      </c>
      <c r="N18" t="s">
        <v>22</v>
      </c>
      <c r="O18">
        <v>2082229996</v>
      </c>
      <c r="P18">
        <v>772438658</v>
      </c>
      <c r="Q18" s="1">
        <v>44107</v>
      </c>
      <c r="R18" s="1">
        <v>44109</v>
      </c>
      <c r="S18" s="1" t="s">
        <v>47</v>
      </c>
      <c r="T18" t="s">
        <v>24</v>
      </c>
      <c r="U18" t="s">
        <v>25</v>
      </c>
    </row>
    <row r="19" spans="1:22" x14ac:dyDescent="0.25">
      <c r="A19">
        <v>1774753087</v>
      </c>
      <c r="B19" s="1">
        <v>44091</v>
      </c>
      <c r="C19" t="s">
        <v>26</v>
      </c>
      <c r="D19" t="s">
        <v>143</v>
      </c>
      <c r="E19" s="9">
        <v>1</v>
      </c>
      <c r="F19" s="5">
        <v>39.950000000000003</v>
      </c>
      <c r="I19">
        <v>0</v>
      </c>
      <c r="J19">
        <v>0</v>
      </c>
      <c r="K19">
        <v>10</v>
      </c>
      <c r="L19">
        <v>0</v>
      </c>
      <c r="M19" s="5">
        <v>39.950000000000003</v>
      </c>
      <c r="N19" t="s">
        <v>22</v>
      </c>
      <c r="O19">
        <v>2060147044</v>
      </c>
      <c r="P19">
        <v>762492030</v>
      </c>
      <c r="Q19" s="1">
        <v>44091</v>
      </c>
      <c r="R19" s="1">
        <v>44097</v>
      </c>
      <c r="S19" s="1" t="s">
        <v>45</v>
      </c>
      <c r="T19" t="s">
        <v>46</v>
      </c>
      <c r="U19" t="s">
        <v>25</v>
      </c>
      <c r="V19" t="s">
        <v>48</v>
      </c>
    </row>
    <row r="20" spans="1:22" x14ac:dyDescent="0.25">
      <c r="A20">
        <v>1771614221</v>
      </c>
      <c r="B20" s="1">
        <v>44087</v>
      </c>
      <c r="C20" t="s">
        <v>26</v>
      </c>
      <c r="D20" t="s">
        <v>143</v>
      </c>
      <c r="E20" s="9">
        <v>1</v>
      </c>
      <c r="F20" s="5">
        <v>39.950000000000003</v>
      </c>
      <c r="I20">
        <v>0</v>
      </c>
      <c r="J20">
        <v>0</v>
      </c>
      <c r="K20">
        <v>15</v>
      </c>
      <c r="L20">
        <v>0</v>
      </c>
      <c r="M20" s="5">
        <v>39.950000000000003</v>
      </c>
      <c r="N20" t="s">
        <v>22</v>
      </c>
      <c r="O20">
        <v>2066420381</v>
      </c>
      <c r="P20">
        <v>762492030</v>
      </c>
      <c r="Q20" s="1">
        <v>44087</v>
      </c>
      <c r="R20" s="1">
        <v>44089</v>
      </c>
      <c r="S20" s="1" t="s">
        <v>49</v>
      </c>
      <c r="T20" t="s">
        <v>50</v>
      </c>
      <c r="U20" t="s">
        <v>44</v>
      </c>
      <c r="V20" t="s">
        <v>36</v>
      </c>
    </row>
    <row r="21" spans="1:22" x14ac:dyDescent="0.25">
      <c r="A21">
        <v>1768076567</v>
      </c>
      <c r="B21" s="1">
        <v>44083</v>
      </c>
      <c r="C21" t="s">
        <v>26</v>
      </c>
      <c r="D21" t="s">
        <v>143</v>
      </c>
      <c r="E21" s="9">
        <v>1</v>
      </c>
      <c r="F21" s="5">
        <v>39.950000000000003</v>
      </c>
      <c r="I21">
        <v>0</v>
      </c>
      <c r="J21">
        <v>0</v>
      </c>
      <c r="K21">
        <v>15</v>
      </c>
      <c r="L21">
        <v>0</v>
      </c>
      <c r="M21" s="5">
        <v>39.950000000000003</v>
      </c>
      <c r="N21" t="s">
        <v>22</v>
      </c>
      <c r="O21">
        <v>2061454343</v>
      </c>
      <c r="P21">
        <v>762492030</v>
      </c>
      <c r="Q21" s="1">
        <v>44083</v>
      </c>
      <c r="R21" s="1">
        <v>44084</v>
      </c>
      <c r="S21" s="1" t="s">
        <v>51</v>
      </c>
      <c r="T21" t="s">
        <v>52</v>
      </c>
      <c r="U21" t="s">
        <v>44</v>
      </c>
      <c r="V21" t="s">
        <v>29</v>
      </c>
    </row>
    <row r="22" spans="1:22" x14ac:dyDescent="0.25">
      <c r="A22">
        <v>1741572238</v>
      </c>
      <c r="B22" s="1">
        <v>44067</v>
      </c>
      <c r="C22" t="s">
        <v>21</v>
      </c>
      <c r="D22" t="s">
        <v>142</v>
      </c>
      <c r="E22" s="9">
        <v>1</v>
      </c>
      <c r="F22" s="5">
        <v>75</v>
      </c>
      <c r="I22">
        <v>0</v>
      </c>
      <c r="J22">
        <v>0</v>
      </c>
      <c r="K22">
        <v>20</v>
      </c>
      <c r="L22">
        <v>0</v>
      </c>
      <c r="M22" s="5">
        <v>75</v>
      </c>
      <c r="N22" t="s">
        <v>22</v>
      </c>
      <c r="O22">
        <v>2039184601</v>
      </c>
      <c r="P22">
        <v>772438658</v>
      </c>
      <c r="Q22" s="1">
        <v>44067</v>
      </c>
      <c r="R22" s="1">
        <v>44067</v>
      </c>
      <c r="S22" s="1" t="s">
        <v>30</v>
      </c>
      <c r="T22" t="s">
        <v>28</v>
      </c>
      <c r="U22" t="s">
        <v>25</v>
      </c>
    </row>
    <row r="23" spans="1:22" x14ac:dyDescent="0.25">
      <c r="A23">
        <v>1751981265</v>
      </c>
      <c r="B23" s="1">
        <v>44067</v>
      </c>
      <c r="C23" t="s">
        <v>26</v>
      </c>
      <c r="D23" t="s">
        <v>143</v>
      </c>
      <c r="E23" s="9">
        <v>1</v>
      </c>
      <c r="F23" s="5">
        <v>39.950000000000003</v>
      </c>
      <c r="I23">
        <v>0</v>
      </c>
      <c r="J23">
        <v>0</v>
      </c>
      <c r="K23">
        <v>10</v>
      </c>
      <c r="L23">
        <v>0</v>
      </c>
      <c r="M23" s="5">
        <v>39.950000000000003</v>
      </c>
      <c r="N23" t="s">
        <v>22</v>
      </c>
      <c r="O23">
        <v>2028348258</v>
      </c>
      <c r="P23">
        <v>762492030</v>
      </c>
      <c r="Q23" s="1">
        <v>44067</v>
      </c>
      <c r="R23" s="1">
        <v>44067</v>
      </c>
      <c r="S23" s="1" t="s">
        <v>41</v>
      </c>
      <c r="T23" t="s">
        <v>33</v>
      </c>
      <c r="U23" t="s">
        <v>25</v>
      </c>
      <c r="V23" t="s">
        <v>31</v>
      </c>
    </row>
    <row r="24" spans="1:22" x14ac:dyDescent="0.25">
      <c r="A24">
        <v>1738643701</v>
      </c>
      <c r="B24" s="1">
        <v>44053</v>
      </c>
      <c r="C24" t="s">
        <v>26</v>
      </c>
      <c r="D24" t="s">
        <v>143</v>
      </c>
      <c r="E24" s="9">
        <v>1</v>
      </c>
      <c r="F24" s="5">
        <v>39.950000000000003</v>
      </c>
      <c r="I24">
        <v>0</v>
      </c>
      <c r="J24">
        <v>0</v>
      </c>
      <c r="K24">
        <v>10</v>
      </c>
      <c r="L24">
        <v>0</v>
      </c>
      <c r="M24" s="5">
        <v>39.950000000000003</v>
      </c>
      <c r="N24" t="s">
        <v>22</v>
      </c>
      <c r="O24">
        <v>2009987710</v>
      </c>
      <c r="P24">
        <v>762492030</v>
      </c>
      <c r="Q24" s="1">
        <v>44053</v>
      </c>
      <c r="R24" s="1">
        <v>44054</v>
      </c>
      <c r="S24" s="1" t="s">
        <v>118</v>
      </c>
      <c r="T24" t="s">
        <v>33</v>
      </c>
      <c r="U24" t="s">
        <v>25</v>
      </c>
      <c r="V24" t="s">
        <v>48</v>
      </c>
    </row>
    <row r="25" spans="1:22" x14ac:dyDescent="0.25">
      <c r="A25">
        <v>1730929485</v>
      </c>
      <c r="B25" s="1">
        <v>44045</v>
      </c>
      <c r="C25" t="s">
        <v>21</v>
      </c>
      <c r="D25" t="s">
        <v>142</v>
      </c>
      <c r="E25" s="9">
        <v>1</v>
      </c>
      <c r="F25" s="5">
        <v>75</v>
      </c>
      <c r="I25">
        <v>0</v>
      </c>
      <c r="J25">
        <v>0</v>
      </c>
      <c r="K25">
        <v>25</v>
      </c>
      <c r="L25">
        <v>0</v>
      </c>
      <c r="M25" s="5">
        <v>75</v>
      </c>
      <c r="N25" t="s">
        <v>22</v>
      </c>
      <c r="O25">
        <v>2009132911</v>
      </c>
      <c r="P25">
        <v>772438658</v>
      </c>
      <c r="Q25" s="1">
        <v>44045</v>
      </c>
      <c r="R25" s="1">
        <v>44047</v>
      </c>
      <c r="S25" s="1" t="s">
        <v>53</v>
      </c>
      <c r="T25" t="s">
        <v>54</v>
      </c>
      <c r="U25" t="s">
        <v>44</v>
      </c>
    </row>
    <row r="26" spans="1:22" x14ac:dyDescent="0.25">
      <c r="A26">
        <v>1708407322</v>
      </c>
      <c r="B26" s="1">
        <v>44033</v>
      </c>
      <c r="C26" t="s">
        <v>21</v>
      </c>
      <c r="D26" t="s">
        <v>142</v>
      </c>
      <c r="E26" s="9">
        <v>1</v>
      </c>
      <c r="F26" s="5">
        <v>75</v>
      </c>
      <c r="I26">
        <v>0</v>
      </c>
      <c r="J26">
        <v>0</v>
      </c>
      <c r="K26">
        <v>25</v>
      </c>
      <c r="L26">
        <v>0</v>
      </c>
      <c r="M26" s="5">
        <v>75</v>
      </c>
      <c r="N26" t="s">
        <v>22</v>
      </c>
      <c r="O26">
        <v>1991816561</v>
      </c>
      <c r="P26">
        <v>772438658</v>
      </c>
      <c r="Q26" s="1">
        <v>44033</v>
      </c>
      <c r="R26" s="1">
        <v>44034</v>
      </c>
      <c r="S26" s="1" t="s">
        <v>119</v>
      </c>
      <c r="T26" t="s">
        <v>55</v>
      </c>
      <c r="U26" t="s">
        <v>44</v>
      </c>
    </row>
    <row r="27" spans="1:22" x14ac:dyDescent="0.25">
      <c r="A27">
        <v>1703190471</v>
      </c>
      <c r="B27" s="1">
        <v>44018</v>
      </c>
      <c r="C27" t="s">
        <v>21</v>
      </c>
      <c r="D27" t="s">
        <v>142</v>
      </c>
      <c r="E27" s="9">
        <v>1</v>
      </c>
      <c r="F27" s="5">
        <v>75</v>
      </c>
      <c r="I27">
        <v>0</v>
      </c>
      <c r="J27">
        <v>0</v>
      </c>
      <c r="K27">
        <v>25</v>
      </c>
      <c r="L27">
        <v>0</v>
      </c>
      <c r="M27" s="5">
        <v>75</v>
      </c>
      <c r="N27" t="s">
        <v>22</v>
      </c>
      <c r="O27">
        <v>1961120924</v>
      </c>
      <c r="P27">
        <v>772438658</v>
      </c>
      <c r="Q27" s="1">
        <v>44018</v>
      </c>
      <c r="R27" s="1">
        <v>44018</v>
      </c>
      <c r="S27" s="1" t="s">
        <v>56</v>
      </c>
      <c r="T27" t="s">
        <v>57</v>
      </c>
      <c r="U27" t="s">
        <v>44</v>
      </c>
    </row>
    <row r="28" spans="1:22" x14ac:dyDescent="0.25">
      <c r="A28">
        <v>1679452016</v>
      </c>
      <c r="B28" s="1">
        <v>44003</v>
      </c>
      <c r="C28" t="s">
        <v>58</v>
      </c>
      <c r="D28" t="s">
        <v>144</v>
      </c>
      <c r="E28" s="9">
        <v>1</v>
      </c>
      <c r="F28" s="5">
        <v>17.5</v>
      </c>
      <c r="I28">
        <v>0</v>
      </c>
      <c r="J28">
        <v>0</v>
      </c>
      <c r="K28">
        <v>15</v>
      </c>
      <c r="L28">
        <v>0</v>
      </c>
      <c r="M28" s="5">
        <v>17.5</v>
      </c>
      <c r="N28" t="s">
        <v>22</v>
      </c>
      <c r="O28">
        <v>1950466785</v>
      </c>
      <c r="P28">
        <v>768007306</v>
      </c>
      <c r="Q28" s="1">
        <v>44003</v>
      </c>
      <c r="R28" s="1">
        <v>44004</v>
      </c>
      <c r="S28" s="1" t="s">
        <v>59</v>
      </c>
      <c r="T28" t="s">
        <v>60</v>
      </c>
      <c r="U28" t="s">
        <v>44</v>
      </c>
    </row>
    <row r="29" spans="1:22" x14ac:dyDescent="0.25">
      <c r="A29">
        <v>1675152632</v>
      </c>
      <c r="B29" s="1">
        <v>43998</v>
      </c>
      <c r="C29" t="s">
        <v>26</v>
      </c>
      <c r="D29" t="s">
        <v>143</v>
      </c>
      <c r="E29" s="9">
        <v>1</v>
      </c>
      <c r="F29" s="5">
        <v>39.950000000000003</v>
      </c>
      <c r="I29">
        <v>0</v>
      </c>
      <c r="J29">
        <v>0</v>
      </c>
      <c r="K29">
        <v>10</v>
      </c>
      <c r="L29">
        <v>0</v>
      </c>
      <c r="M29" s="5">
        <v>39.950000000000003</v>
      </c>
      <c r="N29" t="s">
        <v>22</v>
      </c>
      <c r="O29">
        <v>1944437423</v>
      </c>
      <c r="P29">
        <v>762492030</v>
      </c>
      <c r="Q29" s="1">
        <v>43998</v>
      </c>
      <c r="R29" s="1">
        <v>44000</v>
      </c>
      <c r="S29" s="1" t="s">
        <v>61</v>
      </c>
      <c r="T29" t="s">
        <v>62</v>
      </c>
      <c r="U29" t="s">
        <v>25</v>
      </c>
      <c r="V29" t="s">
        <v>36</v>
      </c>
    </row>
    <row r="30" spans="1:22" x14ac:dyDescent="0.25">
      <c r="A30">
        <v>1679079993</v>
      </c>
      <c r="B30" s="1">
        <v>43992</v>
      </c>
      <c r="C30" t="s">
        <v>26</v>
      </c>
      <c r="D30" t="s">
        <v>143</v>
      </c>
      <c r="E30" s="9">
        <v>1</v>
      </c>
      <c r="F30" s="5">
        <v>39.950000000000003</v>
      </c>
      <c r="I30">
        <v>0</v>
      </c>
      <c r="J30">
        <v>0</v>
      </c>
      <c r="K30">
        <v>10</v>
      </c>
      <c r="L30">
        <v>0</v>
      </c>
      <c r="M30" s="5">
        <v>39.950000000000003</v>
      </c>
      <c r="N30" t="s">
        <v>22</v>
      </c>
      <c r="O30">
        <v>1928401866</v>
      </c>
      <c r="P30">
        <v>762492030</v>
      </c>
      <c r="Q30" s="1">
        <v>43992</v>
      </c>
      <c r="R30" s="1">
        <v>43992</v>
      </c>
      <c r="S30" s="1" t="s">
        <v>120</v>
      </c>
      <c r="T30" t="s">
        <v>63</v>
      </c>
      <c r="U30" t="s">
        <v>25</v>
      </c>
      <c r="V30" t="s">
        <v>48</v>
      </c>
    </row>
    <row r="31" spans="1:22" x14ac:dyDescent="0.25">
      <c r="A31">
        <v>1678882305</v>
      </c>
      <c r="B31" s="1">
        <v>43992</v>
      </c>
      <c r="C31" t="s">
        <v>64</v>
      </c>
      <c r="D31" t="s">
        <v>145</v>
      </c>
      <c r="E31" s="9">
        <v>1</v>
      </c>
      <c r="F31" s="5">
        <v>39</v>
      </c>
      <c r="I31">
        <v>0</v>
      </c>
      <c r="J31">
        <v>0</v>
      </c>
      <c r="K31">
        <v>15</v>
      </c>
      <c r="L31">
        <v>0</v>
      </c>
      <c r="M31" s="5">
        <v>39</v>
      </c>
      <c r="N31" t="s">
        <v>22</v>
      </c>
      <c r="O31">
        <v>1928148970</v>
      </c>
      <c r="P31">
        <v>778915643</v>
      </c>
      <c r="Q31" s="1">
        <v>43992</v>
      </c>
      <c r="R31" s="1">
        <v>43992</v>
      </c>
      <c r="S31" s="1" t="s">
        <v>65</v>
      </c>
      <c r="T31" t="s">
        <v>66</v>
      </c>
      <c r="U31" t="s">
        <v>44</v>
      </c>
    </row>
    <row r="32" spans="1:22" x14ac:dyDescent="0.25">
      <c r="A32">
        <v>1677897627</v>
      </c>
      <c r="B32" s="1">
        <v>43991</v>
      </c>
      <c r="C32" t="s">
        <v>26</v>
      </c>
      <c r="D32" t="s">
        <v>143</v>
      </c>
      <c r="E32" s="9">
        <v>1</v>
      </c>
      <c r="F32" s="5">
        <v>39.950000000000003</v>
      </c>
      <c r="I32">
        <v>0</v>
      </c>
      <c r="J32">
        <v>0</v>
      </c>
      <c r="K32">
        <v>20</v>
      </c>
      <c r="L32">
        <v>0</v>
      </c>
      <c r="M32" s="5">
        <v>39.950000000000003</v>
      </c>
      <c r="N32" t="s">
        <v>22</v>
      </c>
      <c r="O32">
        <v>1933882471</v>
      </c>
      <c r="P32">
        <v>762492030</v>
      </c>
      <c r="Q32" s="1">
        <v>43991</v>
      </c>
      <c r="R32" s="1">
        <v>43991</v>
      </c>
      <c r="S32" s="1" t="s">
        <v>67</v>
      </c>
      <c r="T32" t="s">
        <v>28</v>
      </c>
      <c r="U32" t="s">
        <v>25</v>
      </c>
      <c r="V32" t="s">
        <v>31</v>
      </c>
    </row>
    <row r="33" spans="1:22" x14ac:dyDescent="0.25">
      <c r="A33">
        <v>1677897627</v>
      </c>
      <c r="B33" s="1">
        <v>43991</v>
      </c>
      <c r="C33" t="s">
        <v>21</v>
      </c>
      <c r="D33" t="s">
        <v>142</v>
      </c>
      <c r="E33" s="9">
        <v>1</v>
      </c>
      <c r="F33" s="5">
        <v>75</v>
      </c>
      <c r="I33">
        <v>0</v>
      </c>
      <c r="J33">
        <v>0</v>
      </c>
      <c r="K33">
        <v>0</v>
      </c>
      <c r="L33">
        <v>0</v>
      </c>
      <c r="M33" s="5">
        <v>75</v>
      </c>
      <c r="N33" t="s">
        <v>22</v>
      </c>
      <c r="O33">
        <v>1926874500</v>
      </c>
      <c r="P33">
        <v>772438658</v>
      </c>
      <c r="Q33" s="1">
        <v>43991</v>
      </c>
      <c r="R33" s="1">
        <v>43991</v>
      </c>
      <c r="S33" s="1" t="s">
        <v>67</v>
      </c>
      <c r="T33" t="s">
        <v>28</v>
      </c>
      <c r="U33" t="s">
        <v>25</v>
      </c>
    </row>
    <row r="34" spans="1:22" x14ac:dyDescent="0.25">
      <c r="A34">
        <v>1677897627</v>
      </c>
      <c r="B34" s="1">
        <v>43991</v>
      </c>
      <c r="C34" t="s">
        <v>64</v>
      </c>
      <c r="D34" t="s">
        <v>145</v>
      </c>
      <c r="E34" s="9">
        <v>1</v>
      </c>
      <c r="F34" s="5">
        <v>39</v>
      </c>
      <c r="I34">
        <v>0</v>
      </c>
      <c r="J34">
        <v>0</v>
      </c>
      <c r="K34">
        <v>0</v>
      </c>
      <c r="L34">
        <v>0</v>
      </c>
      <c r="M34" s="5">
        <v>39</v>
      </c>
      <c r="N34" t="s">
        <v>22</v>
      </c>
      <c r="O34">
        <v>1926874498</v>
      </c>
      <c r="P34">
        <v>778915643</v>
      </c>
      <c r="Q34" s="1">
        <v>43991</v>
      </c>
      <c r="R34" s="1">
        <v>43991</v>
      </c>
      <c r="S34" s="1" t="s">
        <v>67</v>
      </c>
      <c r="T34" t="s">
        <v>28</v>
      </c>
      <c r="U34" t="s">
        <v>25</v>
      </c>
    </row>
    <row r="35" spans="1:22" x14ac:dyDescent="0.25">
      <c r="A35">
        <v>1658489578</v>
      </c>
      <c r="B35" s="1">
        <v>43981</v>
      </c>
      <c r="C35" t="s">
        <v>26</v>
      </c>
      <c r="D35" t="s">
        <v>143</v>
      </c>
      <c r="E35" s="9">
        <v>1</v>
      </c>
      <c r="F35" s="5">
        <v>39.950000000000003</v>
      </c>
      <c r="I35">
        <v>0</v>
      </c>
      <c r="J35">
        <v>0</v>
      </c>
      <c r="K35">
        <v>10</v>
      </c>
      <c r="L35">
        <v>0</v>
      </c>
      <c r="M35" s="5">
        <v>39.950000000000003</v>
      </c>
      <c r="N35" t="s">
        <v>22</v>
      </c>
      <c r="O35">
        <v>1920932201</v>
      </c>
      <c r="P35">
        <v>762492030</v>
      </c>
      <c r="Q35" s="1">
        <v>43981</v>
      </c>
      <c r="R35" s="1">
        <v>43983</v>
      </c>
      <c r="S35" s="1" t="s">
        <v>68</v>
      </c>
      <c r="T35" t="s">
        <v>28</v>
      </c>
      <c r="U35" t="s">
        <v>25</v>
      </c>
      <c r="V35" t="s">
        <v>29</v>
      </c>
    </row>
    <row r="36" spans="1:22" x14ac:dyDescent="0.25">
      <c r="A36">
        <v>1668254127</v>
      </c>
      <c r="B36" s="1">
        <v>43981</v>
      </c>
      <c r="C36" t="s">
        <v>26</v>
      </c>
      <c r="D36" t="s">
        <v>143</v>
      </c>
      <c r="E36" s="9">
        <v>1</v>
      </c>
      <c r="F36" s="5">
        <v>39.950000000000003</v>
      </c>
      <c r="I36">
        <v>0</v>
      </c>
      <c r="J36">
        <v>0</v>
      </c>
      <c r="K36">
        <v>10</v>
      </c>
      <c r="L36">
        <v>0</v>
      </c>
      <c r="M36" s="5">
        <v>39.950000000000003</v>
      </c>
      <c r="N36" t="s">
        <v>22</v>
      </c>
      <c r="O36">
        <v>1914001028</v>
      </c>
      <c r="P36">
        <v>762492030</v>
      </c>
      <c r="Q36" s="1">
        <v>43981</v>
      </c>
      <c r="R36" s="1">
        <v>43983</v>
      </c>
      <c r="S36" s="1" t="s">
        <v>69</v>
      </c>
      <c r="T36" t="s">
        <v>28</v>
      </c>
      <c r="U36" t="s">
        <v>25</v>
      </c>
      <c r="V36" t="s">
        <v>70</v>
      </c>
    </row>
    <row r="37" spans="1:22" x14ac:dyDescent="0.25">
      <c r="A37">
        <v>1666775523</v>
      </c>
      <c r="B37" s="1">
        <v>43980</v>
      </c>
      <c r="C37" t="s">
        <v>58</v>
      </c>
      <c r="D37" t="s">
        <v>144</v>
      </c>
      <c r="E37" s="9">
        <v>1</v>
      </c>
      <c r="F37" s="5">
        <v>17.5</v>
      </c>
      <c r="I37">
        <v>0</v>
      </c>
      <c r="J37">
        <v>0</v>
      </c>
      <c r="K37">
        <v>15</v>
      </c>
      <c r="L37">
        <v>0</v>
      </c>
      <c r="M37" s="5">
        <v>17.5</v>
      </c>
      <c r="N37" t="s">
        <v>22</v>
      </c>
      <c r="O37">
        <v>1911960956</v>
      </c>
      <c r="P37">
        <v>768007306</v>
      </c>
      <c r="Q37" s="1">
        <v>43980</v>
      </c>
      <c r="R37" s="1">
        <v>43980</v>
      </c>
      <c r="S37" s="1" t="s">
        <v>121</v>
      </c>
      <c r="T37" t="s">
        <v>57</v>
      </c>
      <c r="U37" t="s">
        <v>44</v>
      </c>
    </row>
    <row r="38" spans="1:22" x14ac:dyDescent="0.25">
      <c r="A38">
        <v>1656545618</v>
      </c>
      <c r="B38" s="1">
        <v>43979</v>
      </c>
      <c r="C38" t="s">
        <v>26</v>
      </c>
      <c r="D38" t="s">
        <v>143</v>
      </c>
      <c r="E38" s="9">
        <v>1</v>
      </c>
      <c r="F38" s="5">
        <v>39.950000000000003</v>
      </c>
      <c r="I38">
        <v>0</v>
      </c>
      <c r="J38">
        <v>0</v>
      </c>
      <c r="K38">
        <v>15</v>
      </c>
      <c r="L38">
        <v>0</v>
      </c>
      <c r="M38" s="5">
        <v>39.950000000000003</v>
      </c>
      <c r="N38" t="s">
        <v>22</v>
      </c>
      <c r="O38">
        <v>1918192141</v>
      </c>
      <c r="P38">
        <v>762492030</v>
      </c>
      <c r="Q38" s="1">
        <v>43979</v>
      </c>
      <c r="R38" s="1">
        <v>43980</v>
      </c>
      <c r="S38" s="1" t="s">
        <v>71</v>
      </c>
      <c r="T38" t="s">
        <v>43</v>
      </c>
      <c r="U38" t="s">
        <v>44</v>
      </c>
      <c r="V38" t="s">
        <v>70</v>
      </c>
    </row>
    <row r="39" spans="1:22" x14ac:dyDescent="0.25">
      <c r="A39">
        <v>1666192333</v>
      </c>
      <c r="B39" s="1">
        <v>43979</v>
      </c>
      <c r="C39" t="s">
        <v>58</v>
      </c>
      <c r="D39" t="s">
        <v>144</v>
      </c>
      <c r="E39" s="9">
        <v>1</v>
      </c>
      <c r="F39" s="5">
        <v>17.5</v>
      </c>
      <c r="I39">
        <v>0</v>
      </c>
      <c r="J39">
        <v>0</v>
      </c>
      <c r="K39">
        <v>15</v>
      </c>
      <c r="L39">
        <v>0</v>
      </c>
      <c r="M39" s="5">
        <v>17.5</v>
      </c>
      <c r="N39" t="s">
        <v>22</v>
      </c>
      <c r="O39">
        <v>1911166970</v>
      </c>
      <c r="P39">
        <v>768007306</v>
      </c>
      <c r="Q39" s="1">
        <v>43979</v>
      </c>
      <c r="R39" s="1">
        <v>43980</v>
      </c>
      <c r="S39" s="1" t="s">
        <v>72</v>
      </c>
      <c r="T39" t="s">
        <v>73</v>
      </c>
      <c r="U39" t="s">
        <v>44</v>
      </c>
    </row>
    <row r="40" spans="1:22" x14ac:dyDescent="0.25">
      <c r="A40">
        <v>1666171537</v>
      </c>
      <c r="B40" s="1">
        <v>43979</v>
      </c>
      <c r="C40" t="s">
        <v>58</v>
      </c>
      <c r="D40" t="s">
        <v>144</v>
      </c>
      <c r="E40" s="9">
        <v>1</v>
      </c>
      <c r="F40" s="5">
        <v>17.5</v>
      </c>
      <c r="I40">
        <v>0</v>
      </c>
      <c r="J40">
        <v>0</v>
      </c>
      <c r="K40">
        <v>15</v>
      </c>
      <c r="L40">
        <v>0</v>
      </c>
      <c r="M40" s="5">
        <v>17.5</v>
      </c>
      <c r="N40" t="s">
        <v>22</v>
      </c>
      <c r="O40">
        <v>1911138328</v>
      </c>
      <c r="P40">
        <v>768007306</v>
      </c>
      <c r="Q40" s="1">
        <v>43979</v>
      </c>
      <c r="R40" s="1">
        <v>43980</v>
      </c>
      <c r="S40" s="1" t="s">
        <v>74</v>
      </c>
      <c r="T40" t="s">
        <v>73</v>
      </c>
      <c r="U40" t="s">
        <v>44</v>
      </c>
    </row>
    <row r="41" spans="1:22" x14ac:dyDescent="0.25">
      <c r="A41">
        <v>1661250889</v>
      </c>
      <c r="B41" s="1">
        <v>43974</v>
      </c>
      <c r="C41" t="s">
        <v>75</v>
      </c>
      <c r="D41" t="s">
        <v>75</v>
      </c>
      <c r="E41" s="9">
        <v>1</v>
      </c>
      <c r="F41" s="5">
        <v>7.5</v>
      </c>
      <c r="I41">
        <v>0</v>
      </c>
      <c r="J41">
        <v>0</v>
      </c>
      <c r="K41">
        <v>15</v>
      </c>
      <c r="L41">
        <v>0</v>
      </c>
      <c r="M41" s="5">
        <v>7.5</v>
      </c>
      <c r="N41" t="s">
        <v>22</v>
      </c>
      <c r="O41">
        <v>1904378728</v>
      </c>
      <c r="P41">
        <v>756734704</v>
      </c>
      <c r="Q41" s="1">
        <v>43974</v>
      </c>
      <c r="R41" s="1">
        <v>43976</v>
      </c>
      <c r="S41" s="1" t="s">
        <v>122</v>
      </c>
      <c r="T41" t="s">
        <v>50</v>
      </c>
      <c r="U41" t="s">
        <v>44</v>
      </c>
    </row>
    <row r="42" spans="1:22" x14ac:dyDescent="0.25">
      <c r="A42">
        <v>1650303168</v>
      </c>
      <c r="B42" s="1">
        <v>43973</v>
      </c>
      <c r="C42" t="s">
        <v>58</v>
      </c>
      <c r="D42" t="s">
        <v>144</v>
      </c>
      <c r="E42" s="9">
        <v>1</v>
      </c>
      <c r="F42" s="5">
        <v>17.5</v>
      </c>
      <c r="I42">
        <v>0</v>
      </c>
      <c r="J42">
        <v>0</v>
      </c>
      <c r="K42">
        <v>15</v>
      </c>
      <c r="L42">
        <v>0</v>
      </c>
      <c r="M42" s="5">
        <v>17.5</v>
      </c>
      <c r="N42" t="s">
        <v>22</v>
      </c>
      <c r="O42">
        <v>1909380077</v>
      </c>
      <c r="P42">
        <v>768007306</v>
      </c>
      <c r="Q42" s="1">
        <v>43973</v>
      </c>
      <c r="R42" s="1">
        <v>43974</v>
      </c>
      <c r="S42" s="1" t="s">
        <v>76</v>
      </c>
      <c r="T42" t="s">
        <v>77</v>
      </c>
      <c r="U42" t="s">
        <v>44</v>
      </c>
    </row>
    <row r="43" spans="1:22" x14ac:dyDescent="0.25">
      <c r="A43">
        <v>1647973392</v>
      </c>
      <c r="B43" s="1">
        <v>43971</v>
      </c>
      <c r="C43" t="s">
        <v>26</v>
      </c>
      <c r="D43" t="s">
        <v>143</v>
      </c>
      <c r="E43" s="9">
        <v>1</v>
      </c>
      <c r="F43" s="5">
        <v>39.950000000000003</v>
      </c>
      <c r="I43">
        <v>0</v>
      </c>
      <c r="J43">
        <v>0</v>
      </c>
      <c r="K43">
        <v>10</v>
      </c>
      <c r="L43">
        <v>0</v>
      </c>
      <c r="M43" s="5">
        <v>39.950000000000003</v>
      </c>
      <c r="N43" t="s">
        <v>22</v>
      </c>
      <c r="O43">
        <v>1906177641</v>
      </c>
      <c r="P43">
        <v>762492030</v>
      </c>
      <c r="Q43" s="1">
        <v>43971</v>
      </c>
      <c r="R43" s="1">
        <v>43974</v>
      </c>
      <c r="S43" s="1" t="s">
        <v>123</v>
      </c>
      <c r="T43" t="s">
        <v>78</v>
      </c>
      <c r="U43" t="s">
        <v>25</v>
      </c>
      <c r="V43" t="s">
        <v>31</v>
      </c>
    </row>
    <row r="44" spans="1:22" x14ac:dyDescent="0.25">
      <c r="A44">
        <v>1657866621</v>
      </c>
      <c r="B44" s="1">
        <v>43971</v>
      </c>
      <c r="C44" t="s">
        <v>26</v>
      </c>
      <c r="D44" t="s">
        <v>143</v>
      </c>
      <c r="E44" s="9">
        <v>1</v>
      </c>
      <c r="F44" s="5">
        <v>39.950000000000003</v>
      </c>
      <c r="I44">
        <v>0</v>
      </c>
      <c r="J44">
        <v>0</v>
      </c>
      <c r="K44">
        <v>15</v>
      </c>
      <c r="L44">
        <v>0</v>
      </c>
      <c r="M44" s="5">
        <v>39.950000000000003</v>
      </c>
      <c r="N44" t="s">
        <v>22</v>
      </c>
      <c r="O44">
        <v>1899641990</v>
      </c>
      <c r="P44">
        <v>762492030</v>
      </c>
      <c r="Q44" s="1">
        <v>43971</v>
      </c>
      <c r="R44" s="1">
        <v>43974</v>
      </c>
      <c r="S44" s="1" t="s">
        <v>79</v>
      </c>
      <c r="T44" t="s">
        <v>80</v>
      </c>
      <c r="U44" t="s">
        <v>44</v>
      </c>
      <c r="V44" t="s">
        <v>31</v>
      </c>
    </row>
    <row r="45" spans="1:22" x14ac:dyDescent="0.25">
      <c r="A45">
        <v>1644238688</v>
      </c>
      <c r="B45" s="1">
        <v>43967</v>
      </c>
      <c r="C45" t="s">
        <v>58</v>
      </c>
      <c r="D45" t="s">
        <v>144</v>
      </c>
      <c r="E45" s="9">
        <v>1</v>
      </c>
      <c r="F45" s="5">
        <v>17.5</v>
      </c>
      <c r="I45">
        <v>0</v>
      </c>
      <c r="J45">
        <v>0</v>
      </c>
      <c r="K45">
        <v>15</v>
      </c>
      <c r="L45">
        <v>0</v>
      </c>
      <c r="M45" s="5">
        <v>17.5</v>
      </c>
      <c r="N45" t="s">
        <v>22</v>
      </c>
      <c r="O45">
        <v>1894652270</v>
      </c>
      <c r="P45">
        <v>768007306</v>
      </c>
      <c r="Q45" s="1">
        <v>43967</v>
      </c>
      <c r="R45" s="1">
        <v>43970</v>
      </c>
      <c r="S45" s="1" t="s">
        <v>81</v>
      </c>
      <c r="T45" t="s">
        <v>82</v>
      </c>
      <c r="U45" t="s">
        <v>44</v>
      </c>
    </row>
    <row r="46" spans="1:22" x14ac:dyDescent="0.25">
      <c r="A46">
        <v>1643117928</v>
      </c>
      <c r="B46" s="1">
        <v>43966</v>
      </c>
      <c r="C46" t="s">
        <v>26</v>
      </c>
      <c r="D46" t="s">
        <v>143</v>
      </c>
      <c r="E46" s="9">
        <v>1</v>
      </c>
      <c r="F46" s="5">
        <v>39.950000000000003</v>
      </c>
      <c r="I46">
        <v>0</v>
      </c>
      <c r="J46">
        <v>0</v>
      </c>
      <c r="K46">
        <v>10</v>
      </c>
      <c r="L46">
        <v>0</v>
      </c>
      <c r="M46" s="5">
        <v>39.950000000000003</v>
      </c>
      <c r="N46" t="s">
        <v>22</v>
      </c>
      <c r="O46">
        <v>1899413729</v>
      </c>
      <c r="P46">
        <v>762492030</v>
      </c>
      <c r="Q46" s="1">
        <v>43966</v>
      </c>
      <c r="R46" s="1">
        <v>43970</v>
      </c>
      <c r="S46" s="1" t="s">
        <v>83</v>
      </c>
      <c r="T46" t="s">
        <v>33</v>
      </c>
      <c r="U46" t="s">
        <v>25</v>
      </c>
      <c r="V46" t="s">
        <v>31</v>
      </c>
    </row>
    <row r="47" spans="1:22" x14ac:dyDescent="0.25">
      <c r="A47">
        <v>1652079391</v>
      </c>
      <c r="B47" s="1">
        <v>43966</v>
      </c>
      <c r="C47" t="s">
        <v>58</v>
      </c>
      <c r="D47" t="s">
        <v>144</v>
      </c>
      <c r="E47" s="9">
        <v>1</v>
      </c>
      <c r="F47" s="5">
        <v>17.5</v>
      </c>
      <c r="I47">
        <v>0</v>
      </c>
      <c r="J47">
        <v>0</v>
      </c>
      <c r="K47">
        <v>15</v>
      </c>
      <c r="L47">
        <v>0</v>
      </c>
      <c r="M47" s="5">
        <v>17.5</v>
      </c>
      <c r="N47" t="s">
        <v>22</v>
      </c>
      <c r="O47">
        <v>1897933821</v>
      </c>
      <c r="P47">
        <v>768007306</v>
      </c>
      <c r="Q47" s="1">
        <v>43966</v>
      </c>
      <c r="R47" s="1">
        <v>43969</v>
      </c>
      <c r="S47" s="1" t="s">
        <v>84</v>
      </c>
      <c r="T47" t="s">
        <v>85</v>
      </c>
      <c r="U47" t="s">
        <v>44</v>
      </c>
    </row>
    <row r="48" spans="1:22" x14ac:dyDescent="0.25">
      <c r="A48">
        <v>1648297477</v>
      </c>
      <c r="B48" s="1">
        <v>43962</v>
      </c>
      <c r="C48" t="s">
        <v>26</v>
      </c>
      <c r="D48" t="s">
        <v>143</v>
      </c>
      <c r="E48" s="9">
        <v>1</v>
      </c>
      <c r="F48" s="5">
        <v>39.950000000000003</v>
      </c>
      <c r="I48">
        <v>0</v>
      </c>
      <c r="J48">
        <v>0</v>
      </c>
      <c r="K48">
        <v>10</v>
      </c>
      <c r="L48">
        <v>0</v>
      </c>
      <c r="M48" s="5">
        <v>39.950000000000003</v>
      </c>
      <c r="N48" t="s">
        <v>22</v>
      </c>
      <c r="O48">
        <v>1892715123</v>
      </c>
      <c r="P48">
        <v>762492030</v>
      </c>
      <c r="Q48" s="1">
        <v>43962</v>
      </c>
      <c r="R48" s="1">
        <v>43962</v>
      </c>
      <c r="S48" s="1" t="s">
        <v>86</v>
      </c>
      <c r="T48" t="s">
        <v>24</v>
      </c>
      <c r="U48" t="s">
        <v>25</v>
      </c>
      <c r="V48" t="s">
        <v>48</v>
      </c>
    </row>
    <row r="49" spans="1:22" x14ac:dyDescent="0.25">
      <c r="A49">
        <v>1636332942</v>
      </c>
      <c r="B49" s="1">
        <v>43960</v>
      </c>
      <c r="C49" t="s">
        <v>26</v>
      </c>
      <c r="D49" t="s">
        <v>143</v>
      </c>
      <c r="E49" s="9">
        <v>1</v>
      </c>
      <c r="F49" s="5">
        <v>39.950000000000003</v>
      </c>
      <c r="I49">
        <v>0</v>
      </c>
      <c r="J49">
        <v>0</v>
      </c>
      <c r="K49">
        <v>10</v>
      </c>
      <c r="L49">
        <v>0</v>
      </c>
      <c r="M49" s="5">
        <v>39.950000000000003</v>
      </c>
      <c r="N49" t="s">
        <v>22</v>
      </c>
      <c r="O49">
        <v>1889976351</v>
      </c>
      <c r="P49">
        <v>762492030</v>
      </c>
      <c r="Q49" s="1">
        <v>43960</v>
      </c>
      <c r="R49" s="1">
        <v>43962</v>
      </c>
      <c r="S49" s="1" t="s">
        <v>87</v>
      </c>
      <c r="T49" t="s">
        <v>28</v>
      </c>
      <c r="U49" t="s">
        <v>25</v>
      </c>
      <c r="V49" t="s">
        <v>70</v>
      </c>
    </row>
    <row r="50" spans="1:22" x14ac:dyDescent="0.25">
      <c r="A50">
        <v>1645059691</v>
      </c>
      <c r="B50" s="1">
        <v>43959</v>
      </c>
      <c r="C50" t="s">
        <v>64</v>
      </c>
      <c r="D50" t="s">
        <v>145</v>
      </c>
      <c r="E50" s="9">
        <v>1</v>
      </c>
      <c r="F50" s="5">
        <v>39</v>
      </c>
      <c r="I50">
        <v>0</v>
      </c>
      <c r="J50">
        <v>0</v>
      </c>
      <c r="K50">
        <v>15</v>
      </c>
      <c r="L50">
        <v>0</v>
      </c>
      <c r="M50" s="5">
        <v>39</v>
      </c>
      <c r="N50" t="s">
        <v>22</v>
      </c>
      <c r="O50">
        <v>1881803836</v>
      </c>
      <c r="P50">
        <v>778915643</v>
      </c>
      <c r="Q50" s="1">
        <v>43959</v>
      </c>
      <c r="R50" s="1">
        <v>43959</v>
      </c>
      <c r="S50" s="1" t="s">
        <v>88</v>
      </c>
      <c r="T50" t="s">
        <v>89</v>
      </c>
      <c r="U50" t="s">
        <v>44</v>
      </c>
    </row>
    <row r="51" spans="1:22" x14ac:dyDescent="0.25">
      <c r="A51">
        <v>1633981218</v>
      </c>
      <c r="B51" s="1">
        <v>43958</v>
      </c>
      <c r="C51" t="s">
        <v>21</v>
      </c>
      <c r="D51" t="s">
        <v>142</v>
      </c>
      <c r="E51" s="9">
        <v>1</v>
      </c>
      <c r="F51" s="5">
        <v>75</v>
      </c>
      <c r="I51">
        <v>0</v>
      </c>
      <c r="J51">
        <v>0</v>
      </c>
      <c r="K51">
        <v>25</v>
      </c>
      <c r="L51">
        <v>0</v>
      </c>
      <c r="M51" s="5">
        <v>75</v>
      </c>
      <c r="N51" t="s">
        <v>22</v>
      </c>
      <c r="O51">
        <v>1886714209</v>
      </c>
      <c r="P51">
        <v>772438658</v>
      </c>
      <c r="Q51" s="1">
        <v>43958</v>
      </c>
      <c r="R51" s="1">
        <v>43959</v>
      </c>
      <c r="S51" s="1" t="s">
        <v>90</v>
      </c>
      <c r="T51" t="s">
        <v>91</v>
      </c>
      <c r="U51" t="s">
        <v>44</v>
      </c>
    </row>
    <row r="52" spans="1:22" x14ac:dyDescent="0.25">
      <c r="A52">
        <v>1643009807</v>
      </c>
      <c r="B52" s="1">
        <v>43957</v>
      </c>
      <c r="C52" t="s">
        <v>58</v>
      </c>
      <c r="D52" t="s">
        <v>144</v>
      </c>
      <c r="E52" s="9">
        <v>2</v>
      </c>
      <c r="F52" s="5">
        <v>17.5</v>
      </c>
      <c r="I52">
        <v>0</v>
      </c>
      <c r="J52">
        <v>0</v>
      </c>
      <c r="K52">
        <v>30</v>
      </c>
      <c r="L52">
        <v>0</v>
      </c>
      <c r="M52" s="5">
        <v>35</v>
      </c>
      <c r="N52" t="s">
        <v>22</v>
      </c>
      <c r="O52">
        <v>1885346017</v>
      </c>
      <c r="P52">
        <v>768007306</v>
      </c>
      <c r="Q52" s="1">
        <v>43957</v>
      </c>
      <c r="R52" s="1">
        <v>43958</v>
      </c>
      <c r="S52" s="1" t="s">
        <v>92</v>
      </c>
      <c r="T52" t="s">
        <v>57</v>
      </c>
      <c r="U52" t="s">
        <v>44</v>
      </c>
    </row>
    <row r="53" spans="1:22" x14ac:dyDescent="0.25">
      <c r="A53">
        <v>1638400429</v>
      </c>
      <c r="B53" s="1">
        <v>43954</v>
      </c>
      <c r="C53" t="s">
        <v>64</v>
      </c>
      <c r="D53" t="s">
        <v>145</v>
      </c>
      <c r="E53" s="9">
        <v>1</v>
      </c>
      <c r="F53" s="5">
        <v>39</v>
      </c>
      <c r="I53">
        <v>0</v>
      </c>
      <c r="J53">
        <v>0</v>
      </c>
      <c r="K53">
        <v>10</v>
      </c>
      <c r="L53">
        <v>0</v>
      </c>
      <c r="M53" s="5">
        <v>39</v>
      </c>
      <c r="N53" t="s">
        <v>22</v>
      </c>
      <c r="O53">
        <v>1872869340</v>
      </c>
      <c r="P53">
        <v>778915643</v>
      </c>
      <c r="Q53" s="1">
        <v>43954</v>
      </c>
      <c r="R53" s="1">
        <v>43955</v>
      </c>
      <c r="S53" s="1" t="s">
        <v>93</v>
      </c>
      <c r="T53" t="s">
        <v>62</v>
      </c>
      <c r="U53" t="s">
        <v>25</v>
      </c>
    </row>
    <row r="54" spans="1:22" x14ac:dyDescent="0.25">
      <c r="A54">
        <v>1630351247</v>
      </c>
      <c r="B54" s="1">
        <v>43947</v>
      </c>
      <c r="C54" t="s">
        <v>58</v>
      </c>
      <c r="D54" t="s">
        <v>144</v>
      </c>
      <c r="E54" s="9">
        <v>1</v>
      </c>
      <c r="F54" s="5">
        <v>17.5</v>
      </c>
      <c r="I54">
        <v>0</v>
      </c>
      <c r="J54">
        <v>0</v>
      </c>
      <c r="K54">
        <v>15</v>
      </c>
      <c r="L54">
        <v>0</v>
      </c>
      <c r="M54" s="5">
        <v>17.5</v>
      </c>
      <c r="N54" t="s">
        <v>22</v>
      </c>
      <c r="O54">
        <v>1861923770</v>
      </c>
      <c r="P54">
        <v>768007306</v>
      </c>
      <c r="Q54" s="1">
        <v>43947</v>
      </c>
      <c r="R54" s="1">
        <v>43948</v>
      </c>
      <c r="S54" s="1" t="s">
        <v>94</v>
      </c>
      <c r="T54" t="s">
        <v>95</v>
      </c>
      <c r="U54" t="s">
        <v>44</v>
      </c>
    </row>
    <row r="55" spans="1:22" x14ac:dyDescent="0.25">
      <c r="A55">
        <v>1619253644</v>
      </c>
      <c r="B55" s="1">
        <v>43946</v>
      </c>
      <c r="C55" t="s">
        <v>58</v>
      </c>
      <c r="D55" t="s">
        <v>144</v>
      </c>
      <c r="E55" s="9">
        <v>1</v>
      </c>
      <c r="F55" s="5">
        <v>17.5</v>
      </c>
      <c r="I55">
        <v>0</v>
      </c>
      <c r="J55">
        <v>0</v>
      </c>
      <c r="K55">
        <v>15</v>
      </c>
      <c r="L55">
        <v>0</v>
      </c>
      <c r="M55" s="5">
        <v>17.5</v>
      </c>
      <c r="N55" t="s">
        <v>22</v>
      </c>
      <c r="O55">
        <v>1865967957</v>
      </c>
      <c r="P55">
        <v>768007306</v>
      </c>
      <c r="Q55" s="1">
        <v>43946</v>
      </c>
      <c r="R55" s="1">
        <v>43948</v>
      </c>
      <c r="S55" s="1" t="s">
        <v>96</v>
      </c>
      <c r="T55" t="s">
        <v>95</v>
      </c>
      <c r="U55" t="s">
        <v>44</v>
      </c>
    </row>
    <row r="56" spans="1:22" x14ac:dyDescent="0.25">
      <c r="A56">
        <v>1616340574</v>
      </c>
      <c r="B56" s="1">
        <v>43943</v>
      </c>
      <c r="C56" t="s">
        <v>21</v>
      </c>
      <c r="D56" t="s">
        <v>142</v>
      </c>
      <c r="E56" s="9">
        <v>1</v>
      </c>
      <c r="F56" s="5">
        <v>75</v>
      </c>
      <c r="G56" t="s">
        <v>97</v>
      </c>
      <c r="H56" t="s">
        <v>98</v>
      </c>
      <c r="I56">
        <v>0</v>
      </c>
      <c r="J56">
        <v>20</v>
      </c>
      <c r="K56">
        <v>0</v>
      </c>
      <c r="L56">
        <v>0</v>
      </c>
      <c r="M56" s="5">
        <v>75</v>
      </c>
      <c r="N56" t="s">
        <v>22</v>
      </c>
      <c r="O56">
        <v>1861780063</v>
      </c>
      <c r="P56">
        <v>772438658</v>
      </c>
      <c r="Q56" s="1">
        <v>43943</v>
      </c>
      <c r="R56" s="1">
        <v>43946</v>
      </c>
      <c r="S56" s="1" t="s">
        <v>40</v>
      </c>
      <c r="T56" t="s">
        <v>28</v>
      </c>
      <c r="U56" t="s">
        <v>25</v>
      </c>
    </row>
    <row r="57" spans="1:22" x14ac:dyDescent="0.25">
      <c r="A57">
        <v>1614323292</v>
      </c>
      <c r="B57" s="1">
        <v>43941</v>
      </c>
      <c r="C57" t="s">
        <v>58</v>
      </c>
      <c r="D57" t="s">
        <v>144</v>
      </c>
      <c r="E57" s="9">
        <v>2</v>
      </c>
      <c r="F57" s="5">
        <v>17.5</v>
      </c>
      <c r="I57">
        <v>0</v>
      </c>
      <c r="J57">
        <v>0</v>
      </c>
      <c r="K57">
        <v>30</v>
      </c>
      <c r="L57">
        <v>0</v>
      </c>
      <c r="M57" s="5">
        <v>35</v>
      </c>
      <c r="N57" t="s">
        <v>22</v>
      </c>
      <c r="O57">
        <v>1858911749</v>
      </c>
      <c r="P57">
        <v>768007306</v>
      </c>
      <c r="Q57" s="1">
        <v>43941</v>
      </c>
      <c r="R57" s="1">
        <v>43942</v>
      </c>
      <c r="S57" s="1" t="s">
        <v>99</v>
      </c>
      <c r="T57" t="s">
        <v>100</v>
      </c>
      <c r="U57" t="s">
        <v>44</v>
      </c>
    </row>
    <row r="58" spans="1:22" x14ac:dyDescent="0.25">
      <c r="A58">
        <v>1610415872</v>
      </c>
      <c r="B58" s="1">
        <v>43938</v>
      </c>
      <c r="C58" t="s">
        <v>26</v>
      </c>
      <c r="D58" t="s">
        <v>143</v>
      </c>
      <c r="E58" s="9">
        <v>1</v>
      </c>
      <c r="F58" s="5">
        <v>39.950000000000003</v>
      </c>
      <c r="I58">
        <v>0</v>
      </c>
      <c r="J58">
        <v>0</v>
      </c>
      <c r="K58">
        <v>15</v>
      </c>
      <c r="L58">
        <v>0</v>
      </c>
      <c r="M58" s="5">
        <v>39.950000000000003</v>
      </c>
      <c r="N58" t="s">
        <v>22</v>
      </c>
      <c r="O58">
        <v>1848070450</v>
      </c>
      <c r="P58">
        <v>762492030</v>
      </c>
      <c r="Q58" s="1">
        <v>43938</v>
      </c>
      <c r="R58" s="1">
        <v>43938</v>
      </c>
      <c r="S58" s="1" t="s">
        <v>101</v>
      </c>
      <c r="T58" t="s">
        <v>91</v>
      </c>
      <c r="U58" t="s">
        <v>44</v>
      </c>
      <c r="V58" t="s">
        <v>70</v>
      </c>
    </row>
    <row r="59" spans="1:22" x14ac:dyDescent="0.25">
      <c r="A59">
        <v>1609527148</v>
      </c>
      <c r="B59" s="1">
        <v>43937</v>
      </c>
      <c r="C59" t="s">
        <v>26</v>
      </c>
      <c r="D59" t="s">
        <v>143</v>
      </c>
      <c r="E59" s="9">
        <v>1</v>
      </c>
      <c r="F59" s="5">
        <v>39.950000000000003</v>
      </c>
      <c r="I59">
        <v>0</v>
      </c>
      <c r="J59">
        <v>0</v>
      </c>
      <c r="K59">
        <v>15</v>
      </c>
      <c r="L59">
        <v>3.64</v>
      </c>
      <c r="M59" s="5">
        <v>39.950000000000003</v>
      </c>
      <c r="N59" t="s">
        <v>22</v>
      </c>
      <c r="O59">
        <v>1852011019</v>
      </c>
      <c r="P59">
        <v>762492030</v>
      </c>
      <c r="Q59" s="1">
        <v>43937</v>
      </c>
      <c r="R59" s="1">
        <v>43937</v>
      </c>
      <c r="S59" s="1" t="s">
        <v>102</v>
      </c>
      <c r="T59" t="s">
        <v>54</v>
      </c>
      <c r="U59" t="s">
        <v>44</v>
      </c>
      <c r="V59" t="s">
        <v>48</v>
      </c>
    </row>
    <row r="60" spans="1:22" x14ac:dyDescent="0.25">
      <c r="A60">
        <v>1609506314</v>
      </c>
      <c r="B60" s="1">
        <v>43937</v>
      </c>
      <c r="C60" t="s">
        <v>26</v>
      </c>
      <c r="D60" t="s">
        <v>143</v>
      </c>
      <c r="E60" s="9">
        <v>1</v>
      </c>
      <c r="F60" s="5">
        <v>39.950000000000003</v>
      </c>
      <c r="I60">
        <v>0</v>
      </c>
      <c r="J60">
        <v>0</v>
      </c>
      <c r="K60">
        <v>10</v>
      </c>
      <c r="L60">
        <v>0</v>
      </c>
      <c r="M60" s="5">
        <v>39.950000000000003</v>
      </c>
      <c r="N60" t="s">
        <v>22</v>
      </c>
      <c r="O60">
        <v>1851981219</v>
      </c>
      <c r="P60">
        <v>762492030</v>
      </c>
      <c r="Q60" s="1">
        <v>43937</v>
      </c>
      <c r="R60" s="1">
        <v>43937</v>
      </c>
      <c r="S60" s="1" t="s">
        <v>103</v>
      </c>
      <c r="T60" t="s">
        <v>28</v>
      </c>
      <c r="U60" t="s">
        <v>25</v>
      </c>
      <c r="V60" t="s">
        <v>31</v>
      </c>
    </row>
    <row r="61" spans="1:22" x14ac:dyDescent="0.25">
      <c r="A61">
        <v>1608939286</v>
      </c>
      <c r="B61" s="1">
        <v>43936</v>
      </c>
      <c r="C61" t="s">
        <v>26</v>
      </c>
      <c r="D61" t="s">
        <v>143</v>
      </c>
      <c r="E61" s="9">
        <v>1</v>
      </c>
      <c r="F61" s="5">
        <v>39.950000000000003</v>
      </c>
      <c r="I61">
        <v>0</v>
      </c>
      <c r="J61">
        <v>0</v>
      </c>
      <c r="K61">
        <v>10</v>
      </c>
      <c r="L61">
        <v>0</v>
      </c>
      <c r="M61" s="5">
        <v>39.950000000000003</v>
      </c>
      <c r="N61" t="s">
        <v>22</v>
      </c>
      <c r="O61">
        <v>1845998858</v>
      </c>
      <c r="P61">
        <v>762492030</v>
      </c>
      <c r="Q61" s="1">
        <v>43936</v>
      </c>
      <c r="R61" s="1">
        <v>43937</v>
      </c>
      <c r="S61" s="1" t="s">
        <v>104</v>
      </c>
      <c r="T61" t="s">
        <v>28</v>
      </c>
      <c r="U61" t="s">
        <v>25</v>
      </c>
      <c r="V61" t="s">
        <v>31</v>
      </c>
    </row>
    <row r="62" spans="1:22" x14ac:dyDescent="0.25">
      <c r="A62">
        <v>1617588271</v>
      </c>
      <c r="B62" s="1">
        <v>43935</v>
      </c>
      <c r="C62" t="s">
        <v>26</v>
      </c>
      <c r="D62" t="s">
        <v>143</v>
      </c>
      <c r="E62" s="9">
        <v>1</v>
      </c>
      <c r="F62" s="5">
        <v>39.950000000000003</v>
      </c>
      <c r="I62">
        <v>0</v>
      </c>
      <c r="J62">
        <v>0</v>
      </c>
      <c r="K62">
        <v>15</v>
      </c>
      <c r="L62">
        <v>0</v>
      </c>
      <c r="M62" s="5">
        <v>39.950000000000003</v>
      </c>
      <c r="N62" t="s">
        <v>22</v>
      </c>
      <c r="O62">
        <v>1844365380</v>
      </c>
      <c r="P62">
        <v>762492030</v>
      </c>
      <c r="Q62" s="1">
        <v>43935</v>
      </c>
      <c r="R62" s="1">
        <v>43936</v>
      </c>
      <c r="S62" s="1" t="s">
        <v>105</v>
      </c>
      <c r="T62" t="s">
        <v>43</v>
      </c>
      <c r="U62" t="s">
        <v>44</v>
      </c>
      <c r="V62" t="s">
        <v>36</v>
      </c>
    </row>
    <row r="63" spans="1:22" x14ac:dyDescent="0.25">
      <c r="A63">
        <v>1614398957</v>
      </c>
      <c r="B63" s="1">
        <v>43931</v>
      </c>
      <c r="C63" t="s">
        <v>58</v>
      </c>
      <c r="D63" t="s">
        <v>144</v>
      </c>
      <c r="E63" s="9">
        <v>1</v>
      </c>
      <c r="F63" s="5">
        <v>17.5</v>
      </c>
      <c r="I63">
        <v>0</v>
      </c>
      <c r="J63">
        <v>0</v>
      </c>
      <c r="K63">
        <v>15</v>
      </c>
      <c r="L63">
        <v>0</v>
      </c>
      <c r="M63" s="5">
        <v>17.5</v>
      </c>
      <c r="N63" t="s">
        <v>22</v>
      </c>
      <c r="O63">
        <v>1839928232</v>
      </c>
      <c r="P63">
        <v>768007306</v>
      </c>
      <c r="Q63" s="1">
        <v>43931</v>
      </c>
      <c r="R63" s="1">
        <v>43934</v>
      </c>
      <c r="S63" s="1" t="s">
        <v>106</v>
      </c>
      <c r="T63" t="s">
        <v>66</v>
      </c>
      <c r="U63" t="s">
        <v>44</v>
      </c>
    </row>
    <row r="64" spans="1:22" x14ac:dyDescent="0.25">
      <c r="A64">
        <v>1611328611</v>
      </c>
      <c r="B64" s="1">
        <v>43927</v>
      </c>
      <c r="C64" t="s">
        <v>26</v>
      </c>
      <c r="D64" t="s">
        <v>143</v>
      </c>
      <c r="E64" s="9">
        <v>1</v>
      </c>
      <c r="F64" s="5">
        <v>39.950000000000003</v>
      </c>
      <c r="I64">
        <v>0</v>
      </c>
      <c r="J64">
        <v>0</v>
      </c>
      <c r="K64">
        <v>10</v>
      </c>
      <c r="L64">
        <v>0</v>
      </c>
      <c r="M64" s="5">
        <v>39.950000000000003</v>
      </c>
      <c r="N64" t="s">
        <v>22</v>
      </c>
      <c r="O64">
        <v>1835717654</v>
      </c>
      <c r="P64">
        <v>762492030</v>
      </c>
      <c r="Q64" s="1">
        <v>43927</v>
      </c>
      <c r="R64" s="1">
        <v>43928</v>
      </c>
      <c r="S64" s="1" t="s">
        <v>107</v>
      </c>
      <c r="T64" t="s">
        <v>33</v>
      </c>
      <c r="U64" t="s">
        <v>25</v>
      </c>
      <c r="V64" t="s">
        <v>31</v>
      </c>
    </row>
    <row r="65" spans="1:22" x14ac:dyDescent="0.25">
      <c r="A65">
        <v>1596273174</v>
      </c>
      <c r="B65" s="1">
        <v>43920</v>
      </c>
      <c r="C65" t="s">
        <v>26</v>
      </c>
      <c r="D65" t="s">
        <v>143</v>
      </c>
      <c r="E65" s="9">
        <v>1</v>
      </c>
      <c r="F65" s="5">
        <v>29.95</v>
      </c>
      <c r="I65">
        <v>0</v>
      </c>
      <c r="J65">
        <v>0</v>
      </c>
      <c r="K65">
        <v>10</v>
      </c>
      <c r="L65">
        <v>0</v>
      </c>
      <c r="M65" s="5">
        <v>29.95</v>
      </c>
      <c r="N65" t="s">
        <v>22</v>
      </c>
      <c r="O65">
        <v>1832883205</v>
      </c>
      <c r="P65">
        <v>762492030</v>
      </c>
      <c r="Q65" s="1">
        <v>43920</v>
      </c>
      <c r="R65" s="1">
        <v>43921</v>
      </c>
      <c r="S65" s="1" t="s">
        <v>67</v>
      </c>
      <c r="T65" t="s">
        <v>28</v>
      </c>
      <c r="U65" t="s">
        <v>25</v>
      </c>
      <c r="V65" t="s">
        <v>70</v>
      </c>
    </row>
    <row r="66" spans="1:22" x14ac:dyDescent="0.25">
      <c r="A66">
        <v>1605963083</v>
      </c>
      <c r="B66" s="1">
        <v>43920</v>
      </c>
      <c r="C66" t="s">
        <v>26</v>
      </c>
      <c r="D66" t="s">
        <v>143</v>
      </c>
      <c r="E66" s="9">
        <v>1</v>
      </c>
      <c r="F66" s="5">
        <v>29.95</v>
      </c>
      <c r="I66">
        <v>0</v>
      </c>
      <c r="J66">
        <v>0</v>
      </c>
      <c r="K66">
        <v>10</v>
      </c>
      <c r="L66">
        <v>0</v>
      </c>
      <c r="M66" s="5">
        <v>29.95</v>
      </c>
      <c r="N66" t="s">
        <v>22</v>
      </c>
      <c r="O66">
        <v>1832784677</v>
      </c>
      <c r="P66">
        <v>762492030</v>
      </c>
      <c r="Q66" s="1">
        <v>43920</v>
      </c>
      <c r="R66" s="1">
        <v>43921</v>
      </c>
      <c r="S66" s="1" t="s">
        <v>124</v>
      </c>
      <c r="T66" t="s">
        <v>24</v>
      </c>
      <c r="U66" t="s">
        <v>25</v>
      </c>
      <c r="V66" t="s">
        <v>48</v>
      </c>
    </row>
    <row r="67" spans="1:22" x14ac:dyDescent="0.25">
      <c r="A67">
        <v>1605009847</v>
      </c>
      <c r="B67" s="1">
        <v>43918</v>
      </c>
      <c r="C67" t="s">
        <v>108</v>
      </c>
      <c r="D67" t="s">
        <v>108</v>
      </c>
      <c r="E67" s="9">
        <v>1</v>
      </c>
      <c r="F67" s="5">
        <v>10</v>
      </c>
      <c r="I67">
        <v>0</v>
      </c>
      <c r="J67">
        <v>0</v>
      </c>
      <c r="K67">
        <v>10</v>
      </c>
      <c r="L67">
        <v>0</v>
      </c>
      <c r="M67" s="5">
        <v>10</v>
      </c>
      <c r="N67" t="s">
        <v>22</v>
      </c>
      <c r="O67">
        <v>1831412171</v>
      </c>
      <c r="P67">
        <v>770034597</v>
      </c>
      <c r="Q67" s="1">
        <v>43918</v>
      </c>
      <c r="R67" s="1">
        <v>43920</v>
      </c>
      <c r="S67" s="1" t="s">
        <v>109</v>
      </c>
      <c r="T67" t="s">
        <v>33</v>
      </c>
      <c r="U67" t="s">
        <v>25</v>
      </c>
    </row>
    <row r="68" spans="1:22" x14ac:dyDescent="0.25">
      <c r="A68">
        <v>1605009847</v>
      </c>
      <c r="B68" s="1">
        <v>43918</v>
      </c>
      <c r="C68" t="s">
        <v>26</v>
      </c>
      <c r="D68" t="s">
        <v>143</v>
      </c>
      <c r="E68" s="9">
        <v>1</v>
      </c>
      <c r="F68" s="5">
        <v>29.95</v>
      </c>
      <c r="I68">
        <v>0</v>
      </c>
      <c r="J68">
        <v>0</v>
      </c>
      <c r="K68">
        <v>0</v>
      </c>
      <c r="L68">
        <v>0</v>
      </c>
      <c r="M68" s="5">
        <v>29.95</v>
      </c>
      <c r="N68" t="s">
        <v>22</v>
      </c>
      <c r="O68">
        <v>1826908530</v>
      </c>
      <c r="P68">
        <v>762492030</v>
      </c>
      <c r="Q68" s="1">
        <v>43918</v>
      </c>
      <c r="R68" s="1">
        <v>43920</v>
      </c>
      <c r="S68" s="1" t="s">
        <v>109</v>
      </c>
      <c r="T68" t="s">
        <v>33</v>
      </c>
      <c r="U68" t="s">
        <v>25</v>
      </c>
      <c r="V68" t="s">
        <v>48</v>
      </c>
    </row>
    <row r="69" spans="1:22" x14ac:dyDescent="0.25">
      <c r="A69">
        <v>1604361457</v>
      </c>
      <c r="B69" s="1">
        <v>43917</v>
      </c>
      <c r="C69" t="s">
        <v>26</v>
      </c>
      <c r="D69" t="s">
        <v>143</v>
      </c>
      <c r="E69" s="9">
        <v>1</v>
      </c>
      <c r="F69" s="5">
        <v>29.95</v>
      </c>
      <c r="I69">
        <v>0</v>
      </c>
      <c r="J69">
        <v>0</v>
      </c>
      <c r="K69">
        <v>10</v>
      </c>
      <c r="L69">
        <v>0</v>
      </c>
      <c r="M69" s="5">
        <v>29.95</v>
      </c>
      <c r="N69" t="s">
        <v>22</v>
      </c>
      <c r="O69">
        <v>1825992930</v>
      </c>
      <c r="P69">
        <v>762492030</v>
      </c>
      <c r="Q69" s="1">
        <v>43917</v>
      </c>
      <c r="R69" s="1">
        <v>43920</v>
      </c>
      <c r="S69" s="1" t="s">
        <v>110</v>
      </c>
      <c r="T69" t="s">
        <v>28</v>
      </c>
      <c r="U69" t="s">
        <v>25</v>
      </c>
      <c r="V69" t="s">
        <v>31</v>
      </c>
    </row>
    <row r="70" spans="1:22" x14ac:dyDescent="0.25">
      <c r="A70">
        <v>1594095954</v>
      </c>
      <c r="B70" s="1">
        <v>43916</v>
      </c>
      <c r="C70" t="s">
        <v>26</v>
      </c>
      <c r="D70" t="s">
        <v>143</v>
      </c>
      <c r="E70" s="9">
        <v>1</v>
      </c>
      <c r="F70" s="5">
        <v>29.95</v>
      </c>
      <c r="I70">
        <v>0</v>
      </c>
      <c r="J70">
        <v>0</v>
      </c>
      <c r="K70">
        <v>10</v>
      </c>
      <c r="L70">
        <v>0</v>
      </c>
      <c r="M70" s="5">
        <v>29.95</v>
      </c>
      <c r="N70" t="s">
        <v>22</v>
      </c>
      <c r="O70">
        <v>1829711067</v>
      </c>
      <c r="P70">
        <v>762492030</v>
      </c>
      <c r="Q70" s="1">
        <v>43916</v>
      </c>
      <c r="R70" s="1">
        <v>43916</v>
      </c>
      <c r="S70" s="1" t="s">
        <v>110</v>
      </c>
      <c r="T70" t="s">
        <v>28</v>
      </c>
      <c r="U70" t="s">
        <v>25</v>
      </c>
      <c r="V70" t="s">
        <v>48</v>
      </c>
    </row>
    <row r="71" spans="1:22" x14ac:dyDescent="0.25">
      <c r="A71">
        <v>1593836788</v>
      </c>
      <c r="B71" s="1">
        <v>43915</v>
      </c>
      <c r="C71" t="s">
        <v>58</v>
      </c>
      <c r="D71" t="s">
        <v>144</v>
      </c>
      <c r="E71" s="9">
        <v>3</v>
      </c>
      <c r="F71" s="5">
        <v>17.5</v>
      </c>
      <c r="I71">
        <v>0</v>
      </c>
      <c r="J71">
        <v>10.84</v>
      </c>
      <c r="K71">
        <v>0</v>
      </c>
      <c r="L71">
        <v>0</v>
      </c>
      <c r="M71" s="5">
        <v>52.5</v>
      </c>
      <c r="N71" t="s">
        <v>22</v>
      </c>
      <c r="O71">
        <v>1829339193</v>
      </c>
      <c r="P71">
        <v>768007306</v>
      </c>
      <c r="Q71" s="1">
        <v>43915</v>
      </c>
      <c r="R71" s="1">
        <v>43916</v>
      </c>
      <c r="S71" s="1" t="s">
        <v>111</v>
      </c>
      <c r="T71" t="s">
        <v>112</v>
      </c>
      <c r="U71" t="s">
        <v>44</v>
      </c>
    </row>
    <row r="72" spans="1:22" x14ac:dyDescent="0.25">
      <c r="A72">
        <v>1592293524</v>
      </c>
      <c r="B72" s="1">
        <v>43911</v>
      </c>
      <c r="C72" t="s">
        <v>64</v>
      </c>
      <c r="D72" t="s">
        <v>145</v>
      </c>
      <c r="E72" s="9">
        <v>1</v>
      </c>
      <c r="F72" s="5">
        <v>39</v>
      </c>
      <c r="I72">
        <v>0</v>
      </c>
      <c r="J72">
        <v>0</v>
      </c>
      <c r="K72">
        <v>15</v>
      </c>
      <c r="L72">
        <v>0</v>
      </c>
      <c r="M72" s="5">
        <v>39</v>
      </c>
      <c r="N72" t="s">
        <v>22</v>
      </c>
      <c r="O72">
        <v>1822641786</v>
      </c>
      <c r="P72">
        <v>778915643</v>
      </c>
      <c r="Q72" s="1">
        <v>43911</v>
      </c>
      <c r="R72" s="1">
        <v>43913</v>
      </c>
      <c r="S72" s="1" t="s">
        <v>113</v>
      </c>
      <c r="T72" t="s">
        <v>80</v>
      </c>
      <c r="U72" t="s">
        <v>44</v>
      </c>
    </row>
    <row r="73" spans="1:22" x14ac:dyDescent="0.25">
      <c r="A73">
        <v>1591512274</v>
      </c>
      <c r="B73" s="1">
        <v>43909</v>
      </c>
      <c r="C73" t="s">
        <v>26</v>
      </c>
      <c r="D73" t="s">
        <v>143</v>
      </c>
      <c r="E73" s="9">
        <v>1</v>
      </c>
      <c r="F73" s="5">
        <v>29.95</v>
      </c>
      <c r="I73">
        <v>0</v>
      </c>
      <c r="J73">
        <v>0</v>
      </c>
      <c r="K73">
        <v>10</v>
      </c>
      <c r="L73">
        <v>0</v>
      </c>
      <c r="M73" s="5">
        <v>29.95</v>
      </c>
      <c r="N73" t="s">
        <v>22</v>
      </c>
      <c r="O73">
        <v>1825948725</v>
      </c>
      <c r="P73">
        <v>762492030</v>
      </c>
      <c r="Q73" s="1">
        <v>43909</v>
      </c>
      <c r="R73" s="1">
        <v>43913</v>
      </c>
      <c r="S73" s="1" t="s">
        <v>35</v>
      </c>
      <c r="T73" t="s">
        <v>33</v>
      </c>
      <c r="U73" t="s">
        <v>25</v>
      </c>
      <c r="V73" t="s">
        <v>48</v>
      </c>
    </row>
    <row r="74" spans="1:22" x14ac:dyDescent="0.25">
      <c r="A74">
        <v>1591103992</v>
      </c>
      <c r="B74" s="1">
        <v>43908</v>
      </c>
      <c r="C74" t="s">
        <v>21</v>
      </c>
      <c r="D74" t="s">
        <v>142</v>
      </c>
      <c r="E74" s="9">
        <v>1</v>
      </c>
      <c r="F74" s="5">
        <v>45</v>
      </c>
      <c r="I74">
        <v>0</v>
      </c>
      <c r="J74">
        <v>0</v>
      </c>
      <c r="K74">
        <v>15</v>
      </c>
      <c r="L74">
        <v>0</v>
      </c>
      <c r="M74" s="5">
        <v>45</v>
      </c>
      <c r="N74" t="s">
        <v>22</v>
      </c>
      <c r="O74">
        <v>1820933764</v>
      </c>
      <c r="P74">
        <v>772438658</v>
      </c>
      <c r="Q74" s="1">
        <v>43908</v>
      </c>
      <c r="R74" s="1">
        <v>43908</v>
      </c>
      <c r="S74" s="1" t="s">
        <v>114</v>
      </c>
      <c r="T74" t="s">
        <v>50</v>
      </c>
      <c r="U74" t="s">
        <v>44</v>
      </c>
    </row>
    <row r="75" spans="1:22" x14ac:dyDescent="0.25">
      <c r="A75">
        <v>1577243764</v>
      </c>
      <c r="B75" s="1">
        <v>43876</v>
      </c>
      <c r="C75" t="s">
        <v>64</v>
      </c>
      <c r="D75" t="s">
        <v>145</v>
      </c>
      <c r="E75" s="9">
        <v>1</v>
      </c>
      <c r="F75" s="5">
        <v>39</v>
      </c>
      <c r="I75">
        <v>0</v>
      </c>
      <c r="J75">
        <v>0</v>
      </c>
      <c r="K75">
        <v>10</v>
      </c>
      <c r="L75">
        <v>0</v>
      </c>
      <c r="M75" s="5">
        <v>39</v>
      </c>
      <c r="N75" t="s">
        <v>22</v>
      </c>
      <c r="O75">
        <v>1801677790</v>
      </c>
      <c r="P75">
        <v>778915643</v>
      </c>
      <c r="Q75" s="1">
        <v>43876</v>
      </c>
      <c r="R75" s="1">
        <v>43877</v>
      </c>
      <c r="S75" s="1" t="s">
        <v>115</v>
      </c>
      <c r="T75" t="s">
        <v>28</v>
      </c>
      <c r="U75" t="s">
        <v>25</v>
      </c>
    </row>
  </sheetData>
  <autoFilter ref="C1:C75" xr:uid="{00000000-0001-0000-0000-000000000000}"/>
  <conditionalFormatting sqref="A1:A1048576">
    <cfRule type="duplicateValues" dxfId="41"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DF811-6875-4FE3-A8A3-F1FDCE96902A}">
  <dimension ref="Q46"/>
  <sheetViews>
    <sheetView showGridLines="0" zoomScale="72" zoomScaleNormal="87" workbookViewId="0">
      <selection activeCell="F49" sqref="F49"/>
    </sheetView>
  </sheetViews>
  <sheetFormatPr defaultColWidth="16.5703125" defaultRowHeight="15" x14ac:dyDescent="0.25"/>
  <cols>
    <col min="1" max="16384" width="16.5703125" style="12"/>
  </cols>
  <sheetData>
    <row r="46" spans="17:17" ht="16.5" x14ac:dyDescent="0.3">
      <c r="Q46" s="13"/>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D6D2F-BC14-460A-885A-CE243553E107}">
  <dimension ref="A1:M75"/>
  <sheetViews>
    <sheetView workbookViewId="0">
      <selection activeCell="J2" sqref="J2"/>
    </sheetView>
  </sheetViews>
  <sheetFormatPr defaultRowHeight="15" x14ac:dyDescent="0.25"/>
  <cols>
    <col min="1" max="1" width="13.140625" bestFit="1" customWidth="1"/>
    <col min="2" max="2" width="15.42578125" bestFit="1" customWidth="1"/>
    <col min="3" max="3" width="16.7109375" bestFit="1" customWidth="1"/>
    <col min="4" max="4" width="15.42578125" bestFit="1" customWidth="1"/>
    <col min="5" max="5" width="17.42578125" customWidth="1"/>
    <col min="6" max="6" width="18.42578125" style="9" customWidth="1"/>
    <col min="7" max="7" width="15.28515625" style="5" customWidth="1"/>
    <col min="10" max="10" width="15.42578125" bestFit="1" customWidth="1"/>
    <col min="11" max="11" width="16.7109375" bestFit="1" customWidth="1"/>
    <col min="12" max="12" width="20" bestFit="1" customWidth="1"/>
    <col min="13" max="13" width="21.42578125" bestFit="1" customWidth="1"/>
  </cols>
  <sheetData>
    <row r="1" spans="1:13" x14ac:dyDescent="0.25">
      <c r="A1" s="3" t="s">
        <v>126</v>
      </c>
      <c r="B1" t="s">
        <v>125</v>
      </c>
      <c r="C1" t="s">
        <v>140</v>
      </c>
      <c r="E1" t="s">
        <v>126</v>
      </c>
      <c r="F1" s="9" t="s">
        <v>125</v>
      </c>
      <c r="G1" s="5" t="s">
        <v>140</v>
      </c>
      <c r="J1" t="s">
        <v>125</v>
      </c>
      <c r="K1" t="s">
        <v>140</v>
      </c>
      <c r="L1" t="s">
        <v>148</v>
      </c>
      <c r="M1" t="s">
        <v>149</v>
      </c>
    </row>
    <row r="2" spans="1:13" x14ac:dyDescent="0.25">
      <c r="A2" s="2">
        <v>1577243764</v>
      </c>
      <c r="B2" s="4">
        <v>1</v>
      </c>
      <c r="C2" s="5">
        <v>39</v>
      </c>
      <c r="E2">
        <v>1577243764</v>
      </c>
      <c r="F2" s="9">
        <v>1</v>
      </c>
      <c r="G2" s="5">
        <v>39</v>
      </c>
      <c r="J2" s="4">
        <v>78</v>
      </c>
      <c r="K2" s="5">
        <v>3031.9999999999986</v>
      </c>
      <c r="L2" s="4">
        <v>1.0540540540540539</v>
      </c>
      <c r="M2" s="5">
        <v>40.972972972972954</v>
      </c>
    </row>
    <row r="3" spans="1:13" x14ac:dyDescent="0.25">
      <c r="A3" s="2">
        <v>1591103992</v>
      </c>
      <c r="B3" s="4">
        <v>1</v>
      </c>
      <c r="C3" s="5">
        <v>45</v>
      </c>
      <c r="E3">
        <v>1591103992</v>
      </c>
      <c r="F3" s="9">
        <v>1</v>
      </c>
      <c r="G3" s="5">
        <v>45</v>
      </c>
    </row>
    <row r="4" spans="1:13" x14ac:dyDescent="0.25">
      <c r="A4" s="2">
        <v>1591512274</v>
      </c>
      <c r="B4" s="4">
        <v>1</v>
      </c>
      <c r="C4" s="5">
        <v>29.95</v>
      </c>
      <c r="E4">
        <v>1591512274</v>
      </c>
      <c r="F4" s="9">
        <v>1</v>
      </c>
      <c r="G4" s="5">
        <v>29.95</v>
      </c>
      <c r="J4">
        <f>GETPIVOTDATA("Sum of Quantity",$J$1)</f>
        <v>78</v>
      </c>
      <c r="K4" s="5">
        <f>GETPIVOTDATA("Sum of Item Total",$J$1)</f>
        <v>3031.9999999999986</v>
      </c>
    </row>
    <row r="5" spans="1:13" x14ac:dyDescent="0.25">
      <c r="A5" s="2">
        <v>1592293524</v>
      </c>
      <c r="B5" s="4">
        <v>1</v>
      </c>
      <c r="C5" s="5">
        <v>39</v>
      </c>
      <c r="E5">
        <v>1592293524</v>
      </c>
      <c r="F5" s="9">
        <v>1</v>
      </c>
      <c r="G5" s="5">
        <v>39</v>
      </c>
    </row>
    <row r="6" spans="1:13" x14ac:dyDescent="0.25">
      <c r="A6" s="2">
        <v>1593836788</v>
      </c>
      <c r="B6" s="4">
        <v>3</v>
      </c>
      <c r="C6" s="5">
        <v>52.5</v>
      </c>
      <c r="E6">
        <v>1593836788</v>
      </c>
      <c r="F6" s="9">
        <v>3</v>
      </c>
      <c r="G6" s="5">
        <v>52.5</v>
      </c>
    </row>
    <row r="7" spans="1:13" x14ac:dyDescent="0.25">
      <c r="A7" s="2">
        <v>1594095954</v>
      </c>
      <c r="B7" s="4">
        <v>1</v>
      </c>
      <c r="C7" s="5">
        <v>29.95</v>
      </c>
      <c r="E7">
        <v>1594095954</v>
      </c>
      <c r="F7" s="9">
        <v>1</v>
      </c>
      <c r="G7" s="5">
        <v>29.95</v>
      </c>
    </row>
    <row r="8" spans="1:13" x14ac:dyDescent="0.25">
      <c r="A8" s="2">
        <v>1596273174</v>
      </c>
      <c r="B8" s="4">
        <v>1</v>
      </c>
      <c r="C8" s="5">
        <v>29.95</v>
      </c>
      <c r="E8">
        <v>1596273174</v>
      </c>
      <c r="F8" s="9">
        <v>1</v>
      </c>
      <c r="G8" s="5">
        <v>29.95</v>
      </c>
    </row>
    <row r="9" spans="1:13" x14ac:dyDescent="0.25">
      <c r="A9" s="2">
        <v>1604361457</v>
      </c>
      <c r="B9" s="4">
        <v>1</v>
      </c>
      <c r="C9" s="5">
        <v>29.95</v>
      </c>
      <c r="E9">
        <v>1604361457</v>
      </c>
      <c r="F9" s="9">
        <v>1</v>
      </c>
      <c r="G9" s="5">
        <v>29.95</v>
      </c>
    </row>
    <row r="10" spans="1:13" x14ac:dyDescent="0.25">
      <c r="A10" s="2">
        <v>1605009847</v>
      </c>
      <c r="B10" s="4">
        <v>2</v>
      </c>
      <c r="C10" s="5">
        <v>39.950000000000003</v>
      </c>
      <c r="E10">
        <v>1605009847</v>
      </c>
      <c r="F10" s="9">
        <v>2</v>
      </c>
      <c r="G10" s="5">
        <v>39.950000000000003</v>
      </c>
    </row>
    <row r="11" spans="1:13" x14ac:dyDescent="0.25">
      <c r="A11" s="2">
        <v>1605963083</v>
      </c>
      <c r="B11" s="4">
        <v>1</v>
      </c>
      <c r="C11" s="5">
        <v>29.95</v>
      </c>
      <c r="E11">
        <v>1605963083</v>
      </c>
      <c r="F11" s="9">
        <v>1</v>
      </c>
      <c r="G11" s="5">
        <v>29.95</v>
      </c>
    </row>
    <row r="12" spans="1:13" x14ac:dyDescent="0.25">
      <c r="A12" s="2">
        <v>1608939286</v>
      </c>
      <c r="B12" s="4">
        <v>1</v>
      </c>
      <c r="C12" s="5">
        <v>39.950000000000003</v>
      </c>
      <c r="E12">
        <v>1608939286</v>
      </c>
      <c r="F12" s="9">
        <v>1</v>
      </c>
      <c r="G12" s="5">
        <v>39.950000000000003</v>
      </c>
    </row>
    <row r="13" spans="1:13" x14ac:dyDescent="0.25">
      <c r="A13" s="2">
        <v>1609506314</v>
      </c>
      <c r="B13" s="4">
        <v>1</v>
      </c>
      <c r="C13" s="5">
        <v>39.950000000000003</v>
      </c>
      <c r="E13">
        <v>1609506314</v>
      </c>
      <c r="F13" s="9">
        <v>1</v>
      </c>
      <c r="G13" s="5">
        <v>39.950000000000003</v>
      </c>
    </row>
    <row r="14" spans="1:13" x14ac:dyDescent="0.25">
      <c r="A14" s="2">
        <v>1609527148</v>
      </c>
      <c r="B14" s="4">
        <v>1</v>
      </c>
      <c r="C14" s="5">
        <v>39.950000000000003</v>
      </c>
      <c r="E14">
        <v>1609527148</v>
      </c>
      <c r="F14" s="9">
        <v>1</v>
      </c>
      <c r="G14" s="5">
        <v>39.950000000000003</v>
      </c>
    </row>
    <row r="15" spans="1:13" x14ac:dyDescent="0.25">
      <c r="A15" s="2">
        <v>1610415872</v>
      </c>
      <c r="B15" s="4">
        <v>1</v>
      </c>
      <c r="C15" s="5">
        <v>39.950000000000003</v>
      </c>
      <c r="E15">
        <v>1610415872</v>
      </c>
      <c r="F15" s="9">
        <v>1</v>
      </c>
      <c r="G15" s="5">
        <v>39.950000000000003</v>
      </c>
    </row>
    <row r="16" spans="1:13" x14ac:dyDescent="0.25">
      <c r="A16" s="2">
        <v>1611328611</v>
      </c>
      <c r="B16" s="4">
        <v>1</v>
      </c>
      <c r="C16" s="5">
        <v>39.950000000000003</v>
      </c>
      <c r="E16">
        <v>1611328611</v>
      </c>
      <c r="F16" s="9">
        <v>1</v>
      </c>
      <c r="G16" s="5">
        <v>39.950000000000003</v>
      </c>
    </row>
    <row r="17" spans="1:7" x14ac:dyDescent="0.25">
      <c r="A17" s="2">
        <v>1614323292</v>
      </c>
      <c r="B17" s="4">
        <v>2</v>
      </c>
      <c r="C17" s="5">
        <v>35</v>
      </c>
      <c r="E17">
        <v>1614323292</v>
      </c>
      <c r="F17" s="9">
        <v>2</v>
      </c>
      <c r="G17" s="5">
        <v>35</v>
      </c>
    </row>
    <row r="18" spans="1:7" x14ac:dyDescent="0.25">
      <c r="A18" s="2">
        <v>1614398957</v>
      </c>
      <c r="B18" s="4">
        <v>1</v>
      </c>
      <c r="C18" s="5">
        <v>17.5</v>
      </c>
      <c r="E18">
        <v>1614398957</v>
      </c>
      <c r="F18" s="9">
        <v>1</v>
      </c>
      <c r="G18" s="5">
        <v>17.5</v>
      </c>
    </row>
    <row r="19" spans="1:7" x14ac:dyDescent="0.25">
      <c r="A19" s="2">
        <v>1616340574</v>
      </c>
      <c r="B19" s="4">
        <v>1</v>
      </c>
      <c r="C19" s="5">
        <v>75</v>
      </c>
      <c r="E19">
        <v>1616340574</v>
      </c>
      <c r="F19" s="9">
        <v>1</v>
      </c>
      <c r="G19" s="5">
        <v>75</v>
      </c>
    </row>
    <row r="20" spans="1:7" x14ac:dyDescent="0.25">
      <c r="A20" s="2">
        <v>1617588271</v>
      </c>
      <c r="B20" s="4">
        <v>1</v>
      </c>
      <c r="C20" s="5">
        <v>39.950000000000003</v>
      </c>
      <c r="E20">
        <v>1617588271</v>
      </c>
      <c r="F20" s="9">
        <v>1</v>
      </c>
      <c r="G20" s="5">
        <v>39.950000000000003</v>
      </c>
    </row>
    <row r="21" spans="1:7" x14ac:dyDescent="0.25">
      <c r="A21" s="2">
        <v>1619253644</v>
      </c>
      <c r="B21" s="4">
        <v>1</v>
      </c>
      <c r="C21" s="5">
        <v>17.5</v>
      </c>
      <c r="E21">
        <v>1619253644</v>
      </c>
      <c r="F21" s="9">
        <v>1</v>
      </c>
      <c r="G21" s="5">
        <v>17.5</v>
      </c>
    </row>
    <row r="22" spans="1:7" x14ac:dyDescent="0.25">
      <c r="A22" s="2">
        <v>1630351247</v>
      </c>
      <c r="B22" s="4">
        <v>1</v>
      </c>
      <c r="C22" s="5">
        <v>17.5</v>
      </c>
      <c r="E22">
        <v>1630351247</v>
      </c>
      <c r="F22" s="9">
        <v>1</v>
      </c>
      <c r="G22" s="5">
        <v>17.5</v>
      </c>
    </row>
    <row r="23" spans="1:7" x14ac:dyDescent="0.25">
      <c r="A23" s="2">
        <v>1633981218</v>
      </c>
      <c r="B23" s="4">
        <v>1</v>
      </c>
      <c r="C23" s="5">
        <v>75</v>
      </c>
      <c r="E23">
        <v>1633981218</v>
      </c>
      <c r="F23" s="9">
        <v>1</v>
      </c>
      <c r="G23" s="5">
        <v>75</v>
      </c>
    </row>
    <row r="24" spans="1:7" x14ac:dyDescent="0.25">
      <c r="A24" s="2">
        <v>1636332942</v>
      </c>
      <c r="B24" s="4">
        <v>1</v>
      </c>
      <c r="C24" s="5">
        <v>39.950000000000003</v>
      </c>
      <c r="E24">
        <v>1636332942</v>
      </c>
      <c r="F24" s="9">
        <v>1</v>
      </c>
      <c r="G24" s="5">
        <v>39.950000000000003</v>
      </c>
    </row>
    <row r="25" spans="1:7" x14ac:dyDescent="0.25">
      <c r="A25" s="2">
        <v>1638400429</v>
      </c>
      <c r="B25" s="4">
        <v>1</v>
      </c>
      <c r="C25" s="5">
        <v>39</v>
      </c>
      <c r="E25">
        <v>1638400429</v>
      </c>
      <c r="F25" s="9">
        <v>1</v>
      </c>
      <c r="G25" s="5">
        <v>39</v>
      </c>
    </row>
    <row r="26" spans="1:7" x14ac:dyDescent="0.25">
      <c r="A26" s="2">
        <v>1643009807</v>
      </c>
      <c r="B26" s="4">
        <v>2</v>
      </c>
      <c r="C26" s="5">
        <v>35</v>
      </c>
      <c r="E26">
        <v>1643009807</v>
      </c>
      <c r="F26" s="9">
        <v>2</v>
      </c>
      <c r="G26" s="5">
        <v>35</v>
      </c>
    </row>
    <row r="27" spans="1:7" x14ac:dyDescent="0.25">
      <c r="A27" s="2">
        <v>1643117928</v>
      </c>
      <c r="B27" s="4">
        <v>1</v>
      </c>
      <c r="C27" s="5">
        <v>39.950000000000003</v>
      </c>
      <c r="E27">
        <v>1643117928</v>
      </c>
      <c r="F27" s="9">
        <v>1</v>
      </c>
      <c r="G27" s="5">
        <v>39.950000000000003</v>
      </c>
    </row>
    <row r="28" spans="1:7" x14ac:dyDescent="0.25">
      <c r="A28" s="2">
        <v>1644238688</v>
      </c>
      <c r="B28" s="4">
        <v>1</v>
      </c>
      <c r="C28" s="5">
        <v>17.5</v>
      </c>
      <c r="E28">
        <v>1644238688</v>
      </c>
      <c r="F28" s="9">
        <v>1</v>
      </c>
      <c r="G28" s="5">
        <v>17.5</v>
      </c>
    </row>
    <row r="29" spans="1:7" x14ac:dyDescent="0.25">
      <c r="A29" s="2">
        <v>1645059691</v>
      </c>
      <c r="B29" s="4">
        <v>1</v>
      </c>
      <c r="C29" s="5">
        <v>39</v>
      </c>
      <c r="E29">
        <v>1645059691</v>
      </c>
      <c r="F29" s="9">
        <v>1</v>
      </c>
      <c r="G29" s="5">
        <v>39</v>
      </c>
    </row>
    <row r="30" spans="1:7" x14ac:dyDescent="0.25">
      <c r="A30" s="2">
        <v>1647973392</v>
      </c>
      <c r="B30" s="4">
        <v>1</v>
      </c>
      <c r="C30" s="5">
        <v>39.950000000000003</v>
      </c>
      <c r="E30">
        <v>1647973392</v>
      </c>
      <c r="F30" s="9">
        <v>1</v>
      </c>
      <c r="G30" s="5">
        <v>39.950000000000003</v>
      </c>
    </row>
    <row r="31" spans="1:7" x14ac:dyDescent="0.25">
      <c r="A31" s="2">
        <v>1648297477</v>
      </c>
      <c r="B31" s="4">
        <v>1</v>
      </c>
      <c r="C31" s="5">
        <v>39.950000000000003</v>
      </c>
      <c r="E31">
        <v>1648297477</v>
      </c>
      <c r="F31" s="9">
        <v>1</v>
      </c>
      <c r="G31" s="5">
        <v>39.950000000000003</v>
      </c>
    </row>
    <row r="32" spans="1:7" x14ac:dyDescent="0.25">
      <c r="A32" s="2">
        <v>1650303168</v>
      </c>
      <c r="B32" s="4">
        <v>1</v>
      </c>
      <c r="C32" s="5">
        <v>17.5</v>
      </c>
      <c r="E32">
        <v>1650303168</v>
      </c>
      <c r="F32" s="9">
        <v>1</v>
      </c>
      <c r="G32" s="5">
        <v>17.5</v>
      </c>
    </row>
    <row r="33" spans="1:7" x14ac:dyDescent="0.25">
      <c r="A33" s="2">
        <v>1652079391</v>
      </c>
      <c r="B33" s="4">
        <v>1</v>
      </c>
      <c r="C33" s="5">
        <v>17.5</v>
      </c>
      <c r="E33">
        <v>1652079391</v>
      </c>
      <c r="F33" s="9">
        <v>1</v>
      </c>
      <c r="G33" s="5">
        <v>17.5</v>
      </c>
    </row>
    <row r="34" spans="1:7" x14ac:dyDescent="0.25">
      <c r="A34" s="2">
        <v>1656545618</v>
      </c>
      <c r="B34" s="4">
        <v>1</v>
      </c>
      <c r="C34" s="5">
        <v>39.950000000000003</v>
      </c>
      <c r="E34">
        <v>1656545618</v>
      </c>
      <c r="F34" s="9">
        <v>1</v>
      </c>
      <c r="G34" s="5">
        <v>39.950000000000003</v>
      </c>
    </row>
    <row r="35" spans="1:7" x14ac:dyDescent="0.25">
      <c r="A35" s="2">
        <v>1657866621</v>
      </c>
      <c r="B35" s="4">
        <v>1</v>
      </c>
      <c r="C35" s="5">
        <v>39.950000000000003</v>
      </c>
      <c r="E35">
        <v>1657866621</v>
      </c>
      <c r="F35" s="9">
        <v>1</v>
      </c>
      <c r="G35" s="5">
        <v>39.950000000000003</v>
      </c>
    </row>
    <row r="36" spans="1:7" x14ac:dyDescent="0.25">
      <c r="A36" s="2">
        <v>1658489578</v>
      </c>
      <c r="B36" s="4">
        <v>1</v>
      </c>
      <c r="C36" s="5">
        <v>39.950000000000003</v>
      </c>
      <c r="E36">
        <v>1658489578</v>
      </c>
      <c r="F36" s="9">
        <v>1</v>
      </c>
      <c r="G36" s="5">
        <v>39.950000000000003</v>
      </c>
    </row>
    <row r="37" spans="1:7" x14ac:dyDescent="0.25">
      <c r="A37" s="2">
        <v>1661250889</v>
      </c>
      <c r="B37" s="4">
        <v>1</v>
      </c>
      <c r="C37" s="5">
        <v>7.5</v>
      </c>
      <c r="E37">
        <v>1661250889</v>
      </c>
      <c r="F37" s="9">
        <v>1</v>
      </c>
      <c r="G37" s="5">
        <v>7.5</v>
      </c>
    </row>
    <row r="38" spans="1:7" x14ac:dyDescent="0.25">
      <c r="A38" s="2">
        <v>1666171537</v>
      </c>
      <c r="B38" s="4">
        <v>1</v>
      </c>
      <c r="C38" s="5">
        <v>17.5</v>
      </c>
      <c r="E38">
        <v>1666171537</v>
      </c>
      <c r="F38" s="9">
        <v>1</v>
      </c>
      <c r="G38" s="5">
        <v>17.5</v>
      </c>
    </row>
    <row r="39" spans="1:7" x14ac:dyDescent="0.25">
      <c r="A39" s="2">
        <v>1666192333</v>
      </c>
      <c r="B39" s="4">
        <v>1</v>
      </c>
      <c r="C39" s="5">
        <v>17.5</v>
      </c>
      <c r="E39">
        <v>1666192333</v>
      </c>
      <c r="F39" s="9">
        <v>1</v>
      </c>
      <c r="G39" s="5">
        <v>17.5</v>
      </c>
    </row>
    <row r="40" spans="1:7" x14ac:dyDescent="0.25">
      <c r="A40" s="2">
        <v>1666775523</v>
      </c>
      <c r="B40" s="4">
        <v>1</v>
      </c>
      <c r="C40" s="5">
        <v>17.5</v>
      </c>
      <c r="E40">
        <v>1666775523</v>
      </c>
      <c r="F40" s="9">
        <v>1</v>
      </c>
      <c r="G40" s="5">
        <v>17.5</v>
      </c>
    </row>
    <row r="41" spans="1:7" x14ac:dyDescent="0.25">
      <c r="A41" s="2">
        <v>1668254127</v>
      </c>
      <c r="B41" s="4">
        <v>1</v>
      </c>
      <c r="C41" s="5">
        <v>39.950000000000003</v>
      </c>
      <c r="E41">
        <v>1668254127</v>
      </c>
      <c r="F41" s="9">
        <v>1</v>
      </c>
      <c r="G41" s="5">
        <v>39.950000000000003</v>
      </c>
    </row>
    <row r="42" spans="1:7" x14ac:dyDescent="0.25">
      <c r="A42" s="2">
        <v>1675152632</v>
      </c>
      <c r="B42" s="4">
        <v>1</v>
      </c>
      <c r="C42" s="5">
        <v>39.950000000000003</v>
      </c>
      <c r="E42">
        <v>1675152632</v>
      </c>
      <c r="F42" s="9">
        <v>1</v>
      </c>
      <c r="G42" s="5">
        <v>39.950000000000003</v>
      </c>
    </row>
    <row r="43" spans="1:7" x14ac:dyDescent="0.25">
      <c r="A43" s="2">
        <v>1677897627</v>
      </c>
      <c r="B43" s="4">
        <v>3</v>
      </c>
      <c r="C43" s="5">
        <v>153.94999999999999</v>
      </c>
      <c r="E43">
        <v>1677897627</v>
      </c>
      <c r="F43" s="9">
        <v>3</v>
      </c>
      <c r="G43" s="5">
        <v>153.94999999999999</v>
      </c>
    </row>
    <row r="44" spans="1:7" x14ac:dyDescent="0.25">
      <c r="A44" s="2">
        <v>1678882305</v>
      </c>
      <c r="B44" s="4">
        <v>1</v>
      </c>
      <c r="C44" s="5">
        <v>39</v>
      </c>
      <c r="E44">
        <v>1678882305</v>
      </c>
      <c r="F44" s="9">
        <v>1</v>
      </c>
      <c r="G44" s="5">
        <v>39</v>
      </c>
    </row>
    <row r="45" spans="1:7" x14ac:dyDescent="0.25">
      <c r="A45" s="2">
        <v>1679079993</v>
      </c>
      <c r="B45" s="4">
        <v>1</v>
      </c>
      <c r="C45" s="5">
        <v>39.950000000000003</v>
      </c>
      <c r="E45">
        <v>1679079993</v>
      </c>
      <c r="F45" s="9">
        <v>1</v>
      </c>
      <c r="G45" s="5">
        <v>39.950000000000003</v>
      </c>
    </row>
    <row r="46" spans="1:7" x14ac:dyDescent="0.25">
      <c r="A46" s="2">
        <v>1679452016</v>
      </c>
      <c r="B46" s="4">
        <v>1</v>
      </c>
      <c r="C46" s="5">
        <v>17.5</v>
      </c>
      <c r="E46">
        <v>1679452016</v>
      </c>
      <c r="F46" s="9">
        <v>1</v>
      </c>
      <c r="G46" s="5">
        <v>17.5</v>
      </c>
    </row>
    <row r="47" spans="1:7" x14ac:dyDescent="0.25">
      <c r="A47" s="2">
        <v>1703190471</v>
      </c>
      <c r="B47" s="4">
        <v>1</v>
      </c>
      <c r="C47" s="5">
        <v>75</v>
      </c>
      <c r="E47">
        <v>1703190471</v>
      </c>
      <c r="F47" s="9">
        <v>1</v>
      </c>
      <c r="G47" s="5">
        <v>75</v>
      </c>
    </row>
    <row r="48" spans="1:7" x14ac:dyDescent="0.25">
      <c r="A48" s="2">
        <v>1708407322</v>
      </c>
      <c r="B48" s="4">
        <v>1</v>
      </c>
      <c r="C48" s="5">
        <v>75</v>
      </c>
      <c r="E48">
        <v>1708407322</v>
      </c>
      <c r="F48" s="9">
        <v>1</v>
      </c>
      <c r="G48" s="5">
        <v>75</v>
      </c>
    </row>
    <row r="49" spans="1:7" x14ac:dyDescent="0.25">
      <c r="A49" s="2">
        <v>1730929485</v>
      </c>
      <c r="B49" s="4">
        <v>1</v>
      </c>
      <c r="C49" s="5">
        <v>75</v>
      </c>
      <c r="E49">
        <v>1730929485</v>
      </c>
      <c r="F49" s="9">
        <v>1</v>
      </c>
      <c r="G49" s="5">
        <v>75</v>
      </c>
    </row>
    <row r="50" spans="1:7" x14ac:dyDescent="0.25">
      <c r="A50" s="2">
        <v>1738643701</v>
      </c>
      <c r="B50" s="4">
        <v>1</v>
      </c>
      <c r="C50" s="5">
        <v>39.950000000000003</v>
      </c>
      <c r="E50">
        <v>1738643701</v>
      </c>
      <c r="F50" s="9">
        <v>1</v>
      </c>
      <c r="G50" s="5">
        <v>39.950000000000003</v>
      </c>
    </row>
    <row r="51" spans="1:7" x14ac:dyDescent="0.25">
      <c r="A51" s="2">
        <v>1741572238</v>
      </c>
      <c r="B51" s="4">
        <v>1</v>
      </c>
      <c r="C51" s="5">
        <v>75</v>
      </c>
      <c r="E51">
        <v>1741572238</v>
      </c>
      <c r="F51" s="9">
        <v>1</v>
      </c>
      <c r="G51" s="5">
        <v>75</v>
      </c>
    </row>
    <row r="52" spans="1:7" x14ac:dyDescent="0.25">
      <c r="A52" s="2">
        <v>1751981265</v>
      </c>
      <c r="B52" s="4">
        <v>1</v>
      </c>
      <c r="C52" s="5">
        <v>39.950000000000003</v>
      </c>
      <c r="E52">
        <v>1751981265</v>
      </c>
      <c r="F52" s="9">
        <v>1</v>
      </c>
      <c r="G52" s="5">
        <v>39.950000000000003</v>
      </c>
    </row>
    <row r="53" spans="1:7" x14ac:dyDescent="0.25">
      <c r="A53" s="2">
        <v>1768076567</v>
      </c>
      <c r="B53" s="4">
        <v>1</v>
      </c>
      <c r="C53" s="5">
        <v>39.950000000000003</v>
      </c>
      <c r="E53">
        <v>1768076567</v>
      </c>
      <c r="F53" s="9">
        <v>1</v>
      </c>
      <c r="G53" s="5">
        <v>39.950000000000003</v>
      </c>
    </row>
    <row r="54" spans="1:7" x14ac:dyDescent="0.25">
      <c r="A54" s="2">
        <v>1771614221</v>
      </c>
      <c r="B54" s="4">
        <v>1</v>
      </c>
      <c r="C54" s="5">
        <v>39.950000000000003</v>
      </c>
      <c r="E54">
        <v>1771614221</v>
      </c>
      <c r="F54" s="9">
        <v>1</v>
      </c>
      <c r="G54" s="5">
        <v>39.950000000000003</v>
      </c>
    </row>
    <row r="55" spans="1:7" x14ac:dyDescent="0.25">
      <c r="A55" s="2">
        <v>1774753087</v>
      </c>
      <c r="B55" s="4">
        <v>1</v>
      </c>
      <c r="C55" s="5">
        <v>39.950000000000003</v>
      </c>
      <c r="E55">
        <v>1774753087</v>
      </c>
      <c r="F55" s="9">
        <v>1</v>
      </c>
      <c r="G55" s="5">
        <v>39.950000000000003</v>
      </c>
    </row>
    <row r="56" spans="1:7" x14ac:dyDescent="0.25">
      <c r="A56" s="2">
        <v>1790957509</v>
      </c>
      <c r="B56" s="4">
        <v>1</v>
      </c>
      <c r="C56" s="5">
        <v>75</v>
      </c>
      <c r="E56">
        <v>1790957509</v>
      </c>
      <c r="F56" s="9">
        <v>1</v>
      </c>
      <c r="G56" s="5">
        <v>75</v>
      </c>
    </row>
    <row r="57" spans="1:7" x14ac:dyDescent="0.25">
      <c r="A57" s="2">
        <v>1793937404</v>
      </c>
      <c r="B57" s="4">
        <v>1</v>
      </c>
      <c r="C57" s="5">
        <v>39.950000000000003</v>
      </c>
      <c r="E57">
        <v>1793937404</v>
      </c>
      <c r="F57" s="9">
        <v>1</v>
      </c>
      <c r="G57" s="5">
        <v>39.950000000000003</v>
      </c>
    </row>
    <row r="58" spans="1:7" x14ac:dyDescent="0.25">
      <c r="A58" s="2">
        <v>1808340601</v>
      </c>
      <c r="B58" s="4">
        <v>1</v>
      </c>
      <c r="C58" s="5">
        <v>39.950000000000003</v>
      </c>
      <c r="E58">
        <v>1808340601</v>
      </c>
      <c r="F58" s="9">
        <v>1</v>
      </c>
      <c r="G58" s="5">
        <v>39.950000000000003</v>
      </c>
    </row>
    <row r="59" spans="1:7" x14ac:dyDescent="0.25">
      <c r="A59" s="2">
        <v>1813344380</v>
      </c>
      <c r="B59" s="4">
        <v>1</v>
      </c>
      <c r="C59" s="5">
        <v>75</v>
      </c>
      <c r="E59">
        <v>1813344380</v>
      </c>
      <c r="F59" s="9">
        <v>1</v>
      </c>
      <c r="G59" s="5">
        <v>75</v>
      </c>
    </row>
    <row r="60" spans="1:7" x14ac:dyDescent="0.25">
      <c r="A60" s="2">
        <v>1821963028</v>
      </c>
      <c r="B60" s="4">
        <v>1</v>
      </c>
      <c r="C60" s="5">
        <v>39.950000000000003</v>
      </c>
      <c r="E60">
        <v>1821963028</v>
      </c>
      <c r="F60" s="9">
        <v>1</v>
      </c>
      <c r="G60" s="5">
        <v>39.950000000000003</v>
      </c>
    </row>
    <row r="61" spans="1:7" x14ac:dyDescent="0.25">
      <c r="A61" s="2">
        <v>1825544852</v>
      </c>
      <c r="B61" s="4">
        <v>1</v>
      </c>
      <c r="C61" s="5">
        <v>39.950000000000003</v>
      </c>
      <c r="E61">
        <v>1825544852</v>
      </c>
      <c r="F61" s="9">
        <v>1</v>
      </c>
      <c r="G61" s="5">
        <v>39.950000000000003</v>
      </c>
    </row>
    <row r="62" spans="1:7" x14ac:dyDescent="0.25">
      <c r="A62" s="2">
        <v>1827471738</v>
      </c>
      <c r="B62" s="4">
        <v>1</v>
      </c>
      <c r="C62" s="5">
        <v>39.950000000000003</v>
      </c>
      <c r="E62">
        <v>1827471738</v>
      </c>
      <c r="F62" s="9">
        <v>1</v>
      </c>
      <c r="G62" s="5">
        <v>39.950000000000003</v>
      </c>
    </row>
    <row r="63" spans="1:7" x14ac:dyDescent="0.25">
      <c r="A63" s="2">
        <v>1827558641</v>
      </c>
      <c r="B63" s="4">
        <v>1</v>
      </c>
      <c r="C63" s="5">
        <v>39.950000000000003</v>
      </c>
      <c r="E63">
        <v>1827558641</v>
      </c>
      <c r="F63" s="9">
        <v>1</v>
      </c>
      <c r="G63" s="5">
        <v>39.950000000000003</v>
      </c>
    </row>
    <row r="64" spans="1:7" x14ac:dyDescent="0.25">
      <c r="A64" s="2">
        <v>1832965464</v>
      </c>
      <c r="B64" s="4">
        <v>1</v>
      </c>
      <c r="C64" s="5">
        <v>39.950000000000003</v>
      </c>
      <c r="E64">
        <v>1832965464</v>
      </c>
      <c r="F64" s="9">
        <v>1</v>
      </c>
      <c r="G64" s="5">
        <v>39.950000000000003</v>
      </c>
    </row>
    <row r="65" spans="1:7" x14ac:dyDescent="0.25">
      <c r="A65" s="2">
        <v>1837111213</v>
      </c>
      <c r="B65" s="4">
        <v>1</v>
      </c>
      <c r="C65" s="5">
        <v>75</v>
      </c>
      <c r="E65">
        <v>1837111213</v>
      </c>
      <c r="F65" s="9">
        <v>1</v>
      </c>
      <c r="G65" s="5">
        <v>75</v>
      </c>
    </row>
    <row r="66" spans="1:7" x14ac:dyDescent="0.25">
      <c r="A66" s="2">
        <v>1839645928</v>
      </c>
      <c r="B66" s="4">
        <v>1</v>
      </c>
      <c r="C66" s="5">
        <v>75</v>
      </c>
      <c r="E66">
        <v>1839645928</v>
      </c>
      <c r="F66" s="9">
        <v>1</v>
      </c>
      <c r="G66" s="5">
        <v>75</v>
      </c>
    </row>
    <row r="67" spans="1:7" x14ac:dyDescent="0.25">
      <c r="A67" s="2">
        <v>1848944493</v>
      </c>
      <c r="B67" s="4">
        <v>1</v>
      </c>
      <c r="C67" s="5">
        <v>39.950000000000003</v>
      </c>
      <c r="E67">
        <v>1848944493</v>
      </c>
      <c r="F67" s="9">
        <v>1</v>
      </c>
      <c r="G67" s="5">
        <v>39.950000000000003</v>
      </c>
    </row>
    <row r="68" spans="1:7" x14ac:dyDescent="0.25">
      <c r="A68" s="2">
        <v>1869931018</v>
      </c>
      <c r="B68" s="4">
        <v>1</v>
      </c>
      <c r="C68" s="5">
        <v>39.950000000000003</v>
      </c>
      <c r="E68">
        <v>1869931018</v>
      </c>
      <c r="F68" s="9">
        <v>1</v>
      </c>
      <c r="G68" s="5">
        <v>39.950000000000003</v>
      </c>
    </row>
    <row r="69" spans="1:7" x14ac:dyDescent="0.25">
      <c r="A69" s="2">
        <v>1870032902</v>
      </c>
      <c r="B69" s="4">
        <v>1</v>
      </c>
      <c r="C69" s="5">
        <v>39.950000000000003</v>
      </c>
      <c r="E69">
        <v>1870032902</v>
      </c>
      <c r="F69" s="9">
        <v>1</v>
      </c>
      <c r="G69" s="5">
        <v>39.950000000000003</v>
      </c>
    </row>
    <row r="70" spans="1:7" x14ac:dyDescent="0.25">
      <c r="A70" s="2">
        <v>1873135660</v>
      </c>
      <c r="B70" s="4">
        <v>1</v>
      </c>
      <c r="C70" s="5">
        <v>39.950000000000003</v>
      </c>
      <c r="E70">
        <v>1873135660</v>
      </c>
      <c r="F70" s="9">
        <v>1</v>
      </c>
      <c r="G70" s="5">
        <v>39.950000000000003</v>
      </c>
    </row>
    <row r="71" spans="1:7" x14ac:dyDescent="0.25">
      <c r="A71" s="2">
        <v>1878155007</v>
      </c>
      <c r="B71" s="4">
        <v>1</v>
      </c>
      <c r="C71" s="5">
        <v>39.950000000000003</v>
      </c>
      <c r="E71">
        <v>1878155007</v>
      </c>
      <c r="F71" s="9">
        <v>1</v>
      </c>
      <c r="G71" s="5">
        <v>39.950000000000003</v>
      </c>
    </row>
    <row r="72" spans="1:7" x14ac:dyDescent="0.25">
      <c r="A72" s="2">
        <v>1901546529</v>
      </c>
      <c r="B72" s="4">
        <v>1</v>
      </c>
      <c r="C72" s="5">
        <v>75</v>
      </c>
      <c r="E72">
        <v>1901546529</v>
      </c>
      <c r="F72" s="9">
        <v>1</v>
      </c>
      <c r="G72" s="5">
        <v>75</v>
      </c>
    </row>
    <row r="73" spans="1:7" x14ac:dyDescent="0.25">
      <c r="A73" s="2" t="s">
        <v>127</v>
      </c>
      <c r="B73" s="4">
        <v>78</v>
      </c>
      <c r="C73" s="5">
        <v>3031.9999999999977</v>
      </c>
      <c r="E73" t="s">
        <v>127</v>
      </c>
      <c r="F73" s="9">
        <v>78</v>
      </c>
      <c r="G73" s="5">
        <v>3031.9999999999977</v>
      </c>
    </row>
    <row r="74" spans="1:7" x14ac:dyDescent="0.25">
      <c r="E74" s="10"/>
      <c r="F74" s="8"/>
    </row>
    <row r="75" spans="1:7" x14ac:dyDescent="0.25">
      <c r="E75" s="11"/>
    </row>
  </sheetData>
  <conditionalFormatting sqref="A1 A3:A1048576">
    <cfRule type="duplicateValues" dxfId="40"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1"/>
  <sheetViews>
    <sheetView zoomScale="84" workbookViewId="0">
      <selection activeCell="A2" sqref="A2:H14"/>
    </sheetView>
  </sheetViews>
  <sheetFormatPr defaultColWidth="26" defaultRowHeight="15" x14ac:dyDescent="0.25"/>
  <cols>
    <col min="1" max="1" width="15.42578125" bestFit="1" customWidth="1"/>
    <col min="2" max="2" width="16.28515625" bestFit="1" customWidth="1"/>
    <col min="3" max="3" width="32.140625" bestFit="1" customWidth="1"/>
    <col min="4" max="4" width="27.140625" bestFit="1" customWidth="1"/>
    <col min="5" max="5" width="11.28515625" bestFit="1" customWidth="1"/>
    <col min="6" max="6" width="8.140625" bestFit="1" customWidth="1"/>
    <col min="7" max="7" width="21.140625" bestFit="1" customWidth="1"/>
    <col min="8" max="8" width="11.28515625" bestFit="1" customWidth="1"/>
  </cols>
  <sheetData>
    <row r="1" spans="1:8" x14ac:dyDescent="0.25">
      <c r="A1" s="3" t="s">
        <v>125</v>
      </c>
      <c r="B1" s="3" t="s">
        <v>139</v>
      </c>
    </row>
    <row r="2" spans="1:8" x14ac:dyDescent="0.25">
      <c r="A2" s="3" t="s">
        <v>126</v>
      </c>
      <c r="B2" t="s">
        <v>143</v>
      </c>
      <c r="C2" t="s">
        <v>75</v>
      </c>
      <c r="D2" t="s">
        <v>108</v>
      </c>
      <c r="E2" t="s">
        <v>142</v>
      </c>
      <c r="F2" t="s">
        <v>145</v>
      </c>
      <c r="G2" t="s">
        <v>144</v>
      </c>
      <c r="H2" t="s">
        <v>127</v>
      </c>
    </row>
    <row r="3" spans="1:8" x14ac:dyDescent="0.25">
      <c r="A3" s="2" t="s">
        <v>128</v>
      </c>
      <c r="B3" s="4">
        <v>0</v>
      </c>
      <c r="C3" s="4">
        <v>0</v>
      </c>
      <c r="D3" s="4">
        <v>0</v>
      </c>
      <c r="E3" s="4">
        <v>0</v>
      </c>
      <c r="F3" s="4">
        <v>1</v>
      </c>
      <c r="G3" s="4">
        <v>0</v>
      </c>
      <c r="H3" s="4">
        <v>1</v>
      </c>
    </row>
    <row r="4" spans="1:8" x14ac:dyDescent="0.25">
      <c r="A4" s="2" t="s">
        <v>129</v>
      </c>
      <c r="B4" s="4">
        <v>6</v>
      </c>
      <c r="C4" s="4">
        <v>0</v>
      </c>
      <c r="D4" s="4">
        <v>1</v>
      </c>
      <c r="E4" s="4">
        <v>1</v>
      </c>
      <c r="F4" s="4">
        <v>1</v>
      </c>
      <c r="G4" s="4">
        <v>3</v>
      </c>
      <c r="H4" s="4">
        <v>12</v>
      </c>
    </row>
    <row r="5" spans="1:8" x14ac:dyDescent="0.25">
      <c r="A5" s="2" t="s">
        <v>130</v>
      </c>
      <c r="B5" s="4">
        <v>6</v>
      </c>
      <c r="C5" s="4">
        <v>0</v>
      </c>
      <c r="D5" s="4">
        <v>0</v>
      </c>
      <c r="E5" s="4">
        <v>1</v>
      </c>
      <c r="F5" s="4">
        <v>0</v>
      </c>
      <c r="G5" s="4">
        <v>5</v>
      </c>
      <c r="H5" s="4">
        <v>12</v>
      </c>
    </row>
    <row r="6" spans="1:8" x14ac:dyDescent="0.25">
      <c r="A6" s="2" t="s">
        <v>131</v>
      </c>
      <c r="B6" s="4">
        <v>8</v>
      </c>
      <c r="C6" s="4">
        <v>1</v>
      </c>
      <c r="D6" s="4">
        <v>0</v>
      </c>
      <c r="E6" s="4">
        <v>1</v>
      </c>
      <c r="F6" s="4">
        <v>2</v>
      </c>
      <c r="G6" s="4">
        <v>8</v>
      </c>
      <c r="H6" s="4">
        <v>20</v>
      </c>
    </row>
    <row r="7" spans="1:8" x14ac:dyDescent="0.25">
      <c r="A7" s="2" t="s">
        <v>132</v>
      </c>
      <c r="B7" s="4">
        <v>3</v>
      </c>
      <c r="C7" s="4">
        <v>0</v>
      </c>
      <c r="D7" s="4">
        <v>0</v>
      </c>
      <c r="E7" s="4">
        <v>1</v>
      </c>
      <c r="F7" s="4">
        <v>2</v>
      </c>
      <c r="G7" s="4">
        <v>1</v>
      </c>
      <c r="H7" s="4">
        <v>7</v>
      </c>
    </row>
    <row r="8" spans="1:8" x14ac:dyDescent="0.25">
      <c r="A8" s="2" t="s">
        <v>133</v>
      </c>
      <c r="B8" s="4">
        <v>0</v>
      </c>
      <c r="C8" s="4">
        <v>0</v>
      </c>
      <c r="D8" s="4">
        <v>0</v>
      </c>
      <c r="E8" s="4">
        <v>2</v>
      </c>
      <c r="F8" s="4">
        <v>0</v>
      </c>
      <c r="G8" s="4">
        <v>0</v>
      </c>
      <c r="H8" s="4">
        <v>2</v>
      </c>
    </row>
    <row r="9" spans="1:8" x14ac:dyDescent="0.25">
      <c r="A9" s="2" t="s">
        <v>134</v>
      </c>
      <c r="B9" s="4">
        <v>2</v>
      </c>
      <c r="C9" s="4">
        <v>0</v>
      </c>
      <c r="D9" s="4">
        <v>0</v>
      </c>
      <c r="E9" s="4">
        <v>2</v>
      </c>
      <c r="F9" s="4">
        <v>0</v>
      </c>
      <c r="G9" s="4">
        <v>0</v>
      </c>
      <c r="H9" s="4">
        <v>4</v>
      </c>
    </row>
    <row r="10" spans="1:8" x14ac:dyDescent="0.25">
      <c r="A10" s="2" t="s">
        <v>135</v>
      </c>
      <c r="B10" s="4">
        <v>3</v>
      </c>
      <c r="C10" s="4">
        <v>0</v>
      </c>
      <c r="D10" s="4">
        <v>0</v>
      </c>
      <c r="E10" s="4">
        <v>0</v>
      </c>
      <c r="F10" s="4">
        <v>0</v>
      </c>
      <c r="G10" s="4">
        <v>0</v>
      </c>
      <c r="H10" s="4">
        <v>3</v>
      </c>
    </row>
    <row r="11" spans="1:8" x14ac:dyDescent="0.25">
      <c r="A11" s="2" t="s">
        <v>136</v>
      </c>
      <c r="B11" s="4">
        <v>2</v>
      </c>
      <c r="C11" s="4">
        <v>0</v>
      </c>
      <c r="D11" s="4">
        <v>0</v>
      </c>
      <c r="E11" s="4">
        <v>1</v>
      </c>
      <c r="F11" s="4">
        <v>0</v>
      </c>
      <c r="G11" s="4">
        <v>0</v>
      </c>
      <c r="H11" s="4">
        <v>3</v>
      </c>
    </row>
    <row r="12" spans="1:8" x14ac:dyDescent="0.25">
      <c r="A12" s="2" t="s">
        <v>137</v>
      </c>
      <c r="B12" s="4">
        <v>6</v>
      </c>
      <c r="C12" s="4">
        <v>0</v>
      </c>
      <c r="D12" s="4">
        <v>0</v>
      </c>
      <c r="E12" s="4">
        <v>3</v>
      </c>
      <c r="F12" s="4">
        <v>0</v>
      </c>
      <c r="G12" s="4">
        <v>0</v>
      </c>
      <c r="H12" s="4">
        <v>9</v>
      </c>
    </row>
    <row r="13" spans="1:8" x14ac:dyDescent="0.25">
      <c r="A13" s="2" t="s">
        <v>138</v>
      </c>
      <c r="B13" s="4">
        <v>4</v>
      </c>
      <c r="C13" s="4">
        <v>0</v>
      </c>
      <c r="D13" s="4">
        <v>0</v>
      </c>
      <c r="E13" s="4">
        <v>1</v>
      </c>
      <c r="F13" s="4">
        <v>0</v>
      </c>
      <c r="G13" s="4">
        <v>0</v>
      </c>
      <c r="H13" s="4">
        <v>5</v>
      </c>
    </row>
    <row r="14" spans="1:8" x14ac:dyDescent="0.25">
      <c r="A14" s="2" t="s">
        <v>127</v>
      </c>
      <c r="B14" s="4">
        <v>40</v>
      </c>
      <c r="C14" s="4">
        <v>1</v>
      </c>
      <c r="D14" s="4">
        <v>1</v>
      </c>
      <c r="E14" s="4">
        <v>13</v>
      </c>
      <c r="F14" s="4">
        <v>6</v>
      </c>
      <c r="G14" s="4">
        <v>17</v>
      </c>
      <c r="H14" s="4">
        <v>78</v>
      </c>
    </row>
    <row r="61" spans="1:1" x14ac:dyDescent="0.25">
      <c r="A61" s="2"/>
    </row>
    <row r="62" spans="1:1" x14ac:dyDescent="0.25">
      <c r="A62" s="2"/>
    </row>
    <row r="63" spans="1:1" x14ac:dyDescent="0.25">
      <c r="A63" s="2"/>
    </row>
    <row r="64" spans="1:1"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58489-99E8-4247-8660-9D733C87FA35}">
  <dimension ref="A1:D14"/>
  <sheetViews>
    <sheetView workbookViewId="0">
      <selection activeCell="K8" sqref="K8"/>
    </sheetView>
  </sheetViews>
  <sheetFormatPr defaultColWidth="16.42578125" defaultRowHeight="15" x14ac:dyDescent="0.25"/>
  <cols>
    <col min="1" max="1" width="15.42578125" bestFit="1" customWidth="1"/>
    <col min="2" max="2" width="16.28515625" bestFit="1" customWidth="1"/>
    <col min="3" max="3" width="13.140625" bestFit="1" customWidth="1"/>
    <col min="4" max="4" width="11.28515625" bestFit="1" customWidth="1"/>
  </cols>
  <sheetData>
    <row r="1" spans="1:4" x14ac:dyDescent="0.25">
      <c r="A1" s="3" t="s">
        <v>125</v>
      </c>
      <c r="B1" s="3" t="s">
        <v>139</v>
      </c>
    </row>
    <row r="2" spans="1:4" x14ac:dyDescent="0.25">
      <c r="A2" s="3" t="s">
        <v>126</v>
      </c>
      <c r="B2" t="s">
        <v>25</v>
      </c>
      <c r="C2" t="s">
        <v>44</v>
      </c>
      <c r="D2" t="s">
        <v>127</v>
      </c>
    </row>
    <row r="3" spans="1:4" x14ac:dyDescent="0.25">
      <c r="A3" s="2" t="s">
        <v>128</v>
      </c>
      <c r="B3" s="4">
        <v>1</v>
      </c>
      <c r="C3" s="4">
        <v>0</v>
      </c>
      <c r="D3" s="4">
        <v>1</v>
      </c>
    </row>
    <row r="4" spans="1:4" x14ac:dyDescent="0.25">
      <c r="A4" s="2" t="s">
        <v>129</v>
      </c>
      <c r="B4" s="4">
        <v>7</v>
      </c>
      <c r="C4" s="4">
        <v>5</v>
      </c>
      <c r="D4" s="4">
        <v>12</v>
      </c>
    </row>
    <row r="5" spans="1:4" x14ac:dyDescent="0.25">
      <c r="A5" s="2" t="s">
        <v>130</v>
      </c>
      <c r="B5" s="4">
        <v>4</v>
      </c>
      <c r="C5" s="4">
        <v>8</v>
      </c>
      <c r="D5" s="4">
        <v>12</v>
      </c>
    </row>
    <row r="6" spans="1:4" x14ac:dyDescent="0.25">
      <c r="A6" s="2" t="s">
        <v>131</v>
      </c>
      <c r="B6" s="4">
        <v>7</v>
      </c>
      <c r="C6" s="4">
        <v>13</v>
      </c>
      <c r="D6" s="4">
        <v>20</v>
      </c>
    </row>
    <row r="7" spans="1:4" x14ac:dyDescent="0.25">
      <c r="A7" s="2" t="s">
        <v>132</v>
      </c>
      <c r="B7" s="4">
        <v>5</v>
      </c>
      <c r="C7" s="4">
        <v>2</v>
      </c>
      <c r="D7" s="4">
        <v>7</v>
      </c>
    </row>
    <row r="8" spans="1:4" x14ac:dyDescent="0.25">
      <c r="A8" s="2" t="s">
        <v>133</v>
      </c>
      <c r="B8" s="4">
        <v>0</v>
      </c>
      <c r="C8" s="4">
        <v>2</v>
      </c>
      <c r="D8" s="4">
        <v>2</v>
      </c>
    </row>
    <row r="9" spans="1:4" x14ac:dyDescent="0.25">
      <c r="A9" s="2" t="s">
        <v>134</v>
      </c>
      <c r="B9" s="4">
        <v>3</v>
      </c>
      <c r="C9" s="4">
        <v>1</v>
      </c>
      <c r="D9" s="4">
        <v>4</v>
      </c>
    </row>
    <row r="10" spans="1:4" x14ac:dyDescent="0.25">
      <c r="A10" s="2" t="s">
        <v>135</v>
      </c>
      <c r="B10" s="4">
        <v>1</v>
      </c>
      <c r="C10" s="4">
        <v>2</v>
      </c>
      <c r="D10" s="4">
        <v>3</v>
      </c>
    </row>
    <row r="11" spans="1:4" x14ac:dyDescent="0.25">
      <c r="A11" s="2" t="s">
        <v>136</v>
      </c>
      <c r="B11" s="4">
        <v>3</v>
      </c>
      <c r="C11" s="4">
        <v>0</v>
      </c>
      <c r="D11" s="4">
        <v>3</v>
      </c>
    </row>
    <row r="12" spans="1:4" x14ac:dyDescent="0.25">
      <c r="A12" s="2" t="s">
        <v>137</v>
      </c>
      <c r="B12" s="4">
        <v>8</v>
      </c>
      <c r="C12" s="4">
        <v>1</v>
      </c>
      <c r="D12" s="4">
        <v>9</v>
      </c>
    </row>
    <row r="13" spans="1:4" x14ac:dyDescent="0.25">
      <c r="A13" s="2" t="s">
        <v>138</v>
      </c>
      <c r="B13" s="4">
        <v>5</v>
      </c>
      <c r="C13" s="4">
        <v>0</v>
      </c>
      <c r="D13" s="4">
        <v>5</v>
      </c>
    </row>
    <row r="14" spans="1:4" x14ac:dyDescent="0.25">
      <c r="A14" s="2" t="s">
        <v>127</v>
      </c>
      <c r="B14" s="4">
        <v>44</v>
      </c>
      <c r="C14" s="4">
        <v>34</v>
      </c>
      <c r="D14" s="4">
        <v>78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078E6-6F7F-4A4B-83FE-56BA612D15D8}">
  <dimension ref="A1:E27"/>
  <sheetViews>
    <sheetView topLeftCell="C1" zoomScaleNormal="100" workbookViewId="0">
      <selection activeCell="A2" sqref="A2"/>
    </sheetView>
  </sheetViews>
  <sheetFormatPr defaultColWidth="20.28515625" defaultRowHeight="15" x14ac:dyDescent="0.25"/>
  <cols>
    <col min="1" max="1" width="13.140625" bestFit="1" customWidth="1"/>
    <col min="2" max="2" width="15.42578125" bestFit="1" customWidth="1"/>
  </cols>
  <sheetData>
    <row r="1" spans="1:5" x14ac:dyDescent="0.25">
      <c r="A1" s="3" t="s">
        <v>126</v>
      </c>
      <c r="B1" t="s">
        <v>125</v>
      </c>
      <c r="D1" t="s">
        <v>146</v>
      </c>
      <c r="E1" t="s">
        <v>147</v>
      </c>
    </row>
    <row r="2" spans="1:5" x14ac:dyDescent="0.25">
      <c r="A2" s="2" t="s">
        <v>28</v>
      </c>
      <c r="B2" s="4">
        <v>22</v>
      </c>
      <c r="D2" s="2" t="s">
        <v>28</v>
      </c>
      <c r="E2" s="4">
        <v>22</v>
      </c>
    </row>
    <row r="3" spans="1:5" x14ac:dyDescent="0.25">
      <c r="A3" s="2" t="s">
        <v>33</v>
      </c>
      <c r="B3" s="4">
        <v>11</v>
      </c>
      <c r="D3" s="2" t="s">
        <v>33</v>
      </c>
      <c r="E3" s="4">
        <v>11</v>
      </c>
    </row>
    <row r="4" spans="1:5" x14ac:dyDescent="0.25">
      <c r="A4" s="2" t="s">
        <v>24</v>
      </c>
      <c r="B4" s="4">
        <v>5</v>
      </c>
      <c r="D4" s="2" t="s">
        <v>24</v>
      </c>
      <c r="E4" s="4">
        <v>5</v>
      </c>
    </row>
    <row r="5" spans="1:5" x14ac:dyDescent="0.25">
      <c r="A5" s="2" t="s">
        <v>57</v>
      </c>
      <c r="B5" s="4">
        <v>4</v>
      </c>
      <c r="D5" s="2" t="s">
        <v>57</v>
      </c>
      <c r="E5" s="4">
        <v>4</v>
      </c>
    </row>
    <row r="6" spans="1:5" x14ac:dyDescent="0.25">
      <c r="A6" s="2" t="s">
        <v>112</v>
      </c>
      <c r="B6" s="4">
        <v>3</v>
      </c>
      <c r="D6" s="2" t="s">
        <v>112</v>
      </c>
      <c r="E6" s="4">
        <v>3</v>
      </c>
    </row>
    <row r="7" spans="1:5" x14ac:dyDescent="0.25">
      <c r="A7" s="2" t="s">
        <v>50</v>
      </c>
      <c r="B7" s="4">
        <v>3</v>
      </c>
      <c r="D7" s="2" t="s">
        <v>50</v>
      </c>
      <c r="E7" s="4">
        <v>3</v>
      </c>
    </row>
    <row r="8" spans="1:5" x14ac:dyDescent="0.25">
      <c r="A8" s="2" t="s">
        <v>43</v>
      </c>
      <c r="B8" s="4">
        <v>3</v>
      </c>
      <c r="D8" s="2" t="s">
        <v>43</v>
      </c>
      <c r="E8" s="4">
        <v>3</v>
      </c>
    </row>
    <row r="9" spans="1:5" x14ac:dyDescent="0.25">
      <c r="A9" s="2" t="s">
        <v>91</v>
      </c>
      <c r="B9" s="4">
        <v>2</v>
      </c>
      <c r="D9" s="2" t="s">
        <v>91</v>
      </c>
      <c r="E9" s="4">
        <v>2</v>
      </c>
    </row>
    <row r="10" spans="1:5" x14ac:dyDescent="0.25">
      <c r="A10" s="2" t="s">
        <v>80</v>
      </c>
      <c r="B10" s="4">
        <v>2</v>
      </c>
      <c r="D10" s="2" t="s">
        <v>80</v>
      </c>
      <c r="E10" s="4">
        <v>2</v>
      </c>
    </row>
    <row r="11" spans="1:5" x14ac:dyDescent="0.25">
      <c r="A11" s="2" t="s">
        <v>73</v>
      </c>
      <c r="B11" s="4">
        <v>2</v>
      </c>
      <c r="D11" s="2" t="s">
        <v>73</v>
      </c>
      <c r="E11" s="4">
        <v>2</v>
      </c>
    </row>
    <row r="12" spans="1:5" x14ac:dyDescent="0.25">
      <c r="A12" s="2" t="s">
        <v>46</v>
      </c>
      <c r="B12" s="4">
        <v>2</v>
      </c>
      <c r="D12" s="2" t="s">
        <v>46</v>
      </c>
      <c r="E12" s="4">
        <v>2</v>
      </c>
    </row>
    <row r="13" spans="1:5" x14ac:dyDescent="0.25">
      <c r="A13" s="2" t="s">
        <v>62</v>
      </c>
      <c r="B13" s="4">
        <v>2</v>
      </c>
      <c r="D13" s="2" t="s">
        <v>62</v>
      </c>
      <c r="E13" s="4">
        <v>2</v>
      </c>
    </row>
    <row r="14" spans="1:5" x14ac:dyDescent="0.25">
      <c r="A14" s="2" t="s">
        <v>100</v>
      </c>
      <c r="B14" s="4">
        <v>2</v>
      </c>
      <c r="D14" s="2" t="s">
        <v>100</v>
      </c>
      <c r="E14" s="4">
        <v>2</v>
      </c>
    </row>
    <row r="15" spans="1:5" x14ac:dyDescent="0.25">
      <c r="A15" s="2" t="s">
        <v>95</v>
      </c>
      <c r="B15" s="4">
        <v>2</v>
      </c>
      <c r="D15" s="2" t="s">
        <v>95</v>
      </c>
      <c r="E15" s="4">
        <v>2</v>
      </c>
    </row>
    <row r="16" spans="1:5" x14ac:dyDescent="0.25">
      <c r="A16" s="2" t="s">
        <v>66</v>
      </c>
      <c r="B16" s="4">
        <v>2</v>
      </c>
      <c r="D16" s="2" t="s">
        <v>66</v>
      </c>
      <c r="E16" s="4">
        <v>2</v>
      </c>
    </row>
    <row r="17" spans="1:5" x14ac:dyDescent="0.25">
      <c r="A17" s="2" t="s">
        <v>54</v>
      </c>
      <c r="B17" s="4">
        <v>2</v>
      </c>
      <c r="D17" s="2" t="s">
        <v>54</v>
      </c>
      <c r="E17" s="4">
        <v>2</v>
      </c>
    </row>
    <row r="18" spans="1:5" x14ac:dyDescent="0.25">
      <c r="A18" s="2" t="s">
        <v>82</v>
      </c>
      <c r="B18" s="4">
        <v>1</v>
      </c>
      <c r="D18" s="2" t="s">
        <v>82</v>
      </c>
      <c r="E18" s="4">
        <v>1</v>
      </c>
    </row>
    <row r="19" spans="1:5" x14ac:dyDescent="0.25">
      <c r="A19" s="2" t="s">
        <v>63</v>
      </c>
      <c r="B19" s="4">
        <v>1</v>
      </c>
      <c r="D19" s="2" t="s">
        <v>63</v>
      </c>
      <c r="E19" s="4">
        <v>1</v>
      </c>
    </row>
    <row r="20" spans="1:5" x14ac:dyDescent="0.25">
      <c r="A20" s="2" t="s">
        <v>77</v>
      </c>
      <c r="B20" s="4">
        <v>1</v>
      </c>
      <c r="D20" s="2" t="s">
        <v>77</v>
      </c>
      <c r="E20" s="4">
        <v>1</v>
      </c>
    </row>
    <row r="21" spans="1:5" x14ac:dyDescent="0.25">
      <c r="A21" s="2" t="s">
        <v>60</v>
      </c>
      <c r="B21" s="4">
        <v>1</v>
      </c>
      <c r="D21" s="2" t="s">
        <v>60</v>
      </c>
      <c r="E21" s="4">
        <v>1</v>
      </c>
    </row>
    <row r="22" spans="1:5" x14ac:dyDescent="0.25">
      <c r="A22" s="2" t="s">
        <v>89</v>
      </c>
      <c r="B22" s="4">
        <v>1</v>
      </c>
      <c r="D22" s="2" t="s">
        <v>89</v>
      </c>
      <c r="E22" s="4">
        <v>1</v>
      </c>
    </row>
    <row r="23" spans="1:5" x14ac:dyDescent="0.25">
      <c r="A23" s="2" t="s">
        <v>55</v>
      </c>
      <c r="B23" s="4">
        <v>1</v>
      </c>
      <c r="D23" s="2" t="s">
        <v>55</v>
      </c>
      <c r="E23" s="4">
        <v>1</v>
      </c>
    </row>
    <row r="24" spans="1:5" x14ac:dyDescent="0.25">
      <c r="A24" s="2" t="s">
        <v>52</v>
      </c>
      <c r="B24" s="4">
        <v>1</v>
      </c>
      <c r="D24" s="2" t="s">
        <v>52</v>
      </c>
      <c r="E24" s="4">
        <v>1</v>
      </c>
    </row>
    <row r="25" spans="1:5" x14ac:dyDescent="0.25">
      <c r="A25" s="2" t="s">
        <v>85</v>
      </c>
      <c r="B25" s="4">
        <v>1</v>
      </c>
      <c r="D25" s="2" t="s">
        <v>85</v>
      </c>
      <c r="E25" s="4">
        <v>1</v>
      </c>
    </row>
    <row r="26" spans="1:5" x14ac:dyDescent="0.25">
      <c r="A26" s="2" t="s">
        <v>78</v>
      </c>
      <c r="B26" s="4">
        <v>1</v>
      </c>
      <c r="D26" s="2" t="s">
        <v>78</v>
      </c>
      <c r="E26" s="4">
        <v>1</v>
      </c>
    </row>
    <row r="27" spans="1:5" x14ac:dyDescent="0.25">
      <c r="A27" s="2" t="s">
        <v>127</v>
      </c>
      <c r="B27" s="4">
        <v>78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464D0-DEF3-4E99-80B2-4C0EAD5C1C8D}">
  <dimension ref="A1:B4"/>
  <sheetViews>
    <sheetView workbookViewId="0">
      <selection activeCell="G9" sqref="G9"/>
    </sheetView>
  </sheetViews>
  <sheetFormatPr defaultColWidth="18.42578125" defaultRowHeight="15" x14ac:dyDescent="0.25"/>
  <cols>
    <col min="1" max="1" width="13.140625" bestFit="1" customWidth="1"/>
    <col min="2" max="2" width="15.42578125" bestFit="1" customWidth="1"/>
  </cols>
  <sheetData>
    <row r="1" spans="1:2" x14ac:dyDescent="0.25">
      <c r="A1" s="3" t="s">
        <v>126</v>
      </c>
      <c r="B1" t="s">
        <v>125</v>
      </c>
    </row>
    <row r="2" spans="1:2" x14ac:dyDescent="0.25">
      <c r="A2" s="2" t="s">
        <v>25</v>
      </c>
      <c r="B2" s="4">
        <v>44</v>
      </c>
    </row>
    <row r="3" spans="1:2" x14ac:dyDescent="0.25">
      <c r="A3" s="2" t="s">
        <v>44</v>
      </c>
      <c r="B3" s="4">
        <v>34</v>
      </c>
    </row>
    <row r="4" spans="1:2" x14ac:dyDescent="0.25">
      <c r="A4" s="2" t="s">
        <v>127</v>
      </c>
      <c r="B4" s="4">
        <v>78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96A5B-C9B9-49F7-8B91-DA64285A61F3}">
  <dimension ref="A3:H16"/>
  <sheetViews>
    <sheetView workbookViewId="0">
      <selection activeCell="B6" sqref="B6"/>
    </sheetView>
  </sheetViews>
  <sheetFormatPr defaultColWidth="14" defaultRowHeight="15" x14ac:dyDescent="0.25"/>
  <cols>
    <col min="1" max="1" width="15.42578125" bestFit="1" customWidth="1"/>
    <col min="2" max="2" width="16.28515625" bestFit="1" customWidth="1"/>
    <col min="3" max="3" width="32.140625" bestFit="1" customWidth="1"/>
    <col min="4" max="4" width="27.140625" bestFit="1" customWidth="1"/>
    <col min="5" max="5" width="11.28515625" bestFit="1" customWidth="1"/>
    <col min="6" max="6" width="8.140625" bestFit="1" customWidth="1"/>
    <col min="7" max="7" width="21.140625" bestFit="1" customWidth="1"/>
    <col min="8" max="8" width="11.28515625" bestFit="1" customWidth="1"/>
  </cols>
  <sheetData>
    <row r="3" spans="1:8" x14ac:dyDescent="0.25">
      <c r="A3" s="3" t="s">
        <v>125</v>
      </c>
      <c r="B3" s="3" t="s">
        <v>139</v>
      </c>
    </row>
    <row r="4" spans="1:8" x14ac:dyDescent="0.25">
      <c r="A4" s="3" t="s">
        <v>126</v>
      </c>
      <c r="B4" t="s">
        <v>143</v>
      </c>
      <c r="C4" t="s">
        <v>75</v>
      </c>
      <c r="D4" t="s">
        <v>108</v>
      </c>
      <c r="E4" t="s">
        <v>142</v>
      </c>
      <c r="F4" t="s">
        <v>145</v>
      </c>
      <c r="G4" t="s">
        <v>144</v>
      </c>
      <c r="H4" t="s">
        <v>127</v>
      </c>
    </row>
    <row r="5" spans="1:8" x14ac:dyDescent="0.25">
      <c r="A5" s="2" t="s">
        <v>128</v>
      </c>
      <c r="B5" s="9">
        <v>0</v>
      </c>
      <c r="C5" s="9">
        <v>0</v>
      </c>
      <c r="D5" s="9">
        <v>0</v>
      </c>
      <c r="E5" s="9">
        <v>0</v>
      </c>
      <c r="F5" s="9">
        <v>1</v>
      </c>
      <c r="G5" s="9">
        <v>0</v>
      </c>
      <c r="H5" s="9">
        <v>1</v>
      </c>
    </row>
    <row r="6" spans="1:8" x14ac:dyDescent="0.25">
      <c r="A6" s="2" t="s">
        <v>129</v>
      </c>
      <c r="B6" s="9">
        <v>6</v>
      </c>
      <c r="C6" s="9">
        <v>0</v>
      </c>
      <c r="D6" s="9">
        <v>1</v>
      </c>
      <c r="E6" s="9">
        <v>1</v>
      </c>
      <c r="F6" s="9">
        <v>1</v>
      </c>
      <c r="G6" s="9">
        <v>3</v>
      </c>
      <c r="H6" s="9">
        <v>12</v>
      </c>
    </row>
    <row r="7" spans="1:8" x14ac:dyDescent="0.25">
      <c r="A7" s="2" t="s">
        <v>130</v>
      </c>
      <c r="B7" s="9">
        <v>6</v>
      </c>
      <c r="C7" s="9">
        <v>0</v>
      </c>
      <c r="D7" s="9">
        <v>0</v>
      </c>
      <c r="E7" s="9">
        <v>1</v>
      </c>
      <c r="F7" s="9">
        <v>0</v>
      </c>
      <c r="G7" s="9">
        <v>5</v>
      </c>
      <c r="H7" s="9">
        <v>12</v>
      </c>
    </row>
    <row r="8" spans="1:8" x14ac:dyDescent="0.25">
      <c r="A8" s="2" t="s">
        <v>131</v>
      </c>
      <c r="B8" s="9">
        <v>8</v>
      </c>
      <c r="C8" s="9">
        <v>1</v>
      </c>
      <c r="D8" s="9">
        <v>0</v>
      </c>
      <c r="E8" s="9">
        <v>1</v>
      </c>
      <c r="F8" s="9">
        <v>2</v>
      </c>
      <c r="G8" s="9">
        <v>8</v>
      </c>
      <c r="H8" s="9">
        <v>20</v>
      </c>
    </row>
    <row r="9" spans="1:8" x14ac:dyDescent="0.25">
      <c r="A9" s="2" t="s">
        <v>132</v>
      </c>
      <c r="B9" s="9">
        <v>3</v>
      </c>
      <c r="C9" s="9">
        <v>0</v>
      </c>
      <c r="D9" s="9">
        <v>0</v>
      </c>
      <c r="E9" s="9">
        <v>1</v>
      </c>
      <c r="F9" s="9">
        <v>2</v>
      </c>
      <c r="G9" s="9">
        <v>1</v>
      </c>
      <c r="H9" s="9">
        <v>7</v>
      </c>
    </row>
    <row r="10" spans="1:8" x14ac:dyDescent="0.25">
      <c r="A10" s="2" t="s">
        <v>133</v>
      </c>
      <c r="B10" s="9">
        <v>0</v>
      </c>
      <c r="C10" s="9">
        <v>0</v>
      </c>
      <c r="D10" s="9">
        <v>0</v>
      </c>
      <c r="E10" s="9">
        <v>2</v>
      </c>
      <c r="F10" s="9">
        <v>0</v>
      </c>
      <c r="G10" s="9">
        <v>0</v>
      </c>
      <c r="H10" s="9">
        <v>2</v>
      </c>
    </row>
    <row r="11" spans="1:8" x14ac:dyDescent="0.25">
      <c r="A11" s="2" t="s">
        <v>134</v>
      </c>
      <c r="B11" s="9">
        <v>2</v>
      </c>
      <c r="C11" s="9">
        <v>0</v>
      </c>
      <c r="D11" s="9">
        <v>0</v>
      </c>
      <c r="E11" s="9">
        <v>2</v>
      </c>
      <c r="F11" s="9">
        <v>0</v>
      </c>
      <c r="G11" s="9">
        <v>0</v>
      </c>
      <c r="H11" s="9">
        <v>4</v>
      </c>
    </row>
    <row r="12" spans="1:8" x14ac:dyDescent="0.25">
      <c r="A12" s="2" t="s">
        <v>135</v>
      </c>
      <c r="B12" s="9">
        <v>3</v>
      </c>
      <c r="C12" s="9">
        <v>0</v>
      </c>
      <c r="D12" s="9">
        <v>0</v>
      </c>
      <c r="E12" s="9">
        <v>0</v>
      </c>
      <c r="F12" s="9">
        <v>0</v>
      </c>
      <c r="G12" s="9">
        <v>0</v>
      </c>
      <c r="H12" s="9">
        <v>3</v>
      </c>
    </row>
    <row r="13" spans="1:8" x14ac:dyDescent="0.25">
      <c r="A13" s="2" t="s">
        <v>136</v>
      </c>
      <c r="B13" s="9">
        <v>2</v>
      </c>
      <c r="C13" s="9">
        <v>0</v>
      </c>
      <c r="D13" s="9">
        <v>0</v>
      </c>
      <c r="E13" s="9">
        <v>1</v>
      </c>
      <c r="F13" s="9">
        <v>0</v>
      </c>
      <c r="G13" s="9">
        <v>0</v>
      </c>
      <c r="H13" s="9">
        <v>3</v>
      </c>
    </row>
    <row r="14" spans="1:8" x14ac:dyDescent="0.25">
      <c r="A14" s="2" t="s">
        <v>137</v>
      </c>
      <c r="B14" s="9">
        <v>6</v>
      </c>
      <c r="C14" s="9">
        <v>0</v>
      </c>
      <c r="D14" s="9">
        <v>0</v>
      </c>
      <c r="E14" s="9">
        <v>3</v>
      </c>
      <c r="F14" s="9">
        <v>0</v>
      </c>
      <c r="G14" s="9">
        <v>0</v>
      </c>
      <c r="H14" s="9">
        <v>9</v>
      </c>
    </row>
    <row r="15" spans="1:8" x14ac:dyDescent="0.25">
      <c r="A15" s="2" t="s">
        <v>138</v>
      </c>
      <c r="B15" s="9">
        <v>4</v>
      </c>
      <c r="C15" s="9">
        <v>0</v>
      </c>
      <c r="D15" s="9">
        <v>0</v>
      </c>
      <c r="E15" s="9">
        <v>1</v>
      </c>
      <c r="F15" s="9">
        <v>0</v>
      </c>
      <c r="G15" s="9">
        <v>0</v>
      </c>
      <c r="H15" s="9">
        <v>5</v>
      </c>
    </row>
    <row r="16" spans="1:8" x14ac:dyDescent="0.25">
      <c r="A16" s="2" t="s">
        <v>127</v>
      </c>
      <c r="B16" s="9">
        <v>40</v>
      </c>
      <c r="C16" s="9">
        <v>1</v>
      </c>
      <c r="D16" s="9">
        <v>1</v>
      </c>
      <c r="E16" s="9">
        <v>13</v>
      </c>
      <c r="F16" s="9">
        <v>6</v>
      </c>
      <c r="G16" s="9">
        <v>17</v>
      </c>
      <c r="H16" s="9">
        <v>78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C6AB7-5753-43D8-9CBF-31576FCDB448}">
  <dimension ref="A1:B29"/>
  <sheetViews>
    <sheetView workbookViewId="0">
      <selection activeCell="A17" sqref="A17:B29"/>
    </sheetView>
  </sheetViews>
  <sheetFormatPr defaultRowHeight="15" x14ac:dyDescent="0.25"/>
  <cols>
    <col min="1" max="1" width="13.140625" bestFit="1" customWidth="1"/>
    <col min="2" max="2" width="16.7109375" bestFit="1" customWidth="1"/>
  </cols>
  <sheetData>
    <row r="1" spans="1:2" x14ac:dyDescent="0.25">
      <c r="A1" s="3" t="s">
        <v>126</v>
      </c>
      <c r="B1" t="s">
        <v>140</v>
      </c>
    </row>
    <row r="2" spans="1:2" x14ac:dyDescent="0.25">
      <c r="A2" s="2" t="s">
        <v>128</v>
      </c>
      <c r="B2" s="5">
        <v>39</v>
      </c>
    </row>
    <row r="3" spans="1:2" x14ac:dyDescent="0.25">
      <c r="A3" s="2" t="s">
        <v>129</v>
      </c>
      <c r="B3" s="5">
        <v>326.2</v>
      </c>
    </row>
    <row r="4" spans="1:2" x14ac:dyDescent="0.25">
      <c r="A4" s="2" t="s">
        <v>130</v>
      </c>
      <c r="B4" s="5">
        <v>402.19999999999993</v>
      </c>
    </row>
    <row r="5" spans="1:2" x14ac:dyDescent="0.25">
      <c r="A5" s="2" t="s">
        <v>131</v>
      </c>
      <c r="B5" s="5">
        <v>620.09999999999991</v>
      </c>
    </row>
    <row r="6" spans="1:2" x14ac:dyDescent="0.25">
      <c r="A6" s="2" t="s">
        <v>132</v>
      </c>
      <c r="B6" s="5">
        <v>290.35000000000002</v>
      </c>
    </row>
    <row r="7" spans="1:2" x14ac:dyDescent="0.25">
      <c r="A7" s="2" t="s">
        <v>133</v>
      </c>
      <c r="B7" s="5">
        <v>150</v>
      </c>
    </row>
    <row r="8" spans="1:2" x14ac:dyDescent="0.25">
      <c r="A8" s="2" t="s">
        <v>134</v>
      </c>
      <c r="B8" s="5">
        <v>229.9</v>
      </c>
    </row>
    <row r="9" spans="1:2" x14ac:dyDescent="0.25">
      <c r="A9" s="2" t="s">
        <v>135</v>
      </c>
      <c r="B9" s="5">
        <v>119.85000000000001</v>
      </c>
    </row>
    <row r="10" spans="1:2" x14ac:dyDescent="0.25">
      <c r="A10" s="2" t="s">
        <v>136</v>
      </c>
      <c r="B10" s="5">
        <v>154.9</v>
      </c>
    </row>
    <row r="11" spans="1:2" x14ac:dyDescent="0.25">
      <c r="A11" s="2" t="s">
        <v>137</v>
      </c>
      <c r="B11" s="5">
        <v>464.7</v>
      </c>
    </row>
    <row r="12" spans="1:2" x14ac:dyDescent="0.25">
      <c r="A12" s="2" t="s">
        <v>138</v>
      </c>
      <c r="B12" s="5">
        <v>234.8</v>
      </c>
    </row>
    <row r="13" spans="1:2" x14ac:dyDescent="0.25">
      <c r="A13" s="2" t="s">
        <v>127</v>
      </c>
      <c r="B13" s="5">
        <v>3032</v>
      </c>
    </row>
    <row r="17" spans="1:2" x14ac:dyDescent="0.25">
      <c r="A17" s="3" t="s">
        <v>126</v>
      </c>
      <c r="B17" t="s">
        <v>140</v>
      </c>
    </row>
    <row r="18" spans="1:2" x14ac:dyDescent="0.25">
      <c r="A18" s="2" t="s">
        <v>128</v>
      </c>
      <c r="B18" s="5">
        <v>39</v>
      </c>
    </row>
    <row r="19" spans="1:2" x14ac:dyDescent="0.25">
      <c r="A19" s="2" t="s">
        <v>129</v>
      </c>
      <c r="B19" s="5">
        <v>326.2</v>
      </c>
    </row>
    <row r="20" spans="1:2" x14ac:dyDescent="0.25">
      <c r="A20" s="2" t="s">
        <v>130</v>
      </c>
      <c r="B20" s="5">
        <v>402.19999999999993</v>
      </c>
    </row>
    <row r="21" spans="1:2" x14ac:dyDescent="0.25">
      <c r="A21" s="2" t="s">
        <v>131</v>
      </c>
      <c r="B21" s="5">
        <v>620.09999999999991</v>
      </c>
    </row>
    <row r="22" spans="1:2" x14ac:dyDescent="0.25">
      <c r="A22" s="2" t="s">
        <v>132</v>
      </c>
      <c r="B22" s="5">
        <v>290.35000000000002</v>
      </c>
    </row>
    <row r="23" spans="1:2" x14ac:dyDescent="0.25">
      <c r="A23" s="2" t="s">
        <v>133</v>
      </c>
      <c r="B23" s="5">
        <v>150</v>
      </c>
    </row>
    <row r="24" spans="1:2" x14ac:dyDescent="0.25">
      <c r="A24" s="2" t="s">
        <v>134</v>
      </c>
      <c r="B24" s="5">
        <v>229.9</v>
      </c>
    </row>
    <row r="25" spans="1:2" x14ac:dyDescent="0.25">
      <c r="A25" s="2" t="s">
        <v>135</v>
      </c>
      <c r="B25" s="5">
        <v>119.85000000000001</v>
      </c>
    </row>
    <row r="26" spans="1:2" x14ac:dyDescent="0.25">
      <c r="A26" s="2" t="s">
        <v>136</v>
      </c>
      <c r="B26" s="5">
        <v>154.9</v>
      </c>
    </row>
    <row r="27" spans="1:2" x14ac:dyDescent="0.25">
      <c r="A27" s="2" t="s">
        <v>137</v>
      </c>
      <c r="B27" s="5">
        <v>464.7</v>
      </c>
    </row>
    <row r="28" spans="1:2" x14ac:dyDescent="0.25">
      <c r="A28" s="2" t="s">
        <v>138</v>
      </c>
      <c r="B28" s="5">
        <v>234.8</v>
      </c>
    </row>
    <row r="29" spans="1:2" x14ac:dyDescent="0.25">
      <c r="A29" s="2" t="s">
        <v>127</v>
      </c>
      <c r="B29" s="5">
        <v>3032</v>
      </c>
    </row>
  </sheetData>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D92CF-F781-412C-BBD8-A4A130160217}">
  <dimension ref="A1:B8"/>
  <sheetViews>
    <sheetView workbookViewId="0">
      <selection activeCell="F21" sqref="F21"/>
    </sheetView>
  </sheetViews>
  <sheetFormatPr defaultColWidth="27.28515625" defaultRowHeight="15" x14ac:dyDescent="0.25"/>
  <cols>
    <col min="1" max="1" width="32.140625" bestFit="1" customWidth="1"/>
    <col min="2" max="2" width="15.42578125" bestFit="1" customWidth="1"/>
  </cols>
  <sheetData>
    <row r="1" spans="1:2" x14ac:dyDescent="0.25">
      <c r="A1" s="3" t="s">
        <v>126</v>
      </c>
      <c r="B1" t="s">
        <v>125</v>
      </c>
    </row>
    <row r="2" spans="1:2" x14ac:dyDescent="0.25">
      <c r="A2" s="2" t="s">
        <v>143</v>
      </c>
      <c r="B2" s="4">
        <v>40</v>
      </c>
    </row>
    <row r="3" spans="1:2" x14ac:dyDescent="0.25">
      <c r="A3" s="2" t="s">
        <v>144</v>
      </c>
      <c r="B3" s="4">
        <v>17</v>
      </c>
    </row>
    <row r="4" spans="1:2" x14ac:dyDescent="0.25">
      <c r="A4" s="2" t="s">
        <v>142</v>
      </c>
      <c r="B4" s="4">
        <v>13</v>
      </c>
    </row>
    <row r="5" spans="1:2" x14ac:dyDescent="0.25">
      <c r="A5" s="2" t="s">
        <v>145</v>
      </c>
      <c r="B5" s="4">
        <v>6</v>
      </c>
    </row>
    <row r="6" spans="1:2" x14ac:dyDescent="0.25">
      <c r="A6" s="2" t="s">
        <v>75</v>
      </c>
      <c r="B6" s="4">
        <v>1</v>
      </c>
    </row>
    <row r="7" spans="1:2" x14ac:dyDescent="0.25">
      <c r="A7" s="2" t="s">
        <v>108</v>
      </c>
      <c r="B7" s="4">
        <v>1</v>
      </c>
    </row>
    <row r="8" spans="1:2" x14ac:dyDescent="0.25">
      <c r="A8" s="2" t="s">
        <v>127</v>
      </c>
      <c r="B8" s="4">
        <v>78</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2A3947C-777F-4897-A37B-77782F0778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SoldOrders</vt:lpstr>
      <vt:lpstr>Dashboard</vt:lpstr>
      <vt:lpstr>Customer Total Spend</vt:lpstr>
      <vt:lpstr>Sales Over Time</vt:lpstr>
      <vt:lpstr>Country Sales Over Time</vt:lpstr>
      <vt:lpstr>Total Sales by Province</vt:lpstr>
      <vt:lpstr>Total Sales by Country</vt:lpstr>
      <vt:lpstr>Product Revenue Over Time</vt:lpstr>
      <vt:lpstr>Revenue Over Time</vt:lpstr>
      <vt:lpstr>Top Product Sales</vt:lpstr>
      <vt:lpstr>Sales_Data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dc:creator>
  <cp:lastModifiedBy>Jack Lemere</cp:lastModifiedBy>
  <dcterms:created xsi:type="dcterms:W3CDTF">2025-01-19T07:10:46Z</dcterms:created>
  <dcterms:modified xsi:type="dcterms:W3CDTF">2025-01-28T21:11:32Z</dcterms:modified>
</cp:coreProperties>
</file>