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<sst xmlns="http://schemas.openxmlformats.org/spreadsheetml/2006/main" count="236" uniqueCount="153">
  <si>
    <t>Pin number</t>
  </si>
  <si>
    <t>Description</t>
  </si>
  <si>
    <t>Open/Used</t>
  </si>
  <si>
    <t xml:space="preserve"> Driver</t>
  </si>
  <si>
    <t>ADCS</t>
  </si>
  <si>
    <t>EPS</t>
  </si>
  <si>
    <t>Battery</t>
  </si>
  <si>
    <t>Transciever Interface Board</t>
  </si>
  <si>
    <t>H2</t>
  </si>
  <si>
    <t>H2 Header</t>
  </si>
  <si>
    <t>Transceiver-2 Request-to-Send  (TRANSCEIVER PIN # - 13)</t>
  </si>
  <si>
    <t>Transeiver-2 Clear to Send   (TRANSCEIVER PIN # - 11)</t>
  </si>
  <si>
    <t>Transceiver-2 Terminal Ready    (TRANSCEIVER PIN # - 14)</t>
  </si>
  <si>
    <t>H1</t>
  </si>
  <si>
    <t>SW1</t>
  </si>
  <si>
    <t>SW2</t>
  </si>
  <si>
    <t>SW4</t>
  </si>
  <si>
    <t>PATCOOL Driver Board</t>
  </si>
  <si>
    <t>Ground (H2-(9, 14, 17, 29, 30, 32, 47, 48))</t>
  </si>
  <si>
    <t>USB Charge (H1-32)</t>
  </si>
  <si>
    <t>SW7</t>
  </si>
  <si>
    <t>I2C Data (H1-41)</t>
  </si>
  <si>
    <t>SW8 - EPS</t>
  </si>
  <si>
    <t>I2C Clock (H1-43)</t>
  </si>
  <si>
    <t>SW10 - EPS</t>
  </si>
  <si>
    <t>Ground - EPS (H-21, H-22)</t>
  </si>
  <si>
    <t>5V Regulated Power (H2-25, H2-26)</t>
  </si>
  <si>
    <t>12V Bus (H2-23, H2-24)</t>
  </si>
  <si>
    <t>3.3V Regulated Power (H2-27, H2-28)</t>
  </si>
  <si>
    <t>Transceiver</t>
  </si>
  <si>
    <t>Transceiver-2 Request-to-Send</t>
  </si>
  <si>
    <t>H2-2</t>
  </si>
  <si>
    <t>Transeiver-2 Clear to Send</t>
  </si>
  <si>
    <t>H2-4</t>
  </si>
  <si>
    <t>Transceiver-2 Terminal Ready</t>
  </si>
  <si>
    <t>H2-6</t>
  </si>
  <si>
    <t>Transeiver-2 Data Set Ready</t>
  </si>
  <si>
    <t>H2-1</t>
  </si>
  <si>
    <t>Reserved (H2 -33, H2-34) - EPS/BATT POS - Battery</t>
  </si>
  <si>
    <t xml:space="preserve">Transceiver-2 Ring Indicator </t>
  </si>
  <si>
    <t>H2-3</t>
  </si>
  <si>
    <t>PCM_IN (H-35, H-36)</t>
  </si>
  <si>
    <t>Transceiver-2 Data Carrier Detect</t>
  </si>
  <si>
    <t>H2-5</t>
  </si>
  <si>
    <t>Reserved (H2-37, H2-38) - EPS/ Dummy Load - Battery</t>
  </si>
  <si>
    <t>Transceiver-2 Output</t>
  </si>
  <si>
    <t>H2-7</t>
  </si>
  <si>
    <t>Reserved (H2-39, H2-40)</t>
  </si>
  <si>
    <t>Transceiver-1 Request-to-Send</t>
  </si>
  <si>
    <t>H1-45</t>
  </si>
  <si>
    <t>BCR_OUT(H2-41, H2-42)</t>
  </si>
  <si>
    <t>Transeiver-1 Clear to Send</t>
  </si>
  <si>
    <t>H1-52</t>
  </si>
  <si>
    <t>BCR_OUT(H2-43, H2-44)</t>
  </si>
  <si>
    <t>Transceiver-1 Terminal Ready</t>
  </si>
  <si>
    <t>H1-49</t>
  </si>
  <si>
    <t>Raw battery voltage</t>
  </si>
  <si>
    <t>Transeiver-1 Data Set Ready</t>
  </si>
  <si>
    <t>H1-51</t>
  </si>
  <si>
    <t xml:space="preserve">Transceiver-1 Ring Indicator </t>
  </si>
  <si>
    <t>H1-47</t>
  </si>
  <si>
    <t>Transceiver-1 Data Carrier Detect</t>
  </si>
  <si>
    <t>H1-50</t>
  </si>
  <si>
    <t>Transceiver-1 Output</t>
  </si>
  <si>
    <t>H1-48</t>
  </si>
  <si>
    <t>Transeiver-2 Data Set Ready   (TRANSCEIVER PIN # - 10)</t>
  </si>
  <si>
    <t>Transceiver-1 Input</t>
  </si>
  <si>
    <t>H1-42</t>
  </si>
  <si>
    <t>Transceiver-2 Ring Indicator   (TRANSCEIVER PIN # - 12)</t>
  </si>
  <si>
    <t>Transceiver-1 Available Network</t>
  </si>
  <si>
    <t>H1-46</t>
  </si>
  <si>
    <t>Transceiver-2 Data Carrier Detect   (TRANSCEIVER PIN # - 9)</t>
  </si>
  <si>
    <t>Transceiver-2 Available Network</t>
  </si>
  <si>
    <t>H1-44</t>
  </si>
  <si>
    <t>Transceiver-2 Serial Output   (TRANSCEIVER PIN # - 7)</t>
  </si>
  <si>
    <t>Transceiver-1 Power Indicator</t>
  </si>
  <si>
    <t>H1-37</t>
  </si>
  <si>
    <t>Transceiver-2 Power Indicator</t>
  </si>
  <si>
    <t>H1-31</t>
  </si>
  <si>
    <t>SW3</t>
  </si>
  <si>
    <t>Transceiver-2 Power On</t>
  </si>
  <si>
    <t>H1-30</t>
  </si>
  <si>
    <t>SW5</t>
  </si>
  <si>
    <t>Transceiver-1 Power On</t>
  </si>
  <si>
    <t>H1-29</t>
  </si>
  <si>
    <t>SW6</t>
  </si>
  <si>
    <t>Transceiver-2 Input</t>
  </si>
  <si>
    <t>H1-38</t>
  </si>
  <si>
    <t>Enable lines for CubeADCS Modules (H1-(2,4,6,8)</t>
  </si>
  <si>
    <t>SW9 - EPS</t>
  </si>
  <si>
    <t>(Enable lines for CubeWheels (H1-(11,13,14,15))</t>
  </si>
  <si>
    <t xml:space="preserve">                                                                  </t>
  </si>
  <si>
    <t>ADCS UART_1 (RX or TX) (H1-(17,18,19,20)</t>
  </si>
  <si>
    <t>Transceiver-2 Request-to-Send (PIN # - 13)</t>
  </si>
  <si>
    <t>Transeiver-2 Clear to Send (PIN # - 11)</t>
  </si>
  <si>
    <t>Transceiver-2 Terminal Ready (PIN # - 14)</t>
  </si>
  <si>
    <t>UART_2 (H1-(33,35,39,40)</t>
  </si>
  <si>
    <t>Transeiver-2 Data Set Ready (PIN # - 10)</t>
  </si>
  <si>
    <t>Transceiver-2 Ring Indicator (PIN # - 12)</t>
  </si>
  <si>
    <t>Transceiver-2 Data Carrier Detect (PIN # - 9)</t>
  </si>
  <si>
    <t>Transceiver-2 Output (PIN # - 7)</t>
  </si>
  <si>
    <t>Internal I2C ADCS Clock (H1-21)</t>
  </si>
  <si>
    <t>Transceiver-1 Request-to-Send (PIN # - 13)</t>
  </si>
  <si>
    <t>Internal I2C ADCS Data (H1-23)</t>
  </si>
  <si>
    <t>Transeiver-1 Clear to Send (PIN # - 11)</t>
  </si>
  <si>
    <t>H1 Header</t>
  </si>
  <si>
    <t>Thermistor 1 (H1-22)</t>
  </si>
  <si>
    <t>Transceiver-1 Terminal Ready (PIN # - 14)</t>
  </si>
  <si>
    <t>Thermistor 2 (H1-24)</t>
  </si>
  <si>
    <t>Transeiver-1 Data Set Ready (PIN # - 10)</t>
  </si>
  <si>
    <t>(Enable lines for CubeADCS Modules (H1-(2,4,6,8))</t>
  </si>
  <si>
    <t>Thermistor 3 (H1-26)</t>
  </si>
  <si>
    <t xml:space="preserve">Transceiver-1 Ring Indicator (PIN # - 12) </t>
  </si>
  <si>
    <t>Thermistor 4 (H1-28)</t>
  </si>
  <si>
    <t>Transceiver-1 Data Carrier Detect (PIN # - 9)</t>
  </si>
  <si>
    <t>Thermistor 5 (H1-34)</t>
  </si>
  <si>
    <t>Transceiver-1 Output (PIN # - 7)</t>
  </si>
  <si>
    <t>Thermistor 6 (H1-36)</t>
  </si>
  <si>
    <t>Transceiver-2 Input (PIN # - 6)</t>
  </si>
  <si>
    <t>Transceiver-1 Available Network (PIN # - 19)</t>
  </si>
  <si>
    <t>Transceiver-2 Available Network (PIN # - 19)</t>
  </si>
  <si>
    <t>Usable Pins for UART_1 (RX or TX) (H1-(17,18,19,20)</t>
  </si>
  <si>
    <t>Transceiver-2 Power Indicator  (PIN # - 20)</t>
  </si>
  <si>
    <t>Transceiver-1 Power Indicator  (PIN # - 20)</t>
  </si>
  <si>
    <t>Thermistor 1</t>
  </si>
  <si>
    <t>Transceiver-1 On/Off Indicator  (PIN # - 5)</t>
  </si>
  <si>
    <t>Thermistor 2</t>
  </si>
  <si>
    <t>Transceiver-2 On/Off Indicator  (PIN # - 5)</t>
  </si>
  <si>
    <t>Thermistor 3</t>
  </si>
  <si>
    <t>Transceiver-1 Input (PIN # - 6)</t>
  </si>
  <si>
    <t>Thermistor 4</t>
  </si>
  <si>
    <t>USB Charge / 5V USB Charge - EPS/ USB Charge - Battery</t>
  </si>
  <si>
    <t>Thermistor 5</t>
  </si>
  <si>
    <t>Thermistor 6</t>
  </si>
  <si>
    <t>T1-Input(TRANSCEIVER PIN # -6)</t>
  </si>
  <si>
    <t>T2-Input(TRANSCEIVER PIN # -6)</t>
  </si>
  <si>
    <t>Transceiver-2 Available Network   (TRANSCEIVER PIN # - 19)</t>
  </si>
  <si>
    <t>Transceiver-1 Available Network  (TRANSCEIVER PIN # - 19)</t>
  </si>
  <si>
    <t>Transceiver-1 Output  (TRANSCEIVER PIN # - 7)</t>
  </si>
  <si>
    <t>Transceiver-1 Data Carrier Detect  (TRANSCEIVER PIN # - 9)</t>
  </si>
  <si>
    <t>Transeiver-1 Clear to Send  (TRANSCEIVER PIN # - 11)</t>
  </si>
  <si>
    <t>I2C-2-SDA (For Thermistors)</t>
  </si>
  <si>
    <t>I2C-2-SCL (For Thermistors)</t>
  </si>
  <si>
    <t>Internal I2C ADCS Clock</t>
  </si>
  <si>
    <t>Internal I2C ADCS Data</t>
  </si>
  <si>
    <t xml:space="preserve">Transceiver-2 Power Indicator  (PIN # - 20)      </t>
  </si>
  <si>
    <t xml:space="preserve">Transceiver-1 Power Indicator  (PIN # - 20)									</t>
  </si>
  <si>
    <t>I2C Data (H1-41)/I2C Data for CubeComputer - ADCS/ I2C Data - EPS/I2C - Battery</t>
  </si>
  <si>
    <t>I2C Clock (H1-43)/I2C Clock for CubeComputer/I2C Clock - EPS/I2C Clock - Battery</t>
  </si>
  <si>
    <t>Transceiver-1 Request-to-Send (TRANSCEIVER PIN # - 13)</t>
  </si>
  <si>
    <t>Transceiver-1 Ring Indicator  (TRANSCEIVER PIN # - 12)</t>
  </si>
  <si>
    <t>Transceiver-1 Terminal Ready (TRANSCEIVER PIN # - 14)</t>
  </si>
  <si>
    <t>Transeiver-1 Data Set Ready (TRANSCEIVER PIN # - 10)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</si>
</sst>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/>
    <font>
      <sz val="11.0"/>
      <color rgb="FF000000"/>
      <name val="Arial"/>
    </font>
    <font>
      <b/>
      <sz val="11.0"/>
      <color rgb="FF000000"/>
      <name val="Calibri"/>
    </font>
  </fonts>
  <fills count="50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333F4F"/>
        <bgColor rgb="FF333F4F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7F6000"/>
        <bgColor rgb="FF7F6000"/>
      </patternFill>
    </fill>
    <fill>
      <patternFill patternType="solid">
        <fgColor rgb="FF403000"/>
        <bgColor rgb="FF403000"/>
      </patternFill>
    </fill>
    <fill>
      <patternFill patternType="solid">
        <fgColor rgb="FFFF33CC"/>
        <bgColor rgb="FFFF33CC"/>
      </patternFill>
    </fill>
    <fill>
      <patternFill patternType="solid">
        <fgColor rgb="FF660066"/>
        <bgColor rgb="FF660066"/>
      </patternFill>
    </fill>
    <fill>
      <patternFill patternType="solid">
        <fgColor rgb="FFCCFF66"/>
        <bgColor rgb="FFCCFF66"/>
      </patternFill>
    </fill>
    <fill>
      <patternFill patternType="solid">
        <fgColor rgb="FF339933"/>
        <bgColor rgb="FF339933"/>
      </patternFill>
    </fill>
    <fill>
      <patternFill patternType="solid">
        <fgColor rgb="FF006600"/>
        <bgColor rgb="FF006600"/>
      </patternFill>
    </fill>
    <fill>
      <patternFill patternType="solid">
        <fgColor rgb="FF006699"/>
        <bgColor rgb="FF006699"/>
      </patternFill>
    </fill>
    <fill>
      <patternFill patternType="solid">
        <fgColor rgb="FF00CCFF"/>
        <bgColor rgb="FF00CCFF"/>
      </patternFill>
    </fill>
    <fill>
      <patternFill patternType="solid">
        <fgColor rgb="FFCC0099"/>
        <bgColor rgb="FFCC0099"/>
      </patternFill>
    </fill>
    <fill>
      <patternFill patternType="solid">
        <fgColor rgb="FF3366FF"/>
        <bgColor rgb="FF3366FF"/>
      </patternFill>
    </fill>
    <fill>
      <patternFill patternType="solid">
        <fgColor rgb="FF4A86E8"/>
        <bgColor rgb="FF4A86E8"/>
      </patternFill>
    </fill>
    <fill>
      <patternFill patternType="solid">
        <fgColor rgb="FFC55A11"/>
        <bgColor rgb="FFC55A11"/>
      </patternFill>
    </fill>
    <fill>
      <patternFill patternType="solid">
        <fgColor rgb="FF000000"/>
        <bgColor rgb="FF000000"/>
      </patternFill>
    </fill>
    <fill>
      <patternFill patternType="solid">
        <fgColor rgb="FFFF5050"/>
        <bgColor rgb="FFFF5050"/>
      </patternFill>
    </fill>
    <fill>
      <patternFill patternType="solid">
        <fgColor rgb="FF9933FF"/>
        <bgColor rgb="FF9933FF"/>
      </patternFill>
    </fill>
    <fill>
      <patternFill patternType="solid">
        <fgColor rgb="FF669900"/>
        <bgColor rgb="FF669900"/>
      </patternFill>
    </fill>
    <fill>
      <patternFill patternType="solid">
        <fgColor rgb="FF33CC33"/>
        <bgColor rgb="FF33CC33"/>
      </patternFill>
    </fill>
    <fill>
      <patternFill patternType="solid">
        <fgColor rgb="FFFF9999"/>
        <bgColor rgb="FFFF9999"/>
      </patternFill>
    </fill>
    <fill>
      <patternFill patternType="solid">
        <fgColor rgb="FFFF9933"/>
        <bgColor rgb="FFFF9933"/>
      </patternFill>
    </fill>
    <fill>
      <patternFill patternType="solid">
        <fgColor rgb="FF66FFCC"/>
        <bgColor rgb="FF66FFCC"/>
      </patternFill>
    </fill>
    <fill>
      <patternFill patternType="solid">
        <fgColor rgb="FFFF00FF"/>
        <bgColor rgb="FFFF00FF"/>
      </patternFill>
    </fill>
    <fill>
      <patternFill patternType="solid">
        <fgColor rgb="FFFF3399"/>
        <bgColor rgb="FFFF3399"/>
      </patternFill>
    </fill>
    <fill>
      <patternFill patternType="solid">
        <fgColor rgb="FF0099FF"/>
        <bgColor rgb="FF0099FF"/>
      </patternFill>
    </fill>
    <fill>
      <patternFill patternType="solid">
        <fgColor rgb="FF0066FF"/>
        <bgColor rgb="FF0066FF"/>
      </patternFill>
    </fill>
    <fill>
      <patternFill patternType="solid">
        <fgColor rgb="FF9900CC"/>
        <bgColor rgb="FF9900CC"/>
      </patternFill>
    </fill>
    <fill>
      <patternFill patternType="solid">
        <fgColor rgb="FF666699"/>
        <bgColor rgb="FF666699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CC00"/>
        <bgColor rgb="FFFFCC00"/>
      </patternFill>
    </fill>
    <fill>
      <patternFill patternType="solid">
        <fgColor rgb="FFFFE599"/>
        <bgColor rgb="FFFFE599"/>
      </patternFill>
    </fill>
    <fill>
      <patternFill patternType="solid">
        <fgColor rgb="FFFF6600"/>
        <bgColor rgb="FFFF6600"/>
      </patternFill>
    </fill>
    <fill>
      <patternFill patternType="solid">
        <fgColor rgb="FFBFBFBF"/>
        <bgColor rgb="FFBFBFBF"/>
      </patternFill>
    </fill>
    <fill>
      <patternFill patternType="solid">
        <fgColor rgb="FF7030A0"/>
        <bgColor rgb="FF7030A0"/>
      </patternFill>
    </fill>
    <fill>
      <patternFill patternType="solid">
        <fgColor rgb="FF00FF00"/>
        <bgColor rgb="FF00FF00"/>
      </patternFill>
    </fill>
    <fill>
      <patternFill patternType="solid">
        <fgColor rgb="FF9966FF"/>
        <bgColor rgb="FF9966FF"/>
      </patternFill>
    </fill>
    <fill>
      <patternFill patternType="solid">
        <fgColor rgb="FF6666FF"/>
        <bgColor rgb="FF6666FF"/>
      </patternFill>
    </fill>
    <fill>
      <patternFill patternType="solid">
        <fgColor rgb="FF191919"/>
        <bgColor rgb="FF191919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top style="double">
        <color rgb="FFC55A11"/>
      </top>
    </border>
    <border>
      <left/>
      <right/>
      <top style="double">
        <color rgb="FFC55A11"/>
      </top>
      <bottom/>
    </border>
    <border>
      <bottom style="double">
        <color rgb="FFC55A11"/>
      </bottom>
    </border>
    <border>
      <left/>
      <right/>
      <top/>
      <bottom style="double">
        <color rgb="FFC55A11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3" numFmtId="0" xfId="0" applyAlignment="1" applyBorder="1" applyFill="1" applyFont="1">
      <alignment horizontal="center" vertical="center"/>
    </xf>
    <xf borderId="1" fillId="6" fontId="2" numFmtId="0" xfId="0" applyAlignment="1" applyBorder="1" applyFill="1" applyFon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1" fillId="9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textRotation="90" vertical="center"/>
    </xf>
    <xf borderId="0" fillId="0" fontId="4" numFmtId="0" xfId="0" applyAlignment="1" applyFont="1">
      <alignment horizontal="center" vertical="center"/>
    </xf>
    <xf borderId="1" fillId="10" fontId="2" numFmtId="0" xfId="0" applyBorder="1" applyFill="1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1" fillId="14" fontId="2" numFmtId="0" xfId="0" applyBorder="1" applyFill="1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1" fillId="18" fontId="2" numFmtId="0" xfId="0" applyBorder="1" applyFill="1" applyFont="1"/>
    <xf borderId="1" fillId="19" fontId="2" numFmtId="0" xfId="0" applyBorder="1" applyFill="1" applyFont="1"/>
    <xf borderId="0" fillId="7" fontId="5" numFmtId="0" xfId="0" applyAlignment="1" applyFont="1">
      <alignment horizontal="center" readingOrder="0" shrinkToFit="0" wrapText="0"/>
    </xf>
    <xf borderId="0" fillId="20" fontId="0" numFmtId="0" xfId="0" applyAlignment="1" applyFill="1" applyFont="1">
      <alignment horizontal="right" readingOrder="0" shrinkToFit="0" vertical="bottom" wrapText="0"/>
    </xf>
    <xf borderId="0" fillId="21" fontId="6" numFmtId="0" xfId="0" applyAlignment="1" applyFill="1" applyFont="1">
      <alignment horizontal="center" readingOrder="0" shrinkToFit="0" wrapText="0"/>
    </xf>
    <xf borderId="0" fillId="22" fontId="5" numFmtId="0" xfId="0" applyAlignment="1" applyFill="1" applyFont="1">
      <alignment horizontal="center" readingOrder="0" shrinkToFit="0" wrapText="0"/>
    </xf>
    <xf borderId="1" fillId="23" fontId="2" numFmtId="0" xfId="0" applyBorder="1" applyFill="1" applyFont="1"/>
    <xf borderId="1" fillId="24" fontId="3" numFmtId="0" xfId="0" applyAlignment="1" applyBorder="1" applyFill="1" applyFont="1">
      <alignment horizontal="center" vertical="center"/>
    </xf>
    <xf borderId="1" fillId="25" fontId="3" numFmtId="0" xfId="0" applyAlignment="1" applyBorder="1" applyFill="1" applyFont="1">
      <alignment horizontal="center" vertical="center"/>
    </xf>
    <xf borderId="1" fillId="26" fontId="3" numFmtId="0" xfId="0" applyAlignment="1" applyBorder="1" applyFill="1" applyFont="1">
      <alignment horizontal="center" vertical="center"/>
    </xf>
    <xf borderId="1" fillId="27" fontId="3" numFmtId="0" xfId="0" applyAlignment="1" applyBorder="1" applyFill="1" applyFont="1">
      <alignment horizontal="center" vertical="center"/>
    </xf>
    <xf borderId="1" fillId="28" fontId="3" numFmtId="0" xfId="0" applyAlignment="1" applyBorder="1" applyFill="1" applyFont="1">
      <alignment horizontal="center" vertical="center"/>
    </xf>
    <xf borderId="1" fillId="29" fontId="3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1" fillId="30" fontId="2" numFmtId="0" xfId="0" applyBorder="1" applyFill="1" applyFont="1"/>
    <xf borderId="1" fillId="31" fontId="2" numFmtId="0" xfId="0" applyBorder="1" applyFill="1" applyFont="1"/>
    <xf borderId="1" fillId="32" fontId="2" numFmtId="0" xfId="0" applyBorder="1" applyFill="1" applyFont="1"/>
    <xf borderId="1" fillId="33" fontId="2" numFmtId="0" xfId="0" applyBorder="1" applyFill="1" applyFont="1"/>
    <xf borderId="0" fillId="34" fontId="6" numFmtId="0" xfId="0" applyAlignment="1" applyFill="1" applyFont="1">
      <alignment horizontal="right" readingOrder="0" shrinkToFit="0" vertical="bottom" wrapText="0"/>
    </xf>
    <xf borderId="0" fillId="35" fontId="6" numFmtId="0" xfId="0" applyAlignment="1" applyFill="1" applyFont="1">
      <alignment horizontal="right" readingOrder="0" shrinkToFit="0" vertical="bottom" wrapText="0"/>
    </xf>
    <xf borderId="0" fillId="36" fontId="0" numFmtId="0" xfId="0" applyAlignment="1" applyFill="1" applyFont="1">
      <alignment horizontal="right" readingOrder="0" shrinkToFit="0" vertical="bottom" wrapText="0"/>
    </xf>
    <xf borderId="0" fillId="37" fontId="6" numFmtId="0" xfId="0" applyAlignment="1" applyFill="1" applyFont="1">
      <alignment horizontal="right" readingOrder="0" shrinkToFit="0" vertical="bottom" wrapText="0"/>
    </xf>
    <xf borderId="0" fillId="38" fontId="6" numFmtId="0" xfId="0" applyAlignment="1" applyFill="1" applyFont="1">
      <alignment horizontal="right" readingOrder="0" shrinkToFit="0" vertical="bottom" wrapText="0"/>
    </xf>
    <xf borderId="0" fillId="28" fontId="6" numFmtId="0" xfId="0" applyAlignment="1" applyFont="1">
      <alignment horizontal="right" readingOrder="0" shrinkToFit="0" vertical="bottom" wrapText="0"/>
    </xf>
    <xf borderId="0" fillId="39" fontId="6" numFmtId="0" xfId="0" applyAlignment="1" applyFill="1" applyFont="1">
      <alignment horizontal="right" readingOrder="0" shrinkToFit="0" vertical="bottom" wrapText="0"/>
    </xf>
    <xf borderId="1" fillId="40" fontId="2" numFmtId="0" xfId="0" applyBorder="1" applyFill="1" applyFont="1"/>
    <xf borderId="1" fillId="41" fontId="2" numFmtId="0" xfId="0" applyAlignment="1" applyBorder="1" applyFill="1" applyFont="1">
      <alignment horizontal="center" vertical="center"/>
    </xf>
    <xf borderId="1" fillId="42" fontId="2" numFmtId="0" xfId="0" applyAlignment="1" applyBorder="1" applyFill="1" applyFont="1">
      <alignment horizontal="center" vertical="center"/>
    </xf>
    <xf borderId="1" fillId="43" fontId="2" numFmtId="0" xfId="0" applyBorder="1" applyFill="1" applyFont="1"/>
    <xf borderId="1" fillId="44" fontId="3" numFmtId="0" xfId="0" applyAlignment="1" applyBorder="1" applyFill="1" applyFont="1">
      <alignment horizontal="center" vertical="center"/>
    </xf>
    <xf borderId="1" fillId="35" fontId="3" numFmtId="0" xfId="0" applyAlignment="1" applyBorder="1" applyFont="1">
      <alignment horizontal="center" vertical="center"/>
    </xf>
    <xf borderId="1" fillId="45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/>
    </xf>
    <xf borderId="1" fillId="21" fontId="2" numFmtId="0" xfId="0" applyBorder="1" applyFont="1"/>
    <xf borderId="0" fillId="0" fontId="2" numFmtId="0" xfId="0" applyAlignment="1" applyFont="1">
      <alignment horizontal="left"/>
    </xf>
    <xf borderId="1" fillId="41" fontId="2" numFmtId="0" xfId="0" applyBorder="1" applyFont="1"/>
    <xf borderId="1" fillId="42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8" fontId="2" numFmtId="0" xfId="0" applyBorder="1" applyFont="1"/>
    <xf borderId="1" fillId="5" fontId="2" numFmtId="0" xfId="0" applyBorder="1" applyFont="1"/>
    <xf borderId="2" fillId="0" fontId="1" numFmtId="0" xfId="0" applyAlignment="1" applyBorder="1" applyFont="1">
      <alignment horizontal="center" textRotation="90" vertical="center"/>
    </xf>
    <xf borderId="3" fillId="5" fontId="3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39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37" fontId="6" numFmtId="0" xfId="0" applyAlignment="1" applyFont="1">
      <alignment shrinkToFit="0" vertical="bottom" wrapText="0"/>
    </xf>
    <xf borderId="0" fillId="20" fontId="6" numFmtId="0" xfId="0" applyAlignment="1" applyFont="1">
      <alignment shrinkToFit="0" vertical="bottom" wrapText="0"/>
    </xf>
    <xf borderId="0" fillId="36" fontId="6" numFmtId="0" xfId="0" applyAlignment="1" applyFont="1">
      <alignment shrinkToFit="0" vertical="bottom" wrapText="0"/>
    </xf>
    <xf borderId="1" fillId="46" fontId="3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1" fillId="38" fontId="2" numFmtId="0" xfId="0" applyBorder="1" applyFont="1"/>
    <xf borderId="1" fillId="28" fontId="2" numFmtId="0" xfId="0" applyBorder="1" applyFont="1"/>
    <xf borderId="1" fillId="34" fontId="2" numFmtId="0" xfId="0" applyBorder="1" applyFont="1"/>
    <xf borderId="4" fillId="0" fontId="7" numFmtId="0" xfId="0" applyBorder="1" applyFont="1"/>
    <xf borderId="5" fillId="5" fontId="3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1" fillId="35" fontId="2" numFmtId="0" xfId="0" applyBorder="1" applyFont="1"/>
    <xf borderId="2" fillId="0" fontId="4" numFmtId="0" xfId="0" applyAlignment="1" applyBorder="1" applyFont="1">
      <alignment horizontal="center" vertical="center"/>
    </xf>
    <xf borderId="0" fillId="7" fontId="8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1" fillId="47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48" fontId="9" numFmtId="0" xfId="0" applyAlignment="1" applyFill="1" applyFont="1">
      <alignment horizontal="center" readingOrder="0"/>
    </xf>
    <xf borderId="1" fillId="49" fontId="4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88</xdr:col>
      <xdr:colOff>114300</xdr:colOff>
      <xdr:row>13</xdr:row>
      <xdr:rowOff>19050</xdr:rowOff>
    </xdr:from>
    <xdr:ext cx="8410575" cy="4533900"/>
    <xdr:sp>
      <xdr:nvSpPr>
        <xdr:cNvPr id="3" name="Shape 3"/>
        <xdr:cNvSpPr/>
      </xdr:nvSpPr>
      <xdr:spPr>
        <a:xfrm>
          <a:off x="1145475" y="1517813"/>
          <a:ext cx="8401050" cy="4524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38</xdr:col>
      <xdr:colOff>9525</xdr:colOff>
      <xdr:row>0</xdr:row>
      <xdr:rowOff>523875</xdr:rowOff>
    </xdr:from>
    <xdr:ext cx="5715000" cy="6419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61</xdr:col>
      <xdr:colOff>238125</xdr:colOff>
      <xdr:row>1</xdr:row>
      <xdr:rowOff>19050</xdr:rowOff>
    </xdr:from>
    <xdr:ext cx="6324600" cy="6962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88</xdr:col>
      <xdr:colOff>38100</xdr:colOff>
      <xdr:row>1</xdr:row>
      <xdr:rowOff>38100</xdr:rowOff>
    </xdr:from>
    <xdr:ext cx="6943725" cy="2486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9.88"/>
    <col customWidth="1" min="3" max="3" width="81.75"/>
    <col customWidth="1" min="4" max="4" width="9.75"/>
    <col customWidth="1" min="5" max="5" width="8.0"/>
    <col customWidth="1" min="6" max="6" width="5.0"/>
    <col customWidth="1" min="7" max="7" width="3.75"/>
    <col customWidth="1" min="8" max="8" width="6.5"/>
    <col customWidth="1" min="9" max="9" width="9.75"/>
    <col customWidth="1" min="10" max="10" width="3.25"/>
    <col customWidth="1" min="11" max="11" width="2.0"/>
    <col customWidth="1" min="12" max="12" width="2.75"/>
    <col customWidth="1" min="13" max="13" width="3.38"/>
    <col customWidth="1" min="14" max="14" width="2.0"/>
    <col customWidth="1" min="15" max="36" width="3.0"/>
    <col customWidth="1" min="37" max="39" width="3.25"/>
    <col customWidth="1" min="40" max="40" width="5.0"/>
    <col customWidth="1" min="41" max="63" width="3.25"/>
    <col customWidth="1" min="64" max="64" width="3.75"/>
    <col customWidth="1" min="65" max="89" width="3.25"/>
    <col customWidth="1" min="90" max="90" width="9.75"/>
    <col customWidth="1" min="91" max="110" width="3.25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2"/>
      <c r="K1" s="5">
        <v>2.0</v>
      </c>
      <c r="L1" s="6">
        <v>4.0</v>
      </c>
      <c r="M1" s="7">
        <v>6.0</v>
      </c>
      <c r="N1" s="8">
        <v>8.0</v>
      </c>
      <c r="O1" s="8">
        <v>10.0</v>
      </c>
      <c r="P1" s="8">
        <v>12.0</v>
      </c>
      <c r="Q1" s="9">
        <v>14.0</v>
      </c>
      <c r="R1" s="8">
        <v>16.0</v>
      </c>
      <c r="S1" s="8">
        <v>18.0</v>
      </c>
      <c r="T1" s="8">
        <v>20.0</v>
      </c>
      <c r="U1" s="8">
        <v>22.0</v>
      </c>
      <c r="V1" s="8">
        <v>24.0</v>
      </c>
      <c r="W1" s="10">
        <v>26.0</v>
      </c>
      <c r="X1" s="11">
        <v>28.0</v>
      </c>
      <c r="Y1" s="9">
        <v>30.0</v>
      </c>
      <c r="Z1" s="9">
        <v>32.0</v>
      </c>
      <c r="AA1" s="8">
        <v>34.0</v>
      </c>
      <c r="AB1" s="8">
        <v>36.0</v>
      </c>
      <c r="AC1" s="8">
        <v>38.0</v>
      </c>
      <c r="AD1" s="8">
        <v>40.0</v>
      </c>
      <c r="AE1" s="8">
        <v>42.0</v>
      </c>
      <c r="AF1" s="8">
        <v>44.0</v>
      </c>
      <c r="AG1" s="12">
        <v>46.0</v>
      </c>
      <c r="AH1" s="9">
        <v>48.0</v>
      </c>
      <c r="AI1" s="8">
        <v>50.0</v>
      </c>
      <c r="AJ1" s="8">
        <v>52.0</v>
      </c>
      <c r="AK1" s="13" t="s">
        <v>8</v>
      </c>
      <c r="AM1" s="13"/>
      <c r="AN1" s="13" t="s">
        <v>4</v>
      </c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2"/>
      <c r="BL1" s="2" t="s">
        <v>5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 t="s">
        <v>6</v>
      </c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</row>
    <row r="2" ht="18.75" customHeight="1">
      <c r="A2" s="14" t="s">
        <v>9</v>
      </c>
      <c r="B2" s="8">
        <v>2.0</v>
      </c>
      <c r="C2" s="15" t="s">
        <v>10</v>
      </c>
      <c r="D2" s="13" t="str">
        <f t="shared" ref="D2:D105" si="1">IF(SUM(E2:I2)=0,"Open","Used")</f>
        <v>Used</v>
      </c>
      <c r="E2" s="3">
        <v>1.0</v>
      </c>
      <c r="F2" s="13"/>
      <c r="G2" s="3"/>
      <c r="H2" s="3"/>
      <c r="I2" s="3">
        <v>1.0</v>
      </c>
      <c r="J2" s="2"/>
      <c r="K2" s="16">
        <v>1.0</v>
      </c>
      <c r="L2" s="17">
        <v>3.0</v>
      </c>
      <c r="M2" s="18">
        <v>5.0</v>
      </c>
      <c r="N2" s="19">
        <v>7.0</v>
      </c>
      <c r="O2" s="9">
        <v>9.0</v>
      </c>
      <c r="P2" s="8">
        <v>11.0</v>
      </c>
      <c r="Q2" s="8">
        <v>13.0</v>
      </c>
      <c r="R2" s="8">
        <v>15.0</v>
      </c>
      <c r="S2" s="9">
        <v>17.0</v>
      </c>
      <c r="T2" s="8">
        <v>19.0</v>
      </c>
      <c r="U2" s="8">
        <v>21.0</v>
      </c>
      <c r="V2" s="8">
        <v>23.0</v>
      </c>
      <c r="W2" s="10">
        <v>25.0</v>
      </c>
      <c r="X2" s="11">
        <v>27.0</v>
      </c>
      <c r="Y2" s="9">
        <v>29.0</v>
      </c>
      <c r="Z2" s="8">
        <v>31.0</v>
      </c>
      <c r="AA2" s="8">
        <v>33.0</v>
      </c>
      <c r="AB2" s="8">
        <v>35.0</v>
      </c>
      <c r="AC2" s="8">
        <v>37.0</v>
      </c>
      <c r="AD2" s="8">
        <v>39.0</v>
      </c>
      <c r="AE2" s="8">
        <v>41.0</v>
      </c>
      <c r="AF2" s="8">
        <v>43.0</v>
      </c>
      <c r="AG2" s="8">
        <v>45.0</v>
      </c>
      <c r="AH2" s="9">
        <v>47.0</v>
      </c>
      <c r="AI2" s="8">
        <v>49.0</v>
      </c>
      <c r="AJ2" s="8">
        <v>51.0</v>
      </c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</row>
    <row r="3" ht="18.75" customHeight="1">
      <c r="B3" s="8">
        <v>4.0</v>
      </c>
      <c r="C3" s="13" t="s">
        <v>11</v>
      </c>
      <c r="D3" s="13" t="str">
        <f t="shared" si="1"/>
        <v>Used</v>
      </c>
      <c r="E3" s="3">
        <v>1.0</v>
      </c>
      <c r="F3" s="13"/>
      <c r="G3" s="3"/>
      <c r="H3" s="3"/>
      <c r="I3" s="3">
        <v>1.0</v>
      </c>
      <c r="J3" s="2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</row>
    <row r="4" ht="18.75" customHeight="1">
      <c r="B4" s="8">
        <v>6.0</v>
      </c>
      <c r="C4" s="15" t="s">
        <v>12</v>
      </c>
      <c r="D4" s="13" t="str">
        <f t="shared" si="1"/>
        <v>Used</v>
      </c>
      <c r="E4" s="3">
        <v>1.0</v>
      </c>
      <c r="F4" s="13"/>
      <c r="G4" s="3"/>
      <c r="H4" s="3"/>
      <c r="I4" s="3">
        <v>1.0</v>
      </c>
      <c r="J4" s="2"/>
      <c r="K4" s="20">
        <v>2.0</v>
      </c>
      <c r="L4" s="21">
        <v>4.0</v>
      </c>
      <c r="M4" s="22">
        <v>6.0</v>
      </c>
      <c r="N4" s="23">
        <v>8.0</v>
      </c>
      <c r="O4" s="8">
        <v>10.0</v>
      </c>
      <c r="P4" s="8">
        <v>12.0</v>
      </c>
      <c r="Q4" s="24">
        <v>14.0</v>
      </c>
      <c r="R4" s="8">
        <v>16.0</v>
      </c>
      <c r="S4" s="25">
        <v>18.0</v>
      </c>
      <c r="T4" s="25">
        <v>20.0</v>
      </c>
      <c r="U4" s="26">
        <v>22.0</v>
      </c>
      <c r="V4" s="26">
        <v>24.0</v>
      </c>
      <c r="W4" s="26">
        <v>26.0</v>
      </c>
      <c r="X4" s="26">
        <v>28.0</v>
      </c>
      <c r="Y4" s="27">
        <v>30.0</v>
      </c>
      <c r="Z4" s="28">
        <v>32.0</v>
      </c>
      <c r="AA4" s="26">
        <v>34.0</v>
      </c>
      <c r="AB4" s="26">
        <v>36.0</v>
      </c>
      <c r="AC4" s="29">
        <v>38.0</v>
      </c>
      <c r="AD4" s="30">
        <v>40.0</v>
      </c>
      <c r="AE4" s="31">
        <v>42.0</v>
      </c>
      <c r="AF4" s="32">
        <v>44.0</v>
      </c>
      <c r="AG4" s="33">
        <v>46.0</v>
      </c>
      <c r="AH4" s="34">
        <v>48.0</v>
      </c>
      <c r="AI4" s="35">
        <v>50.0</v>
      </c>
      <c r="AJ4" s="36">
        <v>52.0</v>
      </c>
      <c r="AK4" s="13" t="s">
        <v>13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</row>
    <row r="5" ht="18.75" customHeight="1">
      <c r="B5" s="8">
        <v>8.0</v>
      </c>
      <c r="C5" s="15" t="s">
        <v>14</v>
      </c>
      <c r="D5" s="13" t="str">
        <f t="shared" si="1"/>
        <v>Used</v>
      </c>
      <c r="E5" s="3"/>
      <c r="F5" s="13"/>
      <c r="G5" s="3">
        <v>1.0</v>
      </c>
      <c r="H5" s="3"/>
      <c r="I5" s="3"/>
      <c r="J5" s="2"/>
      <c r="K5" s="8">
        <v>1.0</v>
      </c>
      <c r="L5" s="8">
        <v>3.0</v>
      </c>
      <c r="M5" s="8">
        <v>5.0</v>
      </c>
      <c r="N5" s="8">
        <v>7.0</v>
      </c>
      <c r="O5" s="8">
        <v>9.0</v>
      </c>
      <c r="P5" s="38">
        <v>11.0</v>
      </c>
      <c r="Q5" s="39">
        <v>13.0</v>
      </c>
      <c r="R5" s="30">
        <v>15.0</v>
      </c>
      <c r="S5" s="40">
        <v>17.0</v>
      </c>
      <c r="T5" s="41">
        <v>19.0</v>
      </c>
      <c r="U5" s="42">
        <v>21.0</v>
      </c>
      <c r="V5" s="43">
        <v>23.0</v>
      </c>
      <c r="W5" s="29">
        <v>25.0</v>
      </c>
      <c r="X5" s="29">
        <v>27.0</v>
      </c>
      <c r="Y5" s="44">
        <v>29.0</v>
      </c>
      <c r="Z5" s="45">
        <v>31.0</v>
      </c>
      <c r="AA5" s="46">
        <v>33.0</v>
      </c>
      <c r="AB5" s="47">
        <v>35.0</v>
      </c>
      <c r="AC5" s="48">
        <v>37.0</v>
      </c>
      <c r="AD5" s="49">
        <v>39.0</v>
      </c>
      <c r="AE5" s="50">
        <v>41.0</v>
      </c>
      <c r="AF5" s="51">
        <v>43.0</v>
      </c>
      <c r="AG5" s="52">
        <v>45.0</v>
      </c>
      <c r="AH5" s="53">
        <v>47.0</v>
      </c>
      <c r="AI5" s="54">
        <v>49.0</v>
      </c>
      <c r="AJ5" s="55">
        <v>51.0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</row>
    <row r="6" ht="18.75" customHeight="1">
      <c r="B6" s="8">
        <v>10.0</v>
      </c>
      <c r="C6" s="15" t="s">
        <v>15</v>
      </c>
      <c r="D6" s="13" t="str">
        <f t="shared" si="1"/>
        <v>Used</v>
      </c>
      <c r="E6" s="3"/>
      <c r="F6" s="13"/>
      <c r="G6" s="3">
        <v>1.0</v>
      </c>
      <c r="H6" s="3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</row>
    <row r="7" ht="18.75" customHeight="1">
      <c r="B7" s="8">
        <v>12.0</v>
      </c>
      <c r="C7" s="15" t="s">
        <v>16</v>
      </c>
      <c r="D7" s="13" t="str">
        <f t="shared" si="1"/>
        <v>Used</v>
      </c>
      <c r="E7" s="3"/>
      <c r="F7" s="13"/>
      <c r="G7" s="3">
        <v>1.0</v>
      </c>
      <c r="H7" s="3"/>
      <c r="I7" s="3"/>
      <c r="J7" s="2"/>
      <c r="K7" s="2"/>
      <c r="L7" s="56" t="s">
        <v>17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</row>
    <row r="8" ht="18.75" customHeight="1">
      <c r="B8" s="8">
        <v>14.0</v>
      </c>
      <c r="C8" s="13" t="s">
        <v>18</v>
      </c>
      <c r="D8" s="13" t="str">
        <f t="shared" si="1"/>
        <v>Used</v>
      </c>
      <c r="E8" s="3">
        <v>1.0</v>
      </c>
      <c r="F8" s="13"/>
      <c r="G8" s="3">
        <v>1.0</v>
      </c>
      <c r="H8" s="3"/>
      <c r="I8" s="3">
        <v>1.0</v>
      </c>
      <c r="J8" s="2"/>
      <c r="K8" s="2"/>
      <c r="L8" s="57"/>
      <c r="M8" s="58" t="s">
        <v>19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</row>
    <row r="9" ht="18.75" customHeight="1">
      <c r="B9" s="8">
        <v>16.0</v>
      </c>
      <c r="C9" s="15" t="s">
        <v>20</v>
      </c>
      <c r="D9" s="13" t="str">
        <f t="shared" si="1"/>
        <v>Used</v>
      </c>
      <c r="E9" s="3"/>
      <c r="F9" s="13"/>
      <c r="G9" s="3">
        <v>1.0</v>
      </c>
      <c r="H9" s="3"/>
      <c r="I9" s="3"/>
      <c r="J9" s="2"/>
      <c r="K9" s="2"/>
      <c r="L9" s="59"/>
      <c r="M9" s="58" t="s">
        <v>21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</row>
    <row r="10" ht="18.75" customHeight="1">
      <c r="B10" s="8">
        <v>18.0</v>
      </c>
      <c r="C10" s="15" t="s">
        <v>22</v>
      </c>
      <c r="D10" s="13" t="str">
        <f t="shared" si="1"/>
        <v>Used</v>
      </c>
      <c r="E10" s="3"/>
      <c r="F10" s="13"/>
      <c r="G10" s="3">
        <v>1.0</v>
      </c>
      <c r="H10" s="3"/>
      <c r="I10" s="3"/>
      <c r="J10" s="2"/>
      <c r="K10" s="2"/>
      <c r="L10" s="60"/>
      <c r="M10" s="58" t="s">
        <v>23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</row>
    <row r="11" ht="18.75" customHeight="1">
      <c r="B11" s="8">
        <v>20.0</v>
      </c>
      <c r="C11" s="15" t="s">
        <v>24</v>
      </c>
      <c r="D11" s="13" t="str">
        <f t="shared" si="1"/>
        <v>Used</v>
      </c>
      <c r="E11" s="3"/>
      <c r="F11" s="13"/>
      <c r="G11" s="3">
        <v>1.0</v>
      </c>
      <c r="H11" s="3"/>
      <c r="I11" s="3"/>
      <c r="J11" s="2"/>
      <c r="K11" s="2"/>
      <c r="L11" s="61"/>
      <c r="M11" s="58" t="s">
        <v>18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</row>
    <row r="12" ht="18.75" customHeight="1">
      <c r="B12" s="8">
        <v>22.0</v>
      </c>
      <c r="C12" s="15" t="s">
        <v>25</v>
      </c>
      <c r="D12" s="13" t="str">
        <f t="shared" si="1"/>
        <v>Used</v>
      </c>
      <c r="E12" s="3"/>
      <c r="F12" s="13"/>
      <c r="G12" s="3">
        <v>1.0</v>
      </c>
      <c r="H12" s="3"/>
      <c r="I12" s="3"/>
      <c r="J12" s="2"/>
      <c r="K12" s="2"/>
      <c r="L12" s="62"/>
      <c r="M12" s="58" t="s">
        <v>26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r="13" ht="18.75" customHeight="1">
      <c r="B13" s="8">
        <v>24.0</v>
      </c>
      <c r="C13" s="15" t="s">
        <v>27</v>
      </c>
      <c r="D13" s="13" t="str">
        <f t="shared" si="1"/>
        <v>Used</v>
      </c>
      <c r="E13" s="3"/>
      <c r="F13" s="13"/>
      <c r="G13" s="3">
        <v>1.0</v>
      </c>
      <c r="H13" s="3"/>
      <c r="I13" s="3"/>
      <c r="J13" s="2"/>
      <c r="K13" s="2"/>
      <c r="L13" s="63"/>
      <c r="M13" s="58" t="s">
        <v>28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 t="s">
        <v>29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r="14" ht="18.75" customHeight="1">
      <c r="B14" s="8">
        <v>26.0</v>
      </c>
      <c r="C14" s="13" t="s">
        <v>26</v>
      </c>
      <c r="D14" s="13" t="str">
        <f t="shared" si="1"/>
        <v>Used</v>
      </c>
      <c r="E14" s="3">
        <v>1.0</v>
      </c>
      <c r="F14" s="13">
        <v>1.0</v>
      </c>
      <c r="G14" s="3">
        <v>1.0</v>
      </c>
      <c r="H14" s="3">
        <v>1.0</v>
      </c>
      <c r="I14" s="3">
        <v>1.0</v>
      </c>
      <c r="J14" s="2"/>
      <c r="K14" s="2"/>
      <c r="L14" s="5"/>
      <c r="M14" s="3" t="s">
        <v>30</v>
      </c>
      <c r="W14" s="3" t="s">
        <v>31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r="15" ht="18.75" customHeight="1">
      <c r="B15" s="8">
        <v>28.0</v>
      </c>
      <c r="C15" s="13" t="s">
        <v>28</v>
      </c>
      <c r="D15" s="13" t="str">
        <f t="shared" si="1"/>
        <v>Used</v>
      </c>
      <c r="E15" s="3">
        <v>1.0</v>
      </c>
      <c r="F15" s="13">
        <v>1.0</v>
      </c>
      <c r="G15" s="3">
        <v>1.0</v>
      </c>
      <c r="H15" s="3">
        <v>1.0</v>
      </c>
      <c r="I15" s="3">
        <v>1.0</v>
      </c>
      <c r="J15" s="2"/>
      <c r="K15" s="2"/>
      <c r="L15" s="6"/>
      <c r="M15" s="3" t="s">
        <v>32</v>
      </c>
      <c r="W15" s="3" t="s">
        <v>33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ht="18.75" customHeight="1">
      <c r="B16" s="8">
        <v>30.0</v>
      </c>
      <c r="C16" s="13" t="s">
        <v>18</v>
      </c>
      <c r="D16" s="13" t="str">
        <f t="shared" si="1"/>
        <v>Used</v>
      </c>
      <c r="E16" s="3">
        <v>1.0</v>
      </c>
      <c r="F16" s="13">
        <v>1.0</v>
      </c>
      <c r="G16" s="3">
        <v>1.0</v>
      </c>
      <c r="H16" s="3">
        <v>1.0</v>
      </c>
      <c r="I16" s="3">
        <v>1.0</v>
      </c>
      <c r="J16" s="2"/>
      <c r="K16" s="2"/>
      <c r="L16" s="7"/>
      <c r="M16" s="3" t="s">
        <v>34</v>
      </c>
      <c r="W16" s="3" t="s">
        <v>35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ht="18.75" customHeight="1">
      <c r="B17" s="8">
        <v>32.0</v>
      </c>
      <c r="C17" s="13" t="s">
        <v>18</v>
      </c>
      <c r="D17" s="13" t="str">
        <f t="shared" si="1"/>
        <v>Used</v>
      </c>
      <c r="E17" s="3">
        <v>1.0</v>
      </c>
      <c r="F17" s="13">
        <v>1.0</v>
      </c>
      <c r="G17" s="3">
        <v>1.0</v>
      </c>
      <c r="H17" s="3">
        <v>1.0</v>
      </c>
      <c r="I17" s="3">
        <v>1.0</v>
      </c>
      <c r="J17" s="2"/>
      <c r="K17" s="2"/>
      <c r="L17" s="16"/>
      <c r="M17" s="3" t="s">
        <v>36</v>
      </c>
      <c r="W17" s="3" t="s">
        <v>37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ht="18.75" customHeight="1">
      <c r="B18" s="8">
        <v>34.0</v>
      </c>
      <c r="C18" s="15" t="s">
        <v>38</v>
      </c>
      <c r="D18" s="13" t="str">
        <f t="shared" si="1"/>
        <v>Used</v>
      </c>
      <c r="E18" s="3"/>
      <c r="F18" s="13"/>
      <c r="G18" s="3">
        <v>1.0</v>
      </c>
      <c r="H18" s="3">
        <v>1.0</v>
      </c>
      <c r="I18" s="3"/>
      <c r="J18" s="2"/>
      <c r="K18" s="2"/>
      <c r="L18" s="17"/>
      <c r="M18" s="3" t="s">
        <v>39</v>
      </c>
      <c r="W18" s="3" t="s">
        <v>40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ht="18.75" customHeight="1">
      <c r="B19" s="8">
        <v>36.0</v>
      </c>
      <c r="C19" s="15" t="s">
        <v>41</v>
      </c>
      <c r="D19" s="13" t="str">
        <f t="shared" si="1"/>
        <v>Used</v>
      </c>
      <c r="E19" s="3"/>
      <c r="F19" s="13"/>
      <c r="G19" s="3">
        <v>1.0</v>
      </c>
      <c r="H19" s="3">
        <v>1.0</v>
      </c>
      <c r="I19" s="3"/>
      <c r="J19" s="2"/>
      <c r="K19" s="2"/>
      <c r="L19" s="18"/>
      <c r="M19" s="3" t="s">
        <v>42</v>
      </c>
      <c r="W19" s="3" t="s">
        <v>43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ht="18.75" customHeight="1">
      <c r="B20" s="8">
        <v>38.0</v>
      </c>
      <c r="C20" s="15" t="s">
        <v>44</v>
      </c>
      <c r="D20" s="13" t="str">
        <f t="shared" si="1"/>
        <v>Used</v>
      </c>
      <c r="E20" s="3"/>
      <c r="F20" s="13"/>
      <c r="G20" s="3">
        <v>1.0</v>
      </c>
      <c r="H20" s="3">
        <v>1.0</v>
      </c>
      <c r="I20" s="3"/>
      <c r="J20" s="2"/>
      <c r="K20" s="2"/>
      <c r="L20" s="19"/>
      <c r="M20" s="3" t="s">
        <v>45</v>
      </c>
      <c r="W20" s="3" t="s">
        <v>46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ht="18.75" customHeight="1">
      <c r="B21" s="8">
        <v>40.0</v>
      </c>
      <c r="C21" s="15" t="s">
        <v>47</v>
      </c>
      <c r="D21" s="13" t="str">
        <f t="shared" si="1"/>
        <v>Used</v>
      </c>
      <c r="E21" s="3"/>
      <c r="F21" s="13"/>
      <c r="G21" s="3">
        <v>1.0</v>
      </c>
      <c r="H21" s="3"/>
      <c r="I21" s="3"/>
      <c r="J21" s="2"/>
      <c r="K21" s="2"/>
      <c r="L21" s="52"/>
      <c r="M21" s="3" t="s">
        <v>48</v>
      </c>
      <c r="W21" s="3" t="s">
        <v>49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ht="18.75" customHeight="1">
      <c r="B22" s="8">
        <v>42.0</v>
      </c>
      <c r="C22" s="15" t="s">
        <v>50</v>
      </c>
      <c r="D22" s="13" t="str">
        <f t="shared" si="1"/>
        <v>Used</v>
      </c>
      <c r="E22" s="3"/>
      <c r="F22" s="13"/>
      <c r="G22" s="3">
        <v>1.0</v>
      </c>
      <c r="H22" s="3">
        <v>1.0</v>
      </c>
      <c r="I22" s="3"/>
      <c r="J22" s="2"/>
      <c r="K22" s="2"/>
      <c r="L22" s="36"/>
      <c r="M22" s="3" t="s">
        <v>51</v>
      </c>
      <c r="W22" s="3" t="s">
        <v>52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ht="18.75" customHeight="1">
      <c r="B23" s="8">
        <v>44.0</v>
      </c>
      <c r="C23" s="15" t="s">
        <v>53</v>
      </c>
      <c r="D23" s="13" t="str">
        <f t="shared" si="1"/>
        <v>Used</v>
      </c>
      <c r="E23" s="3"/>
      <c r="F23" s="13"/>
      <c r="G23" s="3">
        <v>1.0</v>
      </c>
      <c r="H23" s="3">
        <v>1.0</v>
      </c>
      <c r="I23" s="3"/>
      <c r="J23" s="2"/>
      <c r="K23" s="2"/>
      <c r="L23" s="54"/>
      <c r="M23" s="3" t="s">
        <v>54</v>
      </c>
      <c r="W23" s="3" t="s">
        <v>55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ht="18.75" customHeight="1">
      <c r="B24" s="8">
        <v>46.0</v>
      </c>
      <c r="C24" s="3" t="s">
        <v>56</v>
      </c>
      <c r="D24" s="13" t="str">
        <f t="shared" si="1"/>
        <v>Used</v>
      </c>
      <c r="E24" s="3">
        <v>1.0</v>
      </c>
      <c r="F24" s="13">
        <v>1.0</v>
      </c>
      <c r="G24" s="3">
        <v>1.0</v>
      </c>
      <c r="H24" s="3">
        <v>1.0</v>
      </c>
      <c r="I24" s="3">
        <v>1.0</v>
      </c>
      <c r="J24" s="2"/>
      <c r="K24" s="2"/>
      <c r="L24" s="55"/>
      <c r="M24" s="3" t="s">
        <v>57</v>
      </c>
      <c r="W24" s="3" t="s">
        <v>58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ht="18.75" customHeight="1">
      <c r="B25" s="8">
        <v>48.0</v>
      </c>
      <c r="C25" s="13" t="s">
        <v>18</v>
      </c>
      <c r="D25" s="13" t="str">
        <f t="shared" si="1"/>
        <v>Used</v>
      </c>
      <c r="E25" s="3">
        <v>1.0</v>
      </c>
      <c r="F25" s="13"/>
      <c r="G25" s="3">
        <v>1.0</v>
      </c>
      <c r="H25" s="3"/>
      <c r="I25" s="3">
        <v>1.0</v>
      </c>
      <c r="J25" s="2"/>
      <c r="K25" s="2"/>
      <c r="L25" s="53"/>
      <c r="M25" s="3" t="s">
        <v>59</v>
      </c>
      <c r="W25" s="3" t="s">
        <v>60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64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ht="18.75" customHeight="1">
      <c r="B26" s="8">
        <v>50.0</v>
      </c>
      <c r="C26" s="13"/>
      <c r="D26" s="13" t="str">
        <f t="shared" si="1"/>
        <v>Open</v>
      </c>
      <c r="E26" s="3"/>
      <c r="F26" s="13"/>
      <c r="G26" s="3"/>
      <c r="H26" s="3"/>
      <c r="I26" s="3"/>
      <c r="J26" s="2"/>
      <c r="K26" s="2"/>
      <c r="L26" s="35"/>
      <c r="M26" s="3" t="s">
        <v>61</v>
      </c>
      <c r="W26" s="3" t="s">
        <v>62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ht="18.75" customHeight="1">
      <c r="B27" s="8">
        <v>52.0</v>
      </c>
      <c r="C27" s="13"/>
      <c r="D27" s="13" t="str">
        <f t="shared" si="1"/>
        <v>Open</v>
      </c>
      <c r="E27" s="3"/>
      <c r="F27" s="13"/>
      <c r="G27" s="3"/>
      <c r="H27" s="3"/>
      <c r="I27" s="3"/>
      <c r="J27" s="2"/>
      <c r="K27" s="2"/>
      <c r="L27" s="34"/>
      <c r="M27" s="3" t="s">
        <v>63</v>
      </c>
      <c r="W27" s="3" t="s">
        <v>64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64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ht="18.75" customHeight="1">
      <c r="A28" s="65" t="s">
        <v>9</v>
      </c>
      <c r="B28" s="66">
        <v>1.0</v>
      </c>
      <c r="C28" s="67" t="s">
        <v>65</v>
      </c>
      <c r="D28" s="67" t="str">
        <f t="shared" si="1"/>
        <v>Used</v>
      </c>
      <c r="E28" s="68">
        <v>1.0</v>
      </c>
      <c r="F28" s="67"/>
      <c r="G28" s="68"/>
      <c r="H28" s="68"/>
      <c r="I28" s="68">
        <v>1.0</v>
      </c>
      <c r="J28" s="2"/>
      <c r="K28" s="2"/>
      <c r="L28" s="31"/>
      <c r="M28" s="69" t="s">
        <v>66</v>
      </c>
      <c r="W28" s="3" t="s">
        <v>67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ht="18.75" customHeight="1">
      <c r="B29" s="8">
        <v>3.0</v>
      </c>
      <c r="C29" s="13" t="s">
        <v>68</v>
      </c>
      <c r="D29" s="13" t="str">
        <f t="shared" si="1"/>
        <v>Used</v>
      </c>
      <c r="E29" s="3">
        <v>1.0</v>
      </c>
      <c r="F29" s="13"/>
      <c r="G29" s="3"/>
      <c r="H29" s="3"/>
      <c r="I29" s="3">
        <v>1.0</v>
      </c>
      <c r="J29" s="2"/>
      <c r="K29" s="2"/>
      <c r="L29" s="33"/>
      <c r="M29" s="3" t="s">
        <v>69</v>
      </c>
      <c r="W29" s="2" t="s">
        <v>70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ht="18.75" customHeight="1">
      <c r="B30" s="8">
        <v>5.0</v>
      </c>
      <c r="C30" s="13" t="s">
        <v>71</v>
      </c>
      <c r="D30" s="13" t="str">
        <f t="shared" si="1"/>
        <v>Used</v>
      </c>
      <c r="E30" s="3">
        <v>1.0</v>
      </c>
      <c r="F30" s="13"/>
      <c r="G30" s="3"/>
      <c r="H30" s="3"/>
      <c r="I30" s="3">
        <v>1.0</v>
      </c>
      <c r="J30" s="2"/>
      <c r="K30" s="2"/>
      <c r="L30" s="32"/>
      <c r="M30" s="3" t="s">
        <v>72</v>
      </c>
      <c r="W30" s="2" t="s">
        <v>73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ht="18.75" customHeight="1">
      <c r="B31" s="8">
        <v>7.0</v>
      </c>
      <c r="C31" s="13" t="s">
        <v>74</v>
      </c>
      <c r="D31" s="13" t="str">
        <f t="shared" si="1"/>
        <v>Used</v>
      </c>
      <c r="E31" s="3">
        <v>1.0</v>
      </c>
      <c r="F31" s="13"/>
      <c r="G31" s="3"/>
      <c r="H31" s="3"/>
      <c r="I31" s="3">
        <v>1.0</v>
      </c>
      <c r="J31" s="2"/>
      <c r="K31" s="2"/>
      <c r="L31" s="70"/>
      <c r="M31" s="71" t="s">
        <v>75</v>
      </c>
      <c r="W31" s="72" t="s">
        <v>76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ht="18.75" customHeight="1">
      <c r="B32" s="8">
        <v>9.0</v>
      </c>
      <c r="C32" s="13" t="s">
        <v>18</v>
      </c>
      <c r="D32" s="13" t="str">
        <f t="shared" si="1"/>
        <v>Used</v>
      </c>
      <c r="E32" s="3">
        <v>1.0</v>
      </c>
      <c r="F32" s="13"/>
      <c r="G32" s="3">
        <v>1.0</v>
      </c>
      <c r="H32" s="3"/>
      <c r="I32" s="3">
        <v>1.0</v>
      </c>
      <c r="J32" s="2"/>
      <c r="K32" s="2"/>
      <c r="L32" s="73"/>
      <c r="M32" s="71" t="s">
        <v>77</v>
      </c>
      <c r="W32" s="72" t="s">
        <v>78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5">
        <v>2.0</v>
      </c>
      <c r="AR32" s="6">
        <v>4.0</v>
      </c>
      <c r="AS32" s="7">
        <v>6.0</v>
      </c>
      <c r="AT32" s="8">
        <v>8.0</v>
      </c>
      <c r="AU32" s="8">
        <v>10.0</v>
      </c>
      <c r="AV32" s="8">
        <v>12.0</v>
      </c>
      <c r="AW32" s="9">
        <v>14.0</v>
      </c>
      <c r="AX32" s="8">
        <v>16.0</v>
      </c>
      <c r="AY32" s="8">
        <v>18.0</v>
      </c>
      <c r="AZ32" s="8">
        <v>20.0</v>
      </c>
      <c r="BA32" s="8">
        <v>22.0</v>
      </c>
      <c r="BB32" s="8">
        <v>24.0</v>
      </c>
      <c r="BC32" s="10">
        <v>26.0</v>
      </c>
      <c r="BD32" s="11">
        <v>28.0</v>
      </c>
      <c r="BE32" s="9">
        <v>30.0</v>
      </c>
      <c r="BF32" s="9">
        <v>32.0</v>
      </c>
      <c r="BG32" s="8">
        <v>34.0</v>
      </c>
      <c r="BH32" s="8">
        <v>36.0</v>
      </c>
      <c r="BI32" s="8">
        <v>38.0</v>
      </c>
      <c r="BJ32" s="8">
        <v>40.0</v>
      </c>
      <c r="BK32" s="8">
        <v>42.0</v>
      </c>
      <c r="BL32" s="8">
        <v>44.0</v>
      </c>
      <c r="BM32" s="12">
        <v>46.0</v>
      </c>
      <c r="BN32" s="9">
        <v>48.0</v>
      </c>
      <c r="BO32" s="8">
        <v>50.0</v>
      </c>
      <c r="BP32" s="8">
        <v>52.0</v>
      </c>
      <c r="BQ32" s="13" t="s">
        <v>8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ht="18.75" customHeight="1">
      <c r="B33" s="8">
        <v>11.0</v>
      </c>
      <c r="C33" s="15" t="s">
        <v>79</v>
      </c>
      <c r="D33" s="13" t="str">
        <f t="shared" si="1"/>
        <v>Used</v>
      </c>
      <c r="E33" s="3"/>
      <c r="F33" s="13"/>
      <c r="G33" s="3">
        <v>1.0</v>
      </c>
      <c r="H33" s="3"/>
      <c r="I33" s="3"/>
      <c r="J33" s="2"/>
      <c r="K33" s="2"/>
      <c r="L33" s="74"/>
      <c r="M33" s="71" t="s">
        <v>80</v>
      </c>
      <c r="W33" s="72" t="s">
        <v>81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16">
        <v>1.0</v>
      </c>
      <c r="AR33" s="17">
        <v>3.0</v>
      </c>
      <c r="AS33" s="18">
        <v>5.0</v>
      </c>
      <c r="AT33" s="19">
        <v>7.0</v>
      </c>
      <c r="AU33" s="9">
        <v>9.0</v>
      </c>
      <c r="AV33" s="8">
        <v>11.0</v>
      </c>
      <c r="AW33" s="8">
        <v>13.0</v>
      </c>
      <c r="AX33" s="8">
        <v>15.0</v>
      </c>
      <c r="AY33" s="9">
        <v>17.0</v>
      </c>
      <c r="AZ33" s="8">
        <v>19.0</v>
      </c>
      <c r="BA33" s="8">
        <v>21.0</v>
      </c>
      <c r="BB33" s="8">
        <v>23.0</v>
      </c>
      <c r="BC33" s="10">
        <v>25.0</v>
      </c>
      <c r="BD33" s="11">
        <v>27.0</v>
      </c>
      <c r="BE33" s="9">
        <v>29.0</v>
      </c>
      <c r="BF33" s="8">
        <v>31.0</v>
      </c>
      <c r="BG33" s="8">
        <v>33.0</v>
      </c>
      <c r="BH33" s="8">
        <v>35.0</v>
      </c>
      <c r="BI33" s="8">
        <v>37.0</v>
      </c>
      <c r="BJ33" s="8">
        <v>39.0</v>
      </c>
      <c r="BK33" s="8">
        <v>41.0</v>
      </c>
      <c r="BL33" s="8">
        <v>43.0</v>
      </c>
      <c r="BM33" s="8">
        <v>45.0</v>
      </c>
      <c r="BN33" s="9">
        <v>47.0</v>
      </c>
      <c r="BO33" s="8">
        <v>49.0</v>
      </c>
      <c r="BP33" s="8">
        <v>51.0</v>
      </c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ht="18.75" customHeight="1">
      <c r="B34" s="8">
        <v>13.0</v>
      </c>
      <c r="C34" s="15" t="s">
        <v>82</v>
      </c>
      <c r="D34" s="13" t="str">
        <f t="shared" si="1"/>
        <v>Used</v>
      </c>
      <c r="E34" s="3"/>
      <c r="F34" s="13"/>
      <c r="G34" s="3">
        <v>1.0</v>
      </c>
      <c r="H34" s="3"/>
      <c r="I34" s="3"/>
      <c r="J34" s="2"/>
      <c r="K34" s="2"/>
      <c r="L34" s="75"/>
      <c r="M34" s="71" t="s">
        <v>83</v>
      </c>
      <c r="W34" s="72" t="s">
        <v>84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ht="18.75" customHeight="1">
      <c r="B35" s="8">
        <v>15.0</v>
      </c>
      <c r="C35" s="15" t="s">
        <v>85</v>
      </c>
      <c r="D35" s="13" t="str">
        <f t="shared" si="1"/>
        <v>Used</v>
      </c>
      <c r="E35" s="3"/>
      <c r="F35" s="13"/>
      <c r="G35" s="3">
        <v>1.0</v>
      </c>
      <c r="H35" s="3"/>
      <c r="I35" s="3"/>
      <c r="J35" s="2"/>
      <c r="K35" s="2"/>
      <c r="L35" s="31"/>
      <c r="M35" s="69" t="s">
        <v>86</v>
      </c>
      <c r="W35" s="69" t="s">
        <v>87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8">
        <v>2.0</v>
      </c>
      <c r="AR35" s="8">
        <v>4.0</v>
      </c>
      <c r="AS35" s="8">
        <v>6.0</v>
      </c>
      <c r="AT35" s="8">
        <v>8.0</v>
      </c>
      <c r="AU35" s="8">
        <v>10.0</v>
      </c>
      <c r="AV35" s="8">
        <v>12.0</v>
      </c>
      <c r="AW35" s="8">
        <v>14.0</v>
      </c>
      <c r="AX35" s="8">
        <v>16.0</v>
      </c>
      <c r="AY35" s="8">
        <v>18.0</v>
      </c>
      <c r="AZ35" s="8">
        <v>20.0</v>
      </c>
      <c r="BA35" s="8">
        <v>22.0</v>
      </c>
      <c r="BB35" s="8">
        <v>24.0</v>
      </c>
      <c r="BC35" s="8">
        <v>26.0</v>
      </c>
      <c r="BD35" s="8">
        <v>28.0</v>
      </c>
      <c r="BE35" s="8">
        <v>30.0</v>
      </c>
      <c r="BF35" s="8">
        <v>32.0</v>
      </c>
      <c r="BG35" s="8">
        <v>34.0</v>
      </c>
      <c r="BH35" s="8">
        <v>36.0</v>
      </c>
      <c r="BI35" s="8">
        <v>38.0</v>
      </c>
      <c r="BJ35" s="8">
        <v>40.0</v>
      </c>
      <c r="BK35" s="31">
        <v>42.0</v>
      </c>
      <c r="BL35" s="32">
        <v>44.0</v>
      </c>
      <c r="BM35" s="33">
        <v>46.0</v>
      </c>
      <c r="BN35" s="34">
        <v>48.0</v>
      </c>
      <c r="BO35" s="35">
        <v>50.0</v>
      </c>
      <c r="BP35" s="36">
        <v>52.0</v>
      </c>
      <c r="BQ35" s="13" t="s">
        <v>13</v>
      </c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ht="18.75" customHeight="1">
      <c r="B36" s="8">
        <v>17.0</v>
      </c>
      <c r="C36" s="15" t="s">
        <v>18</v>
      </c>
      <c r="D36" s="13" t="str">
        <f t="shared" si="1"/>
        <v>Used</v>
      </c>
      <c r="E36" s="3">
        <v>1.0</v>
      </c>
      <c r="F36" s="13"/>
      <c r="G36" s="3">
        <v>1.0</v>
      </c>
      <c r="H36" s="3"/>
      <c r="I36" s="3">
        <v>1.0</v>
      </c>
      <c r="J36" s="2"/>
      <c r="K36" s="2"/>
      <c r="L36" s="20"/>
      <c r="M36" s="2" t="s">
        <v>88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8">
        <v>1.0</v>
      </c>
      <c r="AR36" s="8">
        <v>3.0</v>
      </c>
      <c r="AS36" s="8">
        <v>5.0</v>
      </c>
      <c r="AT36" s="8">
        <v>7.0</v>
      </c>
      <c r="AU36" s="8">
        <v>9.0</v>
      </c>
      <c r="AV36" s="8">
        <v>11.0</v>
      </c>
      <c r="AW36" s="8">
        <v>13.0</v>
      </c>
      <c r="AX36" s="8">
        <v>15.0</v>
      </c>
      <c r="AY36" s="8">
        <v>17.0</v>
      </c>
      <c r="AZ36" s="8">
        <v>19.0</v>
      </c>
      <c r="BA36" s="76">
        <v>21.0</v>
      </c>
      <c r="BB36" s="8">
        <v>23.0</v>
      </c>
      <c r="BC36" s="8">
        <v>25.0</v>
      </c>
      <c r="BD36" s="8">
        <v>27.0</v>
      </c>
      <c r="BE36" s="8">
        <v>29.0</v>
      </c>
      <c r="BF36" s="8">
        <v>31.0</v>
      </c>
      <c r="BG36" s="8">
        <v>33.0</v>
      </c>
      <c r="BH36" s="8">
        <v>35.0</v>
      </c>
      <c r="BI36" s="8">
        <v>37.0</v>
      </c>
      <c r="BJ36" s="8">
        <v>39.0</v>
      </c>
      <c r="BK36" s="50">
        <v>41.0</v>
      </c>
      <c r="BL36" s="51">
        <v>43.0</v>
      </c>
      <c r="BM36" s="52">
        <v>45.0</v>
      </c>
      <c r="BN36" s="53">
        <v>47.0</v>
      </c>
      <c r="BO36" s="54">
        <v>49.0</v>
      </c>
      <c r="BP36" s="55">
        <v>51.0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ht="18.75" customHeight="1">
      <c r="B37" s="8">
        <v>19.0</v>
      </c>
      <c r="C37" s="15" t="s">
        <v>89</v>
      </c>
      <c r="D37" s="13" t="str">
        <f t="shared" si="1"/>
        <v>Used</v>
      </c>
      <c r="E37" s="3"/>
      <c r="F37" s="13"/>
      <c r="G37" s="3">
        <v>1.0</v>
      </c>
      <c r="H37" s="3"/>
      <c r="I37" s="3"/>
      <c r="J37" s="2"/>
      <c r="K37" s="2"/>
      <c r="L37" s="21"/>
      <c r="M37" s="2" t="s">
        <v>88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ht="18.75" customHeight="1">
      <c r="B38" s="8">
        <v>21.0</v>
      </c>
      <c r="C38" s="15" t="s">
        <v>25</v>
      </c>
      <c r="D38" s="13" t="str">
        <f t="shared" si="1"/>
        <v>Used</v>
      </c>
      <c r="E38" s="3"/>
      <c r="F38" s="13">
        <v>1.0</v>
      </c>
      <c r="G38" s="3">
        <v>1.0</v>
      </c>
      <c r="H38" s="3"/>
      <c r="I38" s="3"/>
      <c r="J38" s="2"/>
      <c r="K38" s="2"/>
      <c r="L38" s="22"/>
      <c r="M38" s="2" t="s">
        <v>88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ht="18.75" customHeight="1">
      <c r="B39" s="8">
        <v>23.0</v>
      </c>
      <c r="C39" s="15" t="s">
        <v>27</v>
      </c>
      <c r="D39" s="13" t="str">
        <f t="shared" si="1"/>
        <v>Used</v>
      </c>
      <c r="E39" s="3"/>
      <c r="F39" s="13"/>
      <c r="G39" s="3">
        <v>1.0</v>
      </c>
      <c r="H39" s="3"/>
      <c r="I39" s="3"/>
      <c r="J39" s="2"/>
      <c r="K39" s="2"/>
      <c r="L39" s="23"/>
      <c r="M39" s="2" t="s">
        <v>88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57"/>
      <c r="AR39" s="58" t="s">
        <v>19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ht="18.75" customHeight="1">
      <c r="B40" s="8">
        <v>25.0</v>
      </c>
      <c r="C40" s="13" t="s">
        <v>26</v>
      </c>
      <c r="D40" s="13" t="str">
        <f t="shared" si="1"/>
        <v>Used</v>
      </c>
      <c r="E40" s="3">
        <v>1.0</v>
      </c>
      <c r="F40" s="13">
        <v>1.0</v>
      </c>
      <c r="G40" s="3">
        <v>1.0</v>
      </c>
      <c r="H40" s="3">
        <v>1.0</v>
      </c>
      <c r="I40" s="3">
        <v>1.0</v>
      </c>
      <c r="J40" s="2"/>
      <c r="K40" s="2"/>
      <c r="L40" s="38"/>
      <c r="M40" s="2" t="s">
        <v>90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59"/>
      <c r="AR40" s="58" t="s">
        <v>21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ht="18.75" customHeight="1">
      <c r="B41" s="8">
        <v>27.0</v>
      </c>
      <c r="C41" s="13" t="s">
        <v>28</v>
      </c>
      <c r="D41" s="13" t="str">
        <f t="shared" si="1"/>
        <v>Used</v>
      </c>
      <c r="E41" s="3">
        <v>1.0</v>
      </c>
      <c r="F41" s="13">
        <v>1.0</v>
      </c>
      <c r="G41" s="3">
        <v>1.0</v>
      </c>
      <c r="H41" s="3">
        <v>1.0</v>
      </c>
      <c r="I41" s="3">
        <v>1.0</v>
      </c>
      <c r="J41" s="2"/>
      <c r="K41" s="2"/>
      <c r="L41" s="39"/>
      <c r="M41" s="2" t="s">
        <v>90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60"/>
      <c r="AR41" s="58" t="s">
        <v>23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ht="18.75" customHeight="1">
      <c r="B42" s="8">
        <v>29.0</v>
      </c>
      <c r="C42" s="13" t="s">
        <v>18</v>
      </c>
      <c r="D42" s="13" t="str">
        <f t="shared" si="1"/>
        <v>Used</v>
      </c>
      <c r="E42" s="3">
        <v>1.0</v>
      </c>
      <c r="F42" s="13">
        <v>1.0</v>
      </c>
      <c r="G42" s="3">
        <v>1.0</v>
      </c>
      <c r="H42" s="3">
        <v>1.0</v>
      </c>
      <c r="I42" s="3">
        <v>1.0</v>
      </c>
      <c r="J42" s="2"/>
      <c r="K42" s="2"/>
      <c r="L42" s="30"/>
      <c r="M42" s="2" t="s">
        <v>90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61"/>
      <c r="AR42" s="58" t="s">
        <v>18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ht="18.75" customHeight="1">
      <c r="B43" s="8">
        <v>31.0</v>
      </c>
      <c r="C43" s="77" t="s">
        <v>91</v>
      </c>
      <c r="D43" s="13" t="str">
        <f t="shared" si="1"/>
        <v>Open</v>
      </c>
      <c r="E43" s="3"/>
      <c r="F43" s="13"/>
      <c r="G43" s="3"/>
      <c r="H43" s="3"/>
      <c r="I43" s="3"/>
      <c r="J43" s="2"/>
      <c r="K43" s="2"/>
      <c r="L43" s="24"/>
      <c r="M43" s="2" t="s">
        <v>90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62"/>
      <c r="AR43" s="58" t="s">
        <v>26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ht="18.75" customHeight="1">
      <c r="B44" s="8">
        <v>33.0</v>
      </c>
      <c r="C44" s="15" t="s">
        <v>38</v>
      </c>
      <c r="D44" s="13" t="str">
        <f t="shared" si="1"/>
        <v>Used</v>
      </c>
      <c r="E44" s="3"/>
      <c r="F44" s="13"/>
      <c r="G44" s="3">
        <v>1.0</v>
      </c>
      <c r="H44" s="3">
        <v>1.0</v>
      </c>
      <c r="I44" s="3"/>
      <c r="J44" s="2"/>
      <c r="K44" s="2"/>
      <c r="L44" s="41"/>
      <c r="M44" s="2" t="s">
        <v>92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63"/>
      <c r="AR44" s="58" t="s">
        <v>28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ht="18.75" customHeight="1">
      <c r="B45" s="8">
        <v>35.0</v>
      </c>
      <c r="C45" s="15" t="s">
        <v>41</v>
      </c>
      <c r="D45" s="13" t="str">
        <f t="shared" si="1"/>
        <v>Used</v>
      </c>
      <c r="E45" s="3"/>
      <c r="F45" s="13"/>
      <c r="G45" s="3">
        <v>1.0</v>
      </c>
      <c r="H45" s="3">
        <v>1.0</v>
      </c>
      <c r="I45" s="3"/>
      <c r="J45" s="2"/>
      <c r="K45" s="2"/>
      <c r="L45" s="40"/>
      <c r="M45" s="2" t="s">
        <v>92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5"/>
      <c r="AR45" s="78" t="s">
        <v>93</v>
      </c>
      <c r="BB45" s="3" t="s">
        <v>31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ht="18.75" customHeight="1">
      <c r="B46" s="8">
        <v>37.0</v>
      </c>
      <c r="C46" s="15" t="s">
        <v>44</v>
      </c>
      <c r="D46" s="13" t="str">
        <f t="shared" si="1"/>
        <v>Used</v>
      </c>
      <c r="E46" s="3"/>
      <c r="F46" s="13"/>
      <c r="G46" s="3">
        <v>1.0</v>
      </c>
      <c r="H46" s="3">
        <v>1.0</v>
      </c>
      <c r="I46" s="3"/>
      <c r="J46" s="2"/>
      <c r="K46" s="2"/>
      <c r="L46" s="25"/>
      <c r="M46" s="2" t="s">
        <v>92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6"/>
      <c r="AR46" s="78" t="s">
        <v>94</v>
      </c>
      <c r="BB46" s="3" t="s">
        <v>33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ht="18.75" customHeight="1">
      <c r="B47" s="8">
        <v>39.0</v>
      </c>
      <c r="C47" s="15"/>
      <c r="D47" s="13" t="str">
        <f t="shared" si="1"/>
        <v>Used</v>
      </c>
      <c r="E47" s="3"/>
      <c r="F47" s="13"/>
      <c r="G47" s="3">
        <v>1.0</v>
      </c>
      <c r="H47" s="3"/>
      <c r="I47" s="3"/>
      <c r="J47" s="2"/>
      <c r="K47" s="2"/>
      <c r="L47" s="25"/>
      <c r="M47" s="2" t="s">
        <v>92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7"/>
      <c r="AR47" s="78" t="s">
        <v>95</v>
      </c>
      <c r="BB47" s="3" t="s">
        <v>35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ht="18.75" customHeight="1">
      <c r="B48" s="8">
        <v>41.0</v>
      </c>
      <c r="C48" s="15" t="s">
        <v>50</v>
      </c>
      <c r="D48" s="13" t="str">
        <f t="shared" si="1"/>
        <v>Used</v>
      </c>
      <c r="E48" s="3"/>
      <c r="F48" s="13"/>
      <c r="G48" s="3">
        <v>1.0</v>
      </c>
      <c r="H48" s="3">
        <v>1.0</v>
      </c>
      <c r="I48" s="3"/>
      <c r="J48" s="2"/>
      <c r="K48" s="2"/>
      <c r="L48" s="79"/>
      <c r="M48" s="2" t="s">
        <v>96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6"/>
      <c r="AR48" s="78" t="s">
        <v>97</v>
      </c>
      <c r="BB48" s="3" t="s">
        <v>37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ht="18.75" customHeight="1">
      <c r="B49" s="8">
        <v>43.0</v>
      </c>
      <c r="C49" s="15" t="s">
        <v>53</v>
      </c>
      <c r="D49" s="13" t="str">
        <f t="shared" si="1"/>
        <v>Used</v>
      </c>
      <c r="E49" s="3"/>
      <c r="F49" s="13"/>
      <c r="G49" s="3">
        <v>1.0</v>
      </c>
      <c r="H49" s="3">
        <v>1.0</v>
      </c>
      <c r="I49" s="3"/>
      <c r="J49" s="2"/>
      <c r="K49" s="2"/>
      <c r="L49" s="80"/>
      <c r="M49" s="2" t="s">
        <v>96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17"/>
      <c r="AR49" s="78" t="s">
        <v>98</v>
      </c>
      <c r="BB49" s="3" t="s">
        <v>40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ht="18.75" customHeight="1">
      <c r="B50" s="8">
        <v>45.0</v>
      </c>
      <c r="C50" s="3" t="s">
        <v>56</v>
      </c>
      <c r="D50" s="13" t="str">
        <f t="shared" si="1"/>
        <v>Used</v>
      </c>
      <c r="E50" s="3"/>
      <c r="F50" s="13">
        <v>1.0</v>
      </c>
      <c r="G50" s="3">
        <v>1.0</v>
      </c>
      <c r="H50" s="3">
        <v>1.0</v>
      </c>
      <c r="I50" s="3"/>
      <c r="J50" s="2"/>
      <c r="K50" s="2"/>
      <c r="L50" s="49"/>
      <c r="M50" s="2" t="s">
        <v>96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18"/>
      <c r="AR50" s="78" t="s">
        <v>99</v>
      </c>
      <c r="BB50" s="3" t="s">
        <v>43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ht="18.75" customHeight="1">
      <c r="B51" s="8">
        <v>47.0</v>
      </c>
      <c r="C51" s="13" t="s">
        <v>18</v>
      </c>
      <c r="D51" s="13" t="str">
        <f t="shared" si="1"/>
        <v>Used</v>
      </c>
      <c r="E51" s="3">
        <v>1.0</v>
      </c>
      <c r="F51" s="13"/>
      <c r="G51" s="3">
        <v>1.0</v>
      </c>
      <c r="H51" s="3"/>
      <c r="I51" s="3">
        <v>1.0</v>
      </c>
      <c r="J51" s="2"/>
      <c r="K51" s="2"/>
      <c r="L51" s="30"/>
      <c r="M51" s="2" t="s">
        <v>96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19"/>
      <c r="AR51" s="78" t="s">
        <v>100</v>
      </c>
      <c r="BB51" s="3" t="s">
        <v>46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ht="18.75" customHeight="1">
      <c r="B52" s="8">
        <v>49.0</v>
      </c>
      <c r="C52" s="13"/>
      <c r="D52" s="13" t="str">
        <f t="shared" si="1"/>
        <v>Open</v>
      </c>
      <c r="E52" s="3"/>
      <c r="F52" s="13"/>
      <c r="G52" s="3"/>
      <c r="H52" s="3"/>
      <c r="I52" s="3"/>
      <c r="J52" s="2"/>
      <c r="K52" s="2"/>
      <c r="L52" s="81"/>
      <c r="M52" s="2" t="s">
        <v>101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52"/>
      <c r="AR52" s="78" t="s">
        <v>102</v>
      </c>
      <c r="BB52" s="3" t="s">
        <v>49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ht="18.75" customHeight="1">
      <c r="A53" s="82"/>
      <c r="B53" s="83">
        <v>51.0</v>
      </c>
      <c r="C53" s="84"/>
      <c r="D53" s="84" t="str">
        <f t="shared" si="1"/>
        <v>Open</v>
      </c>
      <c r="E53" s="85"/>
      <c r="F53" s="84"/>
      <c r="G53" s="85"/>
      <c r="H53" s="85"/>
      <c r="I53" s="85"/>
      <c r="J53" s="2"/>
      <c r="K53" s="2"/>
      <c r="L53" s="86"/>
      <c r="M53" s="2" t="s">
        <v>103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36"/>
      <c r="AR53" s="78" t="s">
        <v>104</v>
      </c>
      <c r="BB53" s="3" t="s">
        <v>52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ht="18.75" customHeight="1">
      <c r="A54" s="65" t="s">
        <v>105</v>
      </c>
      <c r="B54" s="66">
        <v>2.0</v>
      </c>
      <c r="C54" s="87" t="s">
        <v>88</v>
      </c>
      <c r="D54" s="67" t="str">
        <f t="shared" si="1"/>
        <v>Used</v>
      </c>
      <c r="E54" s="68">
        <v>1.0</v>
      </c>
      <c r="F54" s="68">
        <v>1.0</v>
      </c>
      <c r="G54" s="68"/>
      <c r="H54" s="68"/>
      <c r="I54" s="68"/>
      <c r="J54" s="2"/>
      <c r="K54" s="2"/>
      <c r="L54" s="88"/>
      <c r="M54" s="89" t="s">
        <v>106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54"/>
      <c r="AR54" s="78" t="s">
        <v>107</v>
      </c>
      <c r="BB54" s="3" t="s">
        <v>55</v>
      </c>
      <c r="BD54" s="2"/>
      <c r="BE54" s="64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ht="18.75" customHeight="1">
      <c r="B55" s="8">
        <v>4.0</v>
      </c>
      <c r="C55" s="15" t="s">
        <v>88</v>
      </c>
      <c r="D55" s="13" t="str">
        <f t="shared" si="1"/>
        <v>Used</v>
      </c>
      <c r="E55" s="3">
        <v>1.0</v>
      </c>
      <c r="F55" s="3">
        <v>1.0</v>
      </c>
      <c r="G55" s="3"/>
      <c r="H55" s="3"/>
      <c r="I55" s="3"/>
      <c r="J55" s="2"/>
      <c r="K55" s="2"/>
      <c r="L55" s="88"/>
      <c r="M55" s="89" t="s">
        <v>108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55"/>
      <c r="AR55" s="78" t="s">
        <v>109</v>
      </c>
      <c r="BB55" s="3" t="s">
        <v>58</v>
      </c>
      <c r="BD55" s="2"/>
      <c r="BE55" s="64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ht="18.75" customHeight="1">
      <c r="B56" s="8">
        <v>6.0</v>
      </c>
      <c r="C56" s="15" t="s">
        <v>110</v>
      </c>
      <c r="D56" s="13" t="str">
        <f t="shared" si="1"/>
        <v>Used</v>
      </c>
      <c r="E56" s="3">
        <v>1.0</v>
      </c>
      <c r="F56" s="3">
        <v>1.0</v>
      </c>
      <c r="G56" s="3"/>
      <c r="H56" s="3"/>
      <c r="I56" s="3"/>
      <c r="J56" s="2"/>
      <c r="K56" s="2"/>
      <c r="L56" s="88"/>
      <c r="M56" s="89" t="s">
        <v>111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53"/>
      <c r="AR56" s="78" t="s">
        <v>112</v>
      </c>
      <c r="BB56" s="3" t="s">
        <v>60</v>
      </c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ht="18.75" customHeight="1">
      <c r="B57" s="8">
        <v>8.0</v>
      </c>
      <c r="C57" s="15" t="s">
        <v>88</v>
      </c>
      <c r="D57" s="13" t="str">
        <f t="shared" si="1"/>
        <v>Used</v>
      </c>
      <c r="E57" s="3">
        <v>1.0</v>
      </c>
      <c r="F57" s="3">
        <v>1.0</v>
      </c>
      <c r="G57" s="3"/>
      <c r="H57" s="3"/>
      <c r="I57" s="3"/>
      <c r="J57" s="2"/>
      <c r="K57" s="2"/>
      <c r="L57" s="88"/>
      <c r="M57" s="89" t="s">
        <v>113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35"/>
      <c r="AR57" s="78" t="s">
        <v>114</v>
      </c>
      <c r="BB57" s="3" t="s">
        <v>62</v>
      </c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ht="18.75" customHeight="1">
      <c r="B58" s="8">
        <v>10.0</v>
      </c>
      <c r="C58" s="13"/>
      <c r="D58" s="13" t="str">
        <f t="shared" si="1"/>
        <v>Open</v>
      </c>
      <c r="E58" s="3"/>
      <c r="F58" s="3"/>
      <c r="G58" s="3"/>
      <c r="H58" s="3"/>
      <c r="I58" s="3"/>
      <c r="J58" s="2"/>
      <c r="K58" s="2"/>
      <c r="L58" s="88"/>
      <c r="M58" s="89" t="s">
        <v>115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34"/>
      <c r="AR58" s="78" t="s">
        <v>116</v>
      </c>
      <c r="BB58" s="3" t="s">
        <v>64</v>
      </c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ht="18.75" customHeight="1">
      <c r="B59" s="8">
        <v>12.0</v>
      </c>
      <c r="C59" s="13"/>
      <c r="D59" s="13" t="str">
        <f t="shared" si="1"/>
        <v>Open</v>
      </c>
      <c r="E59" s="3"/>
      <c r="F59" s="3"/>
      <c r="G59" s="3"/>
      <c r="H59" s="3"/>
      <c r="I59" s="3"/>
      <c r="J59" s="2"/>
      <c r="K59" s="2"/>
      <c r="L59" s="88"/>
      <c r="M59" s="89" t="s">
        <v>117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31"/>
      <c r="AR59" s="90" t="s">
        <v>118</v>
      </c>
      <c r="BB59" s="69" t="s">
        <v>67</v>
      </c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ht="18.75" customHeight="1">
      <c r="B60" s="8">
        <v>14.0</v>
      </c>
      <c r="C60" s="15" t="s">
        <v>90</v>
      </c>
      <c r="D60" s="13" t="str">
        <f t="shared" si="1"/>
        <v>Used</v>
      </c>
      <c r="E60" s="3">
        <v>1.0</v>
      </c>
      <c r="F60" s="3">
        <v>1.0</v>
      </c>
      <c r="G60" s="3"/>
      <c r="H60" s="3"/>
      <c r="I60" s="3"/>
      <c r="J60" s="2"/>
      <c r="K60" s="2"/>
      <c r="L60" s="91"/>
      <c r="M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3"/>
      <c r="AR60" s="78" t="s">
        <v>119</v>
      </c>
      <c r="BB60" s="2" t="s">
        <v>70</v>
      </c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ht="18.75" customHeight="1">
      <c r="B61" s="8">
        <v>16.0</v>
      </c>
      <c r="C61" s="13"/>
      <c r="D61" s="13" t="str">
        <f t="shared" si="1"/>
        <v>Open</v>
      </c>
      <c r="E61" s="3"/>
      <c r="F61" s="3"/>
      <c r="G61" s="3"/>
      <c r="H61" s="3"/>
      <c r="I61" s="3"/>
      <c r="J61" s="2"/>
      <c r="K61" s="2"/>
      <c r="L61" s="91"/>
      <c r="M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32"/>
      <c r="AR61" s="78" t="s">
        <v>120</v>
      </c>
      <c r="BB61" s="2" t="s">
        <v>73</v>
      </c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ht="18.75" customHeight="1">
      <c r="B62" s="8">
        <v>18.0</v>
      </c>
      <c r="C62" s="15" t="s">
        <v>121</v>
      </c>
      <c r="D62" s="13" t="str">
        <f t="shared" si="1"/>
        <v>Used</v>
      </c>
      <c r="E62" s="3">
        <v>1.0</v>
      </c>
      <c r="F62" s="3">
        <v>1.0</v>
      </c>
      <c r="G62" s="3"/>
      <c r="H62" s="3"/>
      <c r="I62" s="3"/>
      <c r="J62" s="2"/>
      <c r="K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32"/>
      <c r="AR62" s="90" t="s">
        <v>122</v>
      </c>
      <c r="BB62" s="92" t="s">
        <v>78</v>
      </c>
      <c r="BC62" s="9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ht="18.75" customHeight="1">
      <c r="B63" s="8">
        <v>20.0</v>
      </c>
      <c r="C63" s="15" t="s">
        <v>121</v>
      </c>
      <c r="D63" s="13" t="str">
        <f t="shared" si="1"/>
        <v>Used</v>
      </c>
      <c r="E63" s="3">
        <v>1.0</v>
      </c>
      <c r="F63" s="3">
        <v>1.0</v>
      </c>
      <c r="G63" s="3"/>
      <c r="H63" s="3"/>
      <c r="I63" s="3"/>
      <c r="J63" s="2"/>
      <c r="K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32"/>
      <c r="AR63" s="90" t="s">
        <v>123</v>
      </c>
      <c r="BB63" s="92" t="s">
        <v>76</v>
      </c>
      <c r="BC63" s="9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ht="18.75" customHeight="1">
      <c r="B64" s="8">
        <v>22.0</v>
      </c>
      <c r="C64" s="71" t="s">
        <v>124</v>
      </c>
      <c r="D64" s="13" t="str">
        <f t="shared" si="1"/>
        <v>Open</v>
      </c>
      <c r="E64" s="3"/>
      <c r="F64" s="3"/>
      <c r="G64" s="3"/>
      <c r="H64" s="3"/>
      <c r="I64" s="3"/>
      <c r="J64" s="2"/>
      <c r="K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32"/>
      <c r="AR64" s="90" t="s">
        <v>125</v>
      </c>
      <c r="BB64" s="92" t="s">
        <v>84</v>
      </c>
      <c r="BC64" s="9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ht="18.75" customHeight="1">
      <c r="B65" s="8">
        <v>24.0</v>
      </c>
      <c r="C65" s="71" t="s">
        <v>126</v>
      </c>
      <c r="D65" s="13" t="str">
        <f t="shared" si="1"/>
        <v>Open</v>
      </c>
      <c r="E65" s="3"/>
      <c r="F65" s="3"/>
      <c r="G65" s="3"/>
      <c r="H65" s="3"/>
      <c r="I65" s="3"/>
      <c r="J65" s="2"/>
      <c r="K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32"/>
      <c r="AR65" s="90" t="s">
        <v>127</v>
      </c>
      <c r="BB65" s="92" t="s">
        <v>81</v>
      </c>
      <c r="BC65" s="9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ht="18.75" customHeight="1">
      <c r="B66" s="8">
        <v>26.0</v>
      </c>
      <c r="C66" s="71" t="s">
        <v>128</v>
      </c>
      <c r="D66" s="13" t="str">
        <f t="shared" si="1"/>
        <v>Open</v>
      </c>
      <c r="E66" s="3"/>
      <c r="F66" s="3"/>
      <c r="G66" s="3"/>
      <c r="H66" s="3"/>
      <c r="I66" s="3"/>
      <c r="J66" s="2"/>
      <c r="K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31"/>
      <c r="AR66" s="90" t="s">
        <v>129</v>
      </c>
      <c r="BB66" s="90" t="s">
        <v>87</v>
      </c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ht="18.75" customHeight="1">
      <c r="B67" s="8">
        <v>28.0</v>
      </c>
      <c r="C67" s="71" t="s">
        <v>130</v>
      </c>
      <c r="D67" s="13" t="str">
        <f t="shared" si="1"/>
        <v>Open</v>
      </c>
      <c r="E67" s="3"/>
      <c r="F67" s="3"/>
      <c r="G67" s="3"/>
      <c r="H67" s="3"/>
      <c r="I67" s="3"/>
      <c r="J67" s="2"/>
      <c r="K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ht="18.75" customHeight="1">
      <c r="B68" s="8">
        <v>30.0</v>
      </c>
      <c r="C68" s="93" t="s">
        <v>127</v>
      </c>
      <c r="D68" s="13" t="str">
        <f t="shared" si="1"/>
        <v>Open</v>
      </c>
      <c r="E68" s="3"/>
      <c r="F68" s="3"/>
      <c r="G68" s="3"/>
      <c r="H68" s="3"/>
      <c r="I68" s="3"/>
      <c r="J68" s="2"/>
      <c r="K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ht="18.75" customHeight="1">
      <c r="B69" s="8">
        <v>32.0</v>
      </c>
      <c r="C69" s="15" t="s">
        <v>131</v>
      </c>
      <c r="D69" s="13" t="str">
        <f t="shared" si="1"/>
        <v>Used</v>
      </c>
      <c r="E69" s="3">
        <v>1.0</v>
      </c>
      <c r="F69" s="94"/>
      <c r="G69" s="3">
        <v>1.0</v>
      </c>
      <c r="H69" s="3">
        <v>1.0</v>
      </c>
      <c r="I69" s="3"/>
      <c r="J69" s="2"/>
      <c r="K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</row>
    <row r="70" ht="18.75" customHeight="1">
      <c r="B70" s="8">
        <v>34.0</v>
      </c>
      <c r="C70" s="71" t="s">
        <v>132</v>
      </c>
      <c r="D70" s="13" t="str">
        <f t="shared" si="1"/>
        <v>Used</v>
      </c>
      <c r="E70" s="3">
        <v>1.0</v>
      </c>
      <c r="F70" s="3"/>
      <c r="G70" s="3"/>
      <c r="H70" s="3"/>
      <c r="I70" s="3"/>
      <c r="J70" s="2"/>
      <c r="K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</row>
    <row r="71" ht="18.75" customHeight="1">
      <c r="B71" s="8">
        <v>36.0</v>
      </c>
      <c r="C71" s="71" t="s">
        <v>133</v>
      </c>
      <c r="D71" s="13" t="str">
        <f t="shared" si="1"/>
        <v>Open</v>
      </c>
      <c r="E71" s="3"/>
      <c r="F71" s="3"/>
      <c r="G71" s="3"/>
      <c r="H71" s="3"/>
      <c r="I71" s="3"/>
      <c r="J71" s="2"/>
      <c r="K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</row>
    <row r="72" ht="18.75" customHeight="1">
      <c r="B72" s="8">
        <v>38.0</v>
      </c>
      <c r="C72" s="95" t="s">
        <v>134</v>
      </c>
      <c r="D72" s="13" t="str">
        <f t="shared" si="1"/>
        <v>Open</v>
      </c>
      <c r="E72" s="3"/>
      <c r="F72" s="3"/>
      <c r="G72" s="3"/>
      <c r="H72" s="3"/>
      <c r="I72" s="3"/>
      <c r="J72" s="2"/>
      <c r="K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</row>
    <row r="73" ht="18.75" customHeight="1">
      <c r="B73" s="8">
        <v>40.0</v>
      </c>
      <c r="C73" s="15" t="s">
        <v>96</v>
      </c>
      <c r="D73" s="13" t="str">
        <f t="shared" si="1"/>
        <v>Used</v>
      </c>
      <c r="E73" s="3">
        <v>1.0</v>
      </c>
      <c r="F73" s="3">
        <v>1.0</v>
      </c>
      <c r="G73" s="3"/>
      <c r="H73" s="3"/>
      <c r="I73" s="3"/>
      <c r="J73" s="2"/>
      <c r="K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</row>
    <row r="74" ht="18.75" customHeight="1">
      <c r="B74" s="8">
        <v>42.0</v>
      </c>
      <c r="C74" s="95" t="s">
        <v>135</v>
      </c>
      <c r="D74" s="13" t="str">
        <f t="shared" si="1"/>
        <v>Used</v>
      </c>
      <c r="E74" s="3">
        <v>1.0</v>
      </c>
      <c r="F74" s="3"/>
      <c r="G74" s="3"/>
      <c r="H74" s="3"/>
      <c r="I74" s="3">
        <v>1.0</v>
      </c>
      <c r="J74" s="2"/>
      <c r="K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</row>
    <row r="75" ht="18.75" customHeight="1">
      <c r="B75" s="8">
        <v>44.0</v>
      </c>
      <c r="C75" s="13" t="s">
        <v>136</v>
      </c>
      <c r="D75" s="13" t="str">
        <f t="shared" si="1"/>
        <v>Used</v>
      </c>
      <c r="E75" s="3">
        <v>1.0</v>
      </c>
      <c r="F75" s="3"/>
      <c r="G75" s="3"/>
      <c r="H75" s="3"/>
      <c r="I75" s="3">
        <v>1.0</v>
      </c>
      <c r="J75" s="2"/>
      <c r="K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</row>
    <row r="76" ht="18.75" customHeight="1">
      <c r="B76" s="8">
        <v>46.0</v>
      </c>
      <c r="C76" s="13" t="s">
        <v>137</v>
      </c>
      <c r="D76" s="13" t="str">
        <f t="shared" si="1"/>
        <v>Used</v>
      </c>
      <c r="E76" s="3">
        <v>1.0</v>
      </c>
      <c r="F76" s="3"/>
      <c r="G76" s="3"/>
      <c r="H76" s="3"/>
      <c r="I76" s="3">
        <v>1.0</v>
      </c>
      <c r="J76" s="2"/>
      <c r="K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</row>
    <row r="77" ht="18.75" customHeight="1">
      <c r="B77" s="8">
        <v>48.0</v>
      </c>
      <c r="C77" s="15" t="s">
        <v>138</v>
      </c>
      <c r="D77" s="13" t="str">
        <f t="shared" si="1"/>
        <v>Used</v>
      </c>
      <c r="E77" s="3">
        <v>1.0</v>
      </c>
      <c r="F77" s="3"/>
      <c r="G77" s="3"/>
      <c r="H77" s="3"/>
      <c r="I77" s="3">
        <v>1.0</v>
      </c>
      <c r="J77" s="2"/>
      <c r="K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</row>
    <row r="78" ht="18.75" customHeight="1">
      <c r="B78" s="8">
        <v>50.0</v>
      </c>
      <c r="C78" s="15" t="s">
        <v>139</v>
      </c>
      <c r="D78" s="13" t="str">
        <f t="shared" si="1"/>
        <v>Used</v>
      </c>
      <c r="E78" s="3">
        <v>1.0</v>
      </c>
      <c r="F78" s="3"/>
      <c r="G78" s="3"/>
      <c r="H78" s="3"/>
      <c r="I78" s="3">
        <v>1.0</v>
      </c>
      <c r="J78" s="2"/>
      <c r="K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</row>
    <row r="79" ht="18.75" customHeight="1">
      <c r="A79" s="82"/>
      <c r="B79" s="83">
        <v>52.0</v>
      </c>
      <c r="C79" s="15" t="s">
        <v>140</v>
      </c>
      <c r="D79" s="84" t="str">
        <f t="shared" si="1"/>
        <v>Used</v>
      </c>
      <c r="E79" s="85">
        <v>1.0</v>
      </c>
      <c r="F79" s="85"/>
      <c r="G79" s="85"/>
      <c r="H79" s="85"/>
      <c r="I79" s="85">
        <v>1.0</v>
      </c>
      <c r="J79" s="2"/>
      <c r="K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</row>
    <row r="80" ht="18.75" customHeight="1">
      <c r="A80" s="14" t="s">
        <v>105</v>
      </c>
      <c r="B80" s="8">
        <v>1.0</v>
      </c>
      <c r="C80" s="96" t="s">
        <v>141</v>
      </c>
      <c r="D80" s="13" t="str">
        <f t="shared" si="1"/>
        <v>Open</v>
      </c>
      <c r="E80" s="3"/>
      <c r="F80" s="3"/>
      <c r="G80" s="3"/>
      <c r="H80" s="3"/>
      <c r="I80" s="3"/>
      <c r="J80" s="2"/>
      <c r="K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</row>
    <row r="81" ht="18.75" customHeight="1">
      <c r="B81" s="8">
        <v>3.0</v>
      </c>
      <c r="C81" s="97" t="s">
        <v>142</v>
      </c>
      <c r="D81" s="13" t="str">
        <f t="shared" si="1"/>
        <v>Open</v>
      </c>
      <c r="E81" s="3"/>
      <c r="F81" s="3"/>
      <c r="G81" s="3"/>
      <c r="H81" s="3"/>
      <c r="I81" s="3"/>
      <c r="J81" s="2"/>
      <c r="K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</row>
    <row r="82" ht="18.75" customHeight="1">
      <c r="B82" s="8">
        <v>5.0</v>
      </c>
      <c r="C82" s="13"/>
      <c r="D82" s="13" t="str">
        <f t="shared" si="1"/>
        <v>Open</v>
      </c>
      <c r="E82" s="3"/>
      <c r="F82" s="3"/>
      <c r="G82" s="3"/>
      <c r="H82" s="3"/>
      <c r="I82" s="3"/>
      <c r="J82" s="2"/>
      <c r="K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</row>
    <row r="83" ht="18.75" customHeight="1">
      <c r="B83" s="8">
        <v>7.0</v>
      </c>
      <c r="C83" s="13"/>
      <c r="D83" s="13" t="str">
        <f t="shared" si="1"/>
        <v>Open</v>
      </c>
      <c r="E83" s="3"/>
      <c r="F83" s="3"/>
      <c r="G83" s="3"/>
      <c r="H83" s="3"/>
      <c r="I83" s="3"/>
      <c r="J83" s="2"/>
      <c r="K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</row>
    <row r="84" ht="18.75" customHeight="1">
      <c r="B84" s="8">
        <v>9.0</v>
      </c>
      <c r="C84" s="13"/>
      <c r="D84" s="13" t="str">
        <f t="shared" si="1"/>
        <v>Open</v>
      </c>
      <c r="E84" s="3"/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</row>
    <row r="85" ht="18.75" customHeight="1">
      <c r="B85" s="8">
        <v>11.0</v>
      </c>
      <c r="C85" s="15" t="s">
        <v>90</v>
      </c>
      <c r="D85" s="13" t="str">
        <f t="shared" si="1"/>
        <v>Used</v>
      </c>
      <c r="E85" s="3">
        <v>1.0</v>
      </c>
      <c r="F85" s="3">
        <v>1.0</v>
      </c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</row>
    <row r="86" ht="18.75" customHeight="1">
      <c r="B86" s="8">
        <v>13.0</v>
      </c>
      <c r="C86" s="15" t="s">
        <v>90</v>
      </c>
      <c r="D86" s="13" t="str">
        <f t="shared" si="1"/>
        <v>Used</v>
      </c>
      <c r="E86" s="3">
        <v>1.0</v>
      </c>
      <c r="F86" s="3">
        <v>1.0</v>
      </c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</row>
    <row r="87" ht="18.75" customHeight="1">
      <c r="B87" s="8">
        <v>15.0</v>
      </c>
      <c r="C87" s="15" t="s">
        <v>90</v>
      </c>
      <c r="D87" s="13" t="str">
        <f t="shared" si="1"/>
        <v>Used</v>
      </c>
      <c r="E87" s="3">
        <v>1.0</v>
      </c>
      <c r="F87" s="3">
        <v>1.0</v>
      </c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</row>
    <row r="88" ht="18.75" customHeight="1">
      <c r="B88" s="8">
        <v>17.0</v>
      </c>
      <c r="C88" s="15" t="s">
        <v>121</v>
      </c>
      <c r="D88" s="13" t="str">
        <f t="shared" si="1"/>
        <v>Used</v>
      </c>
      <c r="E88" s="3">
        <v>1.0</v>
      </c>
      <c r="F88" s="3">
        <v>1.0</v>
      </c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</row>
    <row r="89" ht="18.75" customHeight="1">
      <c r="B89" s="8">
        <v>19.0</v>
      </c>
      <c r="C89" s="15" t="s">
        <v>121</v>
      </c>
      <c r="D89" s="13" t="str">
        <f t="shared" si="1"/>
        <v>Used</v>
      </c>
      <c r="E89" s="3">
        <v>1.0</v>
      </c>
      <c r="F89" s="3">
        <v>1.0</v>
      </c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</row>
    <row r="90" ht="18.75" customHeight="1">
      <c r="B90" s="8">
        <v>21.0</v>
      </c>
      <c r="C90" s="15" t="s">
        <v>143</v>
      </c>
      <c r="D90" s="13" t="str">
        <f t="shared" si="1"/>
        <v>Used</v>
      </c>
      <c r="E90" s="3">
        <v>1.0</v>
      </c>
      <c r="F90" s="3">
        <v>1.0</v>
      </c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</row>
    <row r="91" ht="18.75" customHeight="1">
      <c r="B91" s="8">
        <v>23.0</v>
      </c>
      <c r="C91" s="15" t="s">
        <v>144</v>
      </c>
      <c r="D91" s="13" t="str">
        <f t="shared" si="1"/>
        <v>Used</v>
      </c>
      <c r="E91" s="3">
        <v>1.0</v>
      </c>
      <c r="F91" s="3">
        <v>1.0</v>
      </c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</row>
    <row r="92" ht="18.75" customHeight="1">
      <c r="B92" s="8">
        <v>25.0</v>
      </c>
      <c r="C92" s="13"/>
      <c r="D92" s="13" t="str">
        <f t="shared" si="1"/>
        <v>Open</v>
      </c>
      <c r="E92" s="3"/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</row>
    <row r="93" ht="18.75" customHeight="1">
      <c r="B93" s="8">
        <v>27.0</v>
      </c>
      <c r="C93" s="13"/>
      <c r="D93" s="13" t="str">
        <f t="shared" si="1"/>
        <v>Open</v>
      </c>
      <c r="E93" s="3"/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</row>
    <row r="94" ht="18.75" customHeight="1">
      <c r="B94" s="8">
        <v>29.0</v>
      </c>
      <c r="C94" s="93" t="s">
        <v>125</v>
      </c>
      <c r="D94" s="13" t="str">
        <f t="shared" si="1"/>
        <v>Open</v>
      </c>
      <c r="E94" s="3"/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</row>
    <row r="95" ht="18.75" customHeight="1">
      <c r="B95" s="8">
        <v>31.0</v>
      </c>
      <c r="C95" s="93" t="s">
        <v>145</v>
      </c>
      <c r="D95" s="13" t="str">
        <f t="shared" si="1"/>
        <v>Open</v>
      </c>
      <c r="E95" s="3"/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</row>
    <row r="96" ht="18.75" customHeight="1">
      <c r="B96" s="8">
        <v>33.0</v>
      </c>
      <c r="C96" s="15" t="s">
        <v>96</v>
      </c>
      <c r="D96" s="13" t="str">
        <f t="shared" si="1"/>
        <v>Used</v>
      </c>
      <c r="E96" s="3">
        <v>1.0</v>
      </c>
      <c r="F96" s="3">
        <v>1.0</v>
      </c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</row>
    <row r="97" ht="18.75" customHeight="1">
      <c r="B97" s="8">
        <v>35.0</v>
      </c>
      <c r="C97" s="15" t="s">
        <v>96</v>
      </c>
      <c r="D97" s="13" t="str">
        <f t="shared" si="1"/>
        <v>Used</v>
      </c>
      <c r="E97" s="3">
        <v>1.0</v>
      </c>
      <c r="F97" s="3">
        <v>1.0</v>
      </c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</row>
    <row r="98" ht="18.75" customHeight="1">
      <c r="B98" s="8">
        <v>37.0</v>
      </c>
      <c r="C98" s="77" t="s">
        <v>146</v>
      </c>
      <c r="D98" s="13" t="str">
        <f t="shared" si="1"/>
        <v>Open</v>
      </c>
      <c r="E98" s="3"/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</row>
    <row r="99" ht="18.75" customHeight="1">
      <c r="B99" s="8">
        <v>39.0</v>
      </c>
      <c r="C99" s="15" t="s">
        <v>96</v>
      </c>
      <c r="D99" s="13" t="str">
        <f t="shared" si="1"/>
        <v>Used</v>
      </c>
      <c r="E99" s="3">
        <v>1.0</v>
      </c>
      <c r="F99" s="3">
        <v>1.0</v>
      </c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</row>
    <row r="100" ht="18.75" customHeight="1">
      <c r="B100" s="8">
        <v>41.0</v>
      </c>
      <c r="C100" s="98" t="s">
        <v>147</v>
      </c>
      <c r="D100" s="13" t="str">
        <f t="shared" si="1"/>
        <v>Used</v>
      </c>
      <c r="E100" s="3">
        <v>1.0</v>
      </c>
      <c r="F100" s="3">
        <v>1.0</v>
      </c>
      <c r="G100" s="3">
        <v>1.0</v>
      </c>
      <c r="H100" s="3">
        <v>1.0</v>
      </c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</row>
    <row r="101" ht="18.75" customHeight="1">
      <c r="B101" s="8">
        <v>43.0</v>
      </c>
      <c r="C101" s="98" t="s">
        <v>148</v>
      </c>
      <c r="D101" s="13" t="str">
        <f t="shared" si="1"/>
        <v>Used</v>
      </c>
      <c r="E101" s="3">
        <v>1.0</v>
      </c>
      <c r="F101" s="3">
        <v>1.0</v>
      </c>
      <c r="G101" s="3">
        <v>1.0</v>
      </c>
      <c r="H101" s="3">
        <v>1.0</v>
      </c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</row>
    <row r="102" ht="18.75" customHeight="1">
      <c r="B102" s="8">
        <v>45.0</v>
      </c>
      <c r="C102" s="15" t="s">
        <v>149</v>
      </c>
      <c r="D102" s="13" t="str">
        <f t="shared" si="1"/>
        <v>Used</v>
      </c>
      <c r="E102" s="3">
        <v>1.0</v>
      </c>
      <c r="F102" s="3"/>
      <c r="G102" s="3"/>
      <c r="H102" s="3"/>
      <c r="I102" s="3">
        <v>1.0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</row>
    <row r="103" ht="18.75" customHeight="1">
      <c r="B103" s="8">
        <v>47.0</v>
      </c>
      <c r="C103" s="99" t="s">
        <v>150</v>
      </c>
      <c r="D103" s="13" t="str">
        <f t="shared" si="1"/>
        <v>Used</v>
      </c>
      <c r="E103" s="3">
        <v>1.0</v>
      </c>
      <c r="F103" s="3"/>
      <c r="G103" s="3"/>
      <c r="H103" s="3"/>
      <c r="I103" s="3">
        <v>1.0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</row>
    <row r="104" ht="18.75" customHeight="1">
      <c r="B104" s="8">
        <v>49.0</v>
      </c>
      <c r="C104" s="99" t="s">
        <v>151</v>
      </c>
      <c r="D104" s="13" t="str">
        <f t="shared" si="1"/>
        <v>Used</v>
      </c>
      <c r="E104" s="3">
        <v>1.0</v>
      </c>
      <c r="F104" s="3"/>
      <c r="G104" s="3"/>
      <c r="H104" s="3"/>
      <c r="I104" s="3">
        <v>1.0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</row>
    <row r="105" ht="18.75" customHeight="1">
      <c r="B105" s="8">
        <v>51.0</v>
      </c>
      <c r="C105" s="99" t="s">
        <v>152</v>
      </c>
      <c r="D105" s="13" t="str">
        <f t="shared" si="1"/>
        <v>Used</v>
      </c>
      <c r="E105" s="3">
        <v>1.0</v>
      </c>
      <c r="F105" s="3"/>
      <c r="G105" s="3"/>
      <c r="H105" s="3"/>
      <c r="I105" s="3">
        <v>1.0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</row>
    <row r="106" ht="18.75" customHeight="1">
      <c r="A106" s="1"/>
      <c r="B106" s="2"/>
      <c r="C106" s="3"/>
      <c r="D106" s="3"/>
      <c r="E106" s="3"/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</row>
    <row r="107" ht="18.75" customHeight="1">
      <c r="A107" s="1"/>
      <c r="B107" s="2"/>
      <c r="C107" s="3"/>
      <c r="D107" s="3"/>
      <c r="E107" s="3"/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</row>
    <row r="108" ht="18.75" customHeight="1">
      <c r="A108" s="1"/>
      <c r="B108" s="2"/>
      <c r="C108" s="3"/>
      <c r="D108" s="3"/>
      <c r="E108" s="3"/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</row>
    <row r="109" ht="18.75" customHeight="1">
      <c r="A109" s="1"/>
      <c r="B109" s="2"/>
      <c r="C109" s="3"/>
      <c r="D109" s="3"/>
      <c r="E109" s="3"/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</row>
    <row r="110" ht="18.75" customHeight="1">
      <c r="A110" s="1"/>
      <c r="B110" s="2"/>
      <c r="C110" s="3"/>
      <c r="D110" s="3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</row>
    <row r="111" ht="18.75" customHeight="1">
      <c r="A111" s="1"/>
      <c r="B111" s="2"/>
      <c r="C111" s="3"/>
      <c r="D111" s="3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</row>
    <row r="112" ht="18.75" customHeight="1">
      <c r="A112" s="1"/>
      <c r="B112" s="2"/>
      <c r="C112" s="3"/>
      <c r="D112" s="3"/>
      <c r="E112" s="3"/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</row>
    <row r="113" ht="18.75" customHeight="1">
      <c r="A113" s="1"/>
      <c r="B113" s="2"/>
      <c r="C113" s="3"/>
      <c r="D113" s="3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</row>
    <row r="114" ht="18.75" customHeight="1">
      <c r="A114" s="1"/>
      <c r="B114" s="2"/>
      <c r="C114" s="3"/>
      <c r="D114" s="3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</row>
    <row r="115" ht="18.75" customHeight="1">
      <c r="A115" s="1"/>
      <c r="B115" s="2"/>
      <c r="C115" s="3"/>
      <c r="D115" s="3"/>
      <c r="E115" s="3"/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</row>
    <row r="116" ht="18.75" customHeight="1">
      <c r="A116" s="1"/>
      <c r="B116" s="2"/>
      <c r="C116" s="3"/>
      <c r="D116" s="3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</row>
    <row r="117" ht="18.75" customHeight="1">
      <c r="A117" s="1"/>
      <c r="B117" s="2"/>
      <c r="C117" s="3"/>
      <c r="D117" s="3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</row>
    <row r="118" ht="18.75" customHeight="1">
      <c r="A118" s="1"/>
      <c r="B118" s="2"/>
      <c r="C118" s="3"/>
      <c r="D118" s="3"/>
      <c r="E118" s="3"/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</row>
    <row r="119" ht="18.75" customHeight="1">
      <c r="A119" s="1"/>
      <c r="B119" s="2"/>
      <c r="C119" s="3"/>
      <c r="D119" s="3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</row>
    <row r="120" ht="18.75" customHeight="1">
      <c r="A120" s="1"/>
      <c r="B120" s="2"/>
      <c r="C120" s="3"/>
      <c r="D120" s="3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</row>
    <row r="121" ht="18.75" customHeight="1">
      <c r="A121" s="1"/>
      <c r="B121" s="2"/>
      <c r="C121" s="3"/>
      <c r="D121" s="3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</row>
    <row r="122" ht="18.75" customHeight="1">
      <c r="A122" s="1"/>
      <c r="B122" s="2"/>
      <c r="C122" s="3"/>
      <c r="D122" s="3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</row>
    <row r="123" ht="18.75" customHeight="1">
      <c r="A123" s="1"/>
      <c r="B123" s="2"/>
      <c r="C123" s="3"/>
      <c r="D123" s="3"/>
      <c r="E123" s="3"/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</row>
    <row r="124" ht="18.75" customHeight="1">
      <c r="A124" s="1"/>
      <c r="B124" s="2"/>
      <c r="C124" s="3"/>
      <c r="D124" s="3"/>
      <c r="E124" s="3"/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</row>
    <row r="125" ht="18.75" customHeight="1">
      <c r="A125" s="1"/>
      <c r="B125" s="2"/>
      <c r="C125" s="3"/>
      <c r="D125" s="3"/>
      <c r="E125" s="3"/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</row>
    <row r="126" ht="18.75" customHeight="1">
      <c r="A126" s="1"/>
      <c r="B126" s="2"/>
      <c r="C126" s="3"/>
      <c r="D126" s="3"/>
      <c r="E126" s="3"/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</row>
    <row r="127" ht="18.75" customHeight="1">
      <c r="A127" s="1"/>
      <c r="B127" s="2"/>
      <c r="C127" s="3"/>
      <c r="D127" s="3"/>
      <c r="E127" s="3"/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</row>
    <row r="128" ht="18.75" customHeight="1">
      <c r="A128" s="1"/>
      <c r="B128" s="2"/>
      <c r="C128" s="3"/>
      <c r="D128" s="3"/>
      <c r="E128" s="3"/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</row>
    <row r="129" ht="18.75" customHeight="1">
      <c r="A129" s="1"/>
      <c r="B129" s="2"/>
      <c r="C129" s="3"/>
      <c r="D129" s="3"/>
      <c r="E129" s="3"/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</row>
    <row r="130" ht="18.75" customHeight="1">
      <c r="A130" s="1"/>
      <c r="B130" s="2"/>
      <c r="C130" s="3"/>
      <c r="D130" s="3"/>
      <c r="E130" s="3"/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</row>
    <row r="131" ht="18.75" customHeight="1">
      <c r="A131" s="1"/>
      <c r="B131" s="2"/>
      <c r="C131" s="3"/>
      <c r="D131" s="3"/>
      <c r="E131" s="3"/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</row>
    <row r="132" ht="18.75" customHeight="1">
      <c r="A132" s="1"/>
      <c r="B132" s="2"/>
      <c r="C132" s="3"/>
      <c r="D132" s="3"/>
      <c r="E132" s="3"/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</row>
    <row r="133" ht="18.75" customHeight="1">
      <c r="A133" s="1"/>
      <c r="B133" s="2"/>
      <c r="C133" s="3"/>
      <c r="D133" s="3"/>
      <c r="E133" s="3"/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</row>
    <row r="134" ht="18.75" customHeight="1">
      <c r="A134" s="1"/>
      <c r="B134" s="2"/>
      <c r="C134" s="3"/>
      <c r="D134" s="3"/>
      <c r="E134" s="3"/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</row>
    <row r="135" ht="18.75" customHeight="1">
      <c r="A135" s="1"/>
      <c r="B135" s="2"/>
      <c r="C135" s="3"/>
      <c r="D135" s="3"/>
      <c r="E135" s="3"/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</row>
    <row r="136" ht="18.75" customHeight="1">
      <c r="A136" s="1"/>
      <c r="B136" s="2"/>
      <c r="C136" s="3"/>
      <c r="D136" s="3"/>
      <c r="E136" s="3"/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</row>
    <row r="137" ht="18.75" customHeight="1">
      <c r="A137" s="1"/>
      <c r="B137" s="2"/>
      <c r="C137" s="3"/>
      <c r="D137" s="3"/>
      <c r="E137" s="3"/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</row>
    <row r="138" ht="18.75" customHeight="1">
      <c r="A138" s="1"/>
      <c r="B138" s="2"/>
      <c r="C138" s="3"/>
      <c r="D138" s="3"/>
      <c r="E138" s="3"/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</row>
    <row r="139" ht="18.75" customHeight="1">
      <c r="A139" s="1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</row>
    <row r="140" ht="18.75" customHeight="1">
      <c r="A140" s="1"/>
      <c r="B140" s="2"/>
      <c r="C140" s="3"/>
      <c r="D140" s="3"/>
      <c r="E140" s="3"/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</row>
    <row r="141" ht="18.75" customHeight="1">
      <c r="A141" s="1"/>
      <c r="B141" s="2"/>
      <c r="C141" s="3"/>
      <c r="D141" s="3"/>
      <c r="E141" s="3"/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</row>
    <row r="142" ht="18.75" customHeight="1">
      <c r="A142" s="1"/>
      <c r="B142" s="2"/>
      <c r="C142" s="3"/>
      <c r="D142" s="3"/>
      <c r="E142" s="3"/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</row>
    <row r="143" ht="18.75" customHeight="1">
      <c r="A143" s="1"/>
      <c r="B143" s="2"/>
      <c r="C143" s="3"/>
      <c r="D143" s="3"/>
      <c r="E143" s="3"/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</row>
    <row r="144" ht="18.75" customHeight="1">
      <c r="A144" s="1"/>
      <c r="B144" s="2"/>
      <c r="C144" s="3"/>
      <c r="D144" s="3"/>
      <c r="E144" s="3"/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</row>
    <row r="145" ht="18.75" customHeight="1">
      <c r="A145" s="1"/>
      <c r="B145" s="2"/>
      <c r="C145" s="3"/>
      <c r="D145" s="3"/>
      <c r="E145" s="3"/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</row>
    <row r="146" ht="18.75" customHeight="1">
      <c r="A146" s="1"/>
      <c r="B146" s="2"/>
      <c r="C146" s="3"/>
      <c r="D146" s="3"/>
      <c r="E146" s="3"/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</row>
    <row r="147" ht="18.75" customHeight="1">
      <c r="A147" s="1"/>
      <c r="B147" s="2"/>
      <c r="C147" s="3"/>
      <c r="D147" s="3"/>
      <c r="E147" s="3"/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</row>
    <row r="148" ht="18.75" customHeight="1">
      <c r="A148" s="1"/>
      <c r="B148" s="2"/>
      <c r="C148" s="3"/>
      <c r="D148" s="3"/>
      <c r="E148" s="3"/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</row>
    <row r="149" ht="18.75" customHeight="1">
      <c r="A149" s="1"/>
      <c r="B149" s="2"/>
      <c r="C149" s="3"/>
      <c r="D149" s="3"/>
      <c r="E149" s="3"/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</row>
    <row r="150" ht="18.75" customHeight="1">
      <c r="A150" s="1"/>
      <c r="B150" s="2"/>
      <c r="C150" s="3"/>
      <c r="D150" s="3"/>
      <c r="E150" s="3"/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</row>
    <row r="151" ht="18.75" customHeight="1">
      <c r="A151" s="1"/>
      <c r="B151" s="2"/>
      <c r="C151" s="3"/>
      <c r="D151" s="3"/>
      <c r="E151" s="3"/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</row>
    <row r="152" ht="18.75" customHeight="1">
      <c r="A152" s="1"/>
      <c r="B152" s="2"/>
      <c r="C152" s="3"/>
      <c r="D152" s="3"/>
      <c r="E152" s="3"/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</row>
    <row r="153" ht="18.75" customHeight="1">
      <c r="A153" s="1"/>
      <c r="B153" s="2"/>
      <c r="C153" s="3"/>
      <c r="D153" s="3"/>
      <c r="E153" s="3"/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</row>
    <row r="154" ht="18.75" customHeight="1">
      <c r="A154" s="1"/>
      <c r="B154" s="2"/>
      <c r="C154" s="3"/>
      <c r="D154" s="3"/>
      <c r="E154" s="3"/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</row>
    <row r="155" ht="18.75" customHeight="1">
      <c r="A155" s="1"/>
      <c r="B155" s="2"/>
      <c r="C155" s="3"/>
      <c r="D155" s="3"/>
      <c r="E155" s="3"/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</row>
    <row r="156" ht="18.75" customHeight="1">
      <c r="A156" s="1"/>
      <c r="B156" s="2"/>
      <c r="C156" s="3"/>
      <c r="D156" s="3"/>
      <c r="E156" s="3"/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</row>
    <row r="157" ht="18.75" customHeight="1">
      <c r="A157" s="1"/>
      <c r="B157" s="2"/>
      <c r="C157" s="3"/>
      <c r="D157" s="3"/>
      <c r="E157" s="3"/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</row>
    <row r="158" ht="18.75" customHeight="1">
      <c r="A158" s="1"/>
      <c r="B158" s="2"/>
      <c r="C158" s="3"/>
      <c r="D158" s="3"/>
      <c r="E158" s="3"/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</row>
    <row r="159" ht="18.75" customHeight="1">
      <c r="A159" s="1"/>
      <c r="B159" s="2"/>
      <c r="C159" s="3"/>
      <c r="D159" s="3"/>
      <c r="E159" s="3"/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</row>
    <row r="160" ht="18.75" customHeight="1">
      <c r="A160" s="1"/>
      <c r="B160" s="2"/>
      <c r="C160" s="3"/>
      <c r="D160" s="3"/>
      <c r="E160" s="3"/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</row>
    <row r="161" ht="18.75" customHeight="1">
      <c r="A161" s="1"/>
      <c r="B161" s="2"/>
      <c r="C161" s="3"/>
      <c r="D161" s="3"/>
      <c r="E161" s="3"/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</row>
    <row r="162" ht="18.75" customHeight="1">
      <c r="A162" s="1"/>
      <c r="B162" s="2"/>
      <c r="C162" s="3"/>
      <c r="D162" s="3"/>
      <c r="E162" s="3"/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</row>
    <row r="163" ht="18.75" customHeight="1">
      <c r="A163" s="1"/>
      <c r="B163" s="2"/>
      <c r="C163" s="3"/>
      <c r="D163" s="3"/>
      <c r="E163" s="3"/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</row>
    <row r="164" ht="18.75" customHeight="1">
      <c r="A164" s="1"/>
      <c r="B164" s="2"/>
      <c r="C164" s="3"/>
      <c r="D164" s="3"/>
      <c r="E164" s="3"/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</row>
    <row r="165" ht="18.75" customHeight="1">
      <c r="A165" s="1"/>
      <c r="B165" s="2"/>
      <c r="C165" s="3"/>
      <c r="D165" s="3"/>
      <c r="E165" s="3"/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</row>
    <row r="166" ht="18.75" customHeight="1">
      <c r="A166" s="1"/>
      <c r="B166" s="2"/>
      <c r="C166" s="3"/>
      <c r="D166" s="3"/>
      <c r="E166" s="3"/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</row>
    <row r="167" ht="18.75" customHeight="1">
      <c r="A167" s="1"/>
      <c r="B167" s="2"/>
      <c r="C167" s="3"/>
      <c r="D167" s="3"/>
      <c r="E167" s="3"/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</row>
    <row r="168" ht="18.75" customHeight="1">
      <c r="A168" s="1"/>
      <c r="B168" s="2"/>
      <c r="C168" s="3"/>
      <c r="D168" s="3"/>
      <c r="E168" s="3"/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</row>
    <row r="169" ht="18.75" customHeight="1">
      <c r="A169" s="1"/>
      <c r="B169" s="2"/>
      <c r="C169" s="3"/>
      <c r="D169" s="3"/>
      <c r="E169" s="3"/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</row>
    <row r="170" ht="18.75" customHeight="1">
      <c r="A170" s="1"/>
      <c r="B170" s="2"/>
      <c r="C170" s="3"/>
      <c r="D170" s="3"/>
      <c r="E170" s="3"/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</row>
    <row r="171" ht="18.75" customHeight="1">
      <c r="A171" s="1"/>
      <c r="B171" s="2"/>
      <c r="C171" s="3"/>
      <c r="D171" s="3"/>
      <c r="E171" s="3"/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</row>
    <row r="172" ht="18.75" customHeight="1">
      <c r="A172" s="1"/>
      <c r="B172" s="2"/>
      <c r="C172" s="3"/>
      <c r="D172" s="3"/>
      <c r="E172" s="3"/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</row>
    <row r="173" ht="18.75" customHeight="1">
      <c r="A173" s="1"/>
      <c r="B173" s="2"/>
      <c r="C173" s="3"/>
      <c r="D173" s="3"/>
      <c r="E173" s="3"/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</row>
    <row r="174" ht="18.75" customHeight="1">
      <c r="A174" s="1"/>
      <c r="B174" s="2"/>
      <c r="C174" s="3"/>
      <c r="D174" s="3"/>
      <c r="E174" s="3"/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</row>
    <row r="175" ht="18.75" customHeight="1">
      <c r="A175" s="1"/>
      <c r="B175" s="2"/>
      <c r="C175" s="3"/>
      <c r="D175" s="3"/>
      <c r="E175" s="3"/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</row>
    <row r="176" ht="18.75" customHeight="1">
      <c r="A176" s="1"/>
      <c r="B176" s="2"/>
      <c r="C176" s="3"/>
      <c r="D176" s="3"/>
      <c r="E176" s="3"/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</row>
    <row r="177" ht="18.75" customHeight="1">
      <c r="A177" s="1"/>
      <c r="B177" s="2"/>
      <c r="C177" s="3"/>
      <c r="D177" s="3"/>
      <c r="E177" s="3"/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</row>
    <row r="178" ht="18.75" customHeight="1">
      <c r="A178" s="1"/>
      <c r="B178" s="2"/>
      <c r="C178" s="3"/>
      <c r="D178" s="3"/>
      <c r="E178" s="3"/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</row>
    <row r="179" ht="18.75" customHeight="1">
      <c r="A179" s="1"/>
      <c r="B179" s="2"/>
      <c r="C179" s="3"/>
      <c r="D179" s="3"/>
      <c r="E179" s="3"/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</row>
    <row r="180" ht="18.75" customHeight="1">
      <c r="A180" s="1"/>
      <c r="B180" s="2"/>
      <c r="C180" s="3"/>
      <c r="D180" s="3"/>
      <c r="E180" s="3"/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</row>
    <row r="181" ht="18.75" customHeight="1">
      <c r="A181" s="1"/>
      <c r="B181" s="2"/>
      <c r="C181" s="3"/>
      <c r="D181" s="3"/>
      <c r="E181" s="3"/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</row>
    <row r="182" ht="18.75" customHeight="1">
      <c r="A182" s="1"/>
      <c r="B182" s="2"/>
      <c r="C182" s="3"/>
      <c r="D182" s="3"/>
      <c r="E182" s="3"/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</row>
    <row r="183" ht="18.75" customHeight="1">
      <c r="A183" s="1"/>
      <c r="B183" s="2"/>
      <c r="C183" s="3"/>
      <c r="D183" s="3"/>
      <c r="E183" s="3"/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</row>
    <row r="184" ht="18.75" customHeight="1">
      <c r="A184" s="1"/>
      <c r="B184" s="2"/>
      <c r="C184" s="3"/>
      <c r="D184" s="3"/>
      <c r="E184" s="3"/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</row>
    <row r="185" ht="18.75" customHeight="1">
      <c r="A185" s="1"/>
      <c r="B185" s="2"/>
      <c r="C185" s="3"/>
      <c r="D185" s="3"/>
      <c r="E185" s="3"/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</row>
    <row r="186" ht="18.75" customHeight="1">
      <c r="A186" s="1"/>
      <c r="B186" s="2"/>
      <c r="C186" s="3"/>
      <c r="D186" s="3"/>
      <c r="E186" s="3"/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</row>
    <row r="187" ht="18.75" customHeight="1">
      <c r="A187" s="1"/>
      <c r="B187" s="2"/>
      <c r="C187" s="3"/>
      <c r="D187" s="3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</row>
    <row r="188" ht="18.75" customHeight="1">
      <c r="A188" s="1"/>
      <c r="B188" s="2"/>
      <c r="C188" s="3"/>
      <c r="D188" s="3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</row>
    <row r="189" ht="18.75" customHeight="1">
      <c r="A189" s="1"/>
      <c r="B189" s="2"/>
      <c r="C189" s="3"/>
      <c r="D189" s="3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</row>
    <row r="190" ht="18.75" customHeight="1">
      <c r="A190" s="1"/>
      <c r="B190" s="2"/>
      <c r="C190" s="3"/>
      <c r="D190" s="3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</row>
    <row r="191" ht="18.75" customHeight="1">
      <c r="A191" s="1"/>
      <c r="B191" s="2"/>
      <c r="C191" s="3"/>
      <c r="D191" s="3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r="192" ht="18.75" customHeight="1">
      <c r="A192" s="1"/>
      <c r="B192" s="2"/>
      <c r="C192" s="3"/>
      <c r="D192" s="3"/>
      <c r="E192" s="3"/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r="193" ht="18.75" customHeight="1">
      <c r="A193" s="1"/>
      <c r="B193" s="2"/>
      <c r="C193" s="3"/>
      <c r="D193" s="3"/>
      <c r="E193" s="3"/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r="194" ht="18.75" customHeight="1">
      <c r="A194" s="1"/>
      <c r="B194" s="2"/>
      <c r="C194" s="3"/>
      <c r="D194" s="3"/>
      <c r="E194" s="3"/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r="195" ht="18.75" customHeight="1">
      <c r="A195" s="1"/>
      <c r="B195" s="2"/>
      <c r="C195" s="3"/>
      <c r="D195" s="3"/>
      <c r="E195" s="3"/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r="196" ht="18.75" customHeight="1">
      <c r="A196" s="1"/>
      <c r="B196" s="2"/>
      <c r="C196" s="3"/>
      <c r="D196" s="3"/>
      <c r="E196" s="3"/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r="197" ht="18.75" customHeight="1">
      <c r="A197" s="1"/>
      <c r="B197" s="2"/>
      <c r="C197" s="3"/>
      <c r="D197" s="3"/>
      <c r="E197" s="3"/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r="198" ht="18.75" customHeight="1">
      <c r="A198" s="1"/>
      <c r="B198" s="2"/>
      <c r="C198" s="3"/>
      <c r="D198" s="3"/>
      <c r="E198" s="3"/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r="199" ht="18.75" customHeight="1">
      <c r="A199" s="1"/>
      <c r="B199" s="2"/>
      <c r="C199" s="3"/>
      <c r="D199" s="3"/>
      <c r="E199" s="3"/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r="200" ht="18.75" customHeight="1">
      <c r="A200" s="1"/>
      <c r="B200" s="2"/>
      <c r="C200" s="3"/>
      <c r="D200" s="3"/>
      <c r="E200" s="3"/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r="201" ht="18.75" customHeight="1">
      <c r="A201" s="1"/>
      <c r="B201" s="2"/>
      <c r="C201" s="3"/>
      <c r="D201" s="3"/>
      <c r="E201" s="3"/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r="202" ht="18.75" customHeight="1">
      <c r="A202" s="1"/>
      <c r="B202" s="2"/>
      <c r="C202" s="3"/>
      <c r="D202" s="3"/>
      <c r="E202" s="3"/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r="203" ht="18.75" customHeight="1">
      <c r="A203" s="1"/>
      <c r="B203" s="2"/>
      <c r="C203" s="3"/>
      <c r="D203" s="3"/>
      <c r="E203" s="3"/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r="204" ht="18.75" customHeight="1">
      <c r="A204" s="1"/>
      <c r="B204" s="2"/>
      <c r="C204" s="3"/>
      <c r="D204" s="3"/>
      <c r="E204" s="3"/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r="205" ht="18.75" customHeight="1">
      <c r="A205" s="1"/>
      <c r="B205" s="2"/>
      <c r="C205" s="3"/>
      <c r="D205" s="3"/>
      <c r="E205" s="3"/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r="206" ht="18.75" customHeight="1">
      <c r="A206" s="1"/>
      <c r="B206" s="2"/>
      <c r="C206" s="3"/>
      <c r="D206" s="3"/>
      <c r="E206" s="3"/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r="207" ht="18.75" customHeight="1">
      <c r="A207" s="1"/>
      <c r="B207" s="2"/>
      <c r="C207" s="3"/>
      <c r="D207" s="3"/>
      <c r="E207" s="3"/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r="208" ht="18.75" customHeight="1">
      <c r="A208" s="1"/>
      <c r="B208" s="2"/>
      <c r="C208" s="3"/>
      <c r="D208" s="3"/>
      <c r="E208" s="3"/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r="209" ht="18.75" customHeight="1">
      <c r="A209" s="1"/>
      <c r="B209" s="2"/>
      <c r="C209" s="3"/>
      <c r="D209" s="3"/>
      <c r="E209" s="3"/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r="210" ht="18.75" customHeight="1">
      <c r="A210" s="1"/>
      <c r="B210" s="2"/>
      <c r="C210" s="3"/>
      <c r="D210" s="3"/>
      <c r="E210" s="3"/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r="211" ht="18.75" customHeight="1">
      <c r="A211" s="1"/>
      <c r="B211" s="2"/>
      <c r="C211" s="3"/>
      <c r="D211" s="3"/>
      <c r="E211" s="3"/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r="212" ht="18.75" customHeight="1">
      <c r="A212" s="1"/>
      <c r="B212" s="2"/>
      <c r="C212" s="3"/>
      <c r="D212" s="3"/>
      <c r="E212" s="3"/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r="213" ht="18.75" customHeight="1">
      <c r="A213" s="1"/>
      <c r="B213" s="2"/>
      <c r="C213" s="3"/>
      <c r="D213" s="3"/>
      <c r="E213" s="3"/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r="214" ht="18.75" customHeight="1">
      <c r="A214" s="1"/>
      <c r="B214" s="2"/>
      <c r="C214" s="3"/>
      <c r="D214" s="3"/>
      <c r="E214" s="3"/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r="215" ht="18.75" customHeight="1">
      <c r="A215" s="1"/>
      <c r="B215" s="2"/>
      <c r="C215" s="3"/>
      <c r="D215" s="3"/>
      <c r="E215" s="3"/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r="216" ht="18.75" customHeight="1">
      <c r="A216" s="1"/>
      <c r="B216" s="2"/>
      <c r="C216" s="3"/>
      <c r="D216" s="3"/>
      <c r="E216" s="3"/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r="217" ht="18.75" customHeight="1">
      <c r="A217" s="1"/>
      <c r="B217" s="2"/>
      <c r="C217" s="3"/>
      <c r="D217" s="3"/>
      <c r="E217" s="3"/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r="218" ht="18.75" customHeight="1">
      <c r="A218" s="1"/>
      <c r="B218" s="2"/>
      <c r="C218" s="3"/>
      <c r="D218" s="3"/>
      <c r="E218" s="3"/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r="219" ht="18.75" customHeight="1">
      <c r="A219" s="1"/>
      <c r="B219" s="2"/>
      <c r="C219" s="3"/>
      <c r="D219" s="3"/>
      <c r="E219" s="3"/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r="220" ht="18.75" customHeight="1">
      <c r="A220" s="1"/>
      <c r="B220" s="2"/>
      <c r="C220" s="3"/>
      <c r="D220" s="3"/>
      <c r="E220" s="3"/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r="221" ht="18.75" customHeight="1">
      <c r="A221" s="1"/>
      <c r="B221" s="2"/>
      <c r="C221" s="3"/>
      <c r="D221" s="3"/>
      <c r="E221" s="3"/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r="222" ht="18.75" customHeight="1">
      <c r="A222" s="1"/>
      <c r="B222" s="2"/>
      <c r="C222" s="3"/>
      <c r="D222" s="3"/>
      <c r="E222" s="3"/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r="223" ht="18.75" customHeight="1">
      <c r="A223" s="1"/>
      <c r="B223" s="2"/>
      <c r="C223" s="3"/>
      <c r="D223" s="3"/>
      <c r="E223" s="3"/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r="224" ht="18.75" customHeight="1">
      <c r="A224" s="1"/>
      <c r="B224" s="2"/>
      <c r="C224" s="3"/>
      <c r="D224" s="3"/>
      <c r="E224" s="3"/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r="225" ht="18.75" customHeight="1">
      <c r="A225" s="1"/>
      <c r="B225" s="2"/>
      <c r="C225" s="3"/>
      <c r="D225" s="3"/>
      <c r="E225" s="3"/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r="226" ht="18.75" customHeight="1">
      <c r="A226" s="1"/>
      <c r="B226" s="2"/>
      <c r="C226" s="3"/>
      <c r="D226" s="3"/>
      <c r="E226" s="3"/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r="227" ht="18.75" customHeight="1">
      <c r="A227" s="1"/>
      <c r="B227" s="2"/>
      <c r="C227" s="3"/>
      <c r="D227" s="3"/>
      <c r="E227" s="3"/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r="228" ht="18.75" customHeight="1">
      <c r="A228" s="1"/>
      <c r="B228" s="2"/>
      <c r="C228" s="3"/>
      <c r="D228" s="3"/>
      <c r="E228" s="3"/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r="229" ht="18.75" customHeight="1">
      <c r="A229" s="1"/>
      <c r="B229" s="2"/>
      <c r="C229" s="3"/>
      <c r="D229" s="3"/>
      <c r="E229" s="3"/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r="230" ht="18.75" customHeight="1">
      <c r="A230" s="1"/>
      <c r="B230" s="2"/>
      <c r="C230" s="3"/>
      <c r="D230" s="3"/>
      <c r="E230" s="3"/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r="231" ht="18.75" customHeight="1">
      <c r="A231" s="1"/>
      <c r="B231" s="2"/>
      <c r="C231" s="3"/>
      <c r="D231" s="3"/>
      <c r="E231" s="3"/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r="232" ht="18.75" customHeight="1">
      <c r="A232" s="1"/>
      <c r="B232" s="2"/>
      <c r="C232" s="3"/>
      <c r="D232" s="3"/>
      <c r="E232" s="3"/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r="233" ht="18.75" customHeight="1">
      <c r="A233" s="1"/>
      <c r="B233" s="2"/>
      <c r="C233" s="3"/>
      <c r="D233" s="3"/>
      <c r="E233" s="3"/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r="234" ht="18.75" customHeight="1">
      <c r="A234" s="1"/>
      <c r="B234" s="2"/>
      <c r="C234" s="3"/>
      <c r="D234" s="3"/>
      <c r="E234" s="3"/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r="235" ht="18.75" customHeight="1">
      <c r="A235" s="1"/>
      <c r="B235" s="2"/>
      <c r="C235" s="3"/>
      <c r="D235" s="3"/>
      <c r="E235" s="3"/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r="236" ht="18.75" customHeight="1">
      <c r="A236" s="1"/>
      <c r="B236" s="2"/>
      <c r="C236" s="3"/>
      <c r="D236" s="3"/>
      <c r="E236" s="3"/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r="237" ht="18.75" customHeight="1">
      <c r="A237" s="1"/>
      <c r="B237" s="2"/>
      <c r="C237" s="3"/>
      <c r="D237" s="3"/>
      <c r="E237" s="3"/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r="238" ht="18.75" customHeight="1">
      <c r="A238" s="1"/>
      <c r="B238" s="2"/>
      <c r="C238" s="3"/>
      <c r="D238" s="3"/>
      <c r="E238" s="3"/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r="239" ht="18.75" customHeight="1">
      <c r="A239" s="1"/>
      <c r="B239" s="2"/>
      <c r="C239" s="3"/>
      <c r="D239" s="3"/>
      <c r="E239" s="3"/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r="240" ht="18.75" customHeight="1">
      <c r="A240" s="1"/>
      <c r="B240" s="2"/>
      <c r="C240" s="3"/>
      <c r="D240" s="3"/>
      <c r="E240" s="3"/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r="241" ht="18.75" customHeight="1">
      <c r="A241" s="1"/>
      <c r="B241" s="2"/>
      <c r="C241" s="3"/>
      <c r="D241" s="3"/>
      <c r="E241" s="3"/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r="242" ht="18.75" customHeight="1">
      <c r="A242" s="1"/>
      <c r="B242" s="2"/>
      <c r="C242" s="3"/>
      <c r="D242" s="3"/>
      <c r="E242" s="3"/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r="243" ht="18.75" customHeight="1">
      <c r="A243" s="1"/>
      <c r="B243" s="2"/>
      <c r="C243" s="3"/>
      <c r="D243" s="3"/>
      <c r="E243" s="3"/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r="244" ht="18.75" customHeight="1">
      <c r="A244" s="1"/>
      <c r="B244" s="2"/>
      <c r="C244" s="3"/>
      <c r="D244" s="3"/>
      <c r="E244" s="3"/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r="245" ht="18.75" customHeight="1">
      <c r="A245" s="1"/>
      <c r="B245" s="2"/>
      <c r="C245" s="3"/>
      <c r="D245" s="3"/>
      <c r="E245" s="3"/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r="246" ht="18.75" customHeight="1">
      <c r="A246" s="1"/>
      <c r="B246" s="2"/>
      <c r="C246" s="3"/>
      <c r="D246" s="3"/>
      <c r="E246" s="3"/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r="247" ht="18.75" customHeight="1">
      <c r="A247" s="1"/>
      <c r="B247" s="2"/>
      <c r="C247" s="3"/>
      <c r="D247" s="3"/>
      <c r="E247" s="3"/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r="248" ht="18.75" customHeight="1">
      <c r="A248" s="1"/>
      <c r="B248" s="2"/>
      <c r="C248" s="3"/>
      <c r="D248" s="3"/>
      <c r="E248" s="3"/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r="249" ht="18.75" customHeight="1">
      <c r="A249" s="1"/>
      <c r="B249" s="2"/>
      <c r="C249" s="3"/>
      <c r="D249" s="3"/>
      <c r="E249" s="3"/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r="250" ht="18.75" customHeight="1">
      <c r="A250" s="1"/>
      <c r="B250" s="2"/>
      <c r="C250" s="3"/>
      <c r="D250" s="3"/>
      <c r="E250" s="3"/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r="251" ht="18.75" customHeight="1">
      <c r="A251" s="1"/>
      <c r="B251" s="2"/>
      <c r="C251" s="3"/>
      <c r="D251" s="3"/>
      <c r="E251" s="3"/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r="252" ht="18.75" customHeight="1">
      <c r="A252" s="1"/>
      <c r="B252" s="2"/>
      <c r="C252" s="3"/>
      <c r="D252" s="3"/>
      <c r="E252" s="3"/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r="253" ht="18.75" customHeight="1">
      <c r="A253" s="1"/>
      <c r="B253" s="2"/>
      <c r="C253" s="3"/>
      <c r="D253" s="3"/>
      <c r="E253" s="3"/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r="254" ht="18.75" customHeight="1">
      <c r="A254" s="1"/>
      <c r="B254" s="2"/>
      <c r="C254" s="3"/>
      <c r="D254" s="3"/>
      <c r="E254" s="3"/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r="255" ht="18.75" customHeight="1">
      <c r="A255" s="1"/>
      <c r="B255" s="2"/>
      <c r="C255" s="3"/>
      <c r="D255" s="3"/>
      <c r="E255" s="3"/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r="256" ht="18.75" customHeight="1">
      <c r="A256" s="1"/>
      <c r="B256" s="2"/>
      <c r="C256" s="3"/>
      <c r="D256" s="3"/>
      <c r="E256" s="3"/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r="257" ht="18.75" customHeight="1">
      <c r="A257" s="1"/>
      <c r="B257" s="2"/>
      <c r="C257" s="3"/>
      <c r="D257" s="3"/>
      <c r="E257" s="3"/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r="258" ht="18.75" customHeight="1">
      <c r="A258" s="1"/>
      <c r="B258" s="2"/>
      <c r="C258" s="3"/>
      <c r="D258" s="3"/>
      <c r="E258" s="3"/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r="259" ht="18.75" customHeight="1">
      <c r="A259" s="1"/>
      <c r="B259" s="2"/>
      <c r="C259" s="3"/>
      <c r="D259" s="3"/>
      <c r="E259" s="3"/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r="260" ht="18.75" customHeight="1">
      <c r="A260" s="1"/>
      <c r="B260" s="2"/>
      <c r="C260" s="3"/>
      <c r="D260" s="3"/>
      <c r="E260" s="3"/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r="261" ht="18.75" customHeight="1">
      <c r="A261" s="1"/>
      <c r="B261" s="2"/>
      <c r="C261" s="3"/>
      <c r="D261" s="3"/>
      <c r="E261" s="3"/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r="262" ht="18.75" customHeight="1">
      <c r="A262" s="1"/>
      <c r="B262" s="2"/>
      <c r="C262" s="3"/>
      <c r="D262" s="3"/>
      <c r="E262" s="3"/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r="263" ht="18.75" customHeight="1">
      <c r="A263" s="1"/>
      <c r="B263" s="2"/>
      <c r="C263" s="3"/>
      <c r="D263" s="3"/>
      <c r="E263" s="3"/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r="264" ht="18.75" customHeight="1">
      <c r="A264" s="1"/>
      <c r="B264" s="2"/>
      <c r="C264" s="3"/>
      <c r="D264" s="3"/>
      <c r="E264" s="3"/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r="265" ht="18.75" customHeight="1">
      <c r="A265" s="1"/>
      <c r="B265" s="2"/>
      <c r="C265" s="3"/>
      <c r="D265" s="3"/>
      <c r="E265" s="3"/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r="266" ht="18.75" customHeight="1">
      <c r="A266" s="1"/>
      <c r="B266" s="2"/>
      <c r="C266" s="3"/>
      <c r="D266" s="3"/>
      <c r="E266" s="3"/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r="267" ht="18.75" customHeight="1">
      <c r="A267" s="1"/>
      <c r="B267" s="2"/>
      <c r="C267" s="3"/>
      <c r="D267" s="3"/>
      <c r="E267" s="3"/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r="268" ht="18.75" customHeight="1">
      <c r="A268" s="1"/>
      <c r="B268" s="2"/>
      <c r="C268" s="3"/>
      <c r="D268" s="3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r="269" ht="18.75" customHeight="1">
      <c r="A269" s="1"/>
      <c r="B269" s="2"/>
      <c r="C269" s="3"/>
      <c r="D269" s="3"/>
      <c r="E269" s="3"/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r="270" ht="18.75" customHeight="1">
      <c r="A270" s="1"/>
      <c r="B270" s="2"/>
      <c r="C270" s="3"/>
      <c r="D270" s="3"/>
      <c r="E270" s="3"/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r="271" ht="18.75" customHeight="1">
      <c r="A271" s="1"/>
      <c r="B271" s="2"/>
      <c r="C271" s="3"/>
      <c r="D271" s="3"/>
      <c r="E271" s="3"/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r="272" ht="18.75" customHeight="1">
      <c r="A272" s="1"/>
      <c r="B272" s="2"/>
      <c r="C272" s="3"/>
      <c r="D272" s="3"/>
      <c r="E272" s="3"/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r="273" ht="18.75" customHeight="1">
      <c r="A273" s="1"/>
      <c r="B273" s="2"/>
      <c r="C273" s="3"/>
      <c r="D273" s="3"/>
      <c r="E273" s="3"/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r="274" ht="18.75" customHeight="1">
      <c r="A274" s="1"/>
      <c r="B274" s="2"/>
      <c r="C274" s="3"/>
      <c r="D274" s="3"/>
      <c r="E274" s="3"/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r="275" ht="18.75" customHeight="1">
      <c r="A275" s="1"/>
      <c r="B275" s="2"/>
      <c r="C275" s="3"/>
      <c r="D275" s="3"/>
      <c r="E275" s="3"/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r="276" ht="18.75" customHeight="1">
      <c r="A276" s="1"/>
      <c r="B276" s="2"/>
      <c r="C276" s="3"/>
      <c r="D276" s="3"/>
      <c r="E276" s="3"/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r="277" ht="18.75" customHeight="1">
      <c r="A277" s="1"/>
      <c r="B277" s="2"/>
      <c r="C277" s="3"/>
      <c r="D277" s="3"/>
      <c r="E277" s="3"/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r="278" ht="18.75" customHeight="1">
      <c r="A278" s="1"/>
      <c r="B278" s="2"/>
      <c r="C278" s="3"/>
      <c r="D278" s="3"/>
      <c r="E278" s="3"/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r="279" ht="18.75" customHeight="1">
      <c r="A279" s="1"/>
      <c r="B279" s="2"/>
      <c r="C279" s="3"/>
      <c r="D279" s="3"/>
      <c r="E279" s="3"/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r="280" ht="18.75" customHeight="1">
      <c r="A280" s="1"/>
      <c r="B280" s="2"/>
      <c r="C280" s="3"/>
      <c r="D280" s="3"/>
      <c r="E280" s="3"/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r="281" ht="18.75" customHeight="1">
      <c r="A281" s="1"/>
      <c r="B281" s="2"/>
      <c r="C281" s="3"/>
      <c r="D281" s="3"/>
      <c r="E281" s="3"/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r="282" ht="18.75" customHeight="1">
      <c r="A282" s="1"/>
      <c r="B282" s="2"/>
      <c r="C282" s="3"/>
      <c r="D282" s="3"/>
      <c r="E282" s="3"/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r="283" ht="18.75" customHeight="1">
      <c r="A283" s="1"/>
      <c r="B283" s="2"/>
      <c r="C283" s="3"/>
      <c r="D283" s="3"/>
      <c r="E283" s="3"/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r="284" ht="18.75" customHeight="1">
      <c r="A284" s="1"/>
      <c r="B284" s="2"/>
      <c r="C284" s="3"/>
      <c r="D284" s="3"/>
      <c r="E284" s="3"/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r="285" ht="18.75" customHeight="1">
      <c r="A285" s="1"/>
      <c r="B285" s="2"/>
      <c r="C285" s="3"/>
      <c r="D285" s="3"/>
      <c r="E285" s="3"/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r="286" ht="18.75" customHeight="1">
      <c r="A286" s="1"/>
      <c r="B286" s="2"/>
      <c r="C286" s="3"/>
      <c r="D286" s="3"/>
      <c r="E286" s="3"/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r="287" ht="18.75" customHeight="1">
      <c r="A287" s="1"/>
      <c r="B287" s="2"/>
      <c r="C287" s="3"/>
      <c r="D287" s="3"/>
      <c r="E287" s="3"/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r="288" ht="18.75" customHeight="1">
      <c r="A288" s="1"/>
      <c r="B288" s="2"/>
      <c r="C288" s="3"/>
      <c r="D288" s="3"/>
      <c r="E288" s="3"/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r="289" ht="18.75" customHeight="1">
      <c r="A289" s="1"/>
      <c r="B289" s="2"/>
      <c r="C289" s="3"/>
      <c r="D289" s="3"/>
      <c r="E289" s="3"/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r="290" ht="18.75" customHeight="1">
      <c r="A290" s="1"/>
      <c r="B290" s="2"/>
      <c r="C290" s="3"/>
      <c r="D290" s="3"/>
      <c r="E290" s="3"/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r="291" ht="18.75" customHeight="1">
      <c r="A291" s="1"/>
      <c r="B291" s="2"/>
      <c r="C291" s="3"/>
      <c r="D291" s="3"/>
      <c r="E291" s="3"/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r="292" ht="18.75" customHeight="1">
      <c r="A292" s="1"/>
      <c r="B292" s="2"/>
      <c r="C292" s="3"/>
      <c r="D292" s="3"/>
      <c r="E292" s="3"/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r="293" ht="18.75" customHeight="1">
      <c r="A293" s="1"/>
      <c r="B293" s="2"/>
      <c r="C293" s="3"/>
      <c r="D293" s="3"/>
      <c r="E293" s="3"/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r="294" ht="18.75" customHeight="1">
      <c r="A294" s="1"/>
      <c r="B294" s="2"/>
      <c r="C294" s="3"/>
      <c r="D294" s="3"/>
      <c r="E294" s="3"/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r="295" ht="18.75" customHeight="1">
      <c r="A295" s="1"/>
      <c r="B295" s="2"/>
      <c r="C295" s="3"/>
      <c r="D295" s="3"/>
      <c r="E295" s="3"/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r="296" ht="18.75" customHeight="1">
      <c r="A296" s="1"/>
      <c r="B296" s="2"/>
      <c r="C296" s="3"/>
      <c r="D296" s="3"/>
      <c r="E296" s="3"/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r="297" ht="18.75" customHeight="1">
      <c r="A297" s="1"/>
      <c r="B297" s="2"/>
      <c r="C297" s="3"/>
      <c r="D297" s="3"/>
      <c r="E297" s="3"/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r="298" ht="18.75" customHeight="1">
      <c r="A298" s="1"/>
      <c r="B298" s="2"/>
      <c r="C298" s="3"/>
      <c r="D298" s="3"/>
      <c r="E298" s="3"/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r="299" ht="18.75" customHeight="1">
      <c r="A299" s="1"/>
      <c r="B299" s="2"/>
      <c r="C299" s="3"/>
      <c r="D299" s="3"/>
      <c r="E299" s="3"/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r="300" ht="18.75" customHeight="1">
      <c r="A300" s="1"/>
      <c r="B300" s="2"/>
      <c r="C300" s="3"/>
      <c r="D300" s="3"/>
      <c r="E300" s="3"/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r="301" ht="18.75" customHeight="1">
      <c r="A301" s="1"/>
      <c r="B301" s="2"/>
      <c r="C301" s="3"/>
      <c r="D301" s="3"/>
      <c r="E301" s="3"/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r="302" ht="18.75" customHeight="1">
      <c r="A302" s="1"/>
      <c r="B302" s="2"/>
      <c r="C302" s="3"/>
      <c r="D302" s="3"/>
      <c r="E302" s="3"/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r="303" ht="18.75" customHeight="1">
      <c r="A303" s="1"/>
      <c r="B303" s="2"/>
      <c r="C303" s="3"/>
      <c r="D303" s="3"/>
      <c r="E303" s="3"/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r="304" ht="18.75" customHeight="1">
      <c r="A304" s="1"/>
      <c r="B304" s="2"/>
      <c r="C304" s="3"/>
      <c r="D304" s="3"/>
      <c r="E304" s="3"/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r="305" ht="18.75" customHeight="1">
      <c r="A305" s="1"/>
      <c r="B305" s="2"/>
      <c r="C305" s="3"/>
      <c r="D305" s="3"/>
      <c r="E305" s="3"/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</sheetData>
  <mergeCells count="127">
    <mergeCell ref="M11:X11"/>
    <mergeCell ref="M12:X12"/>
    <mergeCell ref="M15:V15"/>
    <mergeCell ref="W15:X15"/>
    <mergeCell ref="M16:V16"/>
    <mergeCell ref="W16:X16"/>
    <mergeCell ref="M17:V17"/>
    <mergeCell ref="W17:X17"/>
    <mergeCell ref="M18:V18"/>
    <mergeCell ref="W18:X18"/>
    <mergeCell ref="M19:V19"/>
    <mergeCell ref="W19:X19"/>
    <mergeCell ref="M20:V20"/>
    <mergeCell ref="W20:X20"/>
    <mergeCell ref="M13:X13"/>
    <mergeCell ref="M14:V14"/>
    <mergeCell ref="W14:X14"/>
    <mergeCell ref="AK1:AL2"/>
    <mergeCell ref="A2:A27"/>
    <mergeCell ref="AK4:AL5"/>
    <mergeCell ref="L7:X7"/>
    <mergeCell ref="M8:X8"/>
    <mergeCell ref="M9:X9"/>
    <mergeCell ref="M10:X10"/>
    <mergeCell ref="AR41:BC41"/>
    <mergeCell ref="AR42:BC42"/>
    <mergeCell ref="AR43:BC43"/>
    <mergeCell ref="AR44:BC44"/>
    <mergeCell ref="AR45:BA45"/>
    <mergeCell ref="BB45:BC45"/>
    <mergeCell ref="BB46:BC46"/>
    <mergeCell ref="AR46:BA46"/>
    <mergeCell ref="AR47:BA47"/>
    <mergeCell ref="BB47:BC47"/>
    <mergeCell ref="AR48:BA48"/>
    <mergeCell ref="BB48:BC48"/>
    <mergeCell ref="AR49:BA49"/>
    <mergeCell ref="BB49:BC49"/>
    <mergeCell ref="AR50:BA50"/>
    <mergeCell ref="BB50:BC50"/>
    <mergeCell ref="AR51:BA51"/>
    <mergeCell ref="BB51:BC51"/>
    <mergeCell ref="AR52:BA52"/>
    <mergeCell ref="BB52:BC52"/>
    <mergeCell ref="BB53:BC53"/>
    <mergeCell ref="AR53:BA53"/>
    <mergeCell ref="AR54:BA54"/>
    <mergeCell ref="BB54:BC54"/>
    <mergeCell ref="AR55:BA55"/>
    <mergeCell ref="BB55:BC55"/>
    <mergeCell ref="AR56:BA56"/>
    <mergeCell ref="BB56:BC56"/>
    <mergeCell ref="AR61:BA61"/>
    <mergeCell ref="AR62:BA62"/>
    <mergeCell ref="AR63:BA63"/>
    <mergeCell ref="AR64:BA64"/>
    <mergeCell ref="AR65:BA65"/>
    <mergeCell ref="AR66:BA66"/>
    <mergeCell ref="BB66:BC66"/>
    <mergeCell ref="AR57:BA57"/>
    <mergeCell ref="BB57:BC57"/>
    <mergeCell ref="AR58:BA58"/>
    <mergeCell ref="BB58:BC58"/>
    <mergeCell ref="AR59:BA59"/>
    <mergeCell ref="BB59:BC59"/>
    <mergeCell ref="AR60:BA60"/>
    <mergeCell ref="M21:V21"/>
    <mergeCell ref="W21:X21"/>
    <mergeCell ref="M22:V22"/>
    <mergeCell ref="W22:X22"/>
    <mergeCell ref="M23:V23"/>
    <mergeCell ref="W23:X23"/>
    <mergeCell ref="M24:V24"/>
    <mergeCell ref="W24:X24"/>
    <mergeCell ref="M25:V25"/>
    <mergeCell ref="W25:X25"/>
    <mergeCell ref="M26:V26"/>
    <mergeCell ref="W26:X26"/>
    <mergeCell ref="M31:V31"/>
    <mergeCell ref="W31:X31"/>
    <mergeCell ref="BQ32:BR33"/>
    <mergeCell ref="BQ35:BR36"/>
    <mergeCell ref="M36:Z36"/>
    <mergeCell ref="AR39:BC39"/>
    <mergeCell ref="AR40:BC40"/>
    <mergeCell ref="M42:Y42"/>
    <mergeCell ref="M43:Y43"/>
    <mergeCell ref="M44:Y44"/>
    <mergeCell ref="M45:Y45"/>
    <mergeCell ref="M46:Y46"/>
    <mergeCell ref="M47:Y47"/>
    <mergeCell ref="M48:Y48"/>
    <mergeCell ref="M27:V27"/>
    <mergeCell ref="W27:X27"/>
    <mergeCell ref="A28:A53"/>
    <mergeCell ref="M28:V28"/>
    <mergeCell ref="W28:X28"/>
    <mergeCell ref="M29:V29"/>
    <mergeCell ref="M30:V30"/>
    <mergeCell ref="M32:V32"/>
    <mergeCell ref="W32:X32"/>
    <mergeCell ref="M33:V33"/>
    <mergeCell ref="W33:X33"/>
    <mergeCell ref="M34:V34"/>
    <mergeCell ref="W34:X34"/>
    <mergeCell ref="M35:V35"/>
    <mergeCell ref="W35:X35"/>
    <mergeCell ref="M37:Z37"/>
    <mergeCell ref="M38:Z38"/>
    <mergeCell ref="M39:Z39"/>
    <mergeCell ref="M40:Y40"/>
    <mergeCell ref="M41:Y41"/>
    <mergeCell ref="M56:Y56"/>
    <mergeCell ref="M57:Y57"/>
    <mergeCell ref="M58:Y58"/>
    <mergeCell ref="M59:Y59"/>
    <mergeCell ref="M60:Y60"/>
    <mergeCell ref="M61:Y61"/>
    <mergeCell ref="M49:Y49"/>
    <mergeCell ref="M50:Y50"/>
    <mergeCell ref="M51:Y51"/>
    <mergeCell ref="M52:Y52"/>
    <mergeCell ref="M53:Y53"/>
    <mergeCell ref="M54:Y54"/>
    <mergeCell ref="M55:Y55"/>
    <mergeCell ref="A54:A79"/>
    <mergeCell ref="A80:A105"/>
  </mergeCells>
  <conditionalFormatting sqref="E2:I37 E50:I87 H45:I45 E40:I43 I44 H47:I49 I46 H38:I39 E90:I105 G88:I89">
    <cfRule type="notContainsBlanks" dxfId="0" priority="1">
      <formula>LEN(TRIM(E2))&gt;0</formula>
    </cfRule>
  </conditionalFormatting>
  <conditionalFormatting sqref="E2:I37 E50:I87 H45:I45 E40:I43 I44 H47:I49 I46 H38:I39 E90:I105 G88:I89">
    <cfRule type="containsBlanks" dxfId="1" priority="2">
      <formula>LEN(TRIM(E2))=0</formula>
    </cfRule>
  </conditionalFormatting>
  <conditionalFormatting sqref="D2:D37 D50:D87 D40:D43 D90:D105">
    <cfRule type="containsText" dxfId="0" priority="3" operator="containsText" text="Used">
      <formula>NOT(ISERROR(SEARCH(("Used"),(D2))))</formula>
    </cfRule>
  </conditionalFormatting>
  <conditionalFormatting sqref="D2:D37 D50:D87 D40:D43 D90:D105">
    <cfRule type="containsText" dxfId="1" priority="4" operator="containsText" text="Open">
      <formula>NOT(ISERROR(SEARCH(("Open"),(D2))))</formula>
    </cfRule>
  </conditionalFormatting>
  <conditionalFormatting sqref="E45:G45">
    <cfRule type="notContainsBlanks" dxfId="0" priority="5">
      <formula>LEN(TRIM(E45))&gt;0</formula>
    </cfRule>
  </conditionalFormatting>
  <conditionalFormatting sqref="E45:G45">
    <cfRule type="containsBlanks" dxfId="1" priority="6">
      <formula>LEN(TRIM(E45))=0</formula>
    </cfRule>
  </conditionalFormatting>
  <conditionalFormatting sqref="D45">
    <cfRule type="containsText" dxfId="0" priority="7" operator="containsText" text="Used">
      <formula>NOT(ISERROR(SEARCH(("Used"),(D45))))</formula>
    </cfRule>
  </conditionalFormatting>
  <conditionalFormatting sqref="D45">
    <cfRule type="containsText" dxfId="1" priority="8" operator="containsText" text="Open">
      <formula>NOT(ISERROR(SEARCH(("Open"),(D45))))</formula>
    </cfRule>
  </conditionalFormatting>
  <conditionalFormatting sqref="E47:G47">
    <cfRule type="notContainsBlanks" dxfId="0" priority="9">
      <formula>LEN(TRIM(E47))&gt;0</formula>
    </cfRule>
  </conditionalFormatting>
  <conditionalFormatting sqref="E47:G47">
    <cfRule type="containsBlanks" dxfId="1" priority="10">
      <formula>LEN(TRIM(E47))=0</formula>
    </cfRule>
  </conditionalFormatting>
  <conditionalFormatting sqref="D47">
    <cfRule type="containsText" dxfId="0" priority="11" operator="containsText" text="Used">
      <formula>NOT(ISERROR(SEARCH(("Used"),(D47))))</formula>
    </cfRule>
  </conditionalFormatting>
  <conditionalFormatting sqref="D47">
    <cfRule type="containsText" dxfId="1" priority="12" operator="containsText" text="Open">
      <formula>NOT(ISERROR(SEARCH(("Open"),(D47))))</formula>
    </cfRule>
  </conditionalFormatting>
  <conditionalFormatting sqref="E48:G49">
    <cfRule type="notContainsBlanks" dxfId="0" priority="13">
      <formula>LEN(TRIM(E48))&gt;0</formula>
    </cfRule>
  </conditionalFormatting>
  <conditionalFormatting sqref="E48:G49">
    <cfRule type="containsBlanks" dxfId="1" priority="14">
      <formula>LEN(TRIM(E48))=0</formula>
    </cfRule>
  </conditionalFormatting>
  <conditionalFormatting sqref="D48:D49">
    <cfRule type="containsText" dxfId="0" priority="15" operator="containsText" text="Used">
      <formula>NOT(ISERROR(SEARCH(("Used"),(D48))))</formula>
    </cfRule>
  </conditionalFormatting>
  <conditionalFormatting sqref="D48:D49">
    <cfRule type="containsText" dxfId="1" priority="16" operator="containsText" text="Open">
      <formula>NOT(ISERROR(SEARCH(("Open"),(D48))))</formula>
    </cfRule>
  </conditionalFormatting>
  <conditionalFormatting sqref="E39:G39">
    <cfRule type="notContainsBlanks" dxfId="0" priority="17">
      <formula>LEN(TRIM(E39))&gt;0</formula>
    </cfRule>
  </conditionalFormatting>
  <conditionalFormatting sqref="E39:G39">
    <cfRule type="containsBlanks" dxfId="1" priority="18">
      <formula>LEN(TRIM(E39))=0</formula>
    </cfRule>
  </conditionalFormatting>
  <conditionalFormatting sqref="D39">
    <cfRule type="containsText" dxfId="0" priority="19" operator="containsText" text="Used">
      <formula>NOT(ISERROR(SEARCH(("Used"),(D39))))</formula>
    </cfRule>
  </conditionalFormatting>
  <conditionalFormatting sqref="D39">
    <cfRule type="containsText" dxfId="1" priority="20" operator="containsText" text="Open">
      <formula>NOT(ISERROR(SEARCH(("Open"),(D39))))</formula>
    </cfRule>
  </conditionalFormatting>
  <conditionalFormatting sqref="E44:H44">
    <cfRule type="notContainsBlanks" dxfId="0" priority="21">
      <formula>LEN(TRIM(E44))&gt;0</formula>
    </cfRule>
  </conditionalFormatting>
  <conditionalFormatting sqref="E44:H44">
    <cfRule type="containsBlanks" dxfId="1" priority="22">
      <formula>LEN(TRIM(E44))=0</formula>
    </cfRule>
  </conditionalFormatting>
  <conditionalFormatting sqref="D44">
    <cfRule type="containsText" dxfId="0" priority="23" operator="containsText" text="Used">
      <formula>NOT(ISERROR(SEARCH(("Used"),(D44))))</formula>
    </cfRule>
  </conditionalFormatting>
  <conditionalFormatting sqref="D44">
    <cfRule type="containsText" dxfId="1" priority="24" operator="containsText" text="Open">
      <formula>NOT(ISERROR(SEARCH(("Open"),(D44))))</formula>
    </cfRule>
  </conditionalFormatting>
  <conditionalFormatting sqref="E46:H46">
    <cfRule type="notContainsBlanks" dxfId="0" priority="25">
      <formula>LEN(TRIM(E46))&gt;0</formula>
    </cfRule>
  </conditionalFormatting>
  <conditionalFormatting sqref="E46:H46">
    <cfRule type="containsBlanks" dxfId="1" priority="26">
      <formula>LEN(TRIM(E46))=0</formula>
    </cfRule>
  </conditionalFormatting>
  <conditionalFormatting sqref="D46">
    <cfRule type="containsText" dxfId="0" priority="27" operator="containsText" text="Used">
      <formula>NOT(ISERROR(SEARCH(("Used"),(D46))))</formula>
    </cfRule>
  </conditionalFormatting>
  <conditionalFormatting sqref="D46">
    <cfRule type="containsText" dxfId="1" priority="28" operator="containsText" text="Open">
      <formula>NOT(ISERROR(SEARCH(("Open"),(D46))))</formula>
    </cfRule>
  </conditionalFormatting>
  <conditionalFormatting sqref="E38:G38">
    <cfRule type="notContainsBlanks" dxfId="0" priority="29">
      <formula>LEN(TRIM(E38))&gt;0</formula>
    </cfRule>
  </conditionalFormatting>
  <conditionalFormatting sqref="E38:G38">
    <cfRule type="containsBlanks" dxfId="1" priority="30">
      <formula>LEN(TRIM(E38))=0</formula>
    </cfRule>
  </conditionalFormatting>
  <conditionalFormatting sqref="D38">
    <cfRule type="containsText" dxfId="0" priority="31" operator="containsText" text="Used">
      <formula>NOT(ISERROR(SEARCH(("Used"),(D38))))</formula>
    </cfRule>
  </conditionalFormatting>
  <conditionalFormatting sqref="D38">
    <cfRule type="containsText" dxfId="1" priority="32" operator="containsText" text="Open">
      <formula>NOT(ISERROR(SEARCH(("Open"),(D38))))</formula>
    </cfRule>
  </conditionalFormatting>
  <conditionalFormatting sqref="E88:F89">
    <cfRule type="notContainsBlanks" dxfId="0" priority="33">
      <formula>LEN(TRIM(E88))&gt;0</formula>
    </cfRule>
  </conditionalFormatting>
  <conditionalFormatting sqref="E88:F89">
    <cfRule type="containsBlanks" dxfId="1" priority="34">
      <formula>LEN(TRIM(E88))=0</formula>
    </cfRule>
  </conditionalFormatting>
  <conditionalFormatting sqref="D88:D89">
    <cfRule type="containsText" dxfId="0" priority="35" operator="containsText" text="Used">
      <formula>NOT(ISERROR(SEARCH(("Used"),(D88))))</formula>
    </cfRule>
  </conditionalFormatting>
  <conditionalFormatting sqref="D88:D89">
    <cfRule type="containsText" dxfId="1" priority="36" operator="containsText" text="Open">
      <formula>NOT(ISERROR(SEARCH(("Open"),(D88))))</formula>
    </cfRule>
  </conditionalFormatting>
  <printOptions/>
  <pageMargins bottom="0.75" footer="0.0" header="0.0" left="0.7" right="0.7" top="0.75"/>
  <pageSetup orientation="portrait"/>
  <drawing r:id="rId1"/>
</worksheet>
</file>