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intel-my.sharepoint.com/personal/dheera_rajan_intel_com/Documents/Dheera/Projects/PDGs/NVL_UH/"/>
    </mc:Choice>
  </mc:AlternateContent>
  <xr:revisionPtr revIDLastSave="2" documentId="8_{20532BC9-D6B5-4DE9-B214-12472BBD7B6D}" xr6:coauthVersionLast="47" xr6:coauthVersionMax="47" xr10:uidLastSave="{3E288681-2CC4-445D-890B-07C0A9540473}"/>
  <bookViews>
    <workbookView xWindow="-110" yWindow="-110" windowWidth="19420" windowHeight="11500" xr2:uid="{0B939B86-8E05-4382-90E7-2CA74689D40B}"/>
  </bookViews>
  <sheets>
    <sheet name="Cover" sheetId="5" r:id="rId1"/>
    <sheet name="ReadMe" sheetId="4" r:id="rId2"/>
    <sheet name="System Memory" sheetId="2" r:id="rId3"/>
    <sheet name="PCIe" sheetId="8" r:id="rId4"/>
    <sheet name="EMC" sheetId="12" r:id="rId5"/>
    <sheet name="IIS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2" l="1"/>
  <c r="E3" i="12"/>
  <c r="C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Balamuralidharan, Padmanaban</author>
  </authors>
  <commentList>
    <comment ref="C5" authorId="0" shapeId="0" xr:uid="{06FCBFEE-4B14-4A71-825F-F479D74520F6}">
      <text/>
    </comment>
    <comment ref="D6" authorId="0" shapeId="0" xr:uid="{599C5325-32A9-49E1-B4F5-8C346909DF97}">
      <text>
        <r>
          <rPr>
            <b/>
            <sz val="9"/>
            <color indexed="81"/>
            <rFont val="Tahoma"/>
            <family val="2"/>
          </rPr>
          <t>Different support modes of operation has to be considered for optimal Location of Antenna for better performance in all supported modes.</t>
        </r>
      </text>
    </comment>
    <comment ref="C13" authorId="0" shapeId="0" xr:uid="{44C1F692-6D4B-4ECF-9A80-6C7A810B024A}">
      <text>
        <r>
          <rPr>
            <sz val="9"/>
            <color indexed="81"/>
            <rFont val="Tahoma"/>
            <family val="2"/>
          </rPr>
          <t xml:space="preserve">
</t>
        </r>
      </text>
    </comment>
    <comment ref="C18" authorId="0" shapeId="0" xr:uid="{28E10FE9-2057-40F3-AF1D-0A5366D3FAE8}">
      <text>
        <r>
          <rPr>
            <sz val="9"/>
            <color indexed="81"/>
            <rFont val="Tahoma"/>
            <family val="2"/>
          </rPr>
          <t xml:space="preserve">
</t>
        </r>
      </text>
    </comment>
    <comment ref="C27" authorId="0" shapeId="0" xr:uid="{86CFA1C5-E74A-48CF-A44A-33ECD94A45E6}">
      <text/>
    </comment>
    <comment ref="D27" authorId="0" shapeId="0" xr:uid="{8580C82C-F6CE-42F7-A13F-E583036D7507}">
      <text>
        <r>
          <rPr>
            <b/>
            <sz val="9"/>
            <color indexed="81"/>
            <rFont val="Tahoma"/>
            <family val="2"/>
          </rPr>
          <t>Example:</t>
        </r>
        <r>
          <rPr>
            <sz val="9"/>
            <color indexed="81"/>
            <rFont val="Tahoma"/>
            <family val="2"/>
          </rPr>
          <t xml:space="preserve">
</t>
        </r>
      </text>
    </comment>
    <comment ref="C28" authorId="0" shapeId="0" xr:uid="{7DC59029-334C-4AE4-90EF-CA0EE541F6D6}">
      <text>
        <r>
          <rPr>
            <b/>
            <sz val="9"/>
            <color indexed="81"/>
            <rFont val="Tahoma"/>
            <family val="2"/>
          </rPr>
          <t xml:space="preserve">Measured center-to-center of the via.
</t>
        </r>
      </text>
    </comment>
    <comment ref="D28" authorId="0" shapeId="0" xr:uid="{09FE5333-4F43-4C3C-BEAC-AFB17A379B85}">
      <text>
        <r>
          <rPr>
            <b/>
            <sz val="9"/>
            <color indexed="81"/>
            <rFont val="Tahoma"/>
            <family val="2"/>
          </rPr>
          <t>Example:</t>
        </r>
      </text>
    </comment>
    <comment ref="C30" authorId="0" shapeId="0" xr:uid="{0C6EDE4F-6307-4578-AFBF-659A16AB24A0}">
      <text>
        <r>
          <rPr>
            <sz val="9"/>
            <color indexed="81"/>
            <rFont val="Tahoma"/>
            <family val="2"/>
          </rPr>
          <t xml:space="preserve">
</t>
        </r>
      </text>
    </comment>
    <comment ref="C31" authorId="0" shapeId="0" xr:uid="{FDC72F2D-9576-403A-94F4-800E478B3DB6}">
      <text/>
    </comment>
    <comment ref="C33" authorId="0" shapeId="0" xr:uid="{CB19B13B-3E32-4019-8882-4C6CC4E0060C}">
      <text>
        <r>
          <rPr>
            <sz val="9"/>
            <color indexed="81"/>
            <rFont val="Tahoma"/>
            <family val="2"/>
          </rPr>
          <t xml:space="preserve">
</t>
        </r>
      </text>
    </comment>
    <comment ref="C34" authorId="0" shapeId="0" xr:uid="{391C21A2-BE88-4D81-BA31-8C8337C14A40}">
      <text/>
    </comment>
    <comment ref="C35" authorId="0" shapeId="0" xr:uid="{27AB74C6-E686-451D-A5DA-841B3091EE6A}">
      <text>
        <r>
          <rPr>
            <sz val="9"/>
            <color indexed="81"/>
            <rFont val="Tahoma"/>
            <family val="2"/>
          </rPr>
          <t xml:space="preserve">
</t>
        </r>
      </text>
    </comment>
    <comment ref="C37" authorId="0" shapeId="0" xr:uid="{8044CBFF-9F6A-4804-97C2-F376F42D289F}">
      <text>
        <r>
          <rPr>
            <sz val="9"/>
            <color indexed="81"/>
            <rFont val="Tahoma"/>
            <family val="2"/>
          </rPr>
          <t xml:space="preserve">
</t>
        </r>
      </text>
    </comment>
    <comment ref="C38" authorId="0" shapeId="0" xr:uid="{B9A5F503-064F-41DC-BC00-F6B6E3CBB013}">
      <text>
        <r>
          <rPr>
            <sz val="9"/>
            <color indexed="81"/>
            <rFont val="Tahoma"/>
            <family val="2"/>
          </rPr>
          <t xml:space="preserve">
</t>
        </r>
      </text>
    </comment>
    <comment ref="C39" authorId="0" shapeId="0" xr:uid="{1E7AAAC8-39F0-4032-AF8C-56CF6C9E0420}">
      <text>
        <r>
          <rPr>
            <sz val="9"/>
            <color indexed="81"/>
            <rFont val="Tahoma"/>
            <family val="2"/>
          </rPr>
          <t xml:space="preserve">
</t>
        </r>
      </text>
    </comment>
    <comment ref="C40" authorId="0" shapeId="0" xr:uid="{38BBF2D1-51B2-4E88-8DFD-707D89A87066}">
      <text/>
    </comment>
    <comment ref="C41" authorId="0" shapeId="0" xr:uid="{265F185E-A4C8-4823-9AB2-84C30A7C0931}">
      <text>
        <r>
          <rPr>
            <sz val="9"/>
            <color indexed="81"/>
            <rFont val="Tahoma"/>
            <family val="2"/>
          </rPr>
          <t xml:space="preserve">
</t>
        </r>
      </text>
    </comment>
    <comment ref="C42" authorId="0" shapeId="0" xr:uid="{F76AE342-4901-4862-A962-DF08F1E419DC}">
      <text>
        <r>
          <rPr>
            <sz val="9"/>
            <color indexed="81"/>
            <rFont val="Tahoma"/>
            <family val="2"/>
          </rPr>
          <t xml:space="preserve">
</t>
        </r>
      </text>
    </comment>
    <comment ref="C43" authorId="0" shapeId="0" xr:uid="{573065C9-C61E-4CF0-B7B4-B339128CB9A1}">
      <text/>
    </comment>
    <comment ref="C44" authorId="0" shapeId="0" xr:uid="{2653DE44-E2A9-449C-A047-A207342B3777}">
      <text/>
    </comment>
    <comment ref="C48" authorId="0" shapeId="0" xr:uid="{E23F0818-574A-4C11-BE9B-95A6C772DA99}">
      <text>
        <r>
          <rPr>
            <b/>
            <sz val="9"/>
            <color indexed="81"/>
            <rFont val="Tahoma"/>
            <family val="2"/>
          </rPr>
          <t>Exact distance needed depends on platform design. Platforms without board shield may have higher risk. Chassis shielding and design plays a critical role in RF immunity.</t>
        </r>
        <r>
          <rPr>
            <sz val="9"/>
            <color indexed="81"/>
            <rFont val="Tahoma"/>
            <family val="2"/>
          </rPr>
          <t xml:space="preserve">
</t>
        </r>
        <r>
          <rPr>
            <b/>
            <sz val="9"/>
            <color indexed="81"/>
            <rFont val="Tahoma"/>
            <family val="2"/>
          </rPr>
          <t xml:space="preserve">
RF Immunity Consideration.</t>
        </r>
      </text>
    </comment>
    <comment ref="C50" authorId="0" shapeId="0" xr:uid="{17610942-C066-45AE-849D-A1B999645C3B}">
      <text/>
    </comment>
    <comment ref="C51" authorId="0" shapeId="0" xr:uid="{C7ECAC5E-6C36-4283-9C10-1ED2793EEE81}">
      <text>
        <r>
          <rPr>
            <sz val="9"/>
            <color indexed="81"/>
            <rFont val="Tahoma"/>
            <family val="2"/>
          </rPr>
          <t xml:space="preserve">
</t>
        </r>
      </text>
    </comment>
    <comment ref="C52" authorId="0" shapeId="0" xr:uid="{6705E4E8-6F1E-464E-BC52-E6D999F1DB00}">
      <text>
        <r>
          <rPr>
            <b/>
            <sz val="9"/>
            <color indexed="81"/>
            <rFont val="Tahoma"/>
            <family val="2"/>
          </rPr>
          <t>Exact distance needed depends on platform design. Platforms without board shield may have higher risk. Chassis shielding and design plays a critical role in RF immunity.</t>
        </r>
        <r>
          <rPr>
            <sz val="9"/>
            <color indexed="81"/>
            <rFont val="Tahoma"/>
            <family val="2"/>
          </rPr>
          <t xml:space="preserve">
</t>
        </r>
      </text>
    </comment>
    <comment ref="C53" authorId="0" shapeId="0" xr:uid="{A96FF760-EF05-4CDE-A03F-366FF71C6835}">
      <text>
        <r>
          <rPr>
            <b/>
            <sz val="9"/>
            <color indexed="81"/>
            <rFont val="Tahoma"/>
            <family val="2"/>
          </rPr>
          <t>Memory devices (ex. DRAM, SODIMM) can radiate broadband and narrowband RFI noise and may cause radio frequency interference. A combination of EMI shield and antenna placement is required to mitigate noise from memory devices. 
SODIMM memory devices can cause higher RFI noise than the soldered down DRAM devices</t>
        </r>
      </text>
    </comment>
    <comment ref="C54" authorId="0" shapeId="0" xr:uid="{5D308F73-B16F-43BF-9C24-02343E46A45E}">
      <text>
        <r>
          <rPr>
            <sz val="9"/>
            <color indexed="81"/>
            <rFont val="Tahoma"/>
            <family val="2"/>
          </rPr>
          <t xml:space="preserve">
</t>
        </r>
      </text>
    </comment>
    <comment ref="C55" authorId="0" shapeId="0" xr:uid="{3223AC1C-6E3A-4A6A-A1B4-D2F85613305F}">
      <text>
        <r>
          <rPr>
            <sz val="9"/>
            <color indexed="81"/>
            <rFont val="Tahoma"/>
            <family val="2"/>
          </rPr>
          <t xml:space="preserve">
</t>
        </r>
      </text>
    </comment>
    <comment ref="C57" authorId="0" shapeId="0" xr:uid="{6CCF334B-0428-48D9-BBF8-050DEE6C8CF3}">
      <text>
        <r>
          <rPr>
            <sz val="9"/>
            <color indexed="81"/>
            <rFont val="Tahoma"/>
            <family val="2"/>
          </rPr>
          <t xml:space="preserve">
</t>
        </r>
      </text>
    </comment>
    <comment ref="C61" authorId="0" shapeId="0" xr:uid="{B90234B0-2CB6-40D0-B1B8-2770DFF54200}">
      <text>
        <r>
          <rPr>
            <sz val="9"/>
            <color indexed="81"/>
            <rFont val="Tahoma"/>
            <family val="2"/>
          </rPr>
          <t xml:space="preserve">
</t>
        </r>
      </text>
    </comment>
    <comment ref="C62" authorId="0" shapeId="0" xr:uid="{DE7450F1-9B1B-4D0A-A7C1-8A977A464A34}">
      <text/>
    </comment>
    <comment ref="C64" authorId="0" shapeId="0" xr:uid="{757722C8-2C1E-4988-B97F-F0ABABD6E1EB}">
      <text>
        <r>
          <rPr>
            <b/>
            <sz val="9"/>
            <color indexed="81"/>
            <rFont val="Tahoma"/>
            <family val="2"/>
          </rPr>
          <t>Exposed high speed I/O routing traces are regarded as RFI source. The RFI level depends on interface signal characteristics such as data rate, rise/ fall time and coupling between antenna and signal trace.</t>
        </r>
        <r>
          <rPr>
            <sz val="9"/>
            <color indexed="81"/>
            <rFont val="Tahoma"/>
            <family val="2"/>
          </rPr>
          <t xml:space="preserve">
Routing of I/O interface be embedded in inner layers and covered by solid ground.</t>
        </r>
      </text>
    </comment>
    <comment ref="C68" authorId="0" shapeId="0" xr:uid="{4D35144B-8BE9-422E-A7AB-74909AD6B5AF}">
      <text>
        <r>
          <rPr>
            <b/>
            <sz val="9"/>
            <color indexed="81"/>
            <rFont val="Tahoma"/>
            <family val="2"/>
          </rPr>
          <t>RF Interference Consideration.
HSIO: DP, eDP, HDMI, PCIe, PCIe Refclk, SATA, SPI Clk, DMIC Clk, Type C, TBT, USB2, USB 3.2, UFS etc.</t>
        </r>
        <r>
          <rPr>
            <sz val="9"/>
            <color indexed="81"/>
            <rFont val="Tahoma"/>
            <family val="2"/>
          </rPr>
          <t xml:space="preserve">
</t>
        </r>
      </text>
    </comment>
    <comment ref="C69" authorId="0" shapeId="0" xr:uid="{5EE8CDB7-AB5E-4E5F-8DE1-7BE725AE828F}">
      <text>
        <r>
          <rPr>
            <sz val="9"/>
            <color indexed="81"/>
            <rFont val="Tahoma"/>
            <family val="2"/>
          </rPr>
          <t xml:space="preserve">
</t>
        </r>
      </text>
    </comment>
    <comment ref="C77" authorId="0" shapeId="0" xr:uid="{F6D8A1A7-55E4-4957-83A9-94D7EF541966}">
      <text>
        <r>
          <rPr>
            <b/>
            <sz val="9"/>
            <color indexed="81"/>
            <rFont val="Tahoma"/>
            <family val="2"/>
          </rPr>
          <t>EMI Shielding Design, RFI Shielding Solution, Shielding Ground Contact. Shielding reduces platform noise radiation and reduce susceptibility to external RF noise.</t>
        </r>
      </text>
    </comment>
    <comment ref="C78" authorId="0" shapeId="0" xr:uid="{46023D83-3244-49E3-B2E3-C35CBEE600C7}">
      <text>
        <r>
          <rPr>
            <b/>
            <sz val="9"/>
            <color indexed="81"/>
            <rFont val="Tahoma"/>
            <family val="2"/>
          </rPr>
          <t>Poor grounding contact or gaps/ seams in the shield can reduce the shielding effectiveness.</t>
        </r>
      </text>
    </comment>
    <comment ref="D80" authorId="0" shapeId="0" xr:uid="{4D6A7B3E-CAF2-4CA4-B77F-2D0AE3BC05A7}">
      <text>
        <r>
          <rPr>
            <b/>
            <sz val="9"/>
            <color indexed="81"/>
            <rFont val="Tahoma"/>
            <family val="2"/>
          </rPr>
          <t>DP:
HDMI:
eDP:
SATA: 
USB2 Type A:
USB3 Type A:
USB2 Type C:
USB3 Type C:
TBT    TypeC:</t>
        </r>
      </text>
    </comment>
    <comment ref="D81" authorId="0" shapeId="0" xr:uid="{AF8C4ED6-EAFF-4583-9803-24DF82ABBF15}">
      <text>
        <r>
          <rPr>
            <b/>
            <sz val="9"/>
            <color indexed="81"/>
            <rFont val="Tahoma"/>
            <family val="2"/>
          </rPr>
          <t>DP:
HDMI:
USB2 Type A:
USB3 Type A:
USB2 Type C:
USB3 Type C:
TBT    TypeC:
CC Type C:
SBU Type C:</t>
        </r>
        <r>
          <rPr>
            <sz val="9"/>
            <color indexed="81"/>
            <rFont val="Tahoma"/>
            <family val="2"/>
          </rPr>
          <t xml:space="preserve">
</t>
        </r>
      </text>
    </comment>
    <comment ref="C82" authorId="0" shapeId="0" xr:uid="{CA463172-4D11-4480-9096-977A07D549C5}">
      <text>
        <r>
          <rPr>
            <b/>
            <sz val="9"/>
            <color indexed="81"/>
            <rFont val="Tahoma"/>
            <family val="2"/>
          </rPr>
          <t>Type-C CC pins, Type-C Tx/ Rx AC caps, Type-C  VBUS pins (caps, Ferrite bead), etc.</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<sst xmlns="http://schemas.openxmlformats.org/spreadsheetml/2006/main" count="649" uniqueCount="398">
  <si>
    <t>Customer Remarks
(Specify reason when you select 'No')</t>
  </si>
  <si>
    <t>PDG revision referred to while filling in the checklist</t>
  </si>
  <si>
    <t>(Enter revision number here. Eg. 0.5/0.7/1.0 etc)</t>
  </si>
  <si>
    <t xml:space="preserve">Sl No </t>
  </si>
  <si>
    <t>Layout Review Check</t>
  </si>
  <si>
    <t>Notes</t>
  </si>
  <si>
    <t>Implemented Y/N</t>
  </si>
  <si>
    <t>Reference Planes</t>
  </si>
  <si>
    <t>Continuous GND reference planes only on both sides of memory signal layers</t>
  </si>
  <si>
    <t>Layer Assignment</t>
  </si>
  <si>
    <t>Refer to the PDG for layer assignment rules for memory signals</t>
  </si>
  <si>
    <t>GND stitching vias at CPU side</t>
  </si>
  <si>
    <r>
      <t xml:space="preserve">For VSS stitching using microvia, target a minimum S:G ratio of 1:1 at signal layer transition.
For VSS stitching using PTH, target a minimum S:G ratio of 2:1 at signal layer transition.
</t>
    </r>
    <r>
      <rPr>
        <b/>
        <sz val="11"/>
        <color theme="1"/>
        <rFont val="Intel Clear"/>
        <family val="2"/>
      </rPr>
      <t>VSS via stitching pattern to be copied exactly from RVP/Clip files</t>
    </r>
    <r>
      <rPr>
        <sz val="11"/>
        <color theme="1"/>
        <rFont val="Intel Clear"/>
        <family val="2"/>
      </rPr>
      <t>.</t>
    </r>
  </si>
  <si>
    <t>GND vias at memory side</t>
  </si>
  <si>
    <r>
      <t xml:space="preserve">Please follow guidelines in section "Vias Separation Guidelines" of the PDG.
</t>
    </r>
    <r>
      <rPr>
        <b/>
        <sz val="11"/>
        <color theme="1"/>
        <rFont val="Intel Clear"/>
        <family val="2"/>
      </rPr>
      <t>VSS via stitching pattern to be copied exactly from RVP/Clip files.</t>
    </r>
  </si>
  <si>
    <t>Main Route Impedance check</t>
  </si>
  <si>
    <t>Check trace geometries against Tline and vendor provided stack up for all signals groups - DQ/DQS/WCK/CLK/CMD/CTRL</t>
  </si>
  <si>
    <t>Main Route Trace spacing within group and between groups</t>
  </si>
  <si>
    <t>Follow PDG guidelines for Main route trace spacing within signal groups and between different groups</t>
  </si>
  <si>
    <t>Break out/Break in trace width check</t>
  </si>
  <si>
    <t>Follow PDG guidelines for Break out/Break in trace widths of all signal groups</t>
  </si>
  <si>
    <t>Break out/Break in trace spacing check</t>
  </si>
  <si>
    <t>Follow PDG guidelines for Break out/Break in trace spacing within signal groups and between different groups</t>
  </si>
  <si>
    <t>Break out/Break in trace lengths check</t>
  </si>
  <si>
    <t>Follow PDG guidelines for Break out/Break in trace lengths of all signal groups</t>
  </si>
  <si>
    <t>Length matching check</t>
  </si>
  <si>
    <t>Run ATLC and check report for violations</t>
  </si>
  <si>
    <t>GND vias connected to decoupling capacitors</t>
  </si>
  <si>
    <t>Ensure that every GND pad of a decoupling capacitor has a GND via on it</t>
  </si>
  <si>
    <t>CPU voltage rail VDD2 decoupling capacitors placement</t>
  </si>
  <si>
    <t>Follow PDG section "Processor Decoupling and Layout Recommendations" for placement guidelines</t>
  </si>
  <si>
    <t>CPU voltage rail power plane check - VDD2</t>
  </si>
  <si>
    <t>Ensure that the voltage rails should be routed with a fully filled wide power plane. The plane should not be punched through with many vias.</t>
  </si>
  <si>
    <t>Serpentine routing spacing check</t>
  </si>
  <si>
    <t>Use 3x of dielectric height for serpentine routing spacing</t>
  </si>
  <si>
    <t>DRAM RESET implementation</t>
  </si>
  <si>
    <t>Please follow RVP implementation</t>
  </si>
  <si>
    <t>Via count for memory signal groups</t>
  </si>
  <si>
    <t>Voltage rail power plane check - VDDQ</t>
  </si>
  <si>
    <t>Voltage rail power plane check - VDD1</t>
  </si>
  <si>
    <t>Voltage rail power plane check - VDD2H/VDD2L/VDD2</t>
  </si>
  <si>
    <t>VDDQ, VDD1, VDD2 decoupling capacitors placement</t>
  </si>
  <si>
    <t>Place decoupling capacitors close to DRAM devices. Refer to section " Memory Side Power Delivery" in PDG.
Refer to the RVP/Clip files for decoupling capacitor placement.</t>
  </si>
  <si>
    <t>VDDQ, VDD1, VDD2 Decoupling capacitor placement</t>
  </si>
  <si>
    <t>DDR5 SODIMM 1DPC</t>
  </si>
  <si>
    <t>Max 2 transition vias</t>
  </si>
  <si>
    <t>Voltage rail power plane check - VPP</t>
  </si>
  <si>
    <t>VDDQ, VPP decoupling capacitors placement</t>
  </si>
  <si>
    <t>Place decoupling capacitors close to SODIMM. Refer to section " Memory Side Power Delivery" in PDG.
Refer to the RVP/Clip files for decoupling capacitor placement.</t>
  </si>
  <si>
    <t>Customers are expected to use the layout review checklist while designing the layout of the interfaces provided in the checklist.
It should also be used to review the layout once completed and filled in before submitting the board file for layout review.</t>
  </si>
  <si>
    <t>Intel Confidential</t>
  </si>
  <si>
    <t>When to Use this Checklist?</t>
  </si>
  <si>
    <t>PCB Layout and System Checklists</t>
  </si>
  <si>
    <t>Items</t>
  </si>
  <si>
    <t>Verified (Y/N)</t>
  </si>
  <si>
    <t>Comments</t>
  </si>
  <si>
    <t>PCB Layout</t>
  </si>
  <si>
    <t>Did you read, understand and follow all the layout and design requirements from the sensor manufacturers?</t>
  </si>
  <si>
    <t>Did you avoid placing the sensors in a long and narrow region of PCB? From our learning shows that doing this can warp and cause sensor package stress which may cause drift.</t>
  </si>
  <si>
    <t>Did you avoid placing the sensor near a connector and screw hole? Doing it causes an unsymmetrical stress coming from PCB deformation when a screw is inserted causes a drift.</t>
  </si>
  <si>
    <t>Did you avoid placing the sensor in a region of PCB that can be warped? Doing it might cause sensor package stress which may cause shift.</t>
  </si>
  <si>
    <t>System Layout</t>
  </si>
  <si>
    <t>Did you make sure that sensors are not placed in a region of PCB that can be warped? It can cause package stress which may cause shift.</t>
  </si>
  <si>
    <t>Did you make sure that sensors are not placed near a connector or screw hole? It can cause an unsymmetrical stress coming from PCB deformation and may cause drift.</t>
  </si>
  <si>
    <t>For a Convertible/360-Clamshell system, checklist defined in the PCB layout above should be run for all user cases. (e.g. the angle of the lid and the base is at 0, 180, 270, 360 degrees and etc.)</t>
  </si>
  <si>
    <t>For a Detachable system, checklist defined in the PCB layout above should be run for all user cases. (e.g. Tablet mode, Laptop mode where the angle of the lid and the base is at 0, 180, 270, 360 degrees and etc.)</t>
  </si>
  <si>
    <t>Table: Accelerometer</t>
  </si>
  <si>
    <t>Is the Accelerometer mounted securely, so it cannot move independently?</t>
  </si>
  <si>
    <t>Are the Accelerometer X, Y and Z axes orientated as described in PDG?</t>
  </si>
  <si>
    <t>Is the Accelerometer placed at a stable location, isolated from any vibration, including transmitted vibration, vibration of air pressure change, etc.?</t>
  </si>
  <si>
    <t>Is the Accelerometer place at least 30 mm away from audio speakers, fans, and haptic vibration motors?</t>
  </si>
  <si>
    <t>Table: Gyroscope</t>
  </si>
  <si>
    <t>Is the Gyroscope mounted securely, so it cannot be moved independently?</t>
  </si>
  <si>
    <t>Are the Gyroscope X, Y and Z axes orientated as described in PDG?</t>
  </si>
  <si>
    <t>Is the Gyroscope placed in a stable location, isolated from any vibration, including transmitted vibration, vibration of air pressure change, etc.?</t>
  </si>
  <si>
    <t>Is the Gyroscope place at least 30 mm away from audio speakers, fans, and haptic vibration motors?</t>
  </si>
  <si>
    <t>Table: Magnetometer</t>
  </si>
  <si>
    <t>The Magnetometer can easily become an issue if the design guidelines are not followed. Did you follow all of the Design Guidelines provided in PDG?</t>
  </si>
  <si>
    <t>Was the magnetometer placement the first step when outlining a new PCB layout?</t>
  </si>
  <si>
    <t>Was the magnetometer placed at least 40 mm away from any rare earth magnets (Hard Iron such as speaker magnets, LID magnets, fan, Hall Effect magnet etc.)?</t>
  </si>
  <si>
    <t>Was the Magnetometer placed at least 30 mm away from any large/thick (structural) ferrous metals, the components which includes the magnet of a hard disk, digitizer, and any components with the magnetism of 100 Gauss?</t>
  </si>
  <si>
    <t>Was the Magnetometer placed at least 10 mm away from the components which include microphone, vibration motor, magnetic switch, transformer, camera module, beeper, battery, SAW filter, antenna, power amplifier, choke, LCD rear case and any components with the magnetism of 5 Gauss?</t>
  </si>
  <si>
    <t>Was the Magnetometer placed at least 5 mm away from the components which include Memory/SIM card socket, USB connector, other connectors, screw, nut, spring, EMI shielding part, and any components with the magneto conductive material (Iron, Cobalt, Nickel)?</t>
  </si>
  <si>
    <t>Was the Magnetometer placed at least 2 mm away from the surrounding resistor and capacitor? This, since nickel plating is usually present on solder end caps of surface mount components?</t>
  </si>
  <si>
    <t>Was the Magnetometer placed at least 10 mm away from the power trace (including power plane) on all the PCB layers, components on both PCB sides or out of the board with the variable current higher than 10 mA?</t>
  </si>
  <si>
    <t>Was the Magnetometer placed at least 20 mm away from the power trace (including power plane) on all the PCB layers, components on both PCB sides or out of the board with the variable current higher than 100 mA?</t>
  </si>
  <si>
    <t>Was the Magnetometer placed at least 25 mm away from the power trace (including power plane) on all the PCB layers, components on both PCB sides or out of the board with the variable current higher than 200 mA?</t>
  </si>
  <si>
    <t>Is there any power or ground plane under or nearby the Magnetometer? (There should be none)</t>
  </si>
  <si>
    <t>Make sure the Magnetometer is not covered with any material that can block the static magnetic field from the earth.</t>
  </si>
  <si>
    <t>Did you make sure that the LCD screen back shell, shield (for RF, BT*…), mechanical part (key, screw, connector) do not contain ferromagnetism material (Fe, Co, Ni)? (correct answer is no)</t>
  </si>
  <si>
    <t>Did you perform the same test as in the PCB layout when the PCB is inside the final chassis, when system is powered?</t>
  </si>
  <si>
    <t>Table: Ambient Light Sensor - ALS</t>
  </si>
  <si>
    <t>Are the view angle and the lens meeting the spec of the ALS?</t>
  </si>
  <si>
    <t>Is the glass or plastic covering material consistent across the units of the same SKU/Model?</t>
  </si>
  <si>
    <t>Is the aperture wide enough to detect light without significant attenuation when the light source is at an angle to the device or from a diffused source?</t>
  </si>
  <si>
    <t>Are the glass/cover and the sensor aligned? (a misalignment would mask out some of the light and produce unexpected readings from the ALS)</t>
  </si>
  <si>
    <t>If optical film or ink coating are applied to hide the ALS optical cavity, is the filter designed to allow at least 80% of visible wavelength light to pass?</t>
  </si>
  <si>
    <t>Table: Pressure Sensor</t>
  </si>
  <si>
    <t>Is the clearance above the metal lid less than 0.1mm?</t>
  </si>
  <si>
    <t>Is the sensor located in a section where appropriate venting exists?</t>
  </si>
  <si>
    <t>Is the sensor located in an area where liquids may come into direct contact with the device?</t>
  </si>
  <si>
    <t>Is there a direct light heating the sensor? Direct light can influence the accuracy of the measurement (photo-current of silicon).</t>
  </si>
  <si>
    <t>Is the sensor located near a source of fast air pressure variation, such as fans, speaker etc.?</t>
  </si>
  <si>
    <t>Is the sensor located near a source of fast heating parts with gradients higher than 3°C/sec?</t>
  </si>
  <si>
    <t>Is the PCB area below the sensor defined as keep-out area?</t>
  </si>
  <si>
    <t>Table: Debug Connector (10051922-1810elf)</t>
  </si>
  <si>
    <t>Was the connector implemented on the PCB?</t>
  </si>
  <si>
    <t>Was the connector placed in an area where accessing it does not require opening the chassis?</t>
  </si>
  <si>
    <t>Table: Sensor SPI Layout Checklist</t>
  </si>
  <si>
    <t>Sensors SPI (ISH_SPI)</t>
  </si>
  <si>
    <t>Did you follow the same requirement of GSPI?</t>
  </si>
  <si>
    <t>Table: Sensor UART Layout Checklist</t>
  </si>
  <si>
    <t>Sensors UART (ISH_UART[0..1])</t>
  </si>
  <si>
    <t>Did you follow the same requirement of generic UART?</t>
  </si>
  <si>
    <t>Layout Guidelines Common to all Topologies</t>
  </si>
  <si>
    <t>Sl No</t>
  </si>
  <si>
    <t>RVP Snapshot (when applicable)</t>
  </si>
  <si>
    <t>Done (X02)
Y/N</t>
    <phoneticPr fontId="3" type="noConversion"/>
  </si>
  <si>
    <t>Continuous GND reference planes only on both sides of signal layers</t>
  </si>
  <si>
    <t>Make sure PDG impedance requirements are meet</t>
  </si>
  <si>
    <t>Follow PDG guidelines for  Main route trace spacing within signal groups and between different groups</t>
  </si>
  <si>
    <t>Make sure proper stitching Vias are meet acording to PDG</t>
  </si>
  <si>
    <t>GND vias connected to decaps</t>
  </si>
  <si>
    <t>Ensure that every GND pad of a decap has a GND via on it</t>
  </si>
  <si>
    <t>Make sure PDG is follwoed</t>
  </si>
  <si>
    <t>CPU PCIe voltage rail decap placement</t>
  </si>
  <si>
    <t>CPUPCIe  voltage rail power plane check</t>
  </si>
  <si>
    <t>Other Gen5 requirments</t>
  </si>
  <si>
    <t>void in reference</t>
  </si>
  <si>
    <t>Ensure at least 7H (20 mil) distance from void in reference plane to routing</t>
  </si>
  <si>
    <t>routing is out of necking region</t>
  </si>
  <si>
    <t xml:space="preserve">Maintain 20mils spacing once routing is out of necking region
</t>
  </si>
  <si>
    <t>The checklists are based on the following sources:
• Schematics checklist.
• Sensor vendor's documentation.
• Accumulated knowledge and experience gathered by Intel CE.</t>
  </si>
  <si>
    <t>Have you read and understood the Magnetometer Design Integration - Technical White Paper, # 640580 ?</t>
  </si>
  <si>
    <t>Table: Sensor I2C/I3C Layout Checklist</t>
  </si>
  <si>
    <t>Did you follow the same requirement of generic I2C/I3C?</t>
  </si>
  <si>
    <t>IISS PCB Layout and System Design Checklist</t>
  </si>
  <si>
    <t>This section provides assistance for designer to verify the design. Intel recommend that customer makes the best design according to the design guidelines provided and consults with Intel CE if there is any of violation in the PCB Layout and System Checklist. Not following the design guidelines results in a system with less than best performance possible.
When using sensors package that contains more than one sensors, this package should conform to the design guidelines for all sensors in the same package. Therefore, all sensors checklists should be used for that package.</t>
  </si>
  <si>
    <t>Use this checklist as following steps: 
• After board's components are placed (according to the design guidelines) before starting PCB layout.
• After PCB layout was done before generating Gerber files.
• During and after system's chassis design for lid magnets, hinges, speakers, microphone, fan, cooling system, hot spots location, wireless charger and digitizer. Some of them may impact sensors accuracy.
• On any PCB layout change.
• On any chassis re-design.</t>
  </si>
  <si>
    <r>
      <rPr>
        <b/>
        <sz val="11"/>
        <color theme="1"/>
        <rFont val="Calibri"/>
        <family val="2"/>
        <scheme val="minor"/>
      </rPr>
      <t>Note:</t>
    </r>
    <r>
      <rPr>
        <sz val="11"/>
        <color theme="1"/>
        <rFont val="Calibri"/>
        <family val="2"/>
        <scheme val="minor"/>
      </rPr>
      <t xml:space="preserve"> For the Magnetometer, there is a special white paper was composed for supporting Magnetometer integration. Refer to #640580</t>
    </r>
  </si>
  <si>
    <t>Sources to this PCB Layout and System Checklist</t>
  </si>
  <si>
    <t xml:space="preserve">Table: General Mechanical Sensor Placement and Assembly Checklist. This System and PCB Layout checklist is based on the following sources: </t>
  </si>
  <si>
    <t>Did you read and understand the "Magnetometer Design Integration - Technical White Paper", # 640580 ?</t>
  </si>
  <si>
    <t>Did you make sure that the sensor placement was the first step when outlining a new PCB layout and system Chassis? You need to plan accordingly, accommodating both board and system level.</t>
  </si>
  <si>
    <r>
      <t xml:space="preserve">In the chassis level, did you place sensors at an interference-free location in the system for </t>
    </r>
    <r>
      <rPr>
        <b/>
        <sz val="11"/>
        <color theme="1"/>
        <rFont val="Calibri"/>
        <family val="2"/>
        <scheme val="minor"/>
      </rPr>
      <t>all its usage models?</t>
    </r>
  </si>
  <si>
    <t>Were all sensors placed 2 or 3 cm away from any of hot devices? This helps to avoid large temperature gradient.</t>
  </si>
  <si>
    <t>All the above tests must be checked in all user cases, such as a Convertible/360-Clamshell system, interference for the lid located magnetometer should be checked when the angle of the lid and the base is at 0, 180, 270, 360 degrees and etc.</t>
  </si>
  <si>
    <t>Is the ALS placed in the lid or display module, close to the camera (if present) and facing the user? This allows effective control of screen brightness based on ambient light.</t>
  </si>
  <si>
    <t>Sensors I2C/I3C (ISH_I2C0/ISH_I3C0, ISH_I2C[1..2])</t>
  </si>
  <si>
    <r>
      <rPr>
        <b/>
        <sz val="11"/>
        <color theme="1"/>
        <rFont val="Calibri"/>
        <family val="2"/>
        <scheme val="minor"/>
      </rPr>
      <t>NOTE:</t>
    </r>
    <r>
      <rPr>
        <sz val="11"/>
        <color theme="1"/>
        <rFont val="Calibri"/>
        <family val="2"/>
        <scheme val="minor"/>
      </rPr>
      <t xml:space="preserve"> Other system level design considerations including antenna placement, barricade antenna, EMI absorbers etc. can be used as mitigation options. These system level mitigations may increase cost and potential impact to thermal solution. Hence Intel recommends OEMs/ODMs to evaluate and understand the risks associated with system level mitigation options.</t>
    </r>
  </si>
  <si>
    <t>Design Name:</t>
  </si>
  <si>
    <t>&lt;Fill Design Name&gt;</t>
  </si>
  <si>
    <t>Group</t>
  </si>
  <si>
    <t>Category</t>
  </si>
  <si>
    <t>Description</t>
  </si>
  <si>
    <t>Options</t>
  </si>
  <si>
    <t>Customer Input (Use NA instead of Not applicable)</t>
  </si>
  <si>
    <t>EMC/RFI Risk</t>
  </si>
  <si>
    <t>Intel Recommendation</t>
  </si>
  <si>
    <t>System Configuration</t>
  </si>
  <si>
    <t>Form Factor</t>
  </si>
  <si>
    <t>Design Form Factor</t>
  </si>
  <si>
    <t>Options(Select as applicable): Clamshell, 2-in-1 Convertible, 2-in-1 Detachable, Tablet, All in one, Gaming, etc.</t>
  </si>
  <si>
    <t>NA</t>
  </si>
  <si>
    <t>Design Support Modes of operation</t>
  </si>
  <si>
    <t>Options (List all applicable): Clamshell, Docked, Closed Lid, Tablet, Tent, Stand, etc.</t>
  </si>
  <si>
    <t>Wifi</t>
  </si>
  <si>
    <t>Wifi Connectivity Support</t>
  </si>
  <si>
    <t>Options(Select as applicable): CNVi, Discrete, Both options</t>
  </si>
  <si>
    <t>Wifi Operating Range</t>
  </si>
  <si>
    <t>Options(List all applicable): 2.4GHz, 5GHz, 6GHz</t>
  </si>
  <si>
    <t>Wifi Module Vendor</t>
  </si>
  <si>
    <t>Options(List all applicable): Intel, 3rd Party, Both options.</t>
  </si>
  <si>
    <t>If Intel Wifi Module, specify module name.</t>
  </si>
  <si>
    <t>Example: Garfield Peak2, Garfield Peak4, Killer, Typhoon Peak2 etc</t>
  </si>
  <si>
    <t>WiFi Module Form Factor</t>
  </si>
  <si>
    <t>Options(List all applicable): M.2 2230, M.2 1216, M.2 1625</t>
  </si>
  <si>
    <t>Number of Wifi Antennas</t>
  </si>
  <si>
    <t>Options(Select as applicable): 1x1, 2x2, 4x4</t>
  </si>
  <si>
    <t>Location of Wifi Antennas</t>
  </si>
  <si>
    <t>Options(List all applicable): Base towards Hinge, Base IO side, Base Palm Rest area, Hinge, Side Bezel, Top Bezel</t>
  </si>
  <si>
    <t>WWAN</t>
  </si>
  <si>
    <t xml:space="preserve">Network Support WWAN </t>
  </si>
  <si>
    <t>Options(List all applicable): 4G LTE, 5G sub-6GHz(NR FR1), 5G mmWave(NR FR2)</t>
  </si>
  <si>
    <t>WWAN Solution</t>
  </si>
  <si>
    <t>Options(List all applicable): Intel, 3rd Party, Both</t>
  </si>
  <si>
    <t>If Intel WWAN Solution, specify module name.</t>
  </si>
  <si>
    <t>Number of WWAN Antennas</t>
  </si>
  <si>
    <t>Options(Select as applicable): 1x1, 2x2, 4x4 etc</t>
  </si>
  <si>
    <t>Location of WWAN Antennas</t>
  </si>
  <si>
    <t>PCB</t>
  </si>
  <si>
    <t xml:space="preserve">PCB Technology Implemented </t>
  </si>
  <si>
    <t>Options(Select as applicable): Type 3, Type 4 (1-x-1, 2-x-2+, ALV etc)</t>
  </si>
  <si>
    <t>Memory</t>
  </si>
  <si>
    <t xml:space="preserve">Memory Technology </t>
  </si>
  <si>
    <t xml:space="preserve">Memory Speed </t>
  </si>
  <si>
    <t>Options(List all applicable)
eg. 5400MT/s</t>
  </si>
  <si>
    <t>Intel Technology</t>
  </si>
  <si>
    <t>Implemented Intel Antenna Barricade Technology, #636597 (Need ELA).</t>
  </si>
  <si>
    <t>Options: Yes, Implemented / No, Not Implemented</t>
  </si>
  <si>
    <t>Implemented Intel EM Cloak Technology, #642497 (Need ELA).</t>
  </si>
  <si>
    <t>Implemented Intel PCB CMC Technology, #546122 (Need ELA).</t>
  </si>
  <si>
    <t>ESD: Simulated Exposed SOC pins using Intel SEED Model, #617148</t>
  </si>
  <si>
    <t>Options: Yes, Simulated and checked / No, Not Aware of SEED Model / No, Not Simulated and checked</t>
  </si>
  <si>
    <t>Antenna KOZ</t>
  </si>
  <si>
    <t>Review Intel® Design for Antenna (DFA) Checklist (#648485).</t>
  </si>
  <si>
    <t>EMC General Considerations</t>
  </si>
  <si>
    <t>GND Ring</t>
  </si>
  <si>
    <t>Check for continuous GND ring(width greater than or equal to via pad) without any gap on edge of the PCB in all layers.</t>
  </si>
  <si>
    <t>Options: Yes, Implemented ( Specify width, availabilty in all layers, continuously present without any gap) / No, Not Implemented</t>
  </si>
  <si>
    <t>GND ring not present.
Gap in the GND ring.
GND ring not present in few layers.
Trace width not followed.</t>
  </si>
  <si>
    <t>Check for GND stitching vias(connecting all layers)  on GND ring at spacing &lt;= 2.5mm distance.
Fence vias could be PTH or ALV or Staggrerd via / Stacked via, should connect all layers.</t>
  </si>
  <si>
    <t>Options: Yes, Implemented (specify via spacing, via type connecting all layers) / No, Not Implemented</t>
  </si>
  <si>
    <t>GND stitch vias missing.
GND Via to via spacing is not maintained.
GND Vias not connecting all layers.</t>
  </si>
  <si>
    <t>Mounting Holes</t>
  </si>
  <si>
    <t>Check for multiple mounting holes connecting the PCB GND to chassis ground.</t>
  </si>
  <si>
    <t>Not sufficient mouting holes.
Mouting holes isolated/coated with insulator.
Securing screws coated with insulating material or loose contact, washer made of insulator (increasing contact resistance).</t>
  </si>
  <si>
    <t>Mounting Pad</t>
  </si>
  <si>
    <t>Check for multiple GND stitching vias on mechanical mounting pads including for internal device modules (e.g. SSD, WiFi module but not limited to) .</t>
  </si>
  <si>
    <t>GND stitch vias missing.
GND stitch via to via spaced farther away.</t>
  </si>
  <si>
    <t>IO Connector</t>
  </si>
  <si>
    <t>Check for multiple GND stitching vias on mechanical mouting pads of I/O Connectors (e.g. USB, DP  but not limited to).</t>
  </si>
  <si>
    <t>GND Plane / island</t>
  </si>
  <si>
    <t>Check for GND stitching vias for GND planes and GND islands distributed across the PCB on the external layers.</t>
  </si>
  <si>
    <t>Missing GND stitching vias for GND planes on the external layers.
Missing GND stitching vias for GND islands on the external layers.</t>
  </si>
  <si>
    <t>Split Plane</t>
  </si>
  <si>
    <t>Check for no signals crossing split planes / slots / voids / antipads.</t>
  </si>
  <si>
    <t>Options: Yes, signals not crossing split / Partially Yes, only high speed signals not crossing split / No, crossing split can not be avoided for any signals.</t>
  </si>
  <si>
    <t>Partially Yes, only high speed signals not crossing splits.
Signals crossing split can not be avoided for any signals.</t>
  </si>
  <si>
    <t>Reference</t>
  </si>
  <si>
    <t>Check for signals changing reference plane are provided with stitching capacitors to provide continuous return path.
PWR/GND Vias should be placed practically close to the component and use wider trace for the caps to be effective.</t>
  </si>
  <si>
    <t>Options: Yes, Not required as no change in reference plane / Yes, provided with necessary stitching capacitors in all locations / No, stitching capacitors can not be provided for signals changing reference plane.</t>
  </si>
  <si>
    <t>Stitching capacitors can not be provided for signals changing reference plane.</t>
  </si>
  <si>
    <t>Connector Decap</t>
  </si>
  <si>
    <r>
      <t xml:space="preserve">Check for decoupling capacitor (0.1 uF, 0402 or smaller) on all internal and external </t>
    </r>
    <r>
      <rPr>
        <u/>
        <sz val="11"/>
        <color theme="1"/>
        <rFont val="Intel Clear"/>
        <family val="2"/>
      </rPr>
      <t>connector power pins</t>
    </r>
    <r>
      <rPr>
        <sz val="11"/>
        <color theme="1"/>
        <rFont val="Intel Clear"/>
        <family val="2"/>
      </rPr>
      <t xml:space="preserve"> to reduce power noise. Place decaps closer  as allowed by DFx constraints.
PWR/GND Vias should be placed practically close to the component and use wider trace for the caps to be effective.</t>
    </r>
  </si>
  <si>
    <t>Options: Yes, Implemented / Yes, Implemented but not placed close to the PWR pin / No, Not Implemented</t>
  </si>
  <si>
    <t>Decaps not provided.
Decaps placed farther away from the connector.</t>
  </si>
  <si>
    <t>Check for sufficient GND vias are provided for all decoupling capacitors on connector pins.
Check for placement of PWR/GND vias to reduce loop/mounting inductance for all decoupling capacitors on connector pins.</t>
  </si>
  <si>
    <t>Decaps not provided with sufficient GND vias.
Decaps GND/PWR vias not optimally placed from the connector pins.</t>
  </si>
  <si>
    <t xml:space="preserve">RF Immunity </t>
  </si>
  <si>
    <t xml:space="preserve">XTAL RF Immunity </t>
  </si>
  <si>
    <t>Check XTAL out signals following recommended topology.
Crystal -&gt; Load Capictor -&gt; Rbias Resistor -&gt; Rseries Resistor (CMC) -&gt; SOC</t>
  </si>
  <si>
    <t>Not following recommended topology.
Crystal -&gt; Load Capictor -&gt; Rseries Resistor -&gt;Rbias Resistor -&gt;  SOC.
Missing Rbias resistor.
Missing Rseries Placeholders.</t>
  </si>
  <si>
    <t>Check for XTAL signals routed with GND guard ring (0.1mm wide shield trace, &lt;1mm from the crystal circuit).</t>
  </si>
  <si>
    <t>Options: Yes, Implemented (specify width, continuous, spacing with crystal circuit) / No, Not Implemented</t>
  </si>
  <si>
    <t>No GND guard ring
Shield trace is  &lt;0.1mm wide
Shield trace is &gt;1mm from the crystal circuit</t>
  </si>
  <si>
    <t>Check for GND stitching vias on GND guard spaced about 5mm (like fencing pole along the shield).</t>
  </si>
  <si>
    <t>Options: Yes, Implemented (specify via type, via spacing) / No, Not Implemented</t>
  </si>
  <si>
    <t>GND stitch vias missing.
GND stitch via to via spacing &gt; 5mm.
All GND stitch vias not connected to adjacent GND layer.</t>
  </si>
  <si>
    <t>Check for solid GND referencing for XTAL signal traces, vias and components.</t>
  </si>
  <si>
    <t>Solid GND reference missing on both side (Stripline), on one  side (Microstrip).
XTAL signals running over slots, voids, other traces etc.</t>
  </si>
  <si>
    <t>Shield XTAL signal traces and vias from potential agressors in all layers.</t>
  </si>
  <si>
    <t>Options: Yes, not required (routed point-to-point in one layer without layer transition) / Yes, Implemented / No, Not Implemented</t>
  </si>
  <si>
    <t>XTAL signals are routed adjacent to potential aggressors.
XTAL signal vias are locoated close to potential aggressors.</t>
  </si>
  <si>
    <t>Check for no external load capacitor connection to GND guard. Should be directly connect to GND plane on adjacent layers.</t>
  </si>
  <si>
    <t>Options: Yes, Load capacitor not connected to shield / No, connected to shield.</t>
  </si>
  <si>
    <t xml:space="preserve">Load capacitor connected to GND shield </t>
  </si>
  <si>
    <t>Check for no crystal GND connection to GND guard. Should be directly connect to GND plane on adjacent layers.</t>
  </si>
  <si>
    <t>Options: Yes, Crystal GND pin not connected to shield / Yes, Not applicable / No, connected to shield.</t>
  </si>
  <si>
    <t xml:space="preserve">Crystal GND connected to GND shield </t>
  </si>
  <si>
    <t>Check for 2x 0ohm resistors provided as potential stuff options. Check for common footprint used for 0ohm resistor (default stuffing), CM filter / ferrite beads. That common footprint should be placed as close as
possible to SOC side (not XTAL side).</t>
  </si>
  <si>
    <t>Options: Yes, provided 2x 0ohm resistor as potential stuff option and placed close to SOC / No, series 0ohm resistors not provided.</t>
  </si>
  <si>
    <t>Missing 2x 0ohm resistor as potential stuff option
Stuff resistors not placed close to SOC
Common footprint not used for 0ohm resistor (default stuffing) to accommodate CM filter / ferrite beads.</t>
  </si>
  <si>
    <t>Check for shielded crystal component usage.</t>
  </si>
  <si>
    <t>Options: Yes, shielded crystal component used / No, Not Implemented.</t>
  </si>
  <si>
    <t>Shielded crystal component not used.</t>
  </si>
  <si>
    <t>Check for no external high speed IO (SATA, USB3.x/2/1.x, DP etc) and internal high speed IO (PCIe) traces are not routed in close proximity to the crystal components and traces (XTAL_IN/OUT).</t>
  </si>
  <si>
    <t>Options: Yes, high speed signals are not in proximity(specify high speed signal distance) / No, Not Implemented.</t>
  </si>
  <si>
    <t>High speed signals are in close proximity.</t>
  </si>
  <si>
    <t>Followed XTAL Chassis level shielding which improves RF immunity (from intentional and unintentional RF noise sources).</t>
  </si>
  <si>
    <t>Options: Yes, Metal shield / Yes, plastic chassis coated with metal paint / Yes, Plastics chassis with faraday cage for the XTAL area / No, Not implemented</t>
  </si>
  <si>
    <t>No or Improper chassis level shielding.
Chassis shielding is not effective (due to gap, seam etc).</t>
  </si>
  <si>
    <t>Check for crystal placement farther away from antennas and potential RF power coupling paths such as unshielded/ungrounded cables in all axis. 
Minimum Antenna Distance from SOC/PCH/TBT crystal oscialltor.</t>
  </si>
  <si>
    <t>Options: Yes, RF aggressors are not in proximity (specify minimum distance from RF aggressors) / No, Not Implemented.</t>
  </si>
  <si>
    <t>RF aggressors are in close proximity.</t>
  </si>
  <si>
    <t>RF Interference</t>
  </si>
  <si>
    <t>DLVR RFIM</t>
  </si>
  <si>
    <t>Options: Yes, Required Mimimum DLVR shape exposure in external layers / No, Not able to reduce exposure.</t>
  </si>
  <si>
    <t>Options: Yes, Implemented(specify quantity, values, placement distance) / No, Not Implemented</t>
  </si>
  <si>
    <t>RF decap count mismatch with recommendation.
RF decap value mismatch with recommendation.
RF decoupling capacitors missing for exposed DLVR(VCCCORE) power planes.
Placement of RF decap is not optimum.</t>
  </si>
  <si>
    <r>
      <t xml:space="preserve">Check for Antenna Keep-Out-Distance </t>
    </r>
    <r>
      <rPr>
        <sz val="11"/>
        <color rgb="FFFF0000"/>
        <rFont val="Intel Clear"/>
        <family val="2"/>
      </rPr>
      <t>(TBD)</t>
    </r>
    <r>
      <rPr>
        <sz val="11"/>
        <color theme="1"/>
        <rFont val="Intel Clear"/>
        <family val="2"/>
      </rPr>
      <t xml:space="preserve"> from exposed DLVR power rails</t>
    </r>
  </si>
  <si>
    <t>Options: Yes, Implemented (Specify distance) / No, Not Implemented</t>
  </si>
  <si>
    <t>TBD</t>
  </si>
  <si>
    <t>Options: Yes, Aware of option / No, Not not aware RFIM option.</t>
  </si>
  <si>
    <t>DDR RFIM</t>
  </si>
  <si>
    <t>Check for memory routing in inner layers (fully stripline in Type4 PCB and Main routing fully stripline in Type3 PCB)</t>
  </si>
  <si>
    <t>Memory signals not routing in inner layers (fully stripline in Type4 PCB and Main routing not fully stripline in Type3 PCB)</t>
  </si>
  <si>
    <t>Check for isolation ground guard on surface layer between memory power plane and memory breakout signal routing on Type3 Board (guard width &gt;= 0.25mm; GND via spacing &lt;=6mm).</t>
  </si>
  <si>
    <t>Options: Yes, isolation ground guard provided for breakout signal / Yes, Not applicable / No, Not Implemented</t>
  </si>
  <si>
    <t>Isolation ground guard on surface layer between memory power plane and memory breakout signal routing on Type3 Board is absent.
GND ring is not complete either having gaps or missing some signals.
GND guard width &lt; 0.25mm.
GND stitch via spacing &gt;6mm.</t>
  </si>
  <si>
    <t>Check for solid GND referencing for memory power planes routed on surface layers.</t>
  </si>
  <si>
    <t>Options: Yes, Implemented / No, power plane reference to DRAM signals / No, Not Implemented</t>
  </si>
  <si>
    <t>Solid GND referencing for memory power planes routed on surface layers is not available.</t>
  </si>
  <si>
    <t>No DDR Device / SODIMM Shield implemented (SODIMM / soldered DRAM).
Shielding did not follow Intel recommenation.</t>
  </si>
  <si>
    <t>Options: Yes, Implemented(specify rail names, quantity, values, placement distance) / No, Not Implemented</t>
  </si>
  <si>
    <t>RF decap count mismatch with recommendation.
RF decap value mismatch with recommendation.
RF decoupling capacitors not implemented for exposed memory power rails for Intel SOC or  DDR devices or both.
RF decap placement not following as per PDG.</t>
  </si>
  <si>
    <t>HSIO RFIM</t>
  </si>
  <si>
    <t>Check for Minimimum exposure of High Speed I/O interfaces routing on surface layers (Recommend &lt;38mm microstrip routing at break-out region and &lt;25mm microstrip routing at connector region to reduce EMI/RFI risk).</t>
  </si>
  <si>
    <t>Exposure of HSIO signals on surface layer than recommended (breakout and connector region).
Routing of I/O interface not embedded in inner layers.
Routing of I/O interface not covered by solid ground.
Placing EMI absorber on the HSIO microstrip that might affect SI of HSIO.</t>
  </si>
  <si>
    <t>Check for Cable shielding mechanism for HSIO signals.</t>
  </si>
  <si>
    <t>Options: Yes, Implemented(specify internal cable type) / No, Not Implemented</t>
  </si>
  <si>
    <t>Not following cable shielding mechanism for HSIO signals.</t>
  </si>
  <si>
    <t>Check for connector shielding mechanism(eg. Shielded connector) for HSIO signals.</t>
  </si>
  <si>
    <t>Options: Yes, Implemented(specify connector type) / No, Not Implemented</t>
  </si>
  <si>
    <t>HSIO connector not provided with proper shielded mechanism(eg. Shielded connector).</t>
  </si>
  <si>
    <t>Minimum Antenna Distance from HSIO Routing</t>
  </si>
  <si>
    <t>DMIC RFIM</t>
  </si>
  <si>
    <t>Check for DMIC clock routing in stripline and a placeholder for an RC filter before being routed in microstrip/ cable.</t>
  </si>
  <si>
    <t>DMIC clock not routed as stripline
Missing placeholder for an RC filter before being routed in microstrip/ cable.</t>
  </si>
  <si>
    <t>Mechanical Design</t>
  </si>
  <si>
    <t>Chassis Design</t>
  </si>
  <si>
    <t>Check for Chassis EMI coating on all non-metallic chassis covers/faces and sidewalls.
Refer to Intel White Paper #602554</t>
  </si>
  <si>
    <t>Chassis EMI coating missing on all non-metallic chassis covers/faces.
Chassis EMI coating missing on all non-metallic sidewalls.</t>
  </si>
  <si>
    <t>Check for Conductive contact between chassis covers.
Refer to Intel White Paper #602554</t>
  </si>
  <si>
    <t xml:space="preserve">Conductive contact missing between chassis covers (Screws, gaskets, contact tabs).
</t>
  </si>
  <si>
    <t>Check for Gasket compression to connect I/O connector and chassis</t>
  </si>
  <si>
    <t>Insufficient Gasket compression between I/O connector and chassis.</t>
  </si>
  <si>
    <t>Cable Routing</t>
  </si>
  <si>
    <t>Check for routing of the internal cables noise coupling to the sensitive circuits or nearby radio antennas, especially for the cables without good shielding.
Refer to Intel White Paper #602554.</t>
  </si>
  <si>
    <t>Internal cables routed too close to sensitive circuits (crystal, DDR) or nearby radio antennas, especially for the cables without good shielding.</t>
  </si>
  <si>
    <t>Cable and connector shielding</t>
  </si>
  <si>
    <t>Check for Cable and connector shielding mechanism.</t>
  </si>
  <si>
    <t>HSIO Cable missing GND shield
HSIO cable GND shield not properly connected to PCB/Connector GND.</t>
  </si>
  <si>
    <t>Thermal Solution</t>
  </si>
  <si>
    <t>Check for thermal solution grounding.</t>
  </si>
  <si>
    <t>Thermal solution not grounded properly and floating.
Thermal solution not grounded at multiple points.
Thermal solution contacts insulated that increase contact resistance to motherboard.</t>
  </si>
  <si>
    <t>USB Connector</t>
  </si>
  <si>
    <t>Check for USB Type A/C Connector selections.</t>
  </si>
  <si>
    <t>USB Type A/C Connector recepticle shell not properly connected to Ground.</t>
  </si>
  <si>
    <t>On-board Shielding</t>
  </si>
  <si>
    <t>RFI Critical Components shielding</t>
  </si>
  <si>
    <t>Check for platform level On-board EMI shield consideration for other RFI critical components like SOC, DRAM, SSD etc.
Refer to #642497 Intel EM Cloak Technology White Paper as well.</t>
  </si>
  <si>
    <t>Options: Yes, Implemented (list components shielded, type of shielding [Metal shielding with lid, metal shielding without lid, Intel EM cloak technique, Low cost graphite material etc.] ) / No, Not Implemented</t>
  </si>
  <si>
    <t>On-board EMI shield missing for RFI critical components (example: SOC, DRAM, SSD etc).</t>
  </si>
  <si>
    <t>Ground Contacts</t>
  </si>
  <si>
    <t>Check for metal Shielding Ground Contacts to ensure shielding effectiveness.</t>
  </si>
  <si>
    <t>Insufficient Ground Contacts for shield enclosures.</t>
  </si>
  <si>
    <t>Shield Opening</t>
  </si>
  <si>
    <t>Check for Mechanical Enclosure / shield to reduce opening to contain noise leakage.</t>
  </si>
  <si>
    <t>Larger gap or opening in the Mechanical Enclosure / shield.</t>
  </si>
  <si>
    <t>EMC Component Selection</t>
  </si>
  <si>
    <t>CMC Component Selection and placement</t>
  </si>
  <si>
    <t>Check for Common Mode Chokes used with high speed interfaces and placment close to noise source.
Refer to #546122 for Intel PCB Common Mode Choke White paper as well.</t>
  </si>
  <si>
    <t>Options: Yes, Implemented / No, Not Implemented
Provide details of the ESD solution.</t>
  </si>
  <si>
    <t>Improper selection of Common Mode Chokes for high speed interfaces. Example:  Supporting Data rate, cut-off frequency, CM Insertion Loss, CM Rejection Band etc.
Improper placment of CMC from noise source.</t>
  </si>
  <si>
    <t>ESD Diode Selection and placement</t>
  </si>
  <si>
    <t>Protection for Hotplug IO signals: Check for ESD Diodes used with high speed interfaces and placment close to noise source.
Refer to #617148 Intel System Efficient ESD Design (SEED) User Guide.</t>
  </si>
  <si>
    <t>Improper selection of ESD Diodes for hot plug IO signals. Example:  Supporting Data rate, Shunt capacitance, Rdyn, Reverse Working Voltage etc.
Improper placment of ESD Diode from ESD source.</t>
  </si>
  <si>
    <t>Other Component Selection</t>
  </si>
  <si>
    <t>Check for Other EMC Component Selection Guidelines.</t>
  </si>
  <si>
    <t>Not following Intel Recommendations.</t>
  </si>
  <si>
    <t>ESD Audio Jack</t>
  </si>
  <si>
    <t>Check for Audio jack interface ESD design consideration.</t>
  </si>
  <si>
    <t>LPDDR5x Memory Down x32 Type 4</t>
  </si>
  <si>
    <t>LPDDR5x CAMM x32 Type 3</t>
  </si>
  <si>
    <t>DQ/ RDQS/ CA/ CS/ CLK/ WCK: Max 2 vias</t>
  </si>
  <si>
    <t>VDD2 Decoupling capacitor placement</t>
  </si>
  <si>
    <t>Place decoupling capacitors close to DRAM devices. Refer to section " Memory Side Power Delivery" in PDG.
Refer to the RVP for decoupling capacitor placement.</t>
  </si>
  <si>
    <r>
      <t xml:space="preserve">All memory power rails should be routed with a fully filled and wide power plane
•	The power plane should have sufficient vias as per the current requirement of that rail
•	In case of power planes in multiple layers, ensure to have sufficient stitching vias.
•	For common power rail supplying both processor and memory, ensure that the voltage spec is met for both processor and memory rails
	</t>
    </r>
    <r>
      <rPr>
        <b/>
        <sz val="11"/>
        <color theme="1"/>
        <rFont val="Intel Clear"/>
        <family val="2"/>
      </rPr>
      <t>Refer to the RVP for power shapes.</t>
    </r>
  </si>
  <si>
    <t>CAMM connector region</t>
  </si>
  <si>
    <t xml:space="preserve">It is recommended to route ground (GND) planes in the CAMM connector area on the
motherboard on both top and bottom layers. Avoid routing any power shapes in this
region to reduce any power plane noise coupling to the CAMM backplate/module.
Distribute GND stitching vias across the GND plane.
</t>
  </si>
  <si>
    <t>Refer "Intel® Wireless Design Guide for Meteor Lake Thin-and-Light Form Factors", #TBD for additional details for Athena systems design. Refer #TBD, Intel® Evo™ Specification – Panther Lake.</t>
  </si>
  <si>
    <t>Options(Select applicable): DDR5 Solder Down, DDR5 Mixed, DDR5 SODIMM, LPDDR5 x32, LPDDR5 x64, LPCAMM</t>
  </si>
  <si>
    <t>RTC (real-time) crystal
Check for footprint for the RF cap on the power plane (VCCRTC) for RTC. The
capacitance of the stuffed RF cap should be tuned with respect to the potential
unintended RF power. The footprint should be as close as possible to CPU side.</t>
  </si>
  <si>
    <t>Options: Yes, provided placeholder cap for RTC rail / No, Not implemented.</t>
  </si>
  <si>
    <t>Mitigation for potential unintended RF power.</t>
  </si>
  <si>
    <t>Check for minimum DLVR power planes (VCCCORE/VCCSA) routing on surface layers. Reduce exposure on outer layers. Understand trade off with Power Integrity requirements.</t>
  </si>
  <si>
    <t>Not able to reduce exposure of VCCCORE/VCCSA (DLVR) power plane in external layers.</t>
  </si>
  <si>
    <t>Check for RF decoupling capacitors for exposed DLVR(VCCCORE/VCCSA) power planes.
PWR/GND Vias should be placed practically close to the component and use wider trace for the RF caps to be effective.</t>
  </si>
  <si>
    <t>Check for no DDR DQ signals &gt;6.5mm and other DDR signals(CLK, DQS, WCK, CA) &gt; 9mm microstrip breakout signal routing on Type3 Board.</t>
  </si>
  <si>
    <t>Options: Yes, &lt;=6.5mm/9mm microstrip breakout signal / Yes, Not applicable / No, Not Implemented</t>
  </si>
  <si>
    <t>DDR signal breakout length &gt;6.5mm for DDR DQ signals and other DDR signals(CLK, DQS, WCK, CA)  breakout length &gt;9mm on microstrip.
Not Fully routed as stripline in Type4 PCB.</t>
  </si>
  <si>
    <t>Check for DDR Devices Shield implementation (SODIMM / soldered DRAM/LPCAMM)
Refer to #621488, New DRAM Technology and Compelling EMI Shield Mitigation Solutions Radio Frequency Interference (RFI) Analysis</t>
  </si>
  <si>
    <t>Options: Yes, Metal shield implemented (specify shield contact spacing etc) / Yes, Low cost graphite shield implemented (specify technique implemented, eg. Intel EM Cloak) / No, Not Implemented</t>
  </si>
  <si>
    <t>Check for no exposed power planes under the LPCAMM connector region.
Recommended to route ground (GND) planes in the CAMM connector area on
motherboard on both top and bottom layers. Avoid routing any power shapes in this region to reduce any power plane noise coupling to CAMM backplate/module. Distribute GND stitching vias across the GND plane.</t>
  </si>
  <si>
    <t>Options: Yes, no exposed power plane / Yes, Not applicable / No, not implemented</t>
  </si>
  <si>
    <t>Exposed power plane under LPCAMM module.</t>
  </si>
  <si>
    <t>Check for CAMM back plate grounding with PCB and module retention screws for improved RFI performance.</t>
  </si>
  <si>
    <t>Options: Yes, CAMM back plate properly grounded / Yes, Not applicable / No, not implemented</t>
  </si>
  <si>
    <t>LPCAMM back plate not grounded properly.</t>
  </si>
  <si>
    <t>Check for LPCAMM Module-level Shield for improved RFI performance.</t>
  </si>
  <si>
    <t>LPCAMM nodule not shielded properly</t>
  </si>
  <si>
    <t>RF decoupling capacitors for exposed memory power rails(VDD2/VDDQ) for both Intel SOC and DDR devices. 
PWR/GND Vias should be placed practically close to the component and use wider trace for the RF caps to be effective.
Additional RF caps for WWAN interfere frequencies may require.</t>
  </si>
  <si>
    <t>Are you aware of DDR RFIM software mitigation option?
Refer to #640438 Intel DDR RFIM WhitePaper.</t>
  </si>
  <si>
    <t>LPDDR5/x Memory Down x32 Type 3</t>
  </si>
  <si>
    <t>DQ/RDQS/CA/CS/CLK/WCK: Max 2 vias,
RCOMP: Max 1 Vias</t>
  </si>
  <si>
    <r>
      <t xml:space="preserve">•	All memory power rails should be routed with a fully filled and wide power plane
•	The power plane should have sufficient vias as per the current requirement of that rail
•	In case of power planes in multiple layers, ensure to have sufficient stitching vias.
•	For common power rail supplying both processor and memory, ensure that the voltage spec is met for both processor and memory rails
•	</t>
    </r>
    <r>
      <rPr>
        <b/>
        <sz val="11"/>
        <color theme="1"/>
        <rFont val="Intel Clear"/>
        <family val="2"/>
      </rPr>
      <t>Refer to the RVP for power shapes.</t>
    </r>
  </si>
  <si>
    <t>DQ/RDQS/WCK: Max 2 vias for Outer row; 
CA/CS/CLK: Max 4 vias
Only micro-vias allowed.</t>
  </si>
  <si>
    <r>
      <t xml:space="preserve">•	All memory power rails should be routed with a fully filled and wide power plane
•	The power plane should have sufficient vias as per the current requirement of that rail
•	In case of power planes in multiple layers, ensure to have sufficient stitching vias.
•	For common power rail supplying both processor and memory, ensure that the voltage spec is met for both processor and memory rails
•	</t>
    </r>
    <r>
      <rPr>
        <b/>
        <sz val="11"/>
        <color theme="1"/>
        <rFont val="Intel Clear"/>
        <family val="2"/>
      </rPr>
      <t>Refer to the RVP files for power shapes.</t>
    </r>
  </si>
  <si>
    <t>Checklist Rev 0.8</t>
  </si>
  <si>
    <t>Check for CNVio3 RFI Mitigation.
Keep out distance of CNVio3' signals (microstrip) to Wi-Fi antenna &gt; 15mm</t>
  </si>
  <si>
    <t>CNVio3 routed very close to Wifi antenna.</t>
  </si>
  <si>
    <r>
      <t>Antenna Keep-Out-Distance(</t>
    </r>
    <r>
      <rPr>
        <sz val="11"/>
        <color rgb="FFFF0000"/>
        <rFont val="Intel Clear"/>
        <family val="2"/>
      </rPr>
      <t>TBD</t>
    </r>
    <r>
      <rPr>
        <sz val="11"/>
        <color theme="1"/>
        <rFont val="Intel Clear"/>
        <family val="2"/>
      </rPr>
      <t>) from DDR devices</t>
    </r>
  </si>
  <si>
    <t>Antenna Keep-Out-Distance from DDR devices (customer system dependant).</t>
  </si>
  <si>
    <t>Revision: 1.0</t>
  </si>
  <si>
    <t>Document Number: 854352</t>
  </si>
  <si>
    <t>Nova Lake Mobile Platform Layout Review Checklist</t>
  </si>
  <si>
    <t xml:space="preserve">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the Intel logo, are trademarks of Intel Corporation in the U.S. and/or other countries. 
*Other names and brands may be claimed as the property of others.
© 2025-2026 Intel Corporation. All rights reserved.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</si>
</sst>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0.00_);_([$€-2]* \(#,##0.00\);_([$€-2]* &quot;-&quot;??_)"/>
    <numFmt numFmtId="165" formatCode="0.0"/>
  </numFmts>
  <fonts count="23" x14ac:knownFonts="1">
    <font>
      <sz val="11"/>
      <color theme="1"/>
      <name val="Calibri"/>
      <family val="2"/>
      <scheme val="minor"/>
    </font>
    <font>
      <b/>
      <sz val="11"/>
      <color theme="0"/>
      <name val="Intel Clear"/>
      <family val="2"/>
    </font>
    <font>
      <sz val="11"/>
      <color theme="1"/>
      <name val="Intel Clear"/>
      <family val="2"/>
    </font>
    <font>
      <u/>
      <sz val="11"/>
      <color theme="1"/>
      <name val="Intel Clear"/>
      <family val="2"/>
    </font>
    <font>
      <b/>
      <sz val="11"/>
      <color theme="1"/>
      <name val="Calibri"/>
      <family val="2"/>
      <scheme val="minor"/>
    </font>
    <font>
      <b/>
      <sz val="11"/>
      <color theme="1"/>
      <name val="Intel Clear"/>
      <family val="2"/>
    </font>
    <font>
      <sz val="10"/>
      <name val="Arial"/>
      <family val="2"/>
    </font>
    <font>
      <b/>
      <sz val="16"/>
      <color theme="0"/>
      <name val="Verdana"/>
      <family val="2"/>
    </font>
    <font>
      <b/>
      <sz val="16"/>
      <color indexed="10"/>
      <name val="Verdana"/>
      <family val="2"/>
    </font>
    <font>
      <b/>
      <sz val="10"/>
      <name val="Verdana"/>
      <family val="2"/>
    </font>
    <font>
      <b/>
      <sz val="9"/>
      <name val="Verdana"/>
      <family val="2"/>
    </font>
    <font>
      <b/>
      <sz val="14"/>
      <color theme="1"/>
      <name val="Calibri"/>
      <family val="2"/>
      <scheme val="minor"/>
    </font>
    <font>
      <b/>
      <sz val="12"/>
      <color rgb="FF0071C5"/>
      <name val="Calibri"/>
      <family val="2"/>
      <scheme val="minor"/>
    </font>
    <font>
      <b/>
      <sz val="11"/>
      <color rgb="FF0071C5"/>
      <name val="Calibri"/>
      <family val="2"/>
      <scheme val="minor"/>
    </font>
    <font>
      <u/>
      <sz val="11"/>
      <color theme="10"/>
      <name val="Calibri"/>
      <family val="2"/>
      <scheme val="minor"/>
    </font>
    <font>
      <b/>
      <sz val="12"/>
      <color theme="1"/>
      <name val="Calibri"/>
      <family val="2"/>
      <scheme val="minor"/>
    </font>
    <font>
      <b/>
      <sz val="12"/>
      <color rgb="FFFF0000"/>
      <name val="Calibri"/>
      <family val="2"/>
      <scheme val="minor"/>
    </font>
    <font>
      <b/>
      <sz val="12"/>
      <color rgb="FFFFFF00"/>
      <name val="Calibri"/>
      <family val="2"/>
      <scheme val="minor"/>
    </font>
    <font>
      <u/>
      <sz val="11"/>
      <color theme="10"/>
      <name val="Intel Clear"/>
      <family val="2"/>
    </font>
    <font>
      <sz val="11"/>
      <name val="Intel Clear"/>
      <family val="2"/>
    </font>
    <font>
      <sz val="11"/>
      <color rgb="FFFF0000"/>
      <name val="Intel Clear"/>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CCFFCC"/>
        <bgColor indexed="64"/>
      </patternFill>
    </fill>
    <fill>
      <patternFill patternType="solid">
        <fgColor theme="5" tint="0.59999389629810485"/>
        <bgColor indexed="64"/>
      </patternFill>
    </fill>
    <fill>
      <patternFill patternType="solid">
        <fgColor rgb="FF66FFFF"/>
        <bgColor indexed="64"/>
      </patternFill>
    </fill>
    <fill>
      <patternFill patternType="solid">
        <fgColor indexed="12"/>
        <bgColor indexed="64"/>
      </patternFill>
    </fill>
    <fill>
      <patternFill patternType="solid">
        <fgColor indexed="40"/>
        <bgColor indexed="64"/>
      </patternFill>
    </fill>
    <fill>
      <patternFill patternType="solid">
        <fgColor theme="0"/>
        <bgColor indexed="64"/>
      </patternFill>
    </fill>
    <fill>
      <patternFill patternType="solid">
        <fgColor theme="7"/>
        <bgColor indexed="64"/>
      </patternFill>
    </fill>
    <fill>
      <patternFill patternType="solid">
        <fgColor theme="5"/>
        <bgColor indexed="64"/>
      </patternFill>
    </fill>
    <fill>
      <patternFill patternType="solid">
        <fgColor rgb="FF00B050"/>
        <bgColor indexed="64"/>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164" fontId="6" fillId="0" borderId="0"/>
    <xf numFmtId="164" fontId="6" fillId="0" borderId="0"/>
    <xf numFmtId="0" fontId="14" fillId="0" borderId="0" applyNumberFormat="0" applyFill="0" applyBorder="0" applyAlignment="0" applyProtection="0"/>
  </cellStyleXfs>
  <cellXfs count="114">
    <xf numFmtId="0" fontId="0" fillId="0" borderId="0" xfId="0"/>
    <xf numFmtId="0" fontId="0" fillId="0" borderId="1" xfId="0" applyBorder="1" applyAlignment="1" applyProtection="1">
      <alignment horizontal="left" vertical="top"/>
      <protection locked="0"/>
    </xf>
    <xf numFmtId="0" fontId="2" fillId="4" borderId="1" xfId="0" applyFont="1" applyFill="1" applyBorder="1"/>
    <xf numFmtId="0" fontId="5" fillId="4" borderId="1" xfId="0" applyFont="1" applyFill="1" applyBorder="1"/>
    <xf numFmtId="0" fontId="2" fillId="0" borderId="0" xfId="0" applyFont="1"/>
    <xf numFmtId="0" fontId="2" fillId="0" borderId="0" xfId="0" applyFont="1" applyAlignment="1">
      <alignment horizontal="left"/>
    </xf>
    <xf numFmtId="0" fontId="5" fillId="0" borderId="0" xfId="0" applyFont="1"/>
    <xf numFmtId="0" fontId="1" fillId="3" borderId="3" xfId="0" applyFont="1" applyFill="1" applyBorder="1" applyAlignment="1">
      <alignment horizontal="left" vertical="top" wrapText="1"/>
    </xf>
    <xf numFmtId="0" fontId="2" fillId="5" borderId="1" xfId="0" applyFont="1" applyFill="1" applyBorder="1"/>
    <xf numFmtId="0" fontId="2" fillId="5" borderId="1" xfId="0" applyFont="1" applyFill="1" applyBorder="1" applyAlignment="1">
      <alignment horizontal="left"/>
    </xf>
    <xf numFmtId="0" fontId="0" fillId="5" borderId="1" xfId="0" applyFill="1" applyBorder="1"/>
    <xf numFmtId="0" fontId="2" fillId="5" borderId="1" xfId="0" applyFont="1" applyFill="1" applyBorder="1" applyAlignment="1">
      <alignment horizontal="left" wrapText="1"/>
    </xf>
    <xf numFmtId="0" fontId="2" fillId="6" borderId="1" xfId="0" applyFont="1" applyFill="1" applyBorder="1"/>
    <xf numFmtId="0" fontId="5" fillId="6" borderId="1" xfId="0" applyFont="1" applyFill="1" applyBorder="1" applyAlignment="1">
      <alignment wrapText="1"/>
    </xf>
    <xf numFmtId="0" fontId="2" fillId="6" borderId="1" xfId="0" applyFont="1" applyFill="1" applyBorder="1" applyAlignment="1">
      <alignment horizontal="left"/>
    </xf>
    <xf numFmtId="0" fontId="0" fillId="6" borderId="1" xfId="0" applyFill="1" applyBorder="1"/>
    <xf numFmtId="0" fontId="2" fillId="6" borderId="1" xfId="0" applyFont="1" applyFill="1" applyBorder="1" applyAlignment="1">
      <alignment horizontal="left" wrapText="1"/>
    </xf>
    <xf numFmtId="0" fontId="2" fillId="6" borderId="1" xfId="0" applyFont="1" applyFill="1" applyBorder="1" applyAlignment="1">
      <alignment wrapText="1"/>
    </xf>
    <xf numFmtId="0" fontId="4" fillId="0" borderId="0" xfId="0" applyFont="1"/>
    <xf numFmtId="0" fontId="0" fillId="0" borderId="0" xfId="0" applyAlignment="1">
      <alignment horizontal="left"/>
    </xf>
    <xf numFmtId="0" fontId="2" fillId="7" borderId="1" xfId="0" applyFont="1" applyFill="1" applyBorder="1"/>
    <xf numFmtId="0" fontId="5" fillId="7" borderId="1" xfId="0" applyFont="1" applyFill="1" applyBorder="1" applyAlignment="1">
      <alignment wrapText="1"/>
    </xf>
    <xf numFmtId="0" fontId="2" fillId="7" borderId="1" xfId="0" applyFont="1" applyFill="1" applyBorder="1" applyAlignment="1">
      <alignment horizontal="left"/>
    </xf>
    <xf numFmtId="0" fontId="0" fillId="7" borderId="1" xfId="0" applyFill="1" applyBorder="1"/>
    <xf numFmtId="0" fontId="2" fillId="7" borderId="1" xfId="0" applyFont="1" applyFill="1" applyBorder="1" applyAlignment="1">
      <alignment horizontal="left" wrapText="1"/>
    </xf>
    <xf numFmtId="0" fontId="0" fillId="7" borderId="6" xfId="0" applyFill="1" applyBorder="1"/>
    <xf numFmtId="0" fontId="2" fillId="7" borderId="1" xfId="0" applyFont="1" applyFill="1" applyBorder="1" applyAlignment="1">
      <alignment wrapText="1"/>
    </xf>
    <xf numFmtId="0" fontId="2" fillId="8" borderId="1" xfId="0" applyFont="1" applyFill="1" applyBorder="1"/>
    <xf numFmtId="0" fontId="5" fillId="8" borderId="1" xfId="0" applyFont="1" applyFill="1" applyBorder="1" applyAlignment="1">
      <alignment wrapText="1"/>
    </xf>
    <xf numFmtId="0" fontId="2" fillId="8" borderId="1" xfId="0" applyFont="1" applyFill="1" applyBorder="1" applyAlignment="1">
      <alignment horizontal="left"/>
    </xf>
    <xf numFmtId="0" fontId="2" fillId="8" borderId="1" xfId="0" applyFont="1" applyFill="1" applyBorder="1" applyAlignment="1">
      <alignment horizontal="left" wrapText="1"/>
    </xf>
    <xf numFmtId="0" fontId="4" fillId="0" borderId="0" xfId="0" applyFont="1" applyAlignment="1">
      <alignment wrapText="1"/>
    </xf>
    <xf numFmtId="0" fontId="7" fillId="9" borderId="8" xfId="1" applyNumberFormat="1" applyFont="1" applyFill="1" applyBorder="1" applyAlignment="1">
      <alignment horizontal="center" wrapText="1"/>
    </xf>
    <xf numFmtId="0" fontId="8" fillId="9" borderId="8" xfId="1" applyNumberFormat="1" applyFont="1" applyFill="1" applyBorder="1" applyAlignment="1">
      <alignment horizontal="center"/>
    </xf>
    <xf numFmtId="165" fontId="9" fillId="10" borderId="8" xfId="1" applyNumberFormat="1" applyFont="1" applyFill="1" applyBorder="1" applyAlignment="1">
      <alignment horizontal="center"/>
    </xf>
    <xf numFmtId="0" fontId="9" fillId="10" borderId="8" xfId="1" applyNumberFormat="1" applyFont="1" applyFill="1" applyBorder="1" applyAlignment="1">
      <alignment horizontal="center"/>
    </xf>
    <xf numFmtId="0" fontId="6" fillId="0" borderId="8" xfId="2" applyNumberFormat="1" applyBorder="1" applyAlignment="1" applyProtection="1">
      <alignment horizontal="center" wrapText="1"/>
      <protection locked="0"/>
    </xf>
    <xf numFmtId="0" fontId="2" fillId="4" borderId="5" xfId="0" applyFont="1" applyFill="1" applyBorder="1"/>
    <xf numFmtId="0" fontId="2" fillId="4" borderId="0" xfId="0" applyFont="1" applyFill="1"/>
    <xf numFmtId="0" fontId="0" fillId="0" borderId="1" xfId="0" applyBorder="1" applyAlignment="1">
      <alignment horizontal="left" vertical="top"/>
    </xf>
    <xf numFmtId="0" fontId="4" fillId="5" borderId="1" xfId="0" applyFont="1" applyFill="1" applyBorder="1"/>
    <xf numFmtId="0" fontId="4" fillId="5" borderId="1" xfId="0" applyFont="1" applyFill="1" applyBorder="1" applyAlignment="1">
      <alignment horizontal="left"/>
    </xf>
    <xf numFmtId="0" fontId="4" fillId="5" borderId="1" xfId="0" applyFont="1" applyFill="1" applyBorder="1" applyAlignment="1">
      <alignment wrapText="1"/>
    </xf>
    <xf numFmtId="0" fontId="0" fillId="5" borderId="1" xfId="0" applyFill="1" applyBorder="1" applyAlignment="1">
      <alignment horizontal="left"/>
    </xf>
    <xf numFmtId="0" fontId="0" fillId="5" borderId="1" xfId="0" applyFill="1" applyBorder="1" applyAlignment="1">
      <alignment horizontal="left" wrapText="1"/>
    </xf>
    <xf numFmtId="0" fontId="0" fillId="0" borderId="0" xfId="0" applyAlignment="1">
      <alignment wrapText="1"/>
    </xf>
    <xf numFmtId="0" fontId="0" fillId="4" borderId="0" xfId="0" applyFill="1"/>
    <xf numFmtId="0" fontId="4" fillId="4" borderId="0" xfId="0" applyFont="1" applyFill="1" applyAlignment="1">
      <alignment wrapText="1"/>
    </xf>
    <xf numFmtId="0" fontId="0" fillId="4" borderId="0" xfId="0" applyFill="1" applyAlignment="1">
      <alignment horizontal="left"/>
    </xf>
    <xf numFmtId="0" fontId="0" fillId="4" borderId="1" xfId="0" applyFill="1" applyBorder="1"/>
    <xf numFmtId="0" fontId="0" fillId="4" borderId="1" xfId="0" applyFill="1" applyBorder="1" applyAlignment="1">
      <alignment horizontal="left" wrapText="1"/>
    </xf>
    <xf numFmtId="0" fontId="0" fillId="4" borderId="1" xfId="0" applyFill="1" applyBorder="1" applyAlignment="1">
      <alignment vertical="center"/>
    </xf>
    <xf numFmtId="0" fontId="0" fillId="4" borderId="1" xfId="0" applyFill="1" applyBorder="1" applyAlignment="1">
      <alignment wrapText="1"/>
    </xf>
    <xf numFmtId="0" fontId="0" fillId="4" borderId="1" xfId="0" applyFill="1" applyBorder="1" applyAlignment="1">
      <alignment horizontal="left"/>
    </xf>
    <xf numFmtId="0" fontId="12" fillId="0" borderId="0" xfId="0" applyFont="1"/>
    <xf numFmtId="0" fontId="13" fillId="0" borderId="1" xfId="0" applyFont="1" applyBorder="1" applyAlignment="1">
      <alignment horizontal="center"/>
    </xf>
    <xf numFmtId="0" fontId="0" fillId="0" borderId="1" xfId="0" applyBorder="1" applyAlignment="1">
      <alignment wrapText="1"/>
    </xf>
    <xf numFmtId="0" fontId="0" fillId="0" borderId="1" xfId="0" applyBorder="1"/>
    <xf numFmtId="0" fontId="4" fillId="0" borderId="1" xfId="0" applyFont="1" applyBorder="1" applyAlignment="1">
      <alignment wrapText="1"/>
    </xf>
    <xf numFmtId="0" fontId="13" fillId="0" borderId="1" xfId="0" applyFont="1" applyBorder="1" applyAlignment="1">
      <alignment horizontal="left"/>
    </xf>
    <xf numFmtId="0" fontId="0" fillId="11" borderId="0" xfId="0" applyFill="1" applyAlignment="1">
      <alignment horizontal="left" vertical="top"/>
    </xf>
    <xf numFmtId="0" fontId="0" fillId="11" borderId="0" xfId="0" applyFill="1" applyAlignment="1" applyProtection="1">
      <alignment horizontal="left" vertical="top"/>
      <protection locked="0"/>
    </xf>
    <xf numFmtId="0" fontId="15" fillId="12" borderId="1" xfId="0" applyFont="1" applyFill="1" applyBorder="1" applyAlignment="1">
      <alignment horizontal="left"/>
    </xf>
    <xf numFmtId="0" fontId="16" fillId="2" borderId="1" xfId="0" applyFont="1" applyFill="1" applyBorder="1" applyAlignment="1" applyProtection="1">
      <alignment horizontal="left"/>
      <protection locked="0"/>
    </xf>
    <xf numFmtId="0" fontId="15" fillId="12" borderId="1" xfId="0" applyFont="1" applyFill="1" applyBorder="1" applyAlignment="1">
      <alignment horizontal="center"/>
    </xf>
    <xf numFmtId="0" fontId="17" fillId="13" borderId="1" xfId="0" applyFont="1" applyFill="1" applyBorder="1" applyAlignment="1" applyProtection="1">
      <alignment horizontal="center"/>
      <protection locked="0"/>
    </xf>
    <xf numFmtId="0" fontId="15" fillId="12" borderId="1" xfId="0" applyFont="1" applyFill="1" applyBorder="1"/>
    <xf numFmtId="0" fontId="15" fillId="12" borderId="1" xfId="0" applyFont="1" applyFill="1" applyBorder="1" applyProtection="1">
      <protection locked="0"/>
    </xf>
    <xf numFmtId="0" fontId="1" fillId="0" borderId="1" xfId="0" applyFont="1" applyBorder="1" applyAlignment="1">
      <alignment horizontal="left" vertical="top" wrapText="1"/>
    </xf>
    <xf numFmtId="0" fontId="1" fillId="0" borderId="1" xfId="0" applyFont="1" applyBorder="1" applyAlignment="1" applyProtection="1">
      <alignment horizontal="left" vertical="top" wrapText="1"/>
      <protection locked="0"/>
    </xf>
    <xf numFmtId="0" fontId="1" fillId="14" borderId="1" xfId="0" applyFont="1" applyFill="1" applyBorder="1" applyAlignment="1" applyProtection="1">
      <alignment horizontal="left" vertical="top" wrapText="1"/>
      <protection locked="0"/>
    </xf>
    <xf numFmtId="0" fontId="2" fillId="0" borderId="1" xfId="0" applyFont="1" applyBorder="1" applyAlignment="1">
      <alignment horizontal="left" vertical="top"/>
    </xf>
    <xf numFmtId="0" fontId="2" fillId="0" borderId="1" xfId="0" applyFont="1" applyBorder="1" applyAlignment="1" applyProtection="1">
      <alignment horizontal="left" vertical="top"/>
      <protection locked="0"/>
    </xf>
    <xf numFmtId="0" fontId="2" fillId="0" borderId="1" xfId="0" applyFont="1" applyBorder="1" applyAlignment="1">
      <alignment horizontal="left" vertical="top" wrapText="1"/>
    </xf>
    <xf numFmtId="0" fontId="2" fillId="0" borderId="1" xfId="0" applyFont="1" applyBorder="1" applyAlignment="1" applyProtection="1">
      <alignment horizontal="left" vertical="top" wrapText="1"/>
      <protection locked="0"/>
    </xf>
    <xf numFmtId="0" fontId="2" fillId="0" borderId="1" xfId="0" applyFont="1" applyBorder="1" applyAlignment="1">
      <alignment vertical="top"/>
    </xf>
    <xf numFmtId="0" fontId="18" fillId="0" borderId="1" xfId="3" applyFont="1" applyFill="1" applyBorder="1" applyAlignment="1" applyProtection="1">
      <alignment horizontal="left" vertical="top" wrapText="1"/>
    </xf>
    <xf numFmtId="0" fontId="19" fillId="0" borderId="1" xfId="0" applyFont="1" applyBorder="1" applyAlignment="1">
      <alignment horizontal="left" vertical="top" wrapText="1"/>
    </xf>
    <xf numFmtId="0" fontId="2" fillId="0" borderId="1" xfId="0" applyFont="1" applyBorder="1" applyAlignment="1">
      <alignment vertical="top" wrapText="1"/>
    </xf>
    <xf numFmtId="0" fontId="0" fillId="0" borderId="0" xfId="0" applyAlignment="1">
      <alignment horizontal="left" vertical="top"/>
    </xf>
    <xf numFmtId="0" fontId="0" fillId="0" borderId="0" xfId="0" applyAlignment="1" applyProtection="1">
      <alignment horizontal="left" vertical="top"/>
      <protection locked="0"/>
    </xf>
    <xf numFmtId="0" fontId="0" fillId="0" borderId="3" xfId="0" applyBorder="1" applyAlignment="1">
      <alignment horizontal="left" vertical="top"/>
    </xf>
    <xf numFmtId="0" fontId="2" fillId="11" borderId="1" xfId="0" applyFont="1" applyFill="1" applyBorder="1"/>
    <xf numFmtId="0" fontId="2" fillId="11" borderId="1" xfId="0" applyFont="1" applyFill="1" applyBorder="1" applyAlignment="1">
      <alignment horizontal="left" wrapText="1"/>
    </xf>
    <xf numFmtId="0" fontId="0" fillId="11" borderId="6" xfId="0" applyFill="1" applyBorder="1"/>
    <xf numFmtId="0" fontId="0" fillId="11" borderId="1" xfId="0" applyFill="1" applyBorder="1"/>
    <xf numFmtId="0" fontId="0" fillId="11" borderId="0" xfId="0" applyFill="1"/>
    <xf numFmtId="0" fontId="2" fillId="15" borderId="1" xfId="0" applyFont="1" applyFill="1" applyBorder="1"/>
    <xf numFmtId="0" fontId="5" fillId="15" borderId="1" xfId="0" applyFont="1" applyFill="1" applyBorder="1" applyAlignment="1">
      <alignment wrapText="1"/>
    </xf>
    <xf numFmtId="0" fontId="2" fillId="15" borderId="1" xfId="0" applyFont="1" applyFill="1" applyBorder="1" applyAlignment="1">
      <alignment horizontal="left"/>
    </xf>
    <xf numFmtId="0" fontId="0" fillId="15" borderId="1" xfId="0" applyFill="1" applyBorder="1"/>
    <xf numFmtId="0" fontId="2" fillId="15" borderId="1" xfId="0" applyFont="1" applyFill="1" applyBorder="1" applyAlignment="1">
      <alignment horizontal="left" wrapText="1"/>
    </xf>
    <xf numFmtId="0" fontId="0" fillId="15" borderId="6" xfId="0" applyFill="1" applyBorder="1"/>
    <xf numFmtId="0" fontId="2" fillId="15" borderId="1" xfId="0" applyFont="1" applyFill="1" applyBorder="1" applyAlignment="1">
      <alignment wrapText="1"/>
    </xf>
    <xf numFmtId="0" fontId="2" fillId="15" borderId="2" xfId="0" applyFont="1" applyFill="1" applyBorder="1" applyAlignment="1">
      <alignment wrapText="1"/>
    </xf>
    <xf numFmtId="0" fontId="2" fillId="5" borderId="1" xfId="0" applyFont="1" applyFill="1" applyBorder="1" applyAlignment="1">
      <alignment horizontal="center"/>
    </xf>
    <xf numFmtId="17" fontId="9" fillId="10" borderId="8" xfId="1" applyNumberFormat="1" applyFont="1" applyFill="1" applyBorder="1" applyAlignment="1">
      <alignment horizontal="center"/>
    </xf>
    <xf numFmtId="0" fontId="10" fillId="10" borderId="8" xfId="1" applyNumberFormat="1" applyFont="1" applyFill="1" applyBorder="1" applyAlignment="1">
      <alignment vertical="top" wrapText="1"/>
    </xf>
    <xf numFmtId="0" fontId="10" fillId="10" borderId="9" xfId="1" applyNumberFormat="1" applyFont="1" applyFill="1" applyBorder="1" applyAlignment="1">
      <alignment vertical="top" wrapText="1"/>
    </xf>
    <xf numFmtId="0" fontId="2" fillId="6" borderId="4" xfId="0" applyFont="1" applyFill="1" applyBorder="1" applyAlignment="1">
      <alignment horizontal="left" wrapText="1"/>
    </xf>
    <xf numFmtId="0" fontId="2" fillId="6" borderId="7" xfId="0" applyFont="1" applyFill="1" applyBorder="1" applyAlignment="1">
      <alignment horizontal="left" wrapText="1"/>
    </xf>
    <xf numFmtId="0" fontId="2" fillId="6" borderId="2" xfId="0" applyFont="1" applyFill="1" applyBorder="1" applyAlignment="1">
      <alignment horizontal="left" wrapText="1"/>
    </xf>
    <xf numFmtId="0" fontId="2" fillId="7" borderId="4" xfId="0" applyFont="1" applyFill="1" applyBorder="1" applyAlignment="1">
      <alignment horizontal="left" wrapText="1"/>
    </xf>
    <xf numFmtId="0" fontId="2" fillId="7" borderId="7" xfId="0" applyFont="1" applyFill="1" applyBorder="1" applyAlignment="1">
      <alignment horizontal="left" wrapText="1"/>
    </xf>
    <xf numFmtId="0" fontId="2" fillId="7" borderId="2" xfId="0" applyFont="1" applyFill="1" applyBorder="1" applyAlignment="1">
      <alignment horizontal="left" wrapText="1"/>
    </xf>
    <xf numFmtId="0" fontId="2" fillId="8" borderId="1" xfId="0" applyFont="1" applyFill="1" applyBorder="1" applyAlignment="1">
      <alignment horizontal="left" wrapText="1"/>
    </xf>
    <xf numFmtId="0" fontId="4" fillId="0" borderId="0" xfId="0" applyFont="1"/>
    <xf numFmtId="0" fontId="0" fillId="0" borderId="0" xfId="0"/>
    <xf numFmtId="0" fontId="11" fillId="2" borderId="0" xfId="0" applyFont="1" applyFill="1" applyAlignment="1">
      <alignment horizontal="center"/>
    </xf>
    <xf numFmtId="0" fontId="0" fillId="2" borderId="0" xfId="0" applyFill="1" applyAlignment="1">
      <alignment horizontal="center"/>
    </xf>
    <xf numFmtId="0" fontId="0" fillId="0" borderId="0" xfId="0" applyAlignment="1">
      <alignment wrapText="1"/>
    </xf>
    <xf numFmtId="0" fontId="4" fillId="0" borderId="1" xfId="0" applyFont="1" applyBorder="1" applyAlignment="1">
      <alignment horizontal="center" wrapText="1"/>
    </xf>
    <xf numFmtId="0" fontId="4" fillId="0" borderId="1" xfId="0" applyFont="1" applyBorder="1" applyAlignment="1">
      <alignment horizontal="center"/>
    </xf>
    <xf numFmtId="0" fontId="0" fillId="0" borderId="1" xfId="0" applyBorder="1" applyAlignment="1">
      <alignment horizontal="center"/>
    </xf>
  </cellXfs>
  <cellStyles count="4">
    <cellStyle name="Hyperlink" xfId="3" builtinId="8"/>
    <cellStyle name="Normal" xfId="0" builtinId="0"/>
    <cellStyle name="Normal 21" xfId="2" xr:uid="{2193F380-1727-4936-BA9A-E33A4627EB22}"/>
    <cellStyle name="Normal_temo 2" xfId="1" xr:uid="{1E9549E4-AE13-40A3-BF03-E8717BAA4907}"/>
  </cellStyles>
  <dxfs count="16">
    <dxf>
      <font>
        <color theme="0" tint="-4.9989318521683403E-2"/>
      </font>
      <fill>
        <patternFill>
          <bgColor theme="0" tint="-0.24994659260841701"/>
        </patternFill>
      </fill>
    </dxf>
    <dxf>
      <fill>
        <patternFill>
          <bgColor rgb="FFFFFF00"/>
        </patternFill>
      </fill>
    </dxf>
    <dxf>
      <fill>
        <patternFill>
          <bgColor rgb="FFFFFF00"/>
        </patternFill>
      </fill>
    </dxf>
    <dxf>
      <font>
        <b val="0"/>
        <i val="0"/>
        <strike val="0"/>
        <condense val="0"/>
        <extend val="0"/>
        <outline val="0"/>
        <shadow val="0"/>
        <u val="none"/>
        <vertAlign val="baseline"/>
        <sz val="11"/>
        <color theme="1"/>
        <name val="Intel Clear"/>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Intel Clear"/>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Intel Clear"/>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Intel Clear"/>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Intel Clear"/>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Intel Clear"/>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Intel Clear"/>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Intel Clear"/>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protection locked="1" hidden="0"/>
    </dxf>
    <dxf>
      <border>
        <bottom style="thin">
          <color indexed="64"/>
        </bottom>
      </border>
    </dxf>
    <dxf>
      <font>
        <b/>
        <i val="0"/>
        <strike val="0"/>
        <condense val="0"/>
        <extend val="0"/>
        <outline val="0"/>
        <shadow val="0"/>
        <u val="none"/>
        <vertAlign val="baseline"/>
        <sz val="11"/>
        <color theme="0"/>
        <name val="Intel Clear"/>
        <family val="2"/>
        <scheme val="none"/>
      </font>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8.png"/><Relationship Id="rId26" Type="http://schemas.openxmlformats.org/officeDocument/2006/relationships/image" Target="../media/image36.png"/><Relationship Id="rId3" Type="http://schemas.openxmlformats.org/officeDocument/2006/relationships/image" Target="../media/image13.png"/><Relationship Id="rId21" Type="http://schemas.openxmlformats.org/officeDocument/2006/relationships/image" Target="../media/image31.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5" Type="http://schemas.openxmlformats.org/officeDocument/2006/relationships/image" Target="../media/image35.png"/><Relationship Id="rId2" Type="http://schemas.openxmlformats.org/officeDocument/2006/relationships/image" Target="../media/image12.png"/><Relationship Id="rId16" Type="http://schemas.openxmlformats.org/officeDocument/2006/relationships/image" Target="../media/image26.png"/><Relationship Id="rId20" Type="http://schemas.openxmlformats.org/officeDocument/2006/relationships/image" Target="../media/image30.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24" Type="http://schemas.openxmlformats.org/officeDocument/2006/relationships/image" Target="../media/image34.png"/><Relationship Id="rId5" Type="http://schemas.openxmlformats.org/officeDocument/2006/relationships/image" Target="../media/image15.png"/><Relationship Id="rId15" Type="http://schemas.openxmlformats.org/officeDocument/2006/relationships/image" Target="../media/image25.png"/><Relationship Id="rId23" Type="http://schemas.openxmlformats.org/officeDocument/2006/relationships/image" Target="../media/image33.png"/><Relationship Id="rId10" Type="http://schemas.openxmlformats.org/officeDocument/2006/relationships/image" Target="../media/image20.png"/><Relationship Id="rId19" Type="http://schemas.openxmlformats.org/officeDocument/2006/relationships/image" Target="../media/image29.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 Id="rId22"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18</xdr:row>
      <xdr:rowOff>99060</xdr:rowOff>
    </xdr:from>
    <xdr:to>
      <xdr:col>3</xdr:col>
      <xdr:colOff>2211041</xdr:colOff>
      <xdr:row>18</xdr:row>
      <xdr:rowOff>1296358</xdr:rowOff>
    </xdr:to>
    <xdr:pic>
      <xdr:nvPicPr>
        <xdr:cNvPr id="16" name="Picture 15">
          <a:extLst>
            <a:ext uri="{FF2B5EF4-FFF2-40B4-BE49-F238E27FC236}">
              <a16:creationId xmlns:a16="http://schemas.microsoft.com/office/drawing/2014/main" id="{414E134D-1523-4534-90F6-6722E9672096}"/>
            </a:ext>
          </a:extLst>
        </xdr:cNvPr>
        <xdr:cNvPicPr>
          <a:picLocks noChangeAspect="1"/>
        </xdr:cNvPicPr>
      </xdr:nvPicPr>
      <xdr:blipFill>
        <a:blip xmlns:r="http://schemas.openxmlformats.org/officeDocument/2006/relationships" r:embed="rId1"/>
        <a:stretch>
          <a:fillRect/>
        </a:stretch>
      </xdr:blipFill>
      <xdr:spPr>
        <a:xfrm>
          <a:off x="9288780" y="5760720"/>
          <a:ext cx="1708121" cy="1197298"/>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0937F5-1633-43FB-AF1E-992121601293}" name="EMCChecklist33" displayName="EMCChecklist33" ref="A4:H83" totalsRowShown="0" headerRowDxfId="15" dataDxfId="13" headerRowBorderDxfId="14" tableBorderDxfId="12" totalsRowBorderDxfId="11">
  <autoFilter ref="A4:H83" xr:uid="{530937F5-1633-43FB-AF1E-992121601293}"/>
  <tableColumns count="8">
    <tableColumn id="1" xr3:uid="{18DC0949-A8C0-410D-9BB3-7836A61439EF}" name="Group" dataDxfId="10"/>
    <tableColumn id="6" xr3:uid="{04B3A0F9-B5EB-4502-894E-39A37867D32C}" name="Category" dataDxfId="9"/>
    <tableColumn id="2" xr3:uid="{AE4504AC-67A8-49C6-8DFF-A7541FC35DBD}" name="Description" dataDxfId="8"/>
    <tableColumn id="5" xr3:uid="{E53D6831-E493-46ED-ACB2-030787CE8A97}" name="Options" dataDxfId="7"/>
    <tableColumn id="3" xr3:uid="{2CBB7171-A8B7-45C9-AD07-7495EB6EF45F}" name="Customer Input (Use NA instead of Not applicable)" dataDxfId="6"/>
    <tableColumn id="4" xr3:uid="{57057E9C-E900-4562-BA3D-70FB7247D849}" name="Customer Remarks_x000a_(Specify reason when you select 'No')" dataDxfId="5"/>
    <tableColumn id="8" xr3:uid="{87C74E99-9F7D-402E-8696-B0479689EE64}" name="EMC/RFI Risk" dataDxfId="4"/>
    <tableColumn id="7" xr3:uid="{597F90B9-A8B8-46F3-A226-51E9D954D32A}" name="Intel Recommendation"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cdrdv2.intel.com/v1/dl/getContent/546122" TargetMode="External"/><Relationship Id="rId7" Type="http://schemas.openxmlformats.org/officeDocument/2006/relationships/table" Target="../tables/table1.xml"/><Relationship Id="rId2" Type="http://schemas.openxmlformats.org/officeDocument/2006/relationships/hyperlink" Target="https://cdrdv2.intel.com/v1/dl/getContent/642497" TargetMode="External"/><Relationship Id="rId1" Type="http://schemas.openxmlformats.org/officeDocument/2006/relationships/hyperlink" Target="https://cdrdv2.intel.com/v1/dl/getContent/636597" TargetMode="External"/><Relationship Id="rId6" Type="http://schemas.openxmlformats.org/officeDocument/2006/relationships/vmlDrawing" Target="../drawings/vmlDrawing1.vml"/><Relationship Id="rId5" Type="http://schemas.openxmlformats.org/officeDocument/2006/relationships/hyperlink" Target="https://cdrdv2.intel.com/v1/dl/getContent/648485" TargetMode="External"/><Relationship Id="rId4" Type="http://schemas.openxmlformats.org/officeDocument/2006/relationships/hyperlink" Target="https://cdrdv2.intel.com/v1/dl/getContent/6171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F83BA-4351-44BF-9FD8-3879FEB57E6E}">
  <dimension ref="A1:A11"/>
  <sheetViews>
    <sheetView tabSelected="1" workbookViewId="0">
      <selection activeCell="A7" sqref="A7:A11"/>
    </sheetView>
  </sheetViews>
  <sheetFormatPr defaultColWidth="8.90625" defaultRowHeight="14.5" x14ac:dyDescent="0.35"/>
  <cols>
    <col min="1" max="1" width="146.08984375" customWidth="1"/>
  </cols>
  <sheetData>
    <row r="1" spans="1:1" ht="26" customHeight="1" x14ac:dyDescent="0.35">
      <c r="A1" s="32" t="s">
        <v>396</v>
      </c>
    </row>
    <row r="2" spans="1:1" ht="19.5" x14ac:dyDescent="0.35">
      <c r="A2" s="33" t="s">
        <v>50</v>
      </c>
    </row>
    <row r="3" spans="1:1" x14ac:dyDescent="0.35">
      <c r="A3" s="34" t="s">
        <v>394</v>
      </c>
    </row>
    <row r="4" spans="1:1" x14ac:dyDescent="0.35">
      <c r="A4" s="96">
        <v>46133</v>
      </c>
    </row>
    <row r="5" spans="1:1" x14ac:dyDescent="0.35">
      <c r="A5" s="35" t="s">
        <v>395</v>
      </c>
    </row>
    <row r="6" spans="1:1" x14ac:dyDescent="0.35">
      <c r="A6" s="36"/>
    </row>
    <row r="7" spans="1:1" x14ac:dyDescent="0.35">
      <c r="A7" s="97" t="s">
        <v>397</v>
      </c>
    </row>
    <row r="8" spans="1:1" x14ac:dyDescent="0.35">
      <c r="A8" s="97"/>
    </row>
    <row r="9" spans="1:1" x14ac:dyDescent="0.35">
      <c r="A9" s="97"/>
    </row>
    <row r="10" spans="1:1" x14ac:dyDescent="0.35">
      <c r="A10" s="97"/>
    </row>
    <row r="11" spans="1:1" ht="296" customHeight="1" thickBot="1" x14ac:dyDescent="0.4">
      <c r="A11" s="98"/>
    </row>
  </sheetData>
  <mergeCells count="1">
    <mergeCell ref="A7: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925CF-BB21-4896-8AC9-C394BD07FAF1}">
  <dimension ref="A1"/>
  <sheetViews>
    <sheetView workbookViewId="0"/>
  </sheetViews>
  <sheetFormatPr defaultRowHeight="14.5" x14ac:dyDescent="0.35"/>
  <cols>
    <col min="1" max="1" width="109.08984375" customWidth="1"/>
  </cols>
  <sheetData>
    <row r="1" spans="1:1" ht="43.5" x14ac:dyDescent="0.35">
      <c r="A1" s="31"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94FAB-0E5C-4FDE-8F6E-FBAC689CECEA}">
  <dimension ref="A1:E46"/>
  <sheetViews>
    <sheetView zoomScale="85" zoomScaleNormal="85" workbookViewId="0">
      <selection activeCell="A4" sqref="A4"/>
    </sheetView>
  </sheetViews>
  <sheetFormatPr defaultRowHeight="14.5" x14ac:dyDescent="0.35"/>
  <cols>
    <col min="2" max="2" width="55.08984375" bestFit="1" customWidth="1"/>
    <col min="3" max="3" width="129.08984375" style="19" bestFit="1" customWidth="1"/>
    <col min="4" max="4" width="17.36328125" bestFit="1" customWidth="1"/>
    <col min="5" max="5" width="53.453125" bestFit="1" customWidth="1"/>
  </cols>
  <sheetData>
    <row r="1" spans="1:5" ht="16.5" x14ac:dyDescent="0.45">
      <c r="A1" s="2"/>
      <c r="B1" s="3" t="s">
        <v>1</v>
      </c>
      <c r="C1" s="37" t="s">
        <v>2</v>
      </c>
      <c r="D1" s="38"/>
      <c r="E1" s="38"/>
    </row>
    <row r="2" spans="1:5" ht="16.5" x14ac:dyDescent="0.45">
      <c r="A2" s="4"/>
      <c r="B2" s="4"/>
      <c r="C2" s="5"/>
    </row>
    <row r="3" spans="1:5" ht="16.5" x14ac:dyDescent="0.45">
      <c r="A3" s="4"/>
      <c r="B3" s="6"/>
      <c r="C3" s="5"/>
    </row>
    <row r="4" spans="1:5" ht="33" x14ac:dyDescent="0.35">
      <c r="A4" s="7" t="s">
        <v>3</v>
      </c>
      <c r="B4" s="7" t="s">
        <v>4</v>
      </c>
      <c r="C4" s="7" t="s">
        <v>5</v>
      </c>
      <c r="D4" s="7" t="s">
        <v>6</v>
      </c>
      <c r="E4" s="7" t="s">
        <v>0</v>
      </c>
    </row>
    <row r="5" spans="1:5" ht="16.5" x14ac:dyDescent="0.45">
      <c r="A5" s="95">
        <v>1</v>
      </c>
      <c r="B5" s="8" t="s">
        <v>7</v>
      </c>
      <c r="C5" s="9" t="s">
        <v>8</v>
      </c>
      <c r="D5" s="10"/>
      <c r="E5" s="10"/>
    </row>
    <row r="6" spans="1:5" ht="16.5" x14ac:dyDescent="0.45">
      <c r="A6" s="95">
        <v>2</v>
      </c>
      <c r="B6" s="8" t="s">
        <v>9</v>
      </c>
      <c r="C6" s="9" t="s">
        <v>10</v>
      </c>
      <c r="D6" s="10"/>
      <c r="E6" s="10"/>
    </row>
    <row r="7" spans="1:5" ht="49.5" x14ac:dyDescent="0.45">
      <c r="A7" s="95">
        <v>3</v>
      </c>
      <c r="B7" s="8" t="s">
        <v>11</v>
      </c>
      <c r="C7" s="11" t="s">
        <v>12</v>
      </c>
      <c r="D7" s="10"/>
      <c r="E7" s="10"/>
    </row>
    <row r="8" spans="1:5" ht="33" x14ac:dyDescent="0.45">
      <c r="A8" s="95">
        <v>4</v>
      </c>
      <c r="B8" s="8" t="s">
        <v>13</v>
      </c>
      <c r="C8" s="11" t="s">
        <v>14</v>
      </c>
      <c r="D8" s="10"/>
      <c r="E8" s="10"/>
    </row>
    <row r="9" spans="1:5" ht="16.5" x14ac:dyDescent="0.45">
      <c r="A9" s="95">
        <v>5</v>
      </c>
      <c r="B9" s="8" t="s">
        <v>15</v>
      </c>
      <c r="C9" s="11" t="s">
        <v>16</v>
      </c>
      <c r="D9" s="10"/>
      <c r="E9" s="10"/>
    </row>
    <row r="10" spans="1:5" ht="16.5" x14ac:dyDescent="0.45">
      <c r="A10" s="95">
        <v>6</v>
      </c>
      <c r="B10" s="8" t="s">
        <v>17</v>
      </c>
      <c r="C10" s="11" t="s">
        <v>18</v>
      </c>
      <c r="D10" s="10"/>
      <c r="E10" s="10"/>
    </row>
    <row r="11" spans="1:5" ht="16.5" x14ac:dyDescent="0.45">
      <c r="A11" s="95">
        <v>7</v>
      </c>
      <c r="B11" s="8" t="s">
        <v>19</v>
      </c>
      <c r="C11" s="11" t="s">
        <v>20</v>
      </c>
      <c r="D11" s="10"/>
      <c r="E11" s="10"/>
    </row>
    <row r="12" spans="1:5" ht="16.5" x14ac:dyDescent="0.45">
      <c r="A12" s="95">
        <v>8</v>
      </c>
      <c r="B12" s="8" t="s">
        <v>21</v>
      </c>
      <c r="C12" s="11" t="s">
        <v>22</v>
      </c>
      <c r="D12" s="10"/>
      <c r="E12" s="10"/>
    </row>
    <row r="13" spans="1:5" ht="16.5" x14ac:dyDescent="0.45">
      <c r="A13" s="95">
        <v>9</v>
      </c>
      <c r="B13" s="8" t="s">
        <v>23</v>
      </c>
      <c r="C13" s="11" t="s">
        <v>24</v>
      </c>
      <c r="D13" s="10"/>
      <c r="E13" s="10"/>
    </row>
    <row r="14" spans="1:5" ht="16.5" x14ac:dyDescent="0.45">
      <c r="A14" s="95">
        <v>10</v>
      </c>
      <c r="B14" s="8" t="s">
        <v>25</v>
      </c>
      <c r="C14" s="9" t="s">
        <v>26</v>
      </c>
      <c r="D14" s="10"/>
      <c r="E14" s="10"/>
    </row>
    <row r="15" spans="1:5" ht="16.5" x14ac:dyDescent="0.45">
      <c r="A15" s="95">
        <v>11</v>
      </c>
      <c r="B15" s="8" t="s">
        <v>27</v>
      </c>
      <c r="C15" s="11" t="s">
        <v>28</v>
      </c>
      <c r="D15" s="10"/>
      <c r="E15" s="10"/>
    </row>
    <row r="16" spans="1:5" ht="16.5" x14ac:dyDescent="0.45">
      <c r="A16" s="95">
        <v>12</v>
      </c>
      <c r="B16" s="8" t="s">
        <v>29</v>
      </c>
      <c r="C16" s="11" t="s">
        <v>30</v>
      </c>
      <c r="D16" s="10"/>
      <c r="E16" s="10"/>
    </row>
    <row r="17" spans="1:5" ht="16.5" x14ac:dyDescent="0.45">
      <c r="A17" s="95">
        <v>13</v>
      </c>
      <c r="B17" s="8" t="s">
        <v>31</v>
      </c>
      <c r="C17" s="11" t="s">
        <v>32</v>
      </c>
      <c r="D17" s="10"/>
      <c r="E17" s="10"/>
    </row>
    <row r="18" spans="1:5" ht="16.5" x14ac:dyDescent="0.45">
      <c r="A18" s="95">
        <v>14</v>
      </c>
      <c r="B18" s="8" t="s">
        <v>33</v>
      </c>
      <c r="C18" s="11" t="s">
        <v>34</v>
      </c>
      <c r="D18" s="10"/>
      <c r="E18" s="10"/>
    </row>
    <row r="19" spans="1:5" ht="16.5" x14ac:dyDescent="0.45">
      <c r="A19" s="95">
        <v>15</v>
      </c>
      <c r="B19" s="8" t="s">
        <v>35</v>
      </c>
      <c r="C19" s="11" t="s">
        <v>36</v>
      </c>
      <c r="D19" s="10"/>
      <c r="E19" s="10"/>
    </row>
    <row r="20" spans="1:5" ht="16.5" x14ac:dyDescent="0.45">
      <c r="A20" s="4"/>
      <c r="B20" s="6"/>
      <c r="C20" s="5"/>
    </row>
    <row r="21" spans="1:5" ht="16.5" x14ac:dyDescent="0.45">
      <c r="A21" s="12"/>
      <c r="B21" s="13" t="s">
        <v>384</v>
      </c>
      <c r="C21" s="14"/>
      <c r="D21" s="15"/>
      <c r="E21" s="15"/>
    </row>
    <row r="22" spans="1:5" ht="33" x14ac:dyDescent="0.45">
      <c r="A22" s="12"/>
      <c r="B22" s="12" t="s">
        <v>37</v>
      </c>
      <c r="C22" s="16" t="s">
        <v>385</v>
      </c>
      <c r="D22" s="15"/>
      <c r="E22" s="15"/>
    </row>
    <row r="23" spans="1:5" ht="29.15" customHeight="1" x14ac:dyDescent="0.45">
      <c r="A23" s="12"/>
      <c r="B23" s="12" t="s">
        <v>38</v>
      </c>
      <c r="C23" s="99" t="s">
        <v>386</v>
      </c>
      <c r="D23" s="15"/>
      <c r="E23" s="15"/>
    </row>
    <row r="24" spans="1:5" ht="37.5" customHeight="1" x14ac:dyDescent="0.45">
      <c r="A24" s="12"/>
      <c r="B24" s="12" t="s">
        <v>39</v>
      </c>
      <c r="C24" s="100"/>
      <c r="D24" s="15"/>
      <c r="E24" s="15"/>
    </row>
    <row r="25" spans="1:5" ht="57.75" customHeight="1" x14ac:dyDescent="0.45">
      <c r="A25" s="12"/>
      <c r="B25" s="17" t="s">
        <v>40</v>
      </c>
      <c r="C25" s="101"/>
      <c r="D25" s="15"/>
      <c r="E25" s="15"/>
    </row>
    <row r="26" spans="1:5" ht="33" x14ac:dyDescent="0.45">
      <c r="A26" s="12"/>
      <c r="B26" s="12" t="s">
        <v>41</v>
      </c>
      <c r="C26" s="16" t="s">
        <v>42</v>
      </c>
      <c r="D26" s="15"/>
      <c r="E26" s="15"/>
    </row>
    <row r="27" spans="1:5" x14ac:dyDescent="0.35">
      <c r="B27" s="18"/>
    </row>
    <row r="28" spans="1:5" ht="16.5" x14ac:dyDescent="0.45">
      <c r="A28" s="20"/>
      <c r="B28" s="21" t="s">
        <v>353</v>
      </c>
      <c r="C28" s="22"/>
      <c r="D28" s="23"/>
      <c r="E28" s="23"/>
    </row>
    <row r="29" spans="1:5" ht="49.5" x14ac:dyDescent="0.45">
      <c r="A29" s="20"/>
      <c r="B29" s="20" t="s">
        <v>37</v>
      </c>
      <c r="C29" s="24" t="s">
        <v>387</v>
      </c>
      <c r="D29" s="25"/>
      <c r="E29" s="23"/>
    </row>
    <row r="30" spans="1:5" ht="18.75" customHeight="1" x14ac:dyDescent="0.45">
      <c r="A30" s="20"/>
      <c r="B30" s="20" t="s">
        <v>38</v>
      </c>
      <c r="C30" s="102" t="s">
        <v>386</v>
      </c>
      <c r="D30" s="25"/>
      <c r="E30" s="23"/>
    </row>
    <row r="31" spans="1:5" ht="37.5" customHeight="1" x14ac:dyDescent="0.45">
      <c r="A31" s="20"/>
      <c r="B31" s="20" t="s">
        <v>39</v>
      </c>
      <c r="C31" s="103"/>
      <c r="D31" s="25"/>
      <c r="E31" s="23"/>
    </row>
    <row r="32" spans="1:5" ht="62.25" customHeight="1" x14ac:dyDescent="0.45">
      <c r="A32" s="20"/>
      <c r="B32" s="26" t="s">
        <v>40</v>
      </c>
      <c r="C32" s="104"/>
      <c r="D32" s="25"/>
      <c r="E32" s="23"/>
    </row>
    <row r="33" spans="1:5" ht="33" x14ac:dyDescent="0.45">
      <c r="A33" s="20"/>
      <c r="B33" s="20" t="s">
        <v>43</v>
      </c>
      <c r="C33" s="24" t="s">
        <v>42</v>
      </c>
      <c r="D33" s="25"/>
      <c r="E33" s="23"/>
    </row>
    <row r="35" spans="1:5" ht="16.5" x14ac:dyDescent="0.45">
      <c r="A35" s="87"/>
      <c r="B35" s="88" t="s">
        <v>354</v>
      </c>
      <c r="C35" s="89"/>
      <c r="D35" s="90"/>
      <c r="E35" s="90"/>
    </row>
    <row r="36" spans="1:5" ht="16.5" x14ac:dyDescent="0.45">
      <c r="A36" s="87"/>
      <c r="B36" s="87" t="s">
        <v>37</v>
      </c>
      <c r="C36" s="91" t="s">
        <v>355</v>
      </c>
      <c r="D36" s="92"/>
      <c r="E36" s="90"/>
    </row>
    <row r="37" spans="1:5" ht="82.5" x14ac:dyDescent="0.45">
      <c r="A37" s="87"/>
      <c r="B37" s="93" t="s">
        <v>40</v>
      </c>
      <c r="C37" s="94" t="s">
        <v>358</v>
      </c>
      <c r="D37" s="92"/>
      <c r="E37" s="90"/>
    </row>
    <row r="38" spans="1:5" ht="82.5" x14ac:dyDescent="0.45">
      <c r="A38" s="87"/>
      <c r="B38" s="93" t="s">
        <v>359</v>
      </c>
      <c r="C38" s="94" t="s">
        <v>360</v>
      </c>
      <c r="D38" s="92"/>
      <c r="E38" s="90"/>
    </row>
    <row r="39" spans="1:5" ht="33" x14ac:dyDescent="0.45">
      <c r="A39" s="87"/>
      <c r="B39" s="87" t="s">
        <v>356</v>
      </c>
      <c r="C39" s="91" t="s">
        <v>357</v>
      </c>
      <c r="D39" s="92"/>
      <c r="E39" s="90"/>
    </row>
    <row r="40" spans="1:5" s="86" customFormat="1" ht="16.5" x14ac:dyDescent="0.45">
      <c r="A40" s="82"/>
      <c r="B40" s="82"/>
      <c r="C40" s="83"/>
      <c r="D40" s="84"/>
      <c r="E40" s="85"/>
    </row>
    <row r="41" spans="1:5" ht="16.5" x14ac:dyDescent="0.45">
      <c r="A41" s="27"/>
      <c r="B41" s="28" t="s">
        <v>44</v>
      </c>
      <c r="C41" s="29"/>
      <c r="D41" s="27"/>
      <c r="E41" s="27"/>
    </row>
    <row r="42" spans="1:5" ht="16.5" x14ac:dyDescent="0.45">
      <c r="A42" s="27"/>
      <c r="B42" s="27" t="s">
        <v>37</v>
      </c>
      <c r="C42" s="29" t="s">
        <v>45</v>
      </c>
      <c r="D42" s="27"/>
      <c r="E42" s="27"/>
    </row>
    <row r="43" spans="1:5" ht="32.25" customHeight="1" x14ac:dyDescent="0.45">
      <c r="A43" s="27"/>
      <c r="B43" s="27" t="s">
        <v>38</v>
      </c>
      <c r="C43" s="105" t="s">
        <v>388</v>
      </c>
      <c r="D43" s="27"/>
      <c r="E43" s="27"/>
    </row>
    <row r="44" spans="1:5" ht="76.5" customHeight="1" x14ac:dyDescent="0.45">
      <c r="A44" s="27"/>
      <c r="B44" s="27" t="s">
        <v>46</v>
      </c>
      <c r="C44" s="105"/>
      <c r="D44" s="27"/>
      <c r="E44" s="27"/>
    </row>
    <row r="45" spans="1:5" ht="33" x14ac:dyDescent="0.45">
      <c r="A45" s="27"/>
      <c r="B45" s="27" t="s">
        <v>47</v>
      </c>
      <c r="C45" s="30" t="s">
        <v>48</v>
      </c>
      <c r="D45" s="27"/>
      <c r="E45" s="27"/>
    </row>
    <row r="46" spans="1:5" ht="16.5" x14ac:dyDescent="0.45">
      <c r="A46" s="4"/>
      <c r="B46" s="4"/>
      <c r="C46" s="5"/>
      <c r="D46" s="4"/>
      <c r="E46" s="4"/>
    </row>
  </sheetData>
  <mergeCells count="3">
    <mergeCell ref="C23:C25"/>
    <mergeCell ref="C30:C32"/>
    <mergeCell ref="C43:C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4430-4DFB-4C74-8881-FD3A66A14A30}">
  <dimension ref="A1:F19"/>
  <sheetViews>
    <sheetView workbookViewId="0">
      <selection activeCell="C18" sqref="C18"/>
    </sheetView>
  </sheetViews>
  <sheetFormatPr defaultRowHeight="14.5" x14ac:dyDescent="0.35"/>
  <cols>
    <col min="2" max="2" width="51.54296875" bestFit="1" customWidth="1"/>
    <col min="3" max="3" width="67.6328125" style="19" bestFit="1" customWidth="1"/>
    <col min="4" max="4" width="49.6328125" style="19" customWidth="1"/>
    <col min="5" max="5" width="15.453125" customWidth="1"/>
    <col min="6" max="6" width="50.453125" customWidth="1"/>
  </cols>
  <sheetData>
    <row r="1" spans="1:6" x14ac:dyDescent="0.35">
      <c r="B1" s="18" t="s">
        <v>114</v>
      </c>
    </row>
    <row r="2" spans="1:6" ht="29" x14ac:dyDescent="0.35">
      <c r="A2" s="40" t="s">
        <v>115</v>
      </c>
      <c r="B2" s="40" t="s">
        <v>4</v>
      </c>
      <c r="C2" s="41" t="s">
        <v>5</v>
      </c>
      <c r="D2" s="41" t="s">
        <v>116</v>
      </c>
      <c r="E2" s="42" t="s">
        <v>117</v>
      </c>
      <c r="F2" s="40"/>
    </row>
    <row r="3" spans="1:6" x14ac:dyDescent="0.35">
      <c r="A3" s="10">
        <v>1</v>
      </c>
      <c r="B3" s="10" t="s">
        <v>7</v>
      </c>
      <c r="C3" s="43" t="s">
        <v>118</v>
      </c>
      <c r="D3" s="43"/>
      <c r="E3" s="10"/>
    </row>
    <row r="4" spans="1:6" x14ac:dyDescent="0.35">
      <c r="A4" s="10">
        <v>2</v>
      </c>
      <c r="B4" s="10" t="s">
        <v>15</v>
      </c>
      <c r="C4" s="44" t="s">
        <v>119</v>
      </c>
      <c r="D4" s="44"/>
      <c r="E4" s="10"/>
    </row>
    <row r="5" spans="1:6" ht="29" x14ac:dyDescent="0.35">
      <c r="A5" s="10">
        <v>3</v>
      </c>
      <c r="B5" s="10" t="s">
        <v>17</v>
      </c>
      <c r="C5" s="44" t="s">
        <v>120</v>
      </c>
      <c r="D5" s="44"/>
      <c r="E5" s="10"/>
    </row>
    <row r="6" spans="1:6" x14ac:dyDescent="0.35">
      <c r="A6" s="10">
        <v>4</v>
      </c>
      <c r="B6" s="10" t="s">
        <v>19</v>
      </c>
      <c r="C6" s="44" t="s">
        <v>20</v>
      </c>
      <c r="D6" s="44"/>
      <c r="E6" s="10"/>
    </row>
    <row r="7" spans="1:6" ht="29" x14ac:dyDescent="0.35">
      <c r="A7" s="10">
        <v>5</v>
      </c>
      <c r="B7" s="10" t="s">
        <v>21</v>
      </c>
      <c r="C7" s="44" t="s">
        <v>22</v>
      </c>
      <c r="D7" s="44"/>
      <c r="E7" s="10"/>
    </row>
    <row r="8" spans="1:6" x14ac:dyDescent="0.35">
      <c r="A8" s="10">
        <v>6</v>
      </c>
      <c r="B8" s="10" t="s">
        <v>23</v>
      </c>
      <c r="C8" s="44" t="s">
        <v>24</v>
      </c>
      <c r="D8" s="44"/>
      <c r="E8" s="10"/>
    </row>
    <row r="9" spans="1:6" x14ac:dyDescent="0.35">
      <c r="A9" s="10">
        <v>8</v>
      </c>
      <c r="B9" s="10" t="s">
        <v>11</v>
      </c>
      <c r="C9" s="44" t="s">
        <v>121</v>
      </c>
      <c r="D9" s="44"/>
      <c r="E9" s="10"/>
      <c r="F9" s="45"/>
    </row>
    <row r="10" spans="1:6" x14ac:dyDescent="0.35">
      <c r="A10" s="10">
        <v>10</v>
      </c>
      <c r="B10" s="10" t="s">
        <v>122</v>
      </c>
      <c r="C10" s="44" t="s">
        <v>123</v>
      </c>
      <c r="D10" s="44"/>
      <c r="E10" s="10"/>
      <c r="F10" s="45"/>
    </row>
    <row r="11" spans="1:6" x14ac:dyDescent="0.35">
      <c r="A11" s="10"/>
      <c r="B11" s="10" t="s">
        <v>37</v>
      </c>
      <c r="C11" s="44" t="s">
        <v>124</v>
      </c>
      <c r="D11" s="44"/>
      <c r="E11" s="10"/>
      <c r="F11" s="45"/>
    </row>
    <row r="12" spans="1:6" x14ac:dyDescent="0.35">
      <c r="A12" s="10">
        <v>11</v>
      </c>
      <c r="B12" s="10" t="s">
        <v>125</v>
      </c>
      <c r="C12" s="44" t="s">
        <v>124</v>
      </c>
      <c r="D12" s="44"/>
      <c r="E12" s="10"/>
      <c r="F12" s="45"/>
    </row>
    <row r="13" spans="1:6" x14ac:dyDescent="0.35">
      <c r="A13" s="10">
        <v>12</v>
      </c>
      <c r="B13" s="10" t="s">
        <v>126</v>
      </c>
      <c r="C13" s="44" t="s">
        <v>124</v>
      </c>
      <c r="D13" s="44"/>
      <c r="E13" s="10"/>
      <c r="F13" s="45"/>
    </row>
    <row r="14" spans="1:6" x14ac:dyDescent="0.35">
      <c r="A14" s="10">
        <v>13</v>
      </c>
      <c r="B14" s="10" t="s">
        <v>33</v>
      </c>
      <c r="C14" s="44" t="s">
        <v>124</v>
      </c>
      <c r="D14" s="44"/>
      <c r="E14" s="10"/>
    </row>
    <row r="17" spans="1:5" x14ac:dyDescent="0.35">
      <c r="A17" s="46"/>
      <c r="B17" s="47" t="s">
        <v>127</v>
      </c>
      <c r="C17" s="48"/>
      <c r="D17" s="48"/>
      <c r="E17" s="46"/>
    </row>
    <row r="18" spans="1:5" ht="158.25" customHeight="1" x14ac:dyDescent="0.35">
      <c r="A18" s="49"/>
      <c r="B18" s="49" t="s">
        <v>128</v>
      </c>
      <c r="C18" s="49" t="s">
        <v>129</v>
      </c>
      <c r="D18" s="50"/>
      <c r="E18" s="51"/>
    </row>
    <row r="19" spans="1:5" ht="116" x14ac:dyDescent="0.35">
      <c r="A19" s="49"/>
      <c r="B19" s="49" t="s">
        <v>130</v>
      </c>
      <c r="C19" s="52" t="s">
        <v>131</v>
      </c>
      <c r="D19" s="53"/>
      <c r="E19" s="5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4452D-8D6F-4DB6-A897-C0D4BED04A5D}">
  <dimension ref="A1:H328"/>
  <sheetViews>
    <sheetView workbookViewId="0">
      <selection activeCell="C5" sqref="C5"/>
    </sheetView>
  </sheetViews>
  <sheetFormatPr defaultColWidth="8.90625" defaultRowHeight="14.5" x14ac:dyDescent="0.35"/>
  <cols>
    <col min="1" max="1" width="29.08984375" style="81" bestFit="1" customWidth="1"/>
    <col min="2" max="2" width="22.90625" style="1" customWidth="1"/>
    <col min="3" max="4" width="39.90625" style="39" customWidth="1"/>
    <col min="5" max="5" width="42.453125" style="1" customWidth="1"/>
    <col min="6" max="6" width="40.453125" style="1" customWidth="1"/>
    <col min="7" max="7" width="49.36328125" style="39" customWidth="1"/>
    <col min="8" max="8" width="34.36328125" style="1" customWidth="1"/>
  </cols>
  <sheetData>
    <row r="1" spans="1:8" x14ac:dyDescent="0.35">
      <c r="A1" s="60" t="s">
        <v>149</v>
      </c>
      <c r="B1" s="61"/>
      <c r="C1" s="60"/>
      <c r="D1" s="60"/>
      <c r="E1" s="61"/>
      <c r="F1" s="61"/>
      <c r="G1" s="60"/>
      <c r="H1" s="61"/>
    </row>
    <row r="2" spans="1:8" x14ac:dyDescent="0.35">
      <c r="A2" s="60" t="s">
        <v>361</v>
      </c>
      <c r="B2" s="61"/>
      <c r="C2" s="60"/>
      <c r="D2" s="60"/>
      <c r="E2" s="61"/>
      <c r="F2" s="61"/>
      <c r="G2" s="60"/>
      <c r="H2" s="61"/>
    </row>
    <row r="3" spans="1:8" ht="15.5" x14ac:dyDescent="0.35">
      <c r="A3" s="62" t="s">
        <v>150</v>
      </c>
      <c r="B3" s="63" t="s">
        <v>151</v>
      </c>
      <c r="C3" s="64" t="str">
        <f>"Total Checklist Items: " &amp;COUNTA(EMCChecklist33[Description])</f>
        <v>Total Checklist Items: 79</v>
      </c>
      <c r="D3" s="64" t="s">
        <v>389</v>
      </c>
      <c r="E3" s="65" t="str">
        <f>"Customer Filled Fields: " &amp;COUNTA(EMCChecklist33[Customer Input (Use NA instead of Not applicable)]) &amp; " ( " &amp; ROUNDUP(COUNTA(EMCChecklist33[Customer Input (Use NA instead of Not applicable)])/COUNTA(EMCChecklist33[Description])%,2) &amp; "% filled)."</f>
        <v>Customer Filled Fields: 0 ( 0% filled).</v>
      </c>
      <c r="F3" s="65" t="str">
        <f>"EMC guideline Not met: " &amp;COUNTIF(EMCChecklist33[Customer Input (Use NA instead of Not applicable)], "*"&amp;"No"&amp;"*")</f>
        <v>EMC guideline Not met: 0</v>
      </c>
      <c r="G3" s="66"/>
      <c r="H3" s="67"/>
    </row>
    <row r="4" spans="1:8" ht="33" x14ac:dyDescent="0.35">
      <c r="A4" s="68" t="s">
        <v>152</v>
      </c>
      <c r="B4" s="69" t="s">
        <v>153</v>
      </c>
      <c r="C4" s="68" t="s">
        <v>154</v>
      </c>
      <c r="D4" s="68" t="s">
        <v>155</v>
      </c>
      <c r="E4" s="70" t="s">
        <v>156</v>
      </c>
      <c r="F4" s="70" t="s">
        <v>0</v>
      </c>
      <c r="G4" s="68" t="s">
        <v>157</v>
      </c>
      <c r="H4" s="69" t="s">
        <v>158</v>
      </c>
    </row>
    <row r="5" spans="1:8" ht="49.5" x14ac:dyDescent="0.35">
      <c r="A5" s="71" t="s">
        <v>159</v>
      </c>
      <c r="B5" s="72" t="s">
        <v>160</v>
      </c>
      <c r="C5" s="73" t="s">
        <v>161</v>
      </c>
      <c r="D5" s="73" t="s">
        <v>162</v>
      </c>
      <c r="E5" s="74"/>
      <c r="F5" s="74"/>
      <c r="G5" s="73" t="s">
        <v>163</v>
      </c>
      <c r="H5" s="74"/>
    </row>
    <row r="6" spans="1:8" ht="49.5" x14ac:dyDescent="0.35">
      <c r="A6" s="71" t="s">
        <v>159</v>
      </c>
      <c r="B6" s="72" t="s">
        <v>160</v>
      </c>
      <c r="C6" s="73" t="s">
        <v>164</v>
      </c>
      <c r="D6" s="73" t="s">
        <v>165</v>
      </c>
      <c r="E6" s="74"/>
      <c r="F6" s="74"/>
      <c r="G6" s="73" t="s">
        <v>163</v>
      </c>
      <c r="H6" s="74"/>
    </row>
    <row r="7" spans="1:8" ht="33" x14ac:dyDescent="0.35">
      <c r="A7" s="71" t="s">
        <v>159</v>
      </c>
      <c r="B7" s="72" t="s">
        <v>166</v>
      </c>
      <c r="C7" s="73" t="s">
        <v>167</v>
      </c>
      <c r="D7" s="73" t="s">
        <v>168</v>
      </c>
      <c r="E7" s="74"/>
      <c r="F7" s="74"/>
      <c r="G7" s="73" t="s">
        <v>163</v>
      </c>
      <c r="H7" s="74"/>
    </row>
    <row r="8" spans="1:8" ht="33" x14ac:dyDescent="0.35">
      <c r="A8" s="71" t="s">
        <v>159</v>
      </c>
      <c r="B8" s="72" t="s">
        <v>166</v>
      </c>
      <c r="C8" s="73" t="s">
        <v>169</v>
      </c>
      <c r="D8" s="73" t="s">
        <v>170</v>
      </c>
      <c r="E8" s="74"/>
      <c r="F8" s="74"/>
      <c r="G8" s="73" t="s">
        <v>163</v>
      </c>
      <c r="H8" s="74"/>
    </row>
    <row r="9" spans="1:8" ht="33" x14ac:dyDescent="0.35">
      <c r="A9" s="71" t="s">
        <v>159</v>
      </c>
      <c r="B9" s="72" t="s">
        <v>166</v>
      </c>
      <c r="C9" s="73" t="s">
        <v>171</v>
      </c>
      <c r="D9" s="73" t="s">
        <v>172</v>
      </c>
      <c r="E9" s="74"/>
      <c r="F9" s="74"/>
      <c r="G9" s="73" t="s">
        <v>163</v>
      </c>
      <c r="H9" s="74"/>
    </row>
    <row r="10" spans="1:8" ht="33" x14ac:dyDescent="0.35">
      <c r="A10" s="71" t="s">
        <v>159</v>
      </c>
      <c r="B10" s="72" t="s">
        <v>166</v>
      </c>
      <c r="C10" s="73" t="s">
        <v>173</v>
      </c>
      <c r="D10" s="73" t="s">
        <v>174</v>
      </c>
      <c r="E10" s="74"/>
      <c r="F10" s="74"/>
      <c r="G10" s="73" t="s">
        <v>163</v>
      </c>
      <c r="H10" s="74"/>
    </row>
    <row r="11" spans="1:8" ht="33" x14ac:dyDescent="0.35">
      <c r="A11" s="71" t="s">
        <v>159</v>
      </c>
      <c r="B11" s="72" t="s">
        <v>166</v>
      </c>
      <c r="C11" s="73" t="s">
        <v>175</v>
      </c>
      <c r="D11" s="73" t="s">
        <v>176</v>
      </c>
      <c r="E11" s="74"/>
      <c r="F11" s="74"/>
      <c r="G11" s="73" t="s">
        <v>163</v>
      </c>
      <c r="H11" s="74"/>
    </row>
    <row r="12" spans="1:8" ht="33" x14ac:dyDescent="0.35">
      <c r="A12" s="71" t="s">
        <v>159</v>
      </c>
      <c r="B12" s="72" t="s">
        <v>166</v>
      </c>
      <c r="C12" s="73" t="s">
        <v>177</v>
      </c>
      <c r="D12" s="73" t="s">
        <v>178</v>
      </c>
      <c r="E12" s="74"/>
      <c r="F12" s="74"/>
      <c r="G12" s="73" t="s">
        <v>163</v>
      </c>
      <c r="H12" s="74"/>
    </row>
    <row r="13" spans="1:8" ht="49.5" x14ac:dyDescent="0.35">
      <c r="A13" s="71" t="s">
        <v>159</v>
      </c>
      <c r="B13" s="72" t="s">
        <v>166</v>
      </c>
      <c r="C13" s="73" t="s">
        <v>179</v>
      </c>
      <c r="D13" s="73" t="s">
        <v>180</v>
      </c>
      <c r="E13" s="74"/>
      <c r="F13" s="74"/>
      <c r="G13" s="73" t="s">
        <v>163</v>
      </c>
      <c r="H13" s="74"/>
    </row>
    <row r="14" spans="1:8" ht="33" x14ac:dyDescent="0.35">
      <c r="A14" s="71" t="s">
        <v>159</v>
      </c>
      <c r="B14" s="72" t="s">
        <v>181</v>
      </c>
      <c r="C14" s="75" t="s">
        <v>182</v>
      </c>
      <c r="D14" s="73" t="s">
        <v>183</v>
      </c>
      <c r="E14" s="74"/>
      <c r="F14" s="74"/>
      <c r="G14" s="73" t="s">
        <v>163</v>
      </c>
      <c r="H14" s="74"/>
    </row>
    <row r="15" spans="1:8" ht="33" x14ac:dyDescent="0.35">
      <c r="A15" s="71" t="s">
        <v>159</v>
      </c>
      <c r="B15" s="72" t="s">
        <v>181</v>
      </c>
      <c r="C15" s="73" t="s">
        <v>184</v>
      </c>
      <c r="D15" s="73" t="s">
        <v>185</v>
      </c>
      <c r="E15" s="74"/>
      <c r="F15" s="74"/>
      <c r="G15" s="73" t="s">
        <v>163</v>
      </c>
      <c r="H15" s="74"/>
    </row>
    <row r="16" spans="1:8" ht="33" x14ac:dyDescent="0.35">
      <c r="A16" s="71" t="s">
        <v>159</v>
      </c>
      <c r="B16" s="72" t="s">
        <v>181</v>
      </c>
      <c r="C16" s="73" t="s">
        <v>186</v>
      </c>
      <c r="D16" s="73"/>
      <c r="E16" s="74"/>
      <c r="F16" s="74"/>
      <c r="G16" s="73" t="s">
        <v>163</v>
      </c>
      <c r="H16" s="74"/>
    </row>
    <row r="17" spans="1:8" ht="33" x14ac:dyDescent="0.35">
      <c r="A17" s="71" t="s">
        <v>159</v>
      </c>
      <c r="B17" s="72" t="s">
        <v>181</v>
      </c>
      <c r="C17" s="73" t="s">
        <v>187</v>
      </c>
      <c r="D17" s="73" t="s">
        <v>188</v>
      </c>
      <c r="E17" s="74"/>
      <c r="F17" s="74"/>
      <c r="G17" s="73" t="s">
        <v>163</v>
      </c>
      <c r="H17" s="74"/>
    </row>
    <row r="18" spans="1:8" ht="49.5" x14ac:dyDescent="0.35">
      <c r="A18" s="71" t="s">
        <v>159</v>
      </c>
      <c r="B18" s="72" t="s">
        <v>181</v>
      </c>
      <c r="C18" s="73" t="s">
        <v>189</v>
      </c>
      <c r="D18" s="73" t="s">
        <v>180</v>
      </c>
      <c r="E18" s="74"/>
      <c r="F18" s="74"/>
      <c r="G18" s="73" t="s">
        <v>163</v>
      </c>
      <c r="H18" s="74"/>
    </row>
    <row r="19" spans="1:8" ht="33" x14ac:dyDescent="0.35">
      <c r="A19" s="71" t="s">
        <v>159</v>
      </c>
      <c r="B19" s="72" t="s">
        <v>190</v>
      </c>
      <c r="C19" s="73" t="s">
        <v>191</v>
      </c>
      <c r="D19" s="73" t="s">
        <v>192</v>
      </c>
      <c r="E19" s="74"/>
      <c r="F19" s="74"/>
      <c r="G19" s="73" t="s">
        <v>163</v>
      </c>
      <c r="H19" s="74"/>
    </row>
    <row r="20" spans="1:8" ht="49.5" x14ac:dyDescent="0.35">
      <c r="A20" s="71" t="s">
        <v>159</v>
      </c>
      <c r="B20" s="72" t="s">
        <v>193</v>
      </c>
      <c r="C20" s="73" t="s">
        <v>194</v>
      </c>
      <c r="D20" s="73" t="s">
        <v>362</v>
      </c>
      <c r="E20" s="74"/>
      <c r="F20" s="74"/>
      <c r="G20" s="73" t="s">
        <v>163</v>
      </c>
      <c r="H20" s="74"/>
    </row>
    <row r="21" spans="1:8" ht="33" x14ac:dyDescent="0.35">
      <c r="A21" s="71" t="s">
        <v>159</v>
      </c>
      <c r="B21" s="72" t="s">
        <v>193</v>
      </c>
      <c r="C21" s="73" t="s">
        <v>195</v>
      </c>
      <c r="D21" s="73" t="s">
        <v>196</v>
      </c>
      <c r="E21" s="74"/>
      <c r="F21" s="74"/>
      <c r="G21" s="73" t="s">
        <v>163</v>
      </c>
      <c r="H21" s="74"/>
    </row>
    <row r="22" spans="1:8" ht="33" x14ac:dyDescent="0.35">
      <c r="A22" s="71" t="s">
        <v>159</v>
      </c>
      <c r="B22" s="72" t="s">
        <v>197</v>
      </c>
      <c r="C22" s="76" t="s">
        <v>198</v>
      </c>
      <c r="D22" s="73" t="s">
        <v>199</v>
      </c>
      <c r="E22" s="74"/>
      <c r="F22" s="74"/>
      <c r="G22" s="73" t="s">
        <v>163</v>
      </c>
      <c r="H22" s="74"/>
    </row>
    <row r="23" spans="1:8" ht="33" x14ac:dyDescent="0.35">
      <c r="A23" s="71" t="s">
        <v>159</v>
      </c>
      <c r="B23" s="72" t="s">
        <v>197</v>
      </c>
      <c r="C23" s="76" t="s">
        <v>200</v>
      </c>
      <c r="D23" s="73" t="s">
        <v>199</v>
      </c>
      <c r="E23" s="74"/>
      <c r="F23" s="74"/>
      <c r="G23" s="73" t="s">
        <v>163</v>
      </c>
      <c r="H23" s="74"/>
    </row>
    <row r="24" spans="1:8" ht="33" x14ac:dyDescent="0.35">
      <c r="A24" s="71" t="s">
        <v>159</v>
      </c>
      <c r="B24" s="72" t="s">
        <v>197</v>
      </c>
      <c r="C24" s="76" t="s">
        <v>201</v>
      </c>
      <c r="D24" s="73" t="s">
        <v>199</v>
      </c>
      <c r="E24" s="74"/>
      <c r="F24" s="74"/>
      <c r="G24" s="73" t="s">
        <v>163</v>
      </c>
      <c r="H24" s="74"/>
    </row>
    <row r="25" spans="1:8" ht="49.5" x14ac:dyDescent="0.35">
      <c r="A25" s="71" t="s">
        <v>159</v>
      </c>
      <c r="B25" s="72" t="s">
        <v>197</v>
      </c>
      <c r="C25" s="76" t="s">
        <v>202</v>
      </c>
      <c r="D25" s="73" t="s">
        <v>203</v>
      </c>
      <c r="E25" s="74"/>
      <c r="F25" s="74"/>
      <c r="G25" s="73" t="s">
        <v>163</v>
      </c>
      <c r="H25" s="74"/>
    </row>
    <row r="26" spans="1:8" ht="33" x14ac:dyDescent="0.35">
      <c r="A26" s="71" t="s">
        <v>159</v>
      </c>
      <c r="B26" s="72" t="s">
        <v>204</v>
      </c>
      <c r="C26" s="76" t="s">
        <v>205</v>
      </c>
      <c r="D26" s="73" t="s">
        <v>199</v>
      </c>
      <c r="E26" s="74"/>
      <c r="F26" s="74"/>
      <c r="G26" s="73" t="s">
        <v>163</v>
      </c>
      <c r="H26" s="74"/>
    </row>
    <row r="27" spans="1:8" ht="66" x14ac:dyDescent="0.35">
      <c r="A27" s="71" t="s">
        <v>206</v>
      </c>
      <c r="B27" s="72" t="s">
        <v>207</v>
      </c>
      <c r="C27" s="73" t="s">
        <v>208</v>
      </c>
      <c r="D27" s="73" t="s">
        <v>209</v>
      </c>
      <c r="E27" s="74"/>
      <c r="F27" s="74"/>
      <c r="G27" s="73" t="s">
        <v>210</v>
      </c>
      <c r="H27" s="74"/>
    </row>
    <row r="28" spans="1:8" ht="115.5" x14ac:dyDescent="0.35">
      <c r="A28" s="71" t="s">
        <v>206</v>
      </c>
      <c r="B28" s="72" t="s">
        <v>207</v>
      </c>
      <c r="C28" s="73" t="s">
        <v>211</v>
      </c>
      <c r="D28" s="73" t="s">
        <v>212</v>
      </c>
      <c r="E28" s="74"/>
      <c r="F28" s="74"/>
      <c r="G28" s="73" t="s">
        <v>213</v>
      </c>
      <c r="H28" s="74"/>
    </row>
    <row r="29" spans="1:8" ht="82.5" x14ac:dyDescent="0.35">
      <c r="A29" s="71" t="s">
        <v>206</v>
      </c>
      <c r="B29" s="72" t="s">
        <v>214</v>
      </c>
      <c r="C29" s="73" t="s">
        <v>215</v>
      </c>
      <c r="D29" s="73" t="s">
        <v>199</v>
      </c>
      <c r="E29" s="74"/>
      <c r="F29" s="74"/>
      <c r="G29" s="73" t="s">
        <v>216</v>
      </c>
      <c r="H29" s="74"/>
    </row>
    <row r="30" spans="1:8" ht="66" x14ac:dyDescent="0.35">
      <c r="A30" s="71" t="s">
        <v>206</v>
      </c>
      <c r="B30" s="72" t="s">
        <v>217</v>
      </c>
      <c r="C30" s="73" t="s">
        <v>218</v>
      </c>
      <c r="D30" s="73" t="s">
        <v>199</v>
      </c>
      <c r="E30" s="74"/>
      <c r="F30" s="74"/>
      <c r="G30" s="73" t="s">
        <v>219</v>
      </c>
      <c r="H30" s="74"/>
    </row>
    <row r="31" spans="1:8" ht="66" x14ac:dyDescent="0.35">
      <c r="A31" s="71" t="s">
        <v>206</v>
      </c>
      <c r="B31" s="72" t="s">
        <v>220</v>
      </c>
      <c r="C31" s="73" t="s">
        <v>221</v>
      </c>
      <c r="D31" s="73" t="s">
        <v>199</v>
      </c>
      <c r="E31" s="74"/>
      <c r="F31" s="74"/>
      <c r="G31" s="73" t="s">
        <v>219</v>
      </c>
      <c r="H31" s="74"/>
    </row>
    <row r="32" spans="1:8" ht="66" x14ac:dyDescent="0.35">
      <c r="A32" s="71" t="s">
        <v>206</v>
      </c>
      <c r="B32" s="72" t="s">
        <v>222</v>
      </c>
      <c r="C32" s="73" t="s">
        <v>223</v>
      </c>
      <c r="D32" s="73" t="s">
        <v>199</v>
      </c>
      <c r="E32" s="74"/>
      <c r="F32" s="74"/>
      <c r="G32" s="73" t="s">
        <v>224</v>
      </c>
      <c r="H32" s="74"/>
    </row>
    <row r="33" spans="1:8" ht="66" x14ac:dyDescent="0.35">
      <c r="A33" s="71" t="s">
        <v>206</v>
      </c>
      <c r="B33" s="72" t="s">
        <v>225</v>
      </c>
      <c r="C33" s="73" t="s">
        <v>226</v>
      </c>
      <c r="D33" s="73" t="s">
        <v>227</v>
      </c>
      <c r="E33" s="74"/>
      <c r="F33" s="74"/>
      <c r="G33" s="73" t="s">
        <v>228</v>
      </c>
      <c r="H33" s="74"/>
    </row>
    <row r="34" spans="1:8" ht="132" x14ac:dyDescent="0.35">
      <c r="A34" s="71" t="s">
        <v>206</v>
      </c>
      <c r="B34" s="72" t="s">
        <v>229</v>
      </c>
      <c r="C34" s="73" t="s">
        <v>230</v>
      </c>
      <c r="D34" s="73" t="s">
        <v>231</v>
      </c>
      <c r="E34" s="74"/>
      <c r="F34" s="74"/>
      <c r="G34" s="73" t="s">
        <v>232</v>
      </c>
      <c r="H34" s="74"/>
    </row>
    <row r="35" spans="1:8" ht="148.5" x14ac:dyDescent="0.35">
      <c r="A35" s="71" t="s">
        <v>206</v>
      </c>
      <c r="B35" s="72" t="s">
        <v>233</v>
      </c>
      <c r="C35" s="73" t="s">
        <v>234</v>
      </c>
      <c r="D35" s="73" t="s">
        <v>235</v>
      </c>
      <c r="E35" s="74"/>
      <c r="F35" s="74"/>
      <c r="G35" s="73" t="s">
        <v>236</v>
      </c>
      <c r="H35" s="74"/>
    </row>
    <row r="36" spans="1:8" ht="115.5" x14ac:dyDescent="0.35">
      <c r="A36" s="71" t="s">
        <v>206</v>
      </c>
      <c r="B36" s="72" t="s">
        <v>233</v>
      </c>
      <c r="C36" s="73" t="s">
        <v>237</v>
      </c>
      <c r="D36" s="73" t="s">
        <v>199</v>
      </c>
      <c r="E36" s="74"/>
      <c r="F36" s="74"/>
      <c r="G36" s="73" t="s">
        <v>238</v>
      </c>
      <c r="H36" s="74"/>
    </row>
    <row r="37" spans="1:8" ht="82.5" x14ac:dyDescent="0.35">
      <c r="A37" s="71" t="s">
        <v>239</v>
      </c>
      <c r="B37" s="72" t="s">
        <v>240</v>
      </c>
      <c r="C37" s="73" t="s">
        <v>241</v>
      </c>
      <c r="D37" s="73" t="s">
        <v>199</v>
      </c>
      <c r="E37" s="74"/>
      <c r="F37" s="74"/>
      <c r="G37" s="77" t="s">
        <v>242</v>
      </c>
      <c r="H37" s="74"/>
    </row>
    <row r="38" spans="1:8" ht="49.5" x14ac:dyDescent="0.35">
      <c r="A38" s="71" t="s">
        <v>239</v>
      </c>
      <c r="B38" s="72" t="s">
        <v>240</v>
      </c>
      <c r="C38" s="73" t="s">
        <v>243</v>
      </c>
      <c r="D38" s="73" t="s">
        <v>244</v>
      </c>
      <c r="E38" s="74"/>
      <c r="F38" s="74"/>
      <c r="G38" s="73" t="s">
        <v>245</v>
      </c>
      <c r="H38" s="74"/>
    </row>
    <row r="39" spans="1:8" ht="66" x14ac:dyDescent="0.35">
      <c r="A39" s="71" t="s">
        <v>239</v>
      </c>
      <c r="B39" s="72" t="s">
        <v>240</v>
      </c>
      <c r="C39" s="73" t="s">
        <v>246</v>
      </c>
      <c r="D39" s="73" t="s">
        <v>247</v>
      </c>
      <c r="E39" s="74"/>
      <c r="F39" s="74"/>
      <c r="G39" s="73" t="s">
        <v>248</v>
      </c>
      <c r="H39" s="74"/>
    </row>
    <row r="40" spans="1:8" ht="66" x14ac:dyDescent="0.35">
      <c r="A40" s="71" t="s">
        <v>239</v>
      </c>
      <c r="B40" s="72" t="s">
        <v>240</v>
      </c>
      <c r="C40" s="73" t="s">
        <v>249</v>
      </c>
      <c r="D40" s="73" t="s">
        <v>199</v>
      </c>
      <c r="E40" s="74"/>
      <c r="F40" s="74"/>
      <c r="G40" s="73" t="s">
        <v>250</v>
      </c>
      <c r="H40" s="74"/>
    </row>
    <row r="41" spans="1:8" ht="66" x14ac:dyDescent="0.35">
      <c r="A41" s="71" t="s">
        <v>239</v>
      </c>
      <c r="B41" s="72" t="s">
        <v>240</v>
      </c>
      <c r="C41" s="73" t="s">
        <v>251</v>
      </c>
      <c r="D41" s="73" t="s">
        <v>252</v>
      </c>
      <c r="E41" s="74"/>
      <c r="F41" s="74"/>
      <c r="G41" s="73" t="s">
        <v>253</v>
      </c>
      <c r="H41" s="74"/>
    </row>
    <row r="42" spans="1:8" ht="66" x14ac:dyDescent="0.35">
      <c r="A42" s="71" t="s">
        <v>239</v>
      </c>
      <c r="B42" s="72" t="s">
        <v>240</v>
      </c>
      <c r="C42" s="73" t="s">
        <v>254</v>
      </c>
      <c r="D42" s="73" t="s">
        <v>255</v>
      </c>
      <c r="E42" s="74"/>
      <c r="F42" s="74"/>
      <c r="G42" s="73" t="s">
        <v>256</v>
      </c>
      <c r="H42" s="74"/>
    </row>
    <row r="43" spans="1:8" ht="49.5" x14ac:dyDescent="0.35">
      <c r="A43" s="71" t="s">
        <v>239</v>
      </c>
      <c r="B43" s="72" t="s">
        <v>240</v>
      </c>
      <c r="C43" s="73" t="s">
        <v>257</v>
      </c>
      <c r="D43" s="73" t="s">
        <v>258</v>
      </c>
      <c r="E43" s="74"/>
      <c r="F43" s="74"/>
      <c r="G43" s="73" t="s">
        <v>259</v>
      </c>
      <c r="H43" s="74"/>
    </row>
    <row r="44" spans="1:8" ht="115.5" x14ac:dyDescent="0.35">
      <c r="A44" s="71" t="s">
        <v>239</v>
      </c>
      <c r="B44" s="72" t="s">
        <v>240</v>
      </c>
      <c r="C44" s="73" t="s">
        <v>260</v>
      </c>
      <c r="D44" s="73" t="s">
        <v>261</v>
      </c>
      <c r="E44" s="74"/>
      <c r="F44" s="74"/>
      <c r="G44" s="73" t="s">
        <v>262</v>
      </c>
      <c r="H44" s="74"/>
    </row>
    <row r="45" spans="1:8" ht="33" x14ac:dyDescent="0.35">
      <c r="A45" s="71" t="s">
        <v>239</v>
      </c>
      <c r="B45" s="72" t="s">
        <v>240</v>
      </c>
      <c r="C45" s="73" t="s">
        <v>263</v>
      </c>
      <c r="D45" s="73" t="s">
        <v>264</v>
      </c>
      <c r="E45" s="74"/>
      <c r="F45" s="74"/>
      <c r="G45" s="73" t="s">
        <v>265</v>
      </c>
      <c r="H45" s="74"/>
    </row>
    <row r="46" spans="1:8" ht="82.5" x14ac:dyDescent="0.35">
      <c r="A46" s="71" t="s">
        <v>239</v>
      </c>
      <c r="B46" s="72" t="s">
        <v>240</v>
      </c>
      <c r="C46" s="73" t="s">
        <v>266</v>
      </c>
      <c r="D46" s="73" t="s">
        <v>267</v>
      </c>
      <c r="E46" s="74"/>
      <c r="F46" s="74"/>
      <c r="G46" s="73" t="s">
        <v>268</v>
      </c>
      <c r="H46" s="74"/>
    </row>
    <row r="47" spans="1:8" ht="66" x14ac:dyDescent="0.35">
      <c r="A47" s="71" t="s">
        <v>239</v>
      </c>
      <c r="B47" s="72" t="s">
        <v>240</v>
      </c>
      <c r="C47" s="73" t="s">
        <v>269</v>
      </c>
      <c r="D47" s="73" t="s">
        <v>270</v>
      </c>
      <c r="E47" s="74"/>
      <c r="F47" s="74"/>
      <c r="G47" s="73" t="s">
        <v>271</v>
      </c>
      <c r="H47" s="74"/>
    </row>
    <row r="48" spans="1:8" ht="99" x14ac:dyDescent="0.35">
      <c r="A48" s="71" t="s">
        <v>239</v>
      </c>
      <c r="B48" s="72" t="s">
        <v>240</v>
      </c>
      <c r="C48" s="73" t="s">
        <v>272</v>
      </c>
      <c r="D48" s="73" t="s">
        <v>273</v>
      </c>
      <c r="E48" s="74"/>
      <c r="F48" s="74"/>
      <c r="G48" s="73" t="s">
        <v>274</v>
      </c>
      <c r="H48" s="74"/>
    </row>
    <row r="49" spans="1:8" ht="115.5" x14ac:dyDescent="0.35">
      <c r="A49" s="71" t="s">
        <v>239</v>
      </c>
      <c r="B49" s="72" t="s">
        <v>240</v>
      </c>
      <c r="C49" s="73" t="s">
        <v>363</v>
      </c>
      <c r="D49" s="73" t="s">
        <v>364</v>
      </c>
      <c r="E49" s="74"/>
      <c r="F49" s="74"/>
      <c r="G49" s="73" t="s">
        <v>365</v>
      </c>
      <c r="H49" s="74" t="e" vm="1">
        <v>#VALUE!</v>
      </c>
    </row>
    <row r="50" spans="1:8" ht="82.5" x14ac:dyDescent="0.35">
      <c r="A50" s="71" t="s">
        <v>275</v>
      </c>
      <c r="B50" s="72" t="s">
        <v>276</v>
      </c>
      <c r="C50" s="73" t="s">
        <v>366</v>
      </c>
      <c r="D50" s="73" t="s">
        <v>277</v>
      </c>
      <c r="E50" s="74"/>
      <c r="F50" s="74"/>
      <c r="G50" s="73" t="s">
        <v>367</v>
      </c>
      <c r="H50" s="74"/>
    </row>
    <row r="51" spans="1:8" ht="132" x14ac:dyDescent="0.35">
      <c r="A51" s="71" t="s">
        <v>275</v>
      </c>
      <c r="B51" s="72" t="s">
        <v>276</v>
      </c>
      <c r="C51" s="73" t="s">
        <v>368</v>
      </c>
      <c r="D51" s="73" t="s">
        <v>278</v>
      </c>
      <c r="E51" s="74"/>
      <c r="F51" s="74"/>
      <c r="G51" s="73" t="s">
        <v>279</v>
      </c>
      <c r="H51" s="74" t="e" vm="2">
        <v>#VALUE!</v>
      </c>
    </row>
    <row r="52" spans="1:8" ht="33" x14ac:dyDescent="0.35">
      <c r="A52" s="71" t="s">
        <v>275</v>
      </c>
      <c r="B52" s="72" t="s">
        <v>276</v>
      </c>
      <c r="C52" s="73" t="s">
        <v>280</v>
      </c>
      <c r="D52" s="73" t="s">
        <v>281</v>
      </c>
      <c r="E52" s="74"/>
      <c r="F52" s="74"/>
      <c r="G52" s="73" t="s">
        <v>282</v>
      </c>
      <c r="H52" s="74"/>
    </row>
    <row r="53" spans="1:8" ht="49.5" x14ac:dyDescent="0.35">
      <c r="A53" s="71" t="s">
        <v>275</v>
      </c>
      <c r="B53" s="72" t="s">
        <v>284</v>
      </c>
      <c r="C53" s="73" t="s">
        <v>285</v>
      </c>
      <c r="D53" s="73" t="s">
        <v>199</v>
      </c>
      <c r="E53" s="74"/>
      <c r="F53" s="74"/>
      <c r="G53" s="73" t="s">
        <v>286</v>
      </c>
      <c r="H53" s="74"/>
    </row>
    <row r="54" spans="1:8" ht="66" x14ac:dyDescent="0.35">
      <c r="A54" s="71" t="s">
        <v>275</v>
      </c>
      <c r="B54" s="72" t="s">
        <v>284</v>
      </c>
      <c r="C54" s="73" t="s">
        <v>369</v>
      </c>
      <c r="D54" s="73" t="s">
        <v>370</v>
      </c>
      <c r="E54" s="74"/>
      <c r="F54" s="74"/>
      <c r="G54" s="73" t="s">
        <v>371</v>
      </c>
      <c r="H54" s="74"/>
    </row>
    <row r="55" spans="1:8" ht="115.5" x14ac:dyDescent="0.35">
      <c r="A55" s="71" t="s">
        <v>275</v>
      </c>
      <c r="B55" s="72" t="s">
        <v>284</v>
      </c>
      <c r="C55" s="73" t="s">
        <v>287</v>
      </c>
      <c r="D55" s="73" t="s">
        <v>288</v>
      </c>
      <c r="E55" s="74"/>
      <c r="F55" s="74"/>
      <c r="G55" s="73" t="s">
        <v>289</v>
      </c>
      <c r="H55" s="74"/>
    </row>
    <row r="56" spans="1:8" ht="49.5" x14ac:dyDescent="0.35">
      <c r="A56" s="71" t="s">
        <v>275</v>
      </c>
      <c r="B56" s="72" t="s">
        <v>284</v>
      </c>
      <c r="C56" s="73" t="s">
        <v>290</v>
      </c>
      <c r="D56" s="73" t="s">
        <v>291</v>
      </c>
      <c r="E56" s="74"/>
      <c r="F56" s="74"/>
      <c r="G56" s="73" t="s">
        <v>292</v>
      </c>
      <c r="H56" s="74"/>
    </row>
    <row r="57" spans="1:8" ht="132" x14ac:dyDescent="0.35">
      <c r="A57" s="71" t="s">
        <v>275</v>
      </c>
      <c r="B57" s="72" t="s">
        <v>284</v>
      </c>
      <c r="C57" s="73" t="s">
        <v>372</v>
      </c>
      <c r="D57" s="73" t="s">
        <v>373</v>
      </c>
      <c r="E57" s="74"/>
      <c r="F57" s="74"/>
      <c r="G57" s="73" t="s">
        <v>293</v>
      </c>
      <c r="H57" s="74"/>
    </row>
    <row r="58" spans="1:8" ht="181.5" x14ac:dyDescent="0.35">
      <c r="A58" s="71" t="s">
        <v>275</v>
      </c>
      <c r="B58" s="72" t="s">
        <v>284</v>
      </c>
      <c r="C58" s="73" t="s">
        <v>374</v>
      </c>
      <c r="D58" s="73" t="s">
        <v>375</v>
      </c>
      <c r="E58" s="74"/>
      <c r="F58" s="74"/>
      <c r="G58" s="73" t="s">
        <v>376</v>
      </c>
      <c r="H58" s="74" t="e" vm="3">
        <v>#VALUE!</v>
      </c>
    </row>
    <row r="59" spans="1:8" ht="49.5" x14ac:dyDescent="0.35">
      <c r="A59" s="71" t="s">
        <v>275</v>
      </c>
      <c r="B59" s="72" t="s">
        <v>284</v>
      </c>
      <c r="C59" s="73" t="s">
        <v>377</v>
      </c>
      <c r="D59" s="73" t="s">
        <v>378</v>
      </c>
      <c r="E59" s="74"/>
      <c r="F59" s="74"/>
      <c r="G59" s="73" t="s">
        <v>379</v>
      </c>
      <c r="H59" s="74" t="e" vm="4">
        <v>#VALUE!</v>
      </c>
    </row>
    <row r="60" spans="1:8" ht="49.5" x14ac:dyDescent="0.35">
      <c r="A60" s="71" t="s">
        <v>275</v>
      </c>
      <c r="B60" s="72" t="s">
        <v>284</v>
      </c>
      <c r="C60" s="73" t="s">
        <v>380</v>
      </c>
      <c r="D60" s="73" t="s">
        <v>378</v>
      </c>
      <c r="E60" s="74"/>
      <c r="F60" s="74"/>
      <c r="G60" s="73" t="s">
        <v>381</v>
      </c>
      <c r="H60" s="74" t="e" vm="5">
        <v>#VALUE!</v>
      </c>
    </row>
    <row r="61" spans="1:8" ht="33" x14ac:dyDescent="0.35">
      <c r="A61" s="71" t="s">
        <v>275</v>
      </c>
      <c r="B61" s="72" t="s">
        <v>284</v>
      </c>
      <c r="C61" s="73" t="s">
        <v>392</v>
      </c>
      <c r="D61" s="73" t="s">
        <v>281</v>
      </c>
      <c r="E61" s="74"/>
      <c r="F61" s="74"/>
      <c r="G61" s="73" t="s">
        <v>393</v>
      </c>
      <c r="H61" s="74"/>
    </row>
    <row r="62" spans="1:8" ht="165" x14ac:dyDescent="0.35">
      <c r="A62" s="71" t="s">
        <v>275</v>
      </c>
      <c r="B62" s="72" t="s">
        <v>284</v>
      </c>
      <c r="C62" s="73" t="s">
        <v>382</v>
      </c>
      <c r="D62" s="73" t="s">
        <v>294</v>
      </c>
      <c r="E62" s="74"/>
      <c r="F62" s="74"/>
      <c r="G62" s="73" t="s">
        <v>295</v>
      </c>
      <c r="H62" s="74"/>
    </row>
    <row r="63" spans="1:8" ht="82.5" x14ac:dyDescent="0.35">
      <c r="A63" s="71" t="s">
        <v>275</v>
      </c>
      <c r="B63" s="72" t="s">
        <v>284</v>
      </c>
      <c r="C63" s="73" t="s">
        <v>383</v>
      </c>
      <c r="D63" s="73" t="s">
        <v>283</v>
      </c>
      <c r="E63" s="74"/>
      <c r="F63" s="74"/>
      <c r="G63" s="73" t="s">
        <v>163</v>
      </c>
      <c r="H63" s="74"/>
    </row>
    <row r="64" spans="1:8" ht="115.5" x14ac:dyDescent="0.35">
      <c r="A64" s="71" t="s">
        <v>275</v>
      </c>
      <c r="B64" s="72" t="s">
        <v>296</v>
      </c>
      <c r="C64" s="73" t="s">
        <v>297</v>
      </c>
      <c r="D64" s="73" t="s">
        <v>199</v>
      </c>
      <c r="E64" s="74"/>
      <c r="F64" s="74"/>
      <c r="G64" s="73" t="s">
        <v>298</v>
      </c>
      <c r="H64" s="74"/>
    </row>
    <row r="65" spans="1:8" ht="49.5" x14ac:dyDescent="0.35">
      <c r="A65" s="71" t="s">
        <v>275</v>
      </c>
      <c r="B65" s="72" t="s">
        <v>296</v>
      </c>
      <c r="C65" s="73" t="s">
        <v>299</v>
      </c>
      <c r="D65" s="73" t="s">
        <v>300</v>
      </c>
      <c r="E65" s="74"/>
      <c r="F65" s="74"/>
      <c r="G65" s="73" t="s">
        <v>301</v>
      </c>
      <c r="H65" s="74"/>
    </row>
    <row r="66" spans="1:8" ht="49.5" x14ac:dyDescent="0.35">
      <c r="A66" s="71" t="s">
        <v>275</v>
      </c>
      <c r="B66" s="72" t="s">
        <v>296</v>
      </c>
      <c r="C66" s="73" t="s">
        <v>302</v>
      </c>
      <c r="D66" s="73" t="s">
        <v>303</v>
      </c>
      <c r="E66" s="74"/>
      <c r="F66" s="74"/>
      <c r="G66" s="77" t="s">
        <v>304</v>
      </c>
      <c r="H66" s="74"/>
    </row>
    <row r="67" spans="1:8" ht="49.5" x14ac:dyDescent="0.35">
      <c r="A67" s="71" t="s">
        <v>275</v>
      </c>
      <c r="B67" s="72" t="s">
        <v>296</v>
      </c>
      <c r="C67" s="73" t="s">
        <v>390</v>
      </c>
      <c r="D67" s="73" t="s">
        <v>303</v>
      </c>
      <c r="E67" s="74"/>
      <c r="F67" s="74"/>
      <c r="G67" s="77" t="s">
        <v>391</v>
      </c>
      <c r="H67" s="74"/>
    </row>
    <row r="68" spans="1:8" ht="33" x14ac:dyDescent="0.35">
      <c r="A68" s="71" t="s">
        <v>275</v>
      </c>
      <c r="B68" s="72" t="s">
        <v>296</v>
      </c>
      <c r="C68" s="73" t="s">
        <v>305</v>
      </c>
      <c r="D68" s="73" t="s">
        <v>281</v>
      </c>
      <c r="E68" s="74"/>
      <c r="F68" s="74"/>
      <c r="G68" s="73" t="s">
        <v>163</v>
      </c>
      <c r="H68" s="74"/>
    </row>
    <row r="69" spans="1:8" ht="49.5" x14ac:dyDescent="0.35">
      <c r="A69" s="71" t="s">
        <v>275</v>
      </c>
      <c r="B69" s="72" t="s">
        <v>306</v>
      </c>
      <c r="C69" s="73" t="s">
        <v>307</v>
      </c>
      <c r="D69" s="73" t="s">
        <v>199</v>
      </c>
      <c r="E69" s="74"/>
      <c r="F69" s="74"/>
      <c r="G69" s="73" t="s">
        <v>308</v>
      </c>
      <c r="H69" s="74"/>
    </row>
    <row r="70" spans="1:8" ht="82.5" x14ac:dyDescent="0.35">
      <c r="A70" s="71" t="s">
        <v>309</v>
      </c>
      <c r="B70" s="72" t="s">
        <v>310</v>
      </c>
      <c r="C70" s="73" t="s">
        <v>311</v>
      </c>
      <c r="D70" s="73" t="s">
        <v>199</v>
      </c>
      <c r="E70" s="74"/>
      <c r="F70" s="74"/>
      <c r="G70" s="73" t="s">
        <v>312</v>
      </c>
      <c r="H70" s="74"/>
    </row>
    <row r="71" spans="1:8" ht="66" x14ac:dyDescent="0.35">
      <c r="A71" s="71" t="s">
        <v>309</v>
      </c>
      <c r="B71" s="72" t="s">
        <v>310</v>
      </c>
      <c r="C71" s="73" t="s">
        <v>313</v>
      </c>
      <c r="D71" s="73" t="s">
        <v>199</v>
      </c>
      <c r="E71" s="74"/>
      <c r="F71" s="74"/>
      <c r="G71" s="73" t="s">
        <v>314</v>
      </c>
      <c r="H71" s="74"/>
    </row>
    <row r="72" spans="1:8" ht="33" x14ac:dyDescent="0.35">
      <c r="A72" s="71" t="s">
        <v>309</v>
      </c>
      <c r="B72" s="72" t="s">
        <v>310</v>
      </c>
      <c r="C72" s="73" t="s">
        <v>315</v>
      </c>
      <c r="D72" s="73" t="s">
        <v>199</v>
      </c>
      <c r="E72" s="74"/>
      <c r="F72" s="74"/>
      <c r="G72" s="73" t="s">
        <v>316</v>
      </c>
      <c r="H72" s="74"/>
    </row>
    <row r="73" spans="1:8" ht="99" x14ac:dyDescent="0.35">
      <c r="A73" s="71" t="s">
        <v>309</v>
      </c>
      <c r="B73" s="72" t="s">
        <v>317</v>
      </c>
      <c r="C73" s="73" t="s">
        <v>318</v>
      </c>
      <c r="D73" s="73" t="s">
        <v>199</v>
      </c>
      <c r="E73" s="74"/>
      <c r="F73" s="74"/>
      <c r="G73" s="73" t="s">
        <v>319</v>
      </c>
      <c r="H73" s="74"/>
    </row>
    <row r="74" spans="1:8" ht="49.5" x14ac:dyDescent="0.35">
      <c r="A74" s="71" t="s">
        <v>309</v>
      </c>
      <c r="B74" s="74" t="s">
        <v>320</v>
      </c>
      <c r="C74" s="73" t="s">
        <v>321</v>
      </c>
      <c r="D74" s="73" t="s">
        <v>199</v>
      </c>
      <c r="E74" s="74"/>
      <c r="F74" s="74"/>
      <c r="G74" s="73" t="s">
        <v>322</v>
      </c>
      <c r="H74" s="74"/>
    </row>
    <row r="75" spans="1:8" ht="82.5" x14ac:dyDescent="0.35">
      <c r="A75" s="71" t="s">
        <v>309</v>
      </c>
      <c r="B75" s="72" t="s">
        <v>323</v>
      </c>
      <c r="C75" s="73" t="s">
        <v>324</v>
      </c>
      <c r="D75" s="73" t="s">
        <v>199</v>
      </c>
      <c r="E75" s="74"/>
      <c r="F75" s="74"/>
      <c r="G75" s="73" t="s">
        <v>325</v>
      </c>
      <c r="H75" s="74"/>
    </row>
    <row r="76" spans="1:8" ht="33" x14ac:dyDescent="0.35">
      <c r="A76" s="71" t="s">
        <v>309</v>
      </c>
      <c r="B76" s="72" t="s">
        <v>326</v>
      </c>
      <c r="C76" s="73" t="s">
        <v>327</v>
      </c>
      <c r="D76" s="73" t="s">
        <v>199</v>
      </c>
      <c r="E76" s="74"/>
      <c r="F76" s="74"/>
      <c r="G76" s="73" t="s">
        <v>328</v>
      </c>
      <c r="H76" s="74"/>
    </row>
    <row r="77" spans="1:8" ht="99" x14ac:dyDescent="0.35">
      <c r="A77" s="71" t="s">
        <v>329</v>
      </c>
      <c r="B77" s="74" t="s">
        <v>330</v>
      </c>
      <c r="C77" s="73" t="s">
        <v>331</v>
      </c>
      <c r="D77" s="73" t="s">
        <v>332</v>
      </c>
      <c r="E77" s="74"/>
      <c r="F77" s="74"/>
      <c r="G77" s="73" t="s">
        <v>333</v>
      </c>
      <c r="H77" s="74"/>
    </row>
    <row r="78" spans="1:8" ht="33" x14ac:dyDescent="0.35">
      <c r="A78" s="71" t="s">
        <v>329</v>
      </c>
      <c r="B78" s="74" t="s">
        <v>334</v>
      </c>
      <c r="C78" s="73" t="s">
        <v>335</v>
      </c>
      <c r="D78" s="73" t="s">
        <v>199</v>
      </c>
      <c r="E78" s="74"/>
      <c r="F78" s="74"/>
      <c r="G78" s="73" t="s">
        <v>336</v>
      </c>
      <c r="H78" s="74"/>
    </row>
    <row r="79" spans="1:8" ht="33" x14ac:dyDescent="0.35">
      <c r="A79" s="71" t="s">
        <v>329</v>
      </c>
      <c r="B79" s="74" t="s">
        <v>337</v>
      </c>
      <c r="C79" s="73" t="s">
        <v>338</v>
      </c>
      <c r="D79" s="73" t="s">
        <v>199</v>
      </c>
      <c r="E79" s="74"/>
      <c r="F79" s="74"/>
      <c r="G79" s="73" t="s">
        <v>339</v>
      </c>
      <c r="H79" s="74"/>
    </row>
    <row r="80" spans="1:8" ht="99" x14ac:dyDescent="0.35">
      <c r="A80" s="71" t="s">
        <v>340</v>
      </c>
      <c r="B80" s="74" t="s">
        <v>341</v>
      </c>
      <c r="C80" s="73" t="s">
        <v>342</v>
      </c>
      <c r="D80" s="73" t="s">
        <v>343</v>
      </c>
      <c r="E80" s="74"/>
      <c r="F80" s="74"/>
      <c r="G80" s="73" t="s">
        <v>344</v>
      </c>
      <c r="H80" s="74" t="e" vm="6">
        <v>#VALUE!</v>
      </c>
    </row>
    <row r="81" spans="1:8" ht="115.5" x14ac:dyDescent="0.35">
      <c r="A81" s="71" t="s">
        <v>340</v>
      </c>
      <c r="B81" s="74" t="s">
        <v>345</v>
      </c>
      <c r="C81" s="78" t="s">
        <v>346</v>
      </c>
      <c r="D81" s="73" t="s">
        <v>343</v>
      </c>
      <c r="E81" s="74"/>
      <c r="F81" s="74"/>
      <c r="G81" s="73" t="s">
        <v>347</v>
      </c>
      <c r="H81" s="74" t="e" vm="7">
        <v>#VALUE!</v>
      </c>
    </row>
    <row r="82" spans="1:8" ht="33" x14ac:dyDescent="0.35">
      <c r="A82" s="71" t="s">
        <v>340</v>
      </c>
      <c r="B82" s="74" t="s">
        <v>348</v>
      </c>
      <c r="C82" s="73" t="s">
        <v>349</v>
      </c>
      <c r="D82" s="73" t="s">
        <v>199</v>
      </c>
      <c r="E82" s="74"/>
      <c r="F82" s="74"/>
      <c r="G82" s="73" t="s">
        <v>350</v>
      </c>
      <c r="H82" s="74" t="e" vm="8">
        <v>#VALUE!</v>
      </c>
    </row>
    <row r="83" spans="1:8" ht="33" x14ac:dyDescent="0.35">
      <c r="A83" s="71" t="s">
        <v>340</v>
      </c>
      <c r="B83" s="72" t="s">
        <v>351</v>
      </c>
      <c r="C83" s="73" t="s">
        <v>352</v>
      </c>
      <c r="D83" s="73" t="s">
        <v>199</v>
      </c>
      <c r="E83" s="74"/>
      <c r="F83" s="74"/>
      <c r="G83" s="73" t="s">
        <v>350</v>
      </c>
      <c r="H83" s="74" t="e" vm="9">
        <v>#VALUE!</v>
      </c>
    </row>
    <row r="84" spans="1:8" x14ac:dyDescent="0.35">
      <c r="A84" s="79"/>
      <c r="B84" s="80"/>
      <c r="C84" s="79"/>
      <c r="D84" s="79"/>
      <c r="E84" s="80"/>
      <c r="F84" s="80"/>
      <c r="G84" s="79"/>
      <c r="H84" s="80"/>
    </row>
    <row r="85" spans="1:8" x14ac:dyDescent="0.35">
      <c r="A85" s="79"/>
      <c r="B85" s="80"/>
      <c r="C85" s="79"/>
      <c r="D85" s="79"/>
      <c r="E85" s="80"/>
      <c r="F85" s="80"/>
      <c r="G85" s="79"/>
      <c r="H85" s="80"/>
    </row>
    <row r="86" spans="1:8" x14ac:dyDescent="0.35">
      <c r="A86" s="79"/>
      <c r="B86" s="80"/>
      <c r="C86" s="79"/>
      <c r="D86" s="79"/>
      <c r="E86" s="80"/>
      <c r="F86" s="80"/>
      <c r="G86" s="79"/>
      <c r="H86" s="80"/>
    </row>
    <row r="87" spans="1:8" x14ac:dyDescent="0.35">
      <c r="A87" s="79"/>
      <c r="B87" s="80"/>
      <c r="C87" s="79"/>
      <c r="D87" s="79"/>
      <c r="E87" s="80"/>
      <c r="F87" s="80"/>
      <c r="G87" s="79"/>
      <c r="H87" s="80"/>
    </row>
    <row r="88" spans="1:8" x14ac:dyDescent="0.35">
      <c r="A88" s="79"/>
      <c r="B88" s="80"/>
      <c r="C88" s="79"/>
      <c r="D88" s="79"/>
      <c r="E88" s="80"/>
      <c r="F88" s="80"/>
      <c r="G88" s="79"/>
      <c r="H88" s="80"/>
    </row>
    <row r="89" spans="1:8" x14ac:dyDescent="0.35">
      <c r="A89" s="79"/>
      <c r="B89" s="80"/>
      <c r="C89" s="79"/>
      <c r="D89" s="79"/>
      <c r="E89" s="80"/>
      <c r="F89" s="80"/>
      <c r="G89" s="79"/>
      <c r="H89" s="80"/>
    </row>
    <row r="90" spans="1:8" x14ac:dyDescent="0.35">
      <c r="A90" s="79"/>
      <c r="B90" s="80"/>
      <c r="C90" s="79"/>
      <c r="D90" s="79"/>
      <c r="E90" s="80"/>
      <c r="F90" s="80"/>
      <c r="G90" s="79"/>
      <c r="H90" s="80"/>
    </row>
    <row r="91" spans="1:8" x14ac:dyDescent="0.35">
      <c r="A91" s="79"/>
      <c r="B91" s="80"/>
      <c r="C91" s="79"/>
      <c r="D91" s="79"/>
      <c r="E91" s="80"/>
      <c r="F91" s="80"/>
      <c r="G91" s="79"/>
      <c r="H91" s="80"/>
    </row>
    <row r="92" spans="1:8" x14ac:dyDescent="0.35">
      <c r="A92" s="79"/>
      <c r="B92" s="80"/>
      <c r="C92" s="79"/>
      <c r="D92" s="79"/>
      <c r="E92" s="80"/>
      <c r="F92" s="80"/>
      <c r="G92" s="79"/>
      <c r="H92" s="80"/>
    </row>
    <row r="93" spans="1:8" x14ac:dyDescent="0.35">
      <c r="A93" s="79"/>
      <c r="B93" s="80"/>
      <c r="C93" s="79"/>
      <c r="D93" s="79"/>
      <c r="E93" s="80"/>
      <c r="F93" s="80"/>
      <c r="G93" s="79"/>
      <c r="H93" s="80"/>
    </row>
    <row r="94" spans="1:8" x14ac:dyDescent="0.35">
      <c r="A94" s="79"/>
      <c r="B94" s="80"/>
      <c r="C94" s="79"/>
      <c r="D94" s="79"/>
      <c r="E94" s="80"/>
      <c r="F94" s="80"/>
      <c r="G94" s="79"/>
      <c r="H94" s="80"/>
    </row>
    <row r="95" spans="1:8" x14ac:dyDescent="0.35">
      <c r="A95" s="79"/>
      <c r="B95" s="80"/>
      <c r="C95" s="79"/>
      <c r="D95" s="79"/>
      <c r="E95" s="80"/>
      <c r="F95" s="80"/>
      <c r="G95" s="79"/>
      <c r="H95" s="80"/>
    </row>
    <row r="96" spans="1:8" x14ac:dyDescent="0.35">
      <c r="A96" s="79"/>
      <c r="B96" s="80"/>
      <c r="C96" s="79"/>
      <c r="D96" s="79"/>
      <c r="E96" s="80"/>
      <c r="F96" s="80"/>
      <c r="G96" s="79"/>
      <c r="H96" s="80"/>
    </row>
    <row r="97" spans="1:8" x14ac:dyDescent="0.35">
      <c r="A97" s="79"/>
      <c r="B97" s="80"/>
      <c r="C97" s="79"/>
      <c r="D97" s="79"/>
      <c r="E97" s="80"/>
      <c r="F97" s="80"/>
      <c r="G97" s="79"/>
      <c r="H97" s="80"/>
    </row>
    <row r="98" spans="1:8" x14ac:dyDescent="0.35">
      <c r="A98" s="79"/>
      <c r="B98" s="80"/>
      <c r="C98" s="79"/>
      <c r="D98" s="79"/>
      <c r="E98" s="80"/>
      <c r="F98" s="80"/>
      <c r="G98" s="79"/>
      <c r="H98" s="80"/>
    </row>
    <row r="99" spans="1:8" x14ac:dyDescent="0.35">
      <c r="A99" s="79"/>
      <c r="B99" s="80"/>
      <c r="C99" s="79"/>
      <c r="D99" s="79"/>
      <c r="E99" s="80"/>
      <c r="F99" s="80"/>
      <c r="G99" s="79"/>
      <c r="H99" s="80"/>
    </row>
    <row r="100" spans="1:8" x14ac:dyDescent="0.35">
      <c r="A100" s="79"/>
      <c r="B100" s="80"/>
      <c r="C100" s="79"/>
      <c r="D100" s="79"/>
      <c r="E100" s="80"/>
      <c r="F100" s="80"/>
      <c r="G100" s="79"/>
      <c r="H100" s="80"/>
    </row>
    <row r="101" spans="1:8" x14ac:dyDescent="0.35">
      <c r="A101" s="79"/>
      <c r="B101" s="80"/>
      <c r="C101" s="79"/>
      <c r="D101" s="79"/>
      <c r="E101" s="80"/>
      <c r="F101" s="80"/>
      <c r="G101" s="79"/>
      <c r="H101" s="80"/>
    </row>
    <row r="102" spans="1:8" x14ac:dyDescent="0.35">
      <c r="A102" s="79"/>
      <c r="B102" s="80"/>
      <c r="C102" s="79"/>
      <c r="D102" s="79"/>
      <c r="E102" s="80"/>
      <c r="F102" s="80"/>
      <c r="G102" s="79"/>
      <c r="H102" s="80"/>
    </row>
    <row r="103" spans="1:8" x14ac:dyDescent="0.35">
      <c r="A103" s="79"/>
      <c r="B103" s="80"/>
      <c r="C103" s="79"/>
      <c r="D103" s="79"/>
      <c r="E103" s="80"/>
      <c r="F103" s="80"/>
      <c r="G103" s="79"/>
      <c r="H103" s="80"/>
    </row>
    <row r="104" spans="1:8" x14ac:dyDescent="0.35">
      <c r="A104" s="79"/>
      <c r="B104" s="80"/>
      <c r="C104" s="79"/>
      <c r="D104" s="79"/>
      <c r="E104" s="80"/>
      <c r="F104" s="80"/>
      <c r="G104" s="79"/>
      <c r="H104" s="80"/>
    </row>
    <row r="105" spans="1:8" x14ac:dyDescent="0.35">
      <c r="A105" s="79"/>
      <c r="B105" s="80"/>
      <c r="C105" s="79"/>
      <c r="D105" s="79"/>
      <c r="E105" s="80"/>
      <c r="F105" s="80"/>
      <c r="G105" s="79"/>
      <c r="H105" s="80"/>
    </row>
    <row r="106" spans="1:8" x14ac:dyDescent="0.35">
      <c r="A106" s="79"/>
      <c r="B106" s="80"/>
      <c r="C106" s="79"/>
      <c r="D106" s="79"/>
      <c r="E106" s="80"/>
      <c r="F106" s="80"/>
      <c r="G106" s="79"/>
      <c r="H106" s="80"/>
    </row>
    <row r="107" spans="1:8" x14ac:dyDescent="0.35">
      <c r="A107" s="79"/>
      <c r="B107" s="80"/>
      <c r="C107" s="79"/>
      <c r="D107" s="79"/>
      <c r="E107" s="80"/>
      <c r="F107" s="80"/>
      <c r="G107" s="79"/>
      <c r="H107" s="80"/>
    </row>
    <row r="108" spans="1:8" x14ac:dyDescent="0.35">
      <c r="A108" s="79"/>
      <c r="B108" s="80"/>
      <c r="C108" s="79"/>
      <c r="D108" s="79"/>
      <c r="E108" s="80"/>
      <c r="F108" s="80"/>
      <c r="G108" s="79"/>
      <c r="H108" s="80"/>
    </row>
    <row r="109" spans="1:8" x14ac:dyDescent="0.35">
      <c r="A109" s="79"/>
      <c r="B109" s="80"/>
      <c r="C109" s="79"/>
      <c r="D109" s="79"/>
      <c r="E109" s="80"/>
      <c r="F109" s="80"/>
      <c r="G109" s="79"/>
      <c r="H109" s="80"/>
    </row>
    <row r="110" spans="1:8" x14ac:dyDescent="0.35">
      <c r="A110" s="79"/>
      <c r="B110" s="80"/>
      <c r="C110" s="79"/>
      <c r="D110" s="79"/>
      <c r="E110" s="80"/>
      <c r="F110" s="80"/>
      <c r="G110" s="79"/>
      <c r="H110" s="80"/>
    </row>
    <row r="111" spans="1:8" x14ac:dyDescent="0.35">
      <c r="A111" s="79"/>
      <c r="B111" s="80"/>
      <c r="C111" s="79"/>
      <c r="D111" s="79"/>
      <c r="E111" s="80"/>
      <c r="F111" s="80"/>
      <c r="G111" s="79"/>
      <c r="H111" s="80"/>
    </row>
    <row r="112" spans="1:8" x14ac:dyDescent="0.35">
      <c r="A112" s="79"/>
      <c r="B112" s="80"/>
      <c r="C112" s="79"/>
      <c r="D112" s="79"/>
      <c r="E112" s="80"/>
      <c r="F112" s="80"/>
      <c r="G112" s="79"/>
      <c r="H112" s="80"/>
    </row>
    <row r="113" spans="1:8" x14ac:dyDescent="0.35">
      <c r="A113" s="79"/>
      <c r="B113" s="80"/>
      <c r="C113" s="79"/>
      <c r="D113" s="79"/>
      <c r="E113" s="80"/>
      <c r="F113" s="80"/>
      <c r="G113" s="79"/>
      <c r="H113" s="80"/>
    </row>
    <row r="114" spans="1:8" x14ac:dyDescent="0.35">
      <c r="A114" s="79"/>
      <c r="B114" s="80"/>
      <c r="C114" s="79"/>
      <c r="D114" s="79"/>
      <c r="E114" s="80"/>
      <c r="F114" s="80"/>
      <c r="G114" s="79"/>
      <c r="H114" s="80"/>
    </row>
    <row r="115" spans="1:8" x14ac:dyDescent="0.35">
      <c r="A115" s="79"/>
      <c r="B115" s="80"/>
      <c r="C115" s="79"/>
      <c r="D115" s="79"/>
      <c r="E115" s="80"/>
      <c r="F115" s="80"/>
      <c r="G115" s="79"/>
      <c r="H115" s="80"/>
    </row>
    <row r="116" spans="1:8" x14ac:dyDescent="0.35">
      <c r="A116" s="79"/>
      <c r="B116" s="80"/>
      <c r="C116" s="79"/>
      <c r="D116" s="79"/>
      <c r="E116" s="80"/>
      <c r="F116" s="80"/>
      <c r="G116" s="79"/>
      <c r="H116" s="80"/>
    </row>
    <row r="117" spans="1:8" x14ac:dyDescent="0.35">
      <c r="A117" s="79"/>
      <c r="B117" s="80"/>
      <c r="C117" s="79"/>
      <c r="D117" s="79"/>
      <c r="E117" s="80"/>
      <c r="F117" s="80"/>
      <c r="G117" s="79"/>
      <c r="H117" s="80"/>
    </row>
    <row r="118" spans="1:8" x14ac:dyDescent="0.35">
      <c r="A118" s="79"/>
      <c r="B118" s="80"/>
      <c r="C118" s="79"/>
      <c r="D118" s="79"/>
      <c r="E118" s="80"/>
      <c r="F118" s="80"/>
      <c r="G118" s="79"/>
      <c r="H118" s="80"/>
    </row>
    <row r="119" spans="1:8" x14ac:dyDescent="0.35">
      <c r="A119" s="79"/>
      <c r="B119" s="80"/>
      <c r="C119" s="79"/>
      <c r="D119" s="79"/>
      <c r="E119" s="80"/>
      <c r="F119" s="80"/>
      <c r="G119" s="79"/>
      <c r="H119" s="80"/>
    </row>
    <row r="120" spans="1:8" x14ac:dyDescent="0.35">
      <c r="A120" s="79"/>
      <c r="B120" s="80"/>
      <c r="C120" s="79"/>
      <c r="D120" s="79"/>
      <c r="E120" s="80"/>
      <c r="F120" s="80"/>
      <c r="G120" s="79"/>
      <c r="H120" s="80"/>
    </row>
    <row r="121" spans="1:8" x14ac:dyDescent="0.35">
      <c r="A121" s="79"/>
      <c r="B121" s="80"/>
      <c r="C121" s="79"/>
      <c r="D121" s="79"/>
      <c r="E121" s="80"/>
      <c r="F121" s="80"/>
      <c r="G121" s="79"/>
      <c r="H121" s="80"/>
    </row>
    <row r="122" spans="1:8" x14ac:dyDescent="0.35">
      <c r="A122" s="79"/>
      <c r="B122" s="80"/>
      <c r="C122" s="79"/>
      <c r="D122" s="79"/>
      <c r="E122" s="80"/>
      <c r="F122" s="80"/>
      <c r="G122" s="79"/>
      <c r="H122" s="80"/>
    </row>
    <row r="123" spans="1:8" x14ac:dyDescent="0.35">
      <c r="A123" s="79"/>
      <c r="B123" s="80"/>
      <c r="C123" s="79"/>
      <c r="D123" s="79"/>
      <c r="E123" s="80"/>
      <c r="F123" s="80"/>
      <c r="G123" s="79"/>
      <c r="H123" s="80"/>
    </row>
    <row r="124" spans="1:8" x14ac:dyDescent="0.35">
      <c r="A124" s="79"/>
      <c r="B124" s="80"/>
      <c r="C124" s="79"/>
      <c r="D124" s="79"/>
      <c r="E124" s="80"/>
      <c r="F124" s="80"/>
      <c r="G124" s="79"/>
      <c r="H124" s="80"/>
    </row>
    <row r="125" spans="1:8" x14ac:dyDescent="0.35">
      <c r="A125" s="79"/>
      <c r="B125" s="80"/>
      <c r="C125" s="79"/>
      <c r="D125" s="79"/>
      <c r="E125" s="80"/>
      <c r="F125" s="80"/>
      <c r="G125" s="79"/>
      <c r="H125" s="80"/>
    </row>
    <row r="126" spans="1:8" x14ac:dyDescent="0.35">
      <c r="A126" s="79"/>
      <c r="B126" s="80"/>
      <c r="C126" s="79"/>
      <c r="D126" s="79"/>
      <c r="E126" s="80"/>
      <c r="F126" s="80"/>
      <c r="G126" s="79"/>
      <c r="H126" s="80"/>
    </row>
    <row r="127" spans="1:8" x14ac:dyDescent="0.35">
      <c r="A127" s="79"/>
      <c r="B127" s="80"/>
      <c r="C127" s="79"/>
      <c r="D127" s="79"/>
      <c r="E127" s="80"/>
      <c r="F127" s="80"/>
      <c r="G127" s="79"/>
      <c r="H127" s="80"/>
    </row>
    <row r="128" spans="1:8" x14ac:dyDescent="0.35">
      <c r="A128" s="79"/>
      <c r="B128" s="80"/>
      <c r="C128" s="79"/>
      <c r="D128" s="79"/>
      <c r="E128" s="80"/>
      <c r="F128" s="80"/>
      <c r="G128" s="79"/>
      <c r="H128" s="80"/>
    </row>
    <row r="129" spans="1:8" x14ac:dyDescent="0.35">
      <c r="A129" s="79"/>
      <c r="B129" s="80"/>
      <c r="C129" s="79"/>
      <c r="D129" s="79"/>
      <c r="E129" s="80"/>
      <c r="F129" s="80"/>
      <c r="G129" s="79"/>
      <c r="H129" s="80"/>
    </row>
    <row r="130" spans="1:8" x14ac:dyDescent="0.35">
      <c r="A130" s="79"/>
      <c r="B130" s="80"/>
      <c r="C130" s="79"/>
      <c r="D130" s="79"/>
      <c r="E130" s="80"/>
      <c r="F130" s="80"/>
      <c r="G130" s="79"/>
      <c r="H130" s="80"/>
    </row>
    <row r="131" spans="1:8" x14ac:dyDescent="0.35">
      <c r="A131" s="79"/>
      <c r="B131" s="80"/>
      <c r="C131" s="79"/>
      <c r="D131" s="79"/>
      <c r="E131" s="80"/>
      <c r="F131" s="80"/>
      <c r="G131" s="79"/>
      <c r="H131" s="80"/>
    </row>
    <row r="132" spans="1:8" x14ac:dyDescent="0.35">
      <c r="A132" s="79"/>
      <c r="B132" s="80"/>
      <c r="C132" s="79"/>
      <c r="D132" s="79"/>
      <c r="E132" s="80"/>
      <c r="F132" s="80"/>
      <c r="G132" s="79"/>
      <c r="H132" s="80"/>
    </row>
    <row r="133" spans="1:8" x14ac:dyDescent="0.35">
      <c r="A133" s="79"/>
      <c r="B133" s="80"/>
      <c r="C133" s="79"/>
      <c r="D133" s="79"/>
      <c r="E133" s="80"/>
      <c r="F133" s="80"/>
      <c r="G133" s="79"/>
      <c r="H133" s="80"/>
    </row>
    <row r="134" spans="1:8" x14ac:dyDescent="0.35">
      <c r="A134" s="79"/>
      <c r="B134" s="80"/>
      <c r="C134" s="79"/>
      <c r="D134" s="79"/>
      <c r="E134" s="80"/>
      <c r="F134" s="80"/>
      <c r="G134" s="79"/>
      <c r="H134" s="80"/>
    </row>
    <row r="135" spans="1:8" x14ac:dyDescent="0.35">
      <c r="A135" s="79"/>
      <c r="B135" s="80"/>
      <c r="C135" s="79"/>
      <c r="D135" s="79"/>
      <c r="E135" s="80"/>
      <c r="F135" s="80"/>
      <c r="G135" s="79"/>
      <c r="H135" s="80"/>
    </row>
    <row r="136" spans="1:8" x14ac:dyDescent="0.35">
      <c r="A136" s="79"/>
      <c r="B136" s="80"/>
      <c r="C136" s="79"/>
      <c r="D136" s="79"/>
      <c r="E136" s="80"/>
      <c r="F136" s="80"/>
      <c r="G136" s="79"/>
      <c r="H136" s="80"/>
    </row>
    <row r="137" spans="1:8" x14ac:dyDescent="0.35">
      <c r="A137" s="79"/>
      <c r="B137" s="80"/>
      <c r="C137" s="79"/>
      <c r="D137" s="79"/>
      <c r="E137" s="80"/>
      <c r="F137" s="80"/>
      <c r="G137" s="79"/>
      <c r="H137" s="80"/>
    </row>
    <row r="138" spans="1:8" x14ac:dyDescent="0.35">
      <c r="A138" s="79"/>
      <c r="B138" s="80"/>
      <c r="C138" s="79"/>
      <c r="D138" s="79"/>
      <c r="E138" s="80"/>
      <c r="F138" s="80"/>
      <c r="G138" s="79"/>
      <c r="H138" s="80"/>
    </row>
    <row r="139" spans="1:8" x14ac:dyDescent="0.35">
      <c r="A139" s="79"/>
      <c r="B139" s="80"/>
      <c r="C139" s="79"/>
      <c r="D139" s="79"/>
      <c r="E139" s="80"/>
      <c r="F139" s="80"/>
      <c r="G139" s="79"/>
      <c r="H139" s="80"/>
    </row>
    <row r="140" spans="1:8" x14ac:dyDescent="0.35">
      <c r="A140" s="79"/>
      <c r="B140" s="80"/>
      <c r="C140" s="79"/>
      <c r="D140" s="79"/>
      <c r="E140" s="80"/>
      <c r="F140" s="80"/>
      <c r="G140" s="79"/>
      <c r="H140" s="80"/>
    </row>
    <row r="141" spans="1:8" x14ac:dyDescent="0.35">
      <c r="A141" s="79"/>
      <c r="B141" s="80"/>
      <c r="C141" s="79"/>
      <c r="D141" s="79"/>
      <c r="E141" s="80"/>
      <c r="F141" s="80"/>
      <c r="G141" s="79"/>
      <c r="H141" s="80"/>
    </row>
    <row r="142" spans="1:8" x14ac:dyDescent="0.35">
      <c r="A142" s="79"/>
      <c r="B142" s="80"/>
      <c r="C142" s="79"/>
      <c r="D142" s="79"/>
      <c r="E142" s="80"/>
      <c r="F142" s="80"/>
      <c r="G142" s="79"/>
      <c r="H142" s="80"/>
    </row>
    <row r="143" spans="1:8" x14ac:dyDescent="0.35">
      <c r="A143" s="79"/>
      <c r="B143" s="80"/>
      <c r="C143" s="79"/>
      <c r="D143" s="79"/>
      <c r="E143" s="80"/>
      <c r="F143" s="80"/>
      <c r="G143" s="79"/>
      <c r="H143" s="80"/>
    </row>
    <row r="144" spans="1:8" x14ac:dyDescent="0.35">
      <c r="A144" s="79"/>
      <c r="B144" s="80"/>
      <c r="C144" s="79"/>
      <c r="D144" s="79"/>
      <c r="E144" s="80"/>
      <c r="F144" s="80"/>
      <c r="G144" s="79"/>
      <c r="H144" s="80"/>
    </row>
    <row r="145" spans="1:8" x14ac:dyDescent="0.35">
      <c r="A145" s="79"/>
      <c r="B145" s="80"/>
      <c r="C145" s="79"/>
      <c r="D145" s="79"/>
      <c r="E145" s="80"/>
      <c r="F145" s="80"/>
      <c r="G145" s="79"/>
      <c r="H145" s="80"/>
    </row>
    <row r="146" spans="1:8" x14ac:dyDescent="0.35">
      <c r="A146" s="79"/>
      <c r="B146" s="80"/>
      <c r="C146" s="79"/>
      <c r="D146" s="79"/>
      <c r="E146" s="80"/>
      <c r="F146" s="80"/>
      <c r="G146" s="79"/>
      <c r="H146" s="80"/>
    </row>
    <row r="147" spans="1:8" x14ac:dyDescent="0.35">
      <c r="A147" s="79"/>
      <c r="B147" s="80"/>
      <c r="C147" s="79"/>
      <c r="D147" s="79"/>
      <c r="E147" s="80"/>
      <c r="F147" s="80"/>
      <c r="G147" s="79"/>
      <c r="H147" s="80"/>
    </row>
    <row r="148" spans="1:8" x14ac:dyDescent="0.35">
      <c r="A148" s="79"/>
      <c r="B148" s="80"/>
      <c r="C148" s="79"/>
      <c r="D148" s="79"/>
      <c r="E148" s="80"/>
      <c r="F148" s="80"/>
      <c r="G148" s="79"/>
      <c r="H148" s="80"/>
    </row>
    <row r="149" spans="1:8" x14ac:dyDescent="0.35">
      <c r="A149" s="79"/>
      <c r="B149" s="80"/>
      <c r="C149" s="79"/>
      <c r="D149" s="79"/>
      <c r="E149" s="80"/>
      <c r="F149" s="80"/>
      <c r="G149" s="79"/>
      <c r="H149" s="80"/>
    </row>
    <row r="150" spans="1:8" x14ac:dyDescent="0.35">
      <c r="A150" s="79"/>
      <c r="B150" s="80"/>
      <c r="C150" s="79"/>
      <c r="D150" s="79"/>
      <c r="E150" s="80"/>
      <c r="F150" s="80"/>
      <c r="G150" s="79"/>
      <c r="H150" s="80"/>
    </row>
    <row r="151" spans="1:8" x14ac:dyDescent="0.35">
      <c r="A151" s="79"/>
      <c r="B151" s="80"/>
      <c r="C151" s="79"/>
      <c r="D151" s="79"/>
      <c r="E151" s="80"/>
      <c r="F151" s="80"/>
      <c r="G151" s="79"/>
      <c r="H151" s="80"/>
    </row>
    <row r="152" spans="1:8" x14ac:dyDescent="0.35">
      <c r="A152" s="79"/>
      <c r="B152" s="80"/>
      <c r="C152" s="79"/>
      <c r="D152" s="79"/>
      <c r="E152" s="80"/>
      <c r="F152" s="80"/>
      <c r="G152" s="79"/>
      <c r="H152" s="80"/>
    </row>
    <row r="153" spans="1:8" x14ac:dyDescent="0.35">
      <c r="A153" s="79"/>
      <c r="B153" s="80"/>
      <c r="C153" s="79"/>
      <c r="D153" s="79"/>
      <c r="E153" s="80"/>
      <c r="F153" s="80"/>
      <c r="G153" s="79"/>
      <c r="H153" s="80"/>
    </row>
    <row r="154" spans="1:8" x14ac:dyDescent="0.35">
      <c r="A154" s="79"/>
      <c r="B154" s="80"/>
      <c r="C154" s="79"/>
      <c r="D154" s="79"/>
      <c r="E154" s="80"/>
      <c r="F154" s="80"/>
      <c r="G154" s="79"/>
      <c r="H154" s="80"/>
    </row>
    <row r="155" spans="1:8" x14ac:dyDescent="0.35">
      <c r="A155" s="79"/>
      <c r="B155" s="80"/>
      <c r="C155" s="79"/>
      <c r="D155" s="79"/>
      <c r="E155" s="80"/>
      <c r="F155" s="80"/>
      <c r="G155" s="79"/>
      <c r="H155" s="80"/>
    </row>
    <row r="156" spans="1:8" x14ac:dyDescent="0.35">
      <c r="A156" s="79"/>
      <c r="B156" s="80"/>
      <c r="C156" s="79"/>
      <c r="D156" s="79"/>
      <c r="E156" s="80"/>
      <c r="F156" s="80"/>
      <c r="G156" s="79"/>
      <c r="H156" s="80"/>
    </row>
    <row r="157" spans="1:8" x14ac:dyDescent="0.35">
      <c r="A157" s="79"/>
      <c r="B157" s="80"/>
      <c r="C157" s="79"/>
      <c r="D157" s="79"/>
      <c r="E157" s="80"/>
      <c r="F157" s="80"/>
      <c r="G157" s="79"/>
      <c r="H157" s="80"/>
    </row>
    <row r="158" spans="1:8" x14ac:dyDescent="0.35">
      <c r="A158" s="79"/>
      <c r="B158" s="80"/>
      <c r="C158" s="79"/>
      <c r="D158" s="79"/>
      <c r="E158" s="80"/>
      <c r="F158" s="80"/>
      <c r="G158" s="79"/>
      <c r="H158" s="80"/>
    </row>
    <row r="159" spans="1:8" x14ac:dyDescent="0.35">
      <c r="A159" s="79"/>
      <c r="B159" s="80"/>
      <c r="C159" s="79"/>
      <c r="D159" s="79"/>
      <c r="E159" s="80"/>
      <c r="F159" s="80"/>
      <c r="G159" s="79"/>
      <c r="H159" s="80"/>
    </row>
    <row r="160" spans="1:8" x14ac:dyDescent="0.35">
      <c r="A160" s="79"/>
      <c r="B160" s="80"/>
      <c r="C160" s="79"/>
      <c r="D160" s="79"/>
      <c r="E160" s="80"/>
      <c r="F160" s="80"/>
      <c r="G160" s="79"/>
      <c r="H160" s="80"/>
    </row>
    <row r="161" spans="1:8" x14ac:dyDescent="0.35">
      <c r="A161" s="79"/>
      <c r="B161" s="80"/>
      <c r="C161" s="79"/>
      <c r="D161" s="79"/>
      <c r="E161" s="80"/>
      <c r="F161" s="80"/>
      <c r="G161" s="79"/>
      <c r="H161" s="80"/>
    </row>
    <row r="162" spans="1:8" x14ac:dyDescent="0.35">
      <c r="A162" s="79"/>
      <c r="B162" s="80"/>
      <c r="C162" s="79"/>
      <c r="D162" s="79"/>
      <c r="E162" s="80"/>
      <c r="F162" s="80"/>
      <c r="G162" s="79"/>
      <c r="H162" s="80"/>
    </row>
    <row r="163" spans="1:8" x14ac:dyDescent="0.35">
      <c r="A163" s="79"/>
      <c r="B163" s="80"/>
      <c r="C163" s="79"/>
      <c r="D163" s="79"/>
      <c r="E163" s="80"/>
      <c r="F163" s="80"/>
      <c r="G163" s="79"/>
      <c r="H163" s="80"/>
    </row>
    <row r="164" spans="1:8" x14ac:dyDescent="0.35">
      <c r="A164" s="79"/>
      <c r="B164" s="80"/>
      <c r="C164" s="79"/>
      <c r="D164" s="79"/>
      <c r="E164" s="80"/>
      <c r="F164" s="80"/>
      <c r="G164" s="79"/>
      <c r="H164" s="80"/>
    </row>
    <row r="165" spans="1:8" x14ac:dyDescent="0.35">
      <c r="A165" s="79"/>
      <c r="B165" s="80"/>
      <c r="C165" s="79"/>
      <c r="D165" s="79"/>
      <c r="E165" s="80"/>
      <c r="F165" s="80"/>
      <c r="G165" s="79"/>
      <c r="H165" s="80"/>
    </row>
    <row r="166" spans="1:8" x14ac:dyDescent="0.35">
      <c r="A166" s="79"/>
      <c r="B166" s="80"/>
      <c r="C166" s="79"/>
      <c r="D166" s="79"/>
      <c r="E166" s="80"/>
      <c r="F166" s="80"/>
      <c r="G166" s="79"/>
      <c r="H166" s="80"/>
    </row>
    <row r="167" spans="1:8" x14ac:dyDescent="0.35">
      <c r="A167" s="79"/>
      <c r="B167" s="80"/>
      <c r="C167" s="79"/>
      <c r="D167" s="79"/>
      <c r="E167" s="80"/>
      <c r="F167" s="80"/>
      <c r="G167" s="79"/>
      <c r="H167" s="80"/>
    </row>
    <row r="168" spans="1:8" x14ac:dyDescent="0.35">
      <c r="A168" s="79"/>
      <c r="B168" s="80"/>
      <c r="C168" s="79"/>
      <c r="D168" s="79"/>
      <c r="E168" s="80"/>
      <c r="F168" s="80"/>
      <c r="G168" s="79"/>
      <c r="H168" s="80"/>
    </row>
    <row r="169" spans="1:8" x14ac:dyDescent="0.35">
      <c r="A169" s="79"/>
      <c r="B169" s="80"/>
      <c r="C169" s="79"/>
      <c r="D169" s="79"/>
      <c r="E169" s="80"/>
      <c r="F169" s="80"/>
      <c r="G169" s="79"/>
      <c r="H169" s="80"/>
    </row>
    <row r="170" spans="1:8" x14ac:dyDescent="0.35">
      <c r="A170" s="79"/>
      <c r="B170" s="80"/>
      <c r="C170" s="79"/>
      <c r="D170" s="79"/>
      <c r="E170" s="80"/>
      <c r="F170" s="80"/>
      <c r="G170" s="79"/>
      <c r="H170" s="80"/>
    </row>
    <row r="171" spans="1:8" x14ac:dyDescent="0.35">
      <c r="A171" s="79"/>
      <c r="B171" s="80"/>
      <c r="C171" s="79"/>
      <c r="D171" s="79"/>
      <c r="E171" s="80"/>
      <c r="F171" s="80"/>
      <c r="G171" s="79"/>
      <c r="H171" s="80"/>
    </row>
    <row r="172" spans="1:8" x14ac:dyDescent="0.35">
      <c r="A172" s="79"/>
      <c r="B172" s="80"/>
      <c r="C172" s="79"/>
      <c r="D172" s="79"/>
      <c r="E172" s="80"/>
      <c r="F172" s="80"/>
      <c r="G172" s="79"/>
      <c r="H172" s="80"/>
    </row>
    <row r="173" spans="1:8" x14ac:dyDescent="0.35">
      <c r="A173" s="79"/>
      <c r="B173" s="80"/>
      <c r="C173" s="79"/>
      <c r="D173" s="79"/>
      <c r="E173" s="80"/>
      <c r="F173" s="80"/>
      <c r="G173" s="79"/>
      <c r="H173" s="80"/>
    </row>
    <row r="174" spans="1:8" x14ac:dyDescent="0.35">
      <c r="A174" s="79"/>
      <c r="B174" s="80"/>
      <c r="C174" s="79"/>
      <c r="D174" s="79"/>
      <c r="E174" s="80"/>
      <c r="F174" s="80"/>
      <c r="G174" s="79"/>
      <c r="H174" s="80"/>
    </row>
    <row r="175" spans="1:8" x14ac:dyDescent="0.35">
      <c r="A175" s="79"/>
      <c r="B175" s="80"/>
      <c r="C175" s="79"/>
      <c r="D175" s="79"/>
      <c r="E175" s="80"/>
      <c r="F175" s="80"/>
      <c r="G175" s="79"/>
      <c r="H175" s="80"/>
    </row>
    <row r="176" spans="1:8" x14ac:dyDescent="0.35">
      <c r="A176" s="79"/>
      <c r="B176" s="80"/>
      <c r="C176" s="79"/>
      <c r="D176" s="79"/>
      <c r="E176" s="80"/>
      <c r="F176" s="80"/>
      <c r="G176" s="79"/>
      <c r="H176" s="80"/>
    </row>
    <row r="177" spans="1:8" x14ac:dyDescent="0.35">
      <c r="A177" s="79"/>
      <c r="B177" s="80"/>
      <c r="C177" s="79"/>
      <c r="D177" s="79"/>
      <c r="E177" s="80"/>
      <c r="F177" s="80"/>
      <c r="G177" s="79"/>
      <c r="H177" s="80"/>
    </row>
    <row r="178" spans="1:8" x14ac:dyDescent="0.35">
      <c r="A178" s="79"/>
      <c r="B178" s="80"/>
      <c r="C178" s="79"/>
      <c r="D178" s="79"/>
      <c r="E178" s="80"/>
      <c r="F178" s="80"/>
      <c r="G178" s="79"/>
      <c r="H178" s="80"/>
    </row>
    <row r="179" spans="1:8" x14ac:dyDescent="0.35">
      <c r="A179" s="79"/>
      <c r="B179" s="80"/>
      <c r="C179" s="79"/>
      <c r="D179" s="79"/>
      <c r="E179" s="80"/>
      <c r="F179" s="80"/>
      <c r="G179" s="79"/>
      <c r="H179" s="80"/>
    </row>
    <row r="180" spans="1:8" x14ac:dyDescent="0.35">
      <c r="A180" s="79"/>
      <c r="B180" s="80"/>
      <c r="C180" s="79"/>
      <c r="D180" s="79"/>
      <c r="E180" s="80"/>
      <c r="F180" s="80"/>
      <c r="G180" s="79"/>
      <c r="H180" s="80"/>
    </row>
    <row r="181" spans="1:8" x14ac:dyDescent="0.35">
      <c r="A181" s="79"/>
      <c r="B181" s="80"/>
      <c r="C181" s="79"/>
      <c r="D181" s="79"/>
      <c r="E181" s="80"/>
      <c r="F181" s="80"/>
      <c r="G181" s="79"/>
      <c r="H181" s="80"/>
    </row>
    <row r="182" spans="1:8" x14ac:dyDescent="0.35">
      <c r="A182" s="79"/>
      <c r="B182" s="80"/>
      <c r="C182" s="79"/>
      <c r="D182" s="79"/>
      <c r="E182" s="80"/>
      <c r="F182" s="80"/>
      <c r="G182" s="79"/>
      <c r="H182" s="80"/>
    </row>
    <row r="183" spans="1:8" x14ac:dyDescent="0.35">
      <c r="A183" s="79"/>
      <c r="B183" s="80"/>
      <c r="C183" s="79"/>
      <c r="D183" s="79"/>
      <c r="E183" s="80"/>
      <c r="F183" s="80"/>
      <c r="G183" s="79"/>
      <c r="H183" s="80"/>
    </row>
    <row r="184" spans="1:8" x14ac:dyDescent="0.35">
      <c r="A184" s="79"/>
      <c r="B184" s="80"/>
      <c r="C184" s="79"/>
      <c r="D184" s="79"/>
      <c r="E184" s="80"/>
      <c r="F184" s="80"/>
      <c r="G184" s="79"/>
      <c r="H184" s="80"/>
    </row>
    <row r="185" spans="1:8" x14ac:dyDescent="0.35">
      <c r="A185" s="79"/>
      <c r="B185" s="80"/>
      <c r="C185" s="79"/>
      <c r="D185" s="79"/>
      <c r="E185" s="80"/>
      <c r="F185" s="80"/>
      <c r="G185" s="79"/>
      <c r="H185" s="80"/>
    </row>
    <row r="186" spans="1:8" x14ac:dyDescent="0.35">
      <c r="A186" s="79"/>
      <c r="B186" s="80"/>
      <c r="C186" s="79"/>
      <c r="D186" s="79"/>
      <c r="E186" s="80"/>
      <c r="F186" s="80"/>
      <c r="G186" s="79"/>
      <c r="H186" s="80"/>
    </row>
    <row r="187" spans="1:8" x14ac:dyDescent="0.35">
      <c r="A187" s="79"/>
      <c r="B187" s="80"/>
      <c r="C187" s="79"/>
      <c r="D187" s="79"/>
      <c r="E187" s="80"/>
      <c r="F187" s="80"/>
      <c r="G187" s="79"/>
      <c r="H187" s="80"/>
    </row>
    <row r="188" spans="1:8" x14ac:dyDescent="0.35">
      <c r="A188" s="79"/>
      <c r="B188" s="80"/>
      <c r="C188" s="79"/>
      <c r="D188" s="79"/>
      <c r="E188" s="80"/>
      <c r="F188" s="80"/>
      <c r="G188" s="79"/>
      <c r="H188" s="80"/>
    </row>
    <row r="189" spans="1:8" x14ac:dyDescent="0.35">
      <c r="A189" s="79"/>
      <c r="B189" s="80"/>
      <c r="C189" s="79"/>
      <c r="D189" s="79"/>
      <c r="E189" s="80"/>
      <c r="F189" s="80"/>
      <c r="G189" s="79"/>
      <c r="H189" s="80"/>
    </row>
    <row r="190" spans="1:8" x14ac:dyDescent="0.35">
      <c r="A190" s="79"/>
      <c r="B190" s="80"/>
      <c r="C190" s="79"/>
      <c r="D190" s="79"/>
      <c r="E190" s="80"/>
      <c r="F190" s="80"/>
      <c r="G190" s="79"/>
      <c r="H190" s="80"/>
    </row>
    <row r="191" spans="1:8" x14ac:dyDescent="0.35">
      <c r="A191" s="79"/>
      <c r="B191" s="80"/>
      <c r="C191" s="79"/>
      <c r="D191" s="79"/>
      <c r="E191" s="80"/>
      <c r="F191" s="80"/>
      <c r="G191" s="79"/>
      <c r="H191" s="80"/>
    </row>
    <row r="192" spans="1:8" x14ac:dyDescent="0.35">
      <c r="A192" s="79"/>
      <c r="B192" s="80"/>
      <c r="C192" s="79"/>
      <c r="D192" s="79"/>
      <c r="E192" s="80"/>
      <c r="F192" s="80"/>
      <c r="G192" s="79"/>
      <c r="H192" s="80"/>
    </row>
    <row r="193" spans="1:8" x14ac:dyDescent="0.35">
      <c r="A193" s="79"/>
      <c r="B193" s="80"/>
      <c r="C193" s="79"/>
      <c r="D193" s="79"/>
      <c r="E193" s="80"/>
      <c r="F193" s="80"/>
      <c r="G193" s="79"/>
      <c r="H193" s="80"/>
    </row>
    <row r="194" spans="1:8" x14ac:dyDescent="0.35">
      <c r="A194" s="79"/>
      <c r="B194" s="80"/>
      <c r="C194" s="79"/>
      <c r="D194" s="79"/>
      <c r="E194" s="80"/>
      <c r="F194" s="80"/>
      <c r="G194" s="79"/>
      <c r="H194" s="80"/>
    </row>
    <row r="195" spans="1:8" x14ac:dyDescent="0.35">
      <c r="A195" s="79"/>
      <c r="B195" s="80"/>
      <c r="C195" s="79"/>
      <c r="D195" s="79"/>
      <c r="E195" s="80"/>
      <c r="F195" s="80"/>
      <c r="G195" s="79"/>
      <c r="H195" s="80"/>
    </row>
    <row r="196" spans="1:8" x14ac:dyDescent="0.35">
      <c r="A196" s="79"/>
      <c r="B196" s="80"/>
      <c r="C196" s="79"/>
      <c r="D196" s="79"/>
      <c r="E196" s="80"/>
      <c r="F196" s="80"/>
      <c r="G196" s="79"/>
      <c r="H196" s="80"/>
    </row>
    <row r="197" spans="1:8" x14ac:dyDescent="0.35">
      <c r="A197" s="79"/>
      <c r="B197" s="80"/>
      <c r="C197" s="79"/>
      <c r="D197" s="79"/>
      <c r="E197" s="80"/>
      <c r="F197" s="80"/>
      <c r="G197" s="79"/>
      <c r="H197" s="80"/>
    </row>
    <row r="198" spans="1:8" x14ac:dyDescent="0.35">
      <c r="A198" s="79"/>
      <c r="B198" s="80"/>
      <c r="C198" s="79"/>
      <c r="D198" s="79"/>
      <c r="E198" s="80"/>
      <c r="F198" s="80"/>
      <c r="G198" s="79"/>
      <c r="H198" s="80"/>
    </row>
    <row r="199" spans="1:8" x14ac:dyDescent="0.35">
      <c r="A199" s="79"/>
      <c r="B199" s="80"/>
      <c r="C199" s="79"/>
      <c r="D199" s="79"/>
      <c r="E199" s="80"/>
      <c r="F199" s="80"/>
      <c r="G199" s="79"/>
      <c r="H199" s="80"/>
    </row>
    <row r="200" spans="1:8" x14ac:dyDescent="0.35">
      <c r="A200" s="79"/>
      <c r="B200" s="80"/>
      <c r="C200" s="79"/>
      <c r="D200" s="79"/>
      <c r="E200" s="80"/>
      <c r="F200" s="80"/>
      <c r="G200" s="79"/>
      <c r="H200" s="80"/>
    </row>
    <row r="201" spans="1:8" x14ac:dyDescent="0.35">
      <c r="A201" s="79"/>
      <c r="B201" s="80"/>
      <c r="C201" s="79"/>
      <c r="D201" s="79"/>
      <c r="E201" s="80"/>
      <c r="F201" s="80"/>
      <c r="G201" s="79"/>
      <c r="H201" s="80"/>
    </row>
    <row r="202" spans="1:8" x14ac:dyDescent="0.35">
      <c r="A202" s="79"/>
      <c r="B202" s="80"/>
      <c r="C202" s="79"/>
      <c r="D202" s="79"/>
      <c r="E202" s="80"/>
      <c r="F202" s="80"/>
      <c r="G202" s="79"/>
      <c r="H202" s="80"/>
    </row>
    <row r="203" spans="1:8" x14ac:dyDescent="0.35">
      <c r="A203" s="79"/>
      <c r="B203" s="80"/>
      <c r="C203" s="79"/>
      <c r="D203" s="79"/>
      <c r="E203" s="80"/>
      <c r="F203" s="80"/>
      <c r="G203" s="79"/>
      <c r="H203" s="80"/>
    </row>
    <row r="204" spans="1:8" x14ac:dyDescent="0.35">
      <c r="A204" s="79"/>
      <c r="B204" s="80"/>
      <c r="C204" s="79"/>
      <c r="D204" s="79"/>
      <c r="E204" s="80"/>
      <c r="F204" s="80"/>
      <c r="G204" s="79"/>
      <c r="H204" s="80"/>
    </row>
    <row r="205" spans="1:8" x14ac:dyDescent="0.35">
      <c r="A205" s="79"/>
      <c r="B205" s="80"/>
      <c r="C205" s="79"/>
      <c r="D205" s="79"/>
      <c r="E205" s="80"/>
      <c r="F205" s="80"/>
      <c r="G205" s="79"/>
      <c r="H205" s="80"/>
    </row>
    <row r="206" spans="1:8" x14ac:dyDescent="0.35">
      <c r="A206" s="79"/>
      <c r="B206" s="80"/>
      <c r="C206" s="79"/>
      <c r="D206" s="79"/>
      <c r="E206" s="80"/>
      <c r="F206" s="80"/>
      <c r="G206" s="79"/>
      <c r="H206" s="80"/>
    </row>
    <row r="207" spans="1:8" x14ac:dyDescent="0.35">
      <c r="A207" s="79"/>
      <c r="B207" s="80"/>
      <c r="C207" s="79"/>
      <c r="D207" s="79"/>
      <c r="E207" s="80"/>
      <c r="F207" s="80"/>
      <c r="G207" s="79"/>
      <c r="H207" s="80"/>
    </row>
    <row r="208" spans="1:8" x14ac:dyDescent="0.35">
      <c r="A208" s="79"/>
      <c r="B208" s="80"/>
      <c r="C208" s="79"/>
      <c r="D208" s="79"/>
      <c r="E208" s="80"/>
      <c r="F208" s="80"/>
      <c r="G208" s="79"/>
      <c r="H208" s="80"/>
    </row>
    <row r="209" spans="1:8" x14ac:dyDescent="0.35">
      <c r="A209" s="79"/>
      <c r="B209" s="80"/>
      <c r="C209" s="79"/>
      <c r="D209" s="79"/>
      <c r="E209" s="80"/>
      <c r="F209" s="80"/>
      <c r="G209" s="79"/>
      <c r="H209" s="80"/>
    </row>
    <row r="210" spans="1:8" x14ac:dyDescent="0.35">
      <c r="A210" s="79"/>
      <c r="B210" s="80"/>
      <c r="C210" s="79"/>
      <c r="D210" s="79"/>
      <c r="E210" s="80"/>
      <c r="F210" s="80"/>
      <c r="G210" s="79"/>
      <c r="H210" s="80"/>
    </row>
    <row r="211" spans="1:8" x14ac:dyDescent="0.35">
      <c r="A211" s="79"/>
      <c r="B211" s="80"/>
      <c r="C211" s="79"/>
      <c r="D211" s="79"/>
      <c r="E211" s="80"/>
      <c r="F211" s="80"/>
      <c r="G211" s="79"/>
      <c r="H211" s="80"/>
    </row>
    <row r="212" spans="1:8" x14ac:dyDescent="0.35">
      <c r="A212" s="79"/>
      <c r="B212" s="80"/>
      <c r="C212" s="79"/>
      <c r="D212" s="79"/>
      <c r="E212" s="80"/>
      <c r="F212" s="80"/>
      <c r="G212" s="79"/>
      <c r="H212" s="80"/>
    </row>
    <row r="213" spans="1:8" x14ac:dyDescent="0.35">
      <c r="A213" s="79"/>
      <c r="B213" s="80"/>
      <c r="C213" s="79"/>
      <c r="D213" s="79"/>
      <c r="E213" s="80"/>
      <c r="F213" s="80"/>
      <c r="G213" s="79"/>
      <c r="H213" s="80"/>
    </row>
    <row r="214" spans="1:8" x14ac:dyDescent="0.35">
      <c r="A214" s="79"/>
      <c r="B214" s="80"/>
      <c r="C214" s="79"/>
      <c r="D214" s="79"/>
      <c r="E214" s="80"/>
      <c r="F214" s="80"/>
      <c r="G214" s="79"/>
      <c r="H214" s="80"/>
    </row>
    <row r="215" spans="1:8" x14ac:dyDescent="0.35">
      <c r="A215" s="79"/>
      <c r="B215" s="80"/>
      <c r="C215" s="79"/>
      <c r="D215" s="79"/>
      <c r="E215" s="80"/>
      <c r="F215" s="80"/>
      <c r="G215" s="79"/>
      <c r="H215" s="80"/>
    </row>
    <row r="216" spans="1:8" x14ac:dyDescent="0.35">
      <c r="A216" s="79"/>
      <c r="B216" s="80"/>
      <c r="C216" s="79"/>
      <c r="D216" s="79"/>
      <c r="E216" s="80"/>
      <c r="F216" s="80"/>
      <c r="G216" s="79"/>
      <c r="H216" s="80"/>
    </row>
    <row r="217" spans="1:8" x14ac:dyDescent="0.35">
      <c r="A217" s="79"/>
      <c r="B217" s="80"/>
      <c r="C217" s="79"/>
      <c r="D217" s="79"/>
      <c r="E217" s="80"/>
      <c r="F217" s="80"/>
      <c r="G217" s="79"/>
      <c r="H217" s="80"/>
    </row>
    <row r="218" spans="1:8" x14ac:dyDescent="0.35">
      <c r="A218" s="79"/>
      <c r="B218" s="80"/>
      <c r="C218" s="79"/>
      <c r="D218" s="79"/>
      <c r="E218" s="80"/>
      <c r="F218" s="80"/>
      <c r="G218" s="79"/>
      <c r="H218" s="80"/>
    </row>
    <row r="219" spans="1:8" x14ac:dyDescent="0.35">
      <c r="A219" s="79"/>
      <c r="B219" s="80"/>
      <c r="C219" s="79"/>
      <c r="D219" s="79"/>
      <c r="E219" s="80"/>
      <c r="F219" s="80"/>
      <c r="G219" s="79"/>
      <c r="H219" s="80"/>
    </row>
    <row r="220" spans="1:8" x14ac:dyDescent="0.35">
      <c r="A220" s="79"/>
      <c r="B220" s="80"/>
      <c r="C220" s="79"/>
      <c r="D220" s="79"/>
      <c r="E220" s="80"/>
      <c r="F220" s="80"/>
      <c r="G220" s="79"/>
      <c r="H220" s="80"/>
    </row>
    <row r="221" spans="1:8" x14ac:dyDescent="0.35">
      <c r="A221" s="79"/>
      <c r="B221" s="80"/>
      <c r="C221" s="79"/>
      <c r="D221" s="79"/>
      <c r="E221" s="80"/>
      <c r="F221" s="80"/>
      <c r="G221" s="79"/>
      <c r="H221" s="80"/>
    </row>
    <row r="222" spans="1:8" x14ac:dyDescent="0.35">
      <c r="A222" s="79"/>
      <c r="B222" s="80"/>
      <c r="C222" s="79"/>
      <c r="D222" s="79"/>
      <c r="E222" s="80"/>
      <c r="F222" s="80"/>
      <c r="G222" s="79"/>
      <c r="H222" s="80"/>
    </row>
    <row r="223" spans="1:8" x14ac:dyDescent="0.35">
      <c r="A223" s="79"/>
      <c r="B223" s="80"/>
      <c r="C223" s="79"/>
      <c r="D223" s="79"/>
      <c r="E223" s="80"/>
      <c r="F223" s="80"/>
      <c r="G223" s="79"/>
      <c r="H223" s="80"/>
    </row>
    <row r="224" spans="1:8" x14ac:dyDescent="0.35">
      <c r="A224" s="79"/>
      <c r="B224" s="80"/>
      <c r="C224" s="79"/>
      <c r="D224" s="79"/>
      <c r="E224" s="80"/>
      <c r="F224" s="80"/>
      <c r="G224" s="79"/>
      <c r="H224" s="80"/>
    </row>
    <row r="225" spans="1:8" x14ac:dyDescent="0.35">
      <c r="A225" s="79"/>
      <c r="B225" s="80"/>
      <c r="C225" s="79"/>
      <c r="D225" s="79"/>
      <c r="E225" s="80"/>
      <c r="F225" s="80"/>
      <c r="G225" s="79"/>
      <c r="H225" s="80"/>
    </row>
    <row r="226" spans="1:8" x14ac:dyDescent="0.35">
      <c r="A226" s="79"/>
      <c r="B226" s="80"/>
      <c r="C226" s="79"/>
      <c r="D226" s="79"/>
      <c r="E226" s="80"/>
      <c r="F226" s="80"/>
      <c r="G226" s="79"/>
      <c r="H226" s="80"/>
    </row>
    <row r="227" spans="1:8" x14ac:dyDescent="0.35">
      <c r="A227" s="79"/>
      <c r="B227" s="80"/>
      <c r="C227" s="79"/>
      <c r="D227" s="79"/>
      <c r="E227" s="80"/>
      <c r="F227" s="80"/>
      <c r="G227" s="79"/>
      <c r="H227" s="80"/>
    </row>
    <row r="228" spans="1:8" x14ac:dyDescent="0.35">
      <c r="A228" s="79"/>
      <c r="B228" s="80"/>
      <c r="C228" s="79"/>
      <c r="D228" s="79"/>
      <c r="E228" s="80"/>
      <c r="F228" s="80"/>
      <c r="G228" s="79"/>
      <c r="H228" s="80"/>
    </row>
    <row r="229" spans="1:8" x14ac:dyDescent="0.35">
      <c r="A229" s="79"/>
      <c r="B229" s="80"/>
      <c r="C229" s="79"/>
      <c r="D229" s="79"/>
      <c r="E229" s="80"/>
      <c r="F229" s="80"/>
      <c r="G229" s="79"/>
      <c r="H229" s="80"/>
    </row>
    <row r="230" spans="1:8" x14ac:dyDescent="0.35">
      <c r="A230" s="79"/>
      <c r="B230" s="80"/>
      <c r="C230" s="79"/>
      <c r="D230" s="79"/>
      <c r="E230" s="80"/>
      <c r="F230" s="80"/>
      <c r="G230" s="79"/>
      <c r="H230" s="80"/>
    </row>
    <row r="231" spans="1:8" x14ac:dyDescent="0.35">
      <c r="A231" s="79"/>
      <c r="B231" s="80"/>
      <c r="C231" s="79"/>
      <c r="D231" s="79"/>
      <c r="E231" s="80"/>
      <c r="F231" s="80"/>
      <c r="G231" s="79"/>
      <c r="H231" s="80"/>
    </row>
    <row r="232" spans="1:8" x14ac:dyDescent="0.35">
      <c r="A232" s="79"/>
      <c r="B232" s="80"/>
      <c r="C232" s="79"/>
      <c r="D232" s="79"/>
      <c r="E232" s="80"/>
      <c r="F232" s="80"/>
      <c r="G232" s="79"/>
      <c r="H232" s="80"/>
    </row>
    <row r="233" spans="1:8" x14ac:dyDescent="0.35">
      <c r="A233" s="79"/>
      <c r="B233" s="80"/>
      <c r="C233" s="79"/>
      <c r="D233" s="79"/>
      <c r="E233" s="80"/>
      <c r="F233" s="80"/>
      <c r="G233" s="79"/>
      <c r="H233" s="80"/>
    </row>
    <row r="234" spans="1:8" x14ac:dyDescent="0.35">
      <c r="A234" s="79"/>
      <c r="B234" s="80"/>
      <c r="C234" s="79"/>
      <c r="D234" s="79"/>
      <c r="E234" s="80"/>
      <c r="F234" s="80"/>
      <c r="G234" s="79"/>
      <c r="H234" s="80"/>
    </row>
    <row r="235" spans="1:8" x14ac:dyDescent="0.35">
      <c r="A235" s="79"/>
      <c r="B235" s="80"/>
      <c r="C235" s="79"/>
      <c r="D235" s="79"/>
      <c r="E235" s="80"/>
      <c r="F235" s="80"/>
      <c r="G235" s="79"/>
      <c r="H235" s="80"/>
    </row>
    <row r="236" spans="1:8" x14ac:dyDescent="0.35">
      <c r="A236" s="79"/>
      <c r="B236" s="80"/>
      <c r="C236" s="79"/>
      <c r="D236" s="79"/>
      <c r="E236" s="80"/>
      <c r="F236" s="80"/>
      <c r="G236" s="79"/>
      <c r="H236" s="80"/>
    </row>
    <row r="237" spans="1:8" x14ac:dyDescent="0.35">
      <c r="A237" s="79"/>
      <c r="B237" s="80"/>
      <c r="C237" s="79"/>
      <c r="D237" s="79"/>
      <c r="E237" s="80"/>
      <c r="F237" s="80"/>
      <c r="G237" s="79"/>
      <c r="H237" s="80"/>
    </row>
    <row r="238" spans="1:8" x14ac:dyDescent="0.35">
      <c r="A238" s="79"/>
      <c r="B238" s="80"/>
      <c r="C238" s="79"/>
      <c r="D238" s="79"/>
      <c r="E238" s="80"/>
      <c r="F238" s="80"/>
      <c r="G238" s="79"/>
      <c r="H238" s="80"/>
    </row>
    <row r="239" spans="1:8" x14ac:dyDescent="0.35">
      <c r="A239" s="79"/>
      <c r="B239" s="80"/>
      <c r="C239" s="79"/>
      <c r="D239" s="79"/>
      <c r="E239" s="80"/>
      <c r="F239" s="80"/>
      <c r="G239" s="79"/>
      <c r="H239" s="80"/>
    </row>
    <row r="240" spans="1:8" x14ac:dyDescent="0.35">
      <c r="A240" s="79"/>
      <c r="B240" s="80"/>
      <c r="C240" s="79"/>
      <c r="D240" s="79"/>
      <c r="E240" s="80"/>
      <c r="F240" s="80"/>
      <c r="G240" s="79"/>
      <c r="H240" s="80"/>
    </row>
    <row r="241" spans="1:8" x14ac:dyDescent="0.35">
      <c r="A241" s="79"/>
      <c r="B241" s="80"/>
      <c r="C241" s="79"/>
      <c r="D241" s="79"/>
      <c r="E241" s="80"/>
      <c r="F241" s="80"/>
      <c r="G241" s="79"/>
      <c r="H241" s="80"/>
    </row>
    <row r="242" spans="1:8" x14ac:dyDescent="0.35">
      <c r="A242" s="79"/>
      <c r="B242" s="80"/>
      <c r="C242" s="79"/>
      <c r="D242" s="79"/>
      <c r="E242" s="80"/>
      <c r="F242" s="80"/>
      <c r="G242" s="79"/>
      <c r="H242" s="80"/>
    </row>
    <row r="243" spans="1:8" x14ac:dyDescent="0.35">
      <c r="A243" s="79"/>
      <c r="B243" s="80"/>
      <c r="C243" s="79"/>
      <c r="D243" s="79"/>
      <c r="E243" s="80"/>
      <c r="F243" s="80"/>
      <c r="G243" s="79"/>
      <c r="H243" s="80"/>
    </row>
    <row r="244" spans="1:8" x14ac:dyDescent="0.35">
      <c r="A244" s="79"/>
      <c r="B244" s="80"/>
      <c r="C244" s="79"/>
      <c r="D244" s="79"/>
      <c r="E244" s="80"/>
      <c r="F244" s="80"/>
      <c r="G244" s="79"/>
      <c r="H244" s="80"/>
    </row>
    <row r="245" spans="1:8" x14ac:dyDescent="0.35">
      <c r="A245" s="79"/>
      <c r="B245" s="80"/>
      <c r="C245" s="79"/>
      <c r="D245" s="79"/>
      <c r="E245" s="80"/>
      <c r="F245" s="80"/>
      <c r="G245" s="79"/>
      <c r="H245" s="80"/>
    </row>
    <row r="246" spans="1:8" x14ac:dyDescent="0.35">
      <c r="A246" s="79"/>
      <c r="B246" s="80"/>
      <c r="C246" s="79"/>
      <c r="D246" s="79"/>
      <c r="E246" s="80"/>
      <c r="F246" s="80"/>
      <c r="G246" s="79"/>
      <c r="H246" s="80"/>
    </row>
    <row r="247" spans="1:8" x14ac:dyDescent="0.35">
      <c r="A247" s="79"/>
      <c r="B247" s="80"/>
      <c r="C247" s="79"/>
      <c r="D247" s="79"/>
      <c r="E247" s="80"/>
      <c r="F247" s="80"/>
      <c r="G247" s="79"/>
      <c r="H247" s="80"/>
    </row>
    <row r="248" spans="1:8" x14ac:dyDescent="0.35">
      <c r="A248" s="79"/>
      <c r="B248" s="80"/>
      <c r="C248" s="79"/>
      <c r="D248" s="79"/>
      <c r="E248" s="80"/>
      <c r="F248" s="80"/>
      <c r="G248" s="79"/>
      <c r="H248" s="80"/>
    </row>
    <row r="249" spans="1:8" x14ac:dyDescent="0.35">
      <c r="A249" s="79"/>
      <c r="B249" s="80"/>
      <c r="C249" s="79"/>
      <c r="D249" s="79"/>
      <c r="E249" s="80"/>
      <c r="F249" s="80"/>
      <c r="G249" s="79"/>
      <c r="H249" s="80"/>
    </row>
    <row r="250" spans="1:8" x14ac:dyDescent="0.35">
      <c r="A250" s="79"/>
      <c r="B250" s="80"/>
      <c r="C250" s="79"/>
      <c r="D250" s="79"/>
      <c r="E250" s="80"/>
      <c r="F250" s="80"/>
      <c r="G250" s="79"/>
      <c r="H250" s="80"/>
    </row>
    <row r="251" spans="1:8" x14ac:dyDescent="0.35">
      <c r="A251" s="79"/>
      <c r="B251" s="80"/>
      <c r="C251" s="79"/>
      <c r="D251" s="79"/>
      <c r="E251" s="80"/>
      <c r="F251" s="80"/>
      <c r="G251" s="79"/>
      <c r="H251" s="80"/>
    </row>
    <row r="252" spans="1:8" x14ac:dyDescent="0.35">
      <c r="A252" s="79"/>
      <c r="B252" s="80"/>
      <c r="C252" s="79"/>
      <c r="D252" s="79"/>
      <c r="E252" s="80"/>
      <c r="F252" s="80"/>
      <c r="G252" s="79"/>
      <c r="H252" s="80"/>
    </row>
    <row r="253" spans="1:8" x14ac:dyDescent="0.35">
      <c r="A253" s="79"/>
      <c r="B253" s="80"/>
      <c r="C253" s="79"/>
      <c r="D253" s="79"/>
      <c r="E253" s="80"/>
      <c r="F253" s="80"/>
      <c r="G253" s="79"/>
      <c r="H253" s="80"/>
    </row>
    <row r="254" spans="1:8" x14ac:dyDescent="0.35">
      <c r="A254" s="79"/>
      <c r="B254" s="80"/>
      <c r="C254" s="79"/>
      <c r="D254" s="79"/>
      <c r="E254" s="80"/>
      <c r="F254" s="80"/>
      <c r="G254" s="79"/>
      <c r="H254" s="80"/>
    </row>
    <row r="255" spans="1:8" x14ac:dyDescent="0.35">
      <c r="A255" s="79"/>
      <c r="B255" s="80"/>
      <c r="C255" s="79"/>
      <c r="D255" s="79"/>
      <c r="E255" s="80"/>
      <c r="F255" s="80"/>
      <c r="G255" s="79"/>
      <c r="H255" s="80"/>
    </row>
    <row r="256" spans="1:8" x14ac:dyDescent="0.35">
      <c r="A256" s="79"/>
      <c r="B256" s="80"/>
      <c r="C256" s="79"/>
      <c r="D256" s="79"/>
      <c r="E256" s="80"/>
      <c r="F256" s="80"/>
      <c r="G256" s="79"/>
      <c r="H256" s="80"/>
    </row>
    <row r="257" spans="1:8" x14ac:dyDescent="0.35">
      <c r="A257" s="79"/>
      <c r="B257" s="80"/>
      <c r="C257" s="79"/>
      <c r="D257" s="79"/>
      <c r="E257" s="80"/>
      <c r="F257" s="80"/>
      <c r="G257" s="79"/>
      <c r="H257" s="80"/>
    </row>
    <row r="258" spans="1:8" x14ac:dyDescent="0.35">
      <c r="A258" s="79"/>
      <c r="B258" s="80"/>
      <c r="C258" s="79"/>
      <c r="D258" s="79"/>
      <c r="E258" s="80"/>
      <c r="F258" s="80"/>
      <c r="G258" s="79"/>
      <c r="H258" s="80"/>
    </row>
    <row r="259" spans="1:8" x14ac:dyDescent="0.35">
      <c r="A259" s="79"/>
      <c r="B259" s="80"/>
      <c r="C259" s="79"/>
      <c r="D259" s="79"/>
      <c r="E259" s="80"/>
      <c r="F259" s="80"/>
      <c r="G259" s="79"/>
      <c r="H259" s="80"/>
    </row>
    <row r="260" spans="1:8" x14ac:dyDescent="0.35">
      <c r="A260" s="79"/>
      <c r="B260" s="80"/>
      <c r="C260" s="79"/>
      <c r="D260" s="79"/>
      <c r="E260" s="80"/>
      <c r="F260" s="80"/>
      <c r="G260" s="79"/>
      <c r="H260" s="80"/>
    </row>
    <row r="261" spans="1:8" x14ac:dyDescent="0.35">
      <c r="A261" s="79"/>
      <c r="B261" s="80"/>
      <c r="C261" s="79"/>
      <c r="D261" s="79"/>
      <c r="E261" s="80"/>
      <c r="F261" s="80"/>
      <c r="G261" s="79"/>
      <c r="H261" s="80"/>
    </row>
    <row r="262" spans="1:8" x14ac:dyDescent="0.35">
      <c r="A262" s="79"/>
      <c r="B262" s="80"/>
      <c r="C262" s="79"/>
      <c r="D262" s="79"/>
      <c r="E262" s="80"/>
      <c r="F262" s="80"/>
      <c r="G262" s="79"/>
      <c r="H262" s="80"/>
    </row>
    <row r="263" spans="1:8" x14ac:dyDescent="0.35">
      <c r="A263" s="79"/>
      <c r="B263" s="80"/>
      <c r="C263" s="79"/>
      <c r="D263" s="79"/>
      <c r="E263" s="80"/>
      <c r="F263" s="80"/>
      <c r="G263" s="79"/>
      <c r="H263" s="80"/>
    </row>
    <row r="264" spans="1:8" x14ac:dyDescent="0.35">
      <c r="A264" s="79"/>
      <c r="B264" s="80"/>
      <c r="C264" s="79"/>
      <c r="D264" s="79"/>
      <c r="E264" s="80"/>
      <c r="F264" s="80"/>
      <c r="G264" s="79"/>
      <c r="H264" s="80"/>
    </row>
    <row r="265" spans="1:8" x14ac:dyDescent="0.35">
      <c r="A265" s="79"/>
      <c r="B265" s="80"/>
      <c r="C265" s="79"/>
      <c r="D265" s="79"/>
      <c r="E265" s="80"/>
      <c r="F265" s="80"/>
      <c r="G265" s="79"/>
      <c r="H265" s="80"/>
    </row>
    <row r="266" spans="1:8" x14ac:dyDescent="0.35">
      <c r="A266" s="79"/>
      <c r="B266" s="80"/>
      <c r="C266" s="79"/>
      <c r="D266" s="79"/>
      <c r="E266" s="80"/>
      <c r="F266" s="80"/>
      <c r="G266" s="79"/>
      <c r="H266" s="80"/>
    </row>
    <row r="267" spans="1:8" x14ac:dyDescent="0.35">
      <c r="A267" s="79"/>
      <c r="B267" s="80"/>
      <c r="C267" s="79"/>
      <c r="D267" s="79"/>
      <c r="E267" s="80"/>
      <c r="F267" s="80"/>
      <c r="G267" s="79"/>
      <c r="H267" s="80"/>
    </row>
    <row r="268" spans="1:8" x14ac:dyDescent="0.35">
      <c r="A268" s="79"/>
      <c r="B268" s="80"/>
      <c r="C268" s="79"/>
      <c r="D268" s="79"/>
      <c r="E268" s="80"/>
      <c r="F268" s="80"/>
      <c r="G268" s="79"/>
      <c r="H268" s="80"/>
    </row>
    <row r="269" spans="1:8" x14ac:dyDescent="0.35">
      <c r="A269" s="79"/>
      <c r="B269" s="80"/>
      <c r="C269" s="79"/>
      <c r="D269" s="79"/>
      <c r="E269" s="80"/>
      <c r="F269" s="80"/>
      <c r="G269" s="79"/>
      <c r="H269" s="80"/>
    </row>
    <row r="270" spans="1:8" x14ac:dyDescent="0.35">
      <c r="A270" s="79"/>
      <c r="B270" s="80"/>
      <c r="C270" s="79"/>
      <c r="D270" s="79"/>
      <c r="E270" s="80"/>
      <c r="F270" s="80"/>
      <c r="G270" s="79"/>
      <c r="H270" s="80"/>
    </row>
    <row r="271" spans="1:8" x14ac:dyDescent="0.35">
      <c r="A271" s="79"/>
      <c r="B271" s="80"/>
      <c r="C271" s="79"/>
      <c r="D271" s="79"/>
      <c r="E271" s="80"/>
      <c r="F271" s="80"/>
      <c r="G271" s="79"/>
      <c r="H271" s="80"/>
    </row>
    <row r="272" spans="1:8" x14ac:dyDescent="0.35">
      <c r="A272" s="79"/>
      <c r="B272" s="80"/>
      <c r="C272" s="79"/>
      <c r="D272" s="79"/>
      <c r="E272" s="80"/>
      <c r="F272" s="80"/>
      <c r="G272" s="79"/>
      <c r="H272" s="80"/>
    </row>
    <row r="273" spans="1:8" x14ac:dyDescent="0.35">
      <c r="A273" s="79"/>
      <c r="B273" s="80"/>
      <c r="C273" s="79"/>
      <c r="D273" s="79"/>
      <c r="E273" s="80"/>
      <c r="F273" s="80"/>
      <c r="G273" s="79"/>
      <c r="H273" s="80"/>
    </row>
    <row r="274" spans="1:8" x14ac:dyDescent="0.35">
      <c r="A274" s="79"/>
      <c r="B274" s="80"/>
      <c r="C274" s="79"/>
      <c r="D274" s="79"/>
      <c r="E274" s="80"/>
      <c r="F274" s="80"/>
      <c r="G274" s="79"/>
      <c r="H274" s="80"/>
    </row>
    <row r="275" spans="1:8" x14ac:dyDescent="0.35">
      <c r="A275" s="79"/>
      <c r="B275" s="80"/>
      <c r="C275" s="79"/>
      <c r="D275" s="79"/>
      <c r="E275" s="80"/>
      <c r="F275" s="80"/>
      <c r="G275" s="79"/>
      <c r="H275" s="80"/>
    </row>
    <row r="276" spans="1:8" x14ac:dyDescent="0.35">
      <c r="A276" s="79"/>
      <c r="B276" s="80"/>
      <c r="C276" s="79"/>
      <c r="D276" s="79"/>
      <c r="E276" s="80"/>
      <c r="F276" s="80"/>
      <c r="G276" s="79"/>
      <c r="H276" s="80"/>
    </row>
    <row r="277" spans="1:8" x14ac:dyDescent="0.35">
      <c r="A277" s="79"/>
      <c r="B277" s="80"/>
      <c r="C277" s="79"/>
      <c r="D277" s="79"/>
      <c r="E277" s="80"/>
      <c r="F277" s="80"/>
      <c r="G277" s="79"/>
      <c r="H277" s="80"/>
    </row>
    <row r="278" spans="1:8" x14ac:dyDescent="0.35">
      <c r="A278" s="79"/>
      <c r="B278" s="80"/>
      <c r="C278" s="79"/>
      <c r="D278" s="79"/>
      <c r="E278" s="80"/>
      <c r="F278" s="80"/>
      <c r="G278" s="79"/>
      <c r="H278" s="80"/>
    </row>
    <row r="279" spans="1:8" x14ac:dyDescent="0.35">
      <c r="A279" s="79"/>
      <c r="B279" s="80"/>
      <c r="C279" s="79"/>
      <c r="D279" s="79"/>
      <c r="E279" s="80"/>
      <c r="F279" s="80"/>
      <c r="G279" s="79"/>
      <c r="H279" s="80"/>
    </row>
    <row r="280" spans="1:8" x14ac:dyDescent="0.35">
      <c r="A280" s="79"/>
      <c r="B280" s="80"/>
      <c r="C280" s="79"/>
      <c r="D280" s="79"/>
      <c r="E280" s="80"/>
      <c r="F280" s="80"/>
      <c r="G280" s="79"/>
      <c r="H280" s="80"/>
    </row>
    <row r="281" spans="1:8" x14ac:dyDescent="0.35">
      <c r="A281" s="79"/>
      <c r="B281" s="80"/>
      <c r="C281" s="79"/>
      <c r="D281" s="79"/>
      <c r="E281" s="80"/>
      <c r="F281" s="80"/>
      <c r="G281" s="79"/>
      <c r="H281" s="80"/>
    </row>
    <row r="282" spans="1:8" x14ac:dyDescent="0.35">
      <c r="A282" s="79"/>
      <c r="B282" s="80"/>
      <c r="C282" s="79"/>
      <c r="D282" s="79"/>
      <c r="E282" s="80"/>
      <c r="F282" s="80"/>
      <c r="G282" s="79"/>
      <c r="H282" s="80"/>
    </row>
    <row r="283" spans="1:8" x14ac:dyDescent="0.35">
      <c r="A283" s="79"/>
      <c r="B283" s="80"/>
      <c r="C283" s="79"/>
      <c r="D283" s="79"/>
      <c r="E283" s="80"/>
      <c r="F283" s="80"/>
      <c r="G283" s="79"/>
      <c r="H283" s="80"/>
    </row>
    <row r="284" spans="1:8" x14ac:dyDescent="0.35">
      <c r="A284" s="79"/>
      <c r="B284" s="80"/>
      <c r="C284" s="79"/>
      <c r="D284" s="79"/>
      <c r="E284" s="80"/>
      <c r="F284" s="80"/>
      <c r="G284" s="79"/>
      <c r="H284" s="80"/>
    </row>
    <row r="285" spans="1:8" x14ac:dyDescent="0.35">
      <c r="A285" s="79"/>
      <c r="B285" s="80"/>
      <c r="C285" s="79"/>
      <c r="D285" s="79"/>
      <c r="E285" s="80"/>
      <c r="F285" s="80"/>
      <c r="G285" s="79"/>
      <c r="H285" s="80"/>
    </row>
    <row r="286" spans="1:8" x14ac:dyDescent="0.35">
      <c r="A286" s="79"/>
      <c r="B286" s="80"/>
      <c r="C286" s="79"/>
      <c r="D286" s="79"/>
      <c r="E286" s="80"/>
      <c r="F286" s="80"/>
      <c r="G286" s="79"/>
      <c r="H286" s="80"/>
    </row>
    <row r="287" spans="1:8" x14ac:dyDescent="0.35">
      <c r="A287" s="79"/>
      <c r="B287" s="80"/>
      <c r="C287" s="79"/>
      <c r="D287" s="79"/>
      <c r="E287" s="80"/>
      <c r="F287" s="80"/>
      <c r="G287" s="79"/>
      <c r="H287" s="80"/>
    </row>
    <row r="288" spans="1:8" x14ac:dyDescent="0.35">
      <c r="A288" s="79"/>
      <c r="B288" s="80"/>
      <c r="C288" s="79"/>
      <c r="D288" s="79"/>
      <c r="E288" s="80"/>
      <c r="F288" s="80"/>
      <c r="G288" s="79"/>
      <c r="H288" s="80"/>
    </row>
    <row r="289" spans="1:8" x14ac:dyDescent="0.35">
      <c r="A289" s="79"/>
      <c r="B289" s="80"/>
      <c r="C289" s="79"/>
      <c r="D289" s="79"/>
      <c r="E289" s="80"/>
      <c r="F289" s="80"/>
      <c r="G289" s="79"/>
      <c r="H289" s="80"/>
    </row>
    <row r="290" spans="1:8" x14ac:dyDescent="0.35">
      <c r="A290" s="79"/>
      <c r="B290" s="80"/>
      <c r="C290" s="79"/>
      <c r="D290" s="79"/>
      <c r="E290" s="80"/>
      <c r="F290" s="80"/>
      <c r="G290" s="79"/>
      <c r="H290" s="80"/>
    </row>
    <row r="291" spans="1:8" x14ac:dyDescent="0.35">
      <c r="A291" s="79"/>
      <c r="B291" s="80"/>
      <c r="C291" s="79"/>
      <c r="D291" s="79"/>
      <c r="E291" s="80"/>
      <c r="F291" s="80"/>
      <c r="G291" s="79"/>
      <c r="H291" s="80"/>
    </row>
    <row r="292" spans="1:8" x14ac:dyDescent="0.35">
      <c r="A292" s="79"/>
      <c r="B292" s="80"/>
      <c r="C292" s="79"/>
      <c r="D292" s="79"/>
      <c r="E292" s="80"/>
      <c r="F292" s="80"/>
      <c r="G292" s="79"/>
      <c r="H292" s="80"/>
    </row>
    <row r="293" spans="1:8" x14ac:dyDescent="0.35">
      <c r="A293" s="79"/>
      <c r="B293" s="80"/>
      <c r="C293" s="79"/>
      <c r="D293" s="79"/>
      <c r="E293" s="80"/>
      <c r="F293" s="80"/>
      <c r="G293" s="79"/>
      <c r="H293" s="80"/>
    </row>
    <row r="294" spans="1:8" x14ac:dyDescent="0.35">
      <c r="A294" s="79"/>
      <c r="B294" s="80"/>
      <c r="C294" s="79"/>
      <c r="D294" s="79"/>
      <c r="E294" s="80"/>
      <c r="F294" s="80"/>
      <c r="G294" s="79"/>
      <c r="H294" s="80"/>
    </row>
    <row r="295" spans="1:8" x14ac:dyDescent="0.35">
      <c r="A295" s="79"/>
      <c r="B295" s="80"/>
      <c r="C295" s="79"/>
      <c r="D295" s="79"/>
      <c r="E295" s="80"/>
      <c r="F295" s="80"/>
      <c r="G295" s="79"/>
      <c r="H295" s="80"/>
    </row>
    <row r="296" spans="1:8" x14ac:dyDescent="0.35">
      <c r="A296" s="79"/>
      <c r="B296" s="80"/>
      <c r="C296" s="79"/>
      <c r="D296" s="79"/>
      <c r="E296" s="80"/>
      <c r="F296" s="80"/>
      <c r="G296" s="79"/>
      <c r="H296" s="80"/>
    </row>
    <row r="297" spans="1:8" x14ac:dyDescent="0.35">
      <c r="A297" s="79"/>
      <c r="B297" s="80"/>
      <c r="C297" s="79"/>
      <c r="D297" s="79"/>
      <c r="E297" s="80"/>
      <c r="F297" s="80"/>
      <c r="G297" s="79"/>
      <c r="H297" s="80"/>
    </row>
    <row r="298" spans="1:8" x14ac:dyDescent="0.35">
      <c r="A298" s="79"/>
      <c r="B298" s="80"/>
      <c r="C298" s="79"/>
      <c r="D298" s="79"/>
      <c r="E298" s="80"/>
      <c r="F298" s="80"/>
      <c r="G298" s="79"/>
      <c r="H298" s="80"/>
    </row>
    <row r="299" spans="1:8" x14ac:dyDescent="0.35">
      <c r="A299" s="79"/>
      <c r="B299" s="80"/>
      <c r="C299" s="79"/>
      <c r="D299" s="79"/>
      <c r="E299" s="80"/>
      <c r="F299" s="80"/>
      <c r="G299" s="79"/>
      <c r="H299" s="80"/>
    </row>
    <row r="300" spans="1:8" x14ac:dyDescent="0.35">
      <c r="A300" s="79"/>
      <c r="B300" s="80"/>
      <c r="C300" s="79"/>
      <c r="D300" s="79"/>
      <c r="E300" s="80"/>
      <c r="F300" s="80"/>
      <c r="G300" s="79"/>
      <c r="H300" s="80"/>
    </row>
    <row r="301" spans="1:8" x14ac:dyDescent="0.35">
      <c r="A301" s="79"/>
      <c r="B301" s="80"/>
      <c r="C301" s="79"/>
      <c r="D301" s="79"/>
      <c r="E301" s="80"/>
      <c r="F301" s="80"/>
      <c r="G301" s="79"/>
      <c r="H301" s="80"/>
    </row>
    <row r="302" spans="1:8" x14ac:dyDescent="0.35">
      <c r="A302" s="79"/>
      <c r="B302" s="80"/>
      <c r="C302" s="79"/>
      <c r="D302" s="79"/>
      <c r="E302" s="80"/>
      <c r="F302" s="80"/>
      <c r="G302" s="79"/>
      <c r="H302" s="80"/>
    </row>
    <row r="303" spans="1:8" x14ac:dyDescent="0.35">
      <c r="A303" s="79"/>
      <c r="B303" s="80"/>
      <c r="C303" s="79"/>
      <c r="D303" s="79"/>
      <c r="E303" s="80"/>
      <c r="F303" s="80"/>
      <c r="G303" s="79"/>
      <c r="H303" s="80"/>
    </row>
    <row r="304" spans="1:8" x14ac:dyDescent="0.35">
      <c r="A304" s="79"/>
      <c r="B304" s="80"/>
      <c r="C304" s="79"/>
      <c r="D304" s="79"/>
      <c r="E304" s="80"/>
      <c r="F304" s="80"/>
      <c r="G304" s="79"/>
      <c r="H304" s="80"/>
    </row>
    <row r="305" spans="1:8" x14ac:dyDescent="0.35">
      <c r="A305" s="79"/>
      <c r="B305" s="80"/>
      <c r="C305" s="79"/>
      <c r="D305" s="79"/>
      <c r="E305" s="80"/>
      <c r="F305" s="80"/>
      <c r="G305" s="79"/>
      <c r="H305" s="80"/>
    </row>
    <row r="306" spans="1:8" x14ac:dyDescent="0.35">
      <c r="A306" s="79"/>
      <c r="B306" s="80"/>
      <c r="C306" s="79"/>
      <c r="D306" s="79"/>
      <c r="E306" s="80"/>
      <c r="F306" s="80"/>
      <c r="G306" s="79"/>
      <c r="H306" s="80"/>
    </row>
    <row r="307" spans="1:8" x14ac:dyDescent="0.35">
      <c r="A307" s="79"/>
      <c r="B307" s="80"/>
      <c r="C307" s="79"/>
      <c r="D307" s="79"/>
      <c r="E307" s="80"/>
      <c r="F307" s="80"/>
      <c r="G307" s="79"/>
      <c r="H307" s="80"/>
    </row>
    <row r="308" spans="1:8" x14ac:dyDescent="0.35">
      <c r="A308" s="79"/>
      <c r="B308" s="80"/>
      <c r="C308" s="79"/>
      <c r="D308" s="79"/>
      <c r="E308" s="80"/>
      <c r="F308" s="80"/>
      <c r="G308" s="79"/>
      <c r="H308" s="80"/>
    </row>
    <row r="309" spans="1:8" x14ac:dyDescent="0.35">
      <c r="A309" s="79"/>
      <c r="B309" s="80"/>
      <c r="C309" s="79"/>
      <c r="D309" s="79"/>
      <c r="E309" s="80"/>
      <c r="F309" s="80"/>
      <c r="G309" s="79"/>
      <c r="H309" s="80"/>
    </row>
    <row r="310" spans="1:8" x14ac:dyDescent="0.35">
      <c r="A310" s="79"/>
      <c r="B310" s="80"/>
      <c r="C310" s="79"/>
      <c r="D310" s="79"/>
      <c r="E310" s="80"/>
      <c r="F310" s="80"/>
      <c r="G310" s="79"/>
      <c r="H310" s="80"/>
    </row>
    <row r="311" spans="1:8" x14ac:dyDescent="0.35">
      <c r="A311" s="79"/>
      <c r="B311" s="80"/>
      <c r="C311" s="79"/>
      <c r="D311" s="79"/>
      <c r="E311" s="80"/>
      <c r="F311" s="80"/>
      <c r="G311" s="79"/>
      <c r="H311" s="80"/>
    </row>
    <row r="312" spans="1:8" x14ac:dyDescent="0.35">
      <c r="A312" s="79"/>
      <c r="B312" s="80"/>
      <c r="C312" s="79"/>
      <c r="D312" s="79"/>
      <c r="E312" s="80"/>
      <c r="F312" s="80"/>
      <c r="G312" s="79"/>
      <c r="H312" s="80"/>
    </row>
    <row r="313" spans="1:8" x14ac:dyDescent="0.35">
      <c r="A313" s="79"/>
      <c r="B313" s="80"/>
      <c r="C313" s="79"/>
      <c r="D313" s="79"/>
      <c r="E313" s="80"/>
      <c r="F313" s="80"/>
      <c r="G313" s="79"/>
      <c r="H313" s="80"/>
    </row>
    <row r="314" spans="1:8" x14ac:dyDescent="0.35">
      <c r="A314" s="79"/>
      <c r="B314" s="80"/>
      <c r="C314" s="79"/>
      <c r="D314" s="79"/>
      <c r="E314" s="80"/>
      <c r="F314" s="80"/>
      <c r="G314" s="79"/>
      <c r="H314" s="80"/>
    </row>
    <row r="315" spans="1:8" x14ac:dyDescent="0.35">
      <c r="A315" s="79"/>
      <c r="B315" s="80"/>
      <c r="C315" s="79"/>
      <c r="D315" s="79"/>
      <c r="E315" s="80"/>
      <c r="F315" s="80"/>
      <c r="G315" s="79"/>
      <c r="H315" s="80"/>
    </row>
    <row r="316" spans="1:8" x14ac:dyDescent="0.35">
      <c r="A316" s="79"/>
      <c r="B316" s="80"/>
      <c r="C316" s="79"/>
      <c r="D316" s="79"/>
      <c r="E316" s="80"/>
      <c r="F316" s="80"/>
      <c r="G316" s="79"/>
      <c r="H316" s="80"/>
    </row>
    <row r="317" spans="1:8" x14ac:dyDescent="0.35">
      <c r="A317" s="79"/>
      <c r="B317" s="80"/>
      <c r="C317" s="79"/>
      <c r="D317" s="79"/>
      <c r="E317" s="80"/>
      <c r="F317" s="80"/>
      <c r="G317" s="79"/>
      <c r="H317" s="80"/>
    </row>
    <row r="318" spans="1:8" x14ac:dyDescent="0.35">
      <c r="A318" s="79"/>
      <c r="B318" s="80"/>
      <c r="C318" s="79"/>
      <c r="D318" s="79"/>
      <c r="E318" s="80"/>
      <c r="F318" s="80"/>
      <c r="G318" s="79"/>
      <c r="H318" s="80"/>
    </row>
    <row r="319" spans="1:8" x14ac:dyDescent="0.35">
      <c r="A319" s="79"/>
      <c r="B319" s="80"/>
      <c r="C319" s="79"/>
      <c r="D319" s="79"/>
      <c r="E319" s="80"/>
      <c r="F319" s="80"/>
      <c r="G319" s="79"/>
      <c r="H319" s="80"/>
    </row>
    <row r="320" spans="1:8" x14ac:dyDescent="0.35">
      <c r="A320" s="79"/>
      <c r="B320" s="80"/>
      <c r="C320" s="79"/>
      <c r="D320" s="79"/>
      <c r="E320" s="80"/>
      <c r="F320" s="80"/>
      <c r="G320" s="79"/>
      <c r="H320" s="80"/>
    </row>
    <row r="321" spans="1:8" x14ac:dyDescent="0.35">
      <c r="A321" s="79"/>
      <c r="B321" s="80"/>
      <c r="C321" s="79"/>
      <c r="D321" s="79"/>
      <c r="E321" s="80"/>
      <c r="F321" s="80"/>
      <c r="G321" s="79"/>
      <c r="H321" s="80"/>
    </row>
    <row r="322" spans="1:8" x14ac:dyDescent="0.35">
      <c r="A322" s="79"/>
      <c r="B322" s="80"/>
      <c r="C322" s="79"/>
      <c r="D322" s="79"/>
      <c r="E322" s="80"/>
      <c r="F322" s="80"/>
      <c r="G322" s="79"/>
      <c r="H322" s="80"/>
    </row>
    <row r="323" spans="1:8" x14ac:dyDescent="0.35">
      <c r="A323" s="79"/>
      <c r="B323" s="80"/>
      <c r="C323" s="79"/>
      <c r="D323" s="79"/>
      <c r="E323" s="80"/>
      <c r="F323" s="80"/>
      <c r="G323" s="79"/>
      <c r="H323" s="80"/>
    </row>
    <row r="324" spans="1:8" x14ac:dyDescent="0.35">
      <c r="A324" s="79"/>
      <c r="B324" s="80"/>
      <c r="C324" s="79"/>
      <c r="D324" s="79"/>
      <c r="E324" s="80"/>
      <c r="F324" s="80"/>
      <c r="G324" s="79"/>
      <c r="H324" s="80"/>
    </row>
    <row r="325" spans="1:8" x14ac:dyDescent="0.35">
      <c r="A325" s="79"/>
      <c r="B325" s="80"/>
      <c r="C325" s="79"/>
      <c r="D325" s="79"/>
      <c r="E325" s="80"/>
      <c r="F325" s="80"/>
      <c r="G325" s="79"/>
      <c r="H325" s="80"/>
    </row>
    <row r="326" spans="1:8" x14ac:dyDescent="0.35">
      <c r="A326" s="79"/>
      <c r="B326" s="80"/>
      <c r="C326" s="79"/>
      <c r="D326" s="79"/>
      <c r="E326" s="80"/>
      <c r="F326" s="80"/>
      <c r="G326" s="79"/>
      <c r="H326" s="80"/>
    </row>
    <row r="327" spans="1:8" x14ac:dyDescent="0.35">
      <c r="A327" s="79"/>
      <c r="B327" s="80"/>
      <c r="C327" s="79"/>
      <c r="D327" s="79"/>
      <c r="E327" s="80"/>
      <c r="F327" s="80"/>
      <c r="G327" s="79"/>
      <c r="H327" s="80"/>
    </row>
    <row r="328" spans="1:8" x14ac:dyDescent="0.35">
      <c r="A328" s="79"/>
      <c r="B328" s="80"/>
      <c r="C328" s="79"/>
      <c r="D328" s="79"/>
      <c r="E328" s="80"/>
      <c r="F328" s="80"/>
      <c r="G328" s="79"/>
      <c r="H328" s="80"/>
    </row>
  </sheetData>
  <conditionalFormatting sqref="E5:E83">
    <cfRule type="containsBlanks" dxfId="2" priority="2">
      <formula>LEN(TRIM(E5))=0</formula>
    </cfRule>
  </conditionalFormatting>
  <conditionalFormatting sqref="F5:G83">
    <cfRule type="expression" dxfId="1" priority="1">
      <formula>SEARCH("No",$E5) &gt;0</formula>
    </cfRule>
  </conditionalFormatting>
  <conditionalFormatting sqref="G5:G83">
    <cfRule type="cellIs" dxfId="0" priority="3" operator="equal">
      <formula>"NA"</formula>
    </cfRule>
  </conditionalFormatting>
  <hyperlinks>
    <hyperlink ref="C22" r:id="rId1" display="Implemented Intel Antenna Barricade Technology, 636597" xr:uid="{C1DC18EA-B674-4BF7-82BC-C7122B04DE46}"/>
    <hyperlink ref="C23" r:id="rId2" display="Implemented Intel EM Cloak Technology, 642497" xr:uid="{8205839F-35FB-4542-852E-A5A0F0ADF8EA}"/>
    <hyperlink ref="C24" r:id="rId3" display="Implemented Intel PCB CMC Technology, 546122" xr:uid="{B93605B8-DCF2-4E4C-B515-DDB8B3BAD1C4}"/>
    <hyperlink ref="C25" r:id="rId4" xr:uid="{1B9A70DC-5F29-4AB8-AADC-E68EBDAEA825}"/>
    <hyperlink ref="C26" r:id="rId5" display="Follow Intel® Design for Antenna (DFA) Checklist (#648485)." xr:uid="{8999FBDA-5268-4135-906B-80EBE92C86D6}"/>
  </hyperlinks>
  <pageMargins left="0.7" right="0.7" top="0.75" bottom="0.75" header="0.3" footer="0.3"/>
  <legacyDrawing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8E8B-5332-44C9-9095-88E6A3592D72}">
  <dimension ref="A1:C111"/>
  <sheetViews>
    <sheetView workbookViewId="0">
      <selection sqref="A1:C1"/>
    </sheetView>
  </sheetViews>
  <sheetFormatPr defaultColWidth="9.08984375" defaultRowHeight="14.5" x14ac:dyDescent="0.35"/>
  <cols>
    <col min="1" max="1" width="126.08984375" customWidth="1"/>
    <col min="2" max="2" width="25" customWidth="1"/>
    <col min="3" max="3" width="32" customWidth="1"/>
  </cols>
  <sheetData>
    <row r="1" spans="1:3" ht="18.5" x14ac:dyDescent="0.45">
      <c r="A1" s="108" t="s">
        <v>136</v>
      </c>
      <c r="B1" s="109"/>
      <c r="C1" s="109"/>
    </row>
    <row r="2" spans="1:3" ht="58.5" customHeight="1" x14ac:dyDescent="0.35">
      <c r="A2" s="110" t="s">
        <v>137</v>
      </c>
      <c r="B2" s="110"/>
      <c r="C2" s="110"/>
    </row>
    <row r="3" spans="1:3" x14ac:dyDescent="0.35">
      <c r="A3" s="45"/>
      <c r="B3" s="45"/>
      <c r="C3" s="45"/>
    </row>
    <row r="4" spans="1:3" ht="16.5" customHeight="1" x14ac:dyDescent="0.35">
      <c r="A4" s="54" t="s">
        <v>51</v>
      </c>
    </row>
    <row r="5" spans="1:3" ht="89.25" customHeight="1" x14ac:dyDescent="0.35">
      <c r="A5" s="110" t="s">
        <v>138</v>
      </c>
      <c r="B5" s="107"/>
      <c r="C5" s="107"/>
    </row>
    <row r="6" spans="1:3" x14ac:dyDescent="0.35">
      <c r="A6" s="107" t="s">
        <v>139</v>
      </c>
      <c r="B6" s="107"/>
      <c r="C6" s="107"/>
    </row>
    <row r="8" spans="1:3" ht="17.25" customHeight="1" x14ac:dyDescent="0.35">
      <c r="A8" s="54" t="s">
        <v>140</v>
      </c>
    </row>
    <row r="9" spans="1:3" ht="61.5" customHeight="1" x14ac:dyDescent="0.35">
      <c r="A9" s="110" t="s">
        <v>132</v>
      </c>
      <c r="B9" s="107"/>
      <c r="C9" s="107"/>
    </row>
    <row r="10" spans="1:3" x14ac:dyDescent="0.35">
      <c r="A10" s="45"/>
    </row>
    <row r="11" spans="1:3" ht="15.5" x14ac:dyDescent="0.35">
      <c r="A11" s="54" t="s">
        <v>52</v>
      </c>
    </row>
    <row r="12" spans="1:3" x14ac:dyDescent="0.35">
      <c r="A12" s="106" t="s">
        <v>141</v>
      </c>
      <c r="B12" s="107"/>
      <c r="C12" s="107"/>
    </row>
    <row r="13" spans="1:3" x14ac:dyDescent="0.35">
      <c r="A13" s="112" t="s">
        <v>56</v>
      </c>
      <c r="B13" s="113"/>
      <c r="C13" s="113"/>
    </row>
    <row r="14" spans="1:3" x14ac:dyDescent="0.35">
      <c r="A14" s="55" t="s">
        <v>53</v>
      </c>
      <c r="B14" s="55" t="s">
        <v>54</v>
      </c>
      <c r="C14" s="55" t="s">
        <v>55</v>
      </c>
    </row>
    <row r="15" spans="1:3" x14ac:dyDescent="0.35">
      <c r="A15" s="56" t="s">
        <v>57</v>
      </c>
      <c r="B15" s="57"/>
      <c r="C15" s="57"/>
    </row>
    <row r="16" spans="1:3" x14ac:dyDescent="0.35">
      <c r="A16" s="56" t="s">
        <v>142</v>
      </c>
      <c r="B16" s="57"/>
      <c r="C16" s="57"/>
    </row>
    <row r="17" spans="1:3" ht="29" x14ac:dyDescent="0.35">
      <c r="A17" s="58" t="s">
        <v>143</v>
      </c>
      <c r="B17" s="57"/>
      <c r="C17" s="57"/>
    </row>
    <row r="18" spans="1:3" x14ac:dyDescent="0.35">
      <c r="A18" s="56" t="s">
        <v>144</v>
      </c>
      <c r="B18" s="57"/>
      <c r="C18" s="57"/>
    </row>
    <row r="19" spans="1:3" ht="29" x14ac:dyDescent="0.35">
      <c r="A19" s="56" t="s">
        <v>58</v>
      </c>
      <c r="B19" s="57"/>
      <c r="C19" s="57"/>
    </row>
    <row r="20" spans="1:3" ht="29" x14ac:dyDescent="0.35">
      <c r="A20" s="56" t="s">
        <v>59</v>
      </c>
      <c r="B20" s="57"/>
      <c r="C20" s="57"/>
    </row>
    <row r="21" spans="1:3" x14ac:dyDescent="0.35">
      <c r="A21" s="56" t="s">
        <v>60</v>
      </c>
      <c r="B21" s="57"/>
      <c r="C21" s="57"/>
    </row>
    <row r="22" spans="1:3" x14ac:dyDescent="0.35">
      <c r="A22" s="112" t="s">
        <v>61</v>
      </c>
      <c r="B22" s="112"/>
      <c r="C22" s="112"/>
    </row>
    <row r="23" spans="1:3" x14ac:dyDescent="0.35">
      <c r="A23" s="55" t="s">
        <v>53</v>
      </c>
      <c r="B23" s="55" t="s">
        <v>54</v>
      </c>
      <c r="C23" s="55" t="s">
        <v>55</v>
      </c>
    </row>
    <row r="24" spans="1:3" x14ac:dyDescent="0.35">
      <c r="A24" s="56" t="s">
        <v>145</v>
      </c>
      <c r="B24" s="57"/>
      <c r="C24" s="57"/>
    </row>
    <row r="25" spans="1:3" x14ac:dyDescent="0.35">
      <c r="A25" s="56" t="s">
        <v>62</v>
      </c>
      <c r="B25" s="57"/>
      <c r="C25" s="57"/>
    </row>
    <row r="26" spans="1:3" ht="29" x14ac:dyDescent="0.35">
      <c r="A26" s="56" t="s">
        <v>63</v>
      </c>
      <c r="B26" s="57"/>
      <c r="C26" s="57"/>
    </row>
    <row r="27" spans="1:3" ht="29" x14ac:dyDescent="0.35">
      <c r="A27" s="56" t="s">
        <v>64</v>
      </c>
      <c r="B27" s="57"/>
      <c r="C27" s="57"/>
    </row>
    <row r="28" spans="1:3" ht="29" x14ac:dyDescent="0.35">
      <c r="A28" s="56" t="s">
        <v>65</v>
      </c>
      <c r="B28" s="57"/>
      <c r="C28" s="57"/>
    </row>
    <row r="30" spans="1:3" x14ac:dyDescent="0.35">
      <c r="A30" s="18" t="s">
        <v>66</v>
      </c>
    </row>
    <row r="31" spans="1:3" x14ac:dyDescent="0.35">
      <c r="A31" s="112" t="s">
        <v>56</v>
      </c>
      <c r="B31" s="112"/>
      <c r="C31" s="112"/>
    </row>
    <row r="32" spans="1:3" x14ac:dyDescent="0.35">
      <c r="A32" s="55" t="s">
        <v>53</v>
      </c>
      <c r="B32" s="55" t="s">
        <v>54</v>
      </c>
      <c r="C32" s="55" t="s">
        <v>55</v>
      </c>
    </row>
    <row r="33" spans="1:3" x14ac:dyDescent="0.35">
      <c r="A33" s="56" t="s">
        <v>67</v>
      </c>
      <c r="B33" s="57"/>
      <c r="C33" s="57"/>
    </row>
    <row r="34" spans="1:3" x14ac:dyDescent="0.35">
      <c r="A34" s="112" t="s">
        <v>61</v>
      </c>
      <c r="B34" s="112"/>
      <c r="C34" s="112"/>
    </row>
    <row r="35" spans="1:3" x14ac:dyDescent="0.35">
      <c r="A35" s="55" t="s">
        <v>53</v>
      </c>
      <c r="B35" s="55" t="s">
        <v>54</v>
      </c>
      <c r="C35" s="55" t="s">
        <v>55</v>
      </c>
    </row>
    <row r="36" spans="1:3" x14ac:dyDescent="0.35">
      <c r="A36" s="56" t="s">
        <v>68</v>
      </c>
      <c r="B36" s="57"/>
      <c r="C36" s="57"/>
    </row>
    <row r="37" spans="1:3" x14ac:dyDescent="0.35">
      <c r="A37" s="56" t="s">
        <v>69</v>
      </c>
      <c r="B37" s="57"/>
      <c r="C37" s="57"/>
    </row>
    <row r="38" spans="1:3" x14ac:dyDescent="0.35">
      <c r="A38" s="56" t="s">
        <v>70</v>
      </c>
      <c r="B38" s="57"/>
      <c r="C38" s="57"/>
    </row>
    <row r="40" spans="1:3" x14ac:dyDescent="0.35">
      <c r="A40" s="18" t="s">
        <v>71</v>
      </c>
    </row>
    <row r="41" spans="1:3" x14ac:dyDescent="0.35">
      <c r="A41" s="112" t="s">
        <v>56</v>
      </c>
      <c r="B41" s="112"/>
      <c r="C41" s="112"/>
    </row>
    <row r="42" spans="1:3" x14ac:dyDescent="0.35">
      <c r="A42" s="55" t="s">
        <v>53</v>
      </c>
      <c r="B42" s="55" t="s">
        <v>54</v>
      </c>
      <c r="C42" s="55" t="s">
        <v>55</v>
      </c>
    </row>
    <row r="43" spans="1:3" x14ac:dyDescent="0.35">
      <c r="A43" s="56" t="s">
        <v>72</v>
      </c>
      <c r="B43" s="57"/>
      <c r="C43" s="57"/>
    </row>
    <row r="44" spans="1:3" x14ac:dyDescent="0.35">
      <c r="A44" s="112" t="s">
        <v>61</v>
      </c>
      <c r="B44" s="112"/>
      <c r="C44" s="112"/>
    </row>
    <row r="45" spans="1:3" x14ac:dyDescent="0.35">
      <c r="A45" s="55" t="s">
        <v>53</v>
      </c>
      <c r="B45" s="55" t="s">
        <v>54</v>
      </c>
      <c r="C45" s="55" t="s">
        <v>55</v>
      </c>
    </row>
    <row r="46" spans="1:3" x14ac:dyDescent="0.35">
      <c r="A46" s="56" t="s">
        <v>73</v>
      </c>
      <c r="B46" s="57"/>
      <c r="C46" s="57"/>
    </row>
    <row r="47" spans="1:3" x14ac:dyDescent="0.35">
      <c r="A47" s="56" t="s">
        <v>74</v>
      </c>
      <c r="B47" s="57"/>
      <c r="C47" s="57"/>
    </row>
    <row r="48" spans="1:3" x14ac:dyDescent="0.35">
      <c r="A48" s="56" t="s">
        <v>75</v>
      </c>
      <c r="B48" s="57"/>
      <c r="C48" s="57"/>
    </row>
    <row r="50" spans="1:3" x14ac:dyDescent="0.35">
      <c r="A50" s="18" t="s">
        <v>76</v>
      </c>
    </row>
    <row r="51" spans="1:3" x14ac:dyDescent="0.35">
      <c r="A51" s="111" t="s">
        <v>56</v>
      </c>
      <c r="B51" s="111"/>
      <c r="C51" s="111"/>
    </row>
    <row r="52" spans="1:3" x14ac:dyDescent="0.35">
      <c r="A52" s="55" t="s">
        <v>53</v>
      </c>
      <c r="B52" s="55" t="s">
        <v>54</v>
      </c>
      <c r="C52" s="55" t="s">
        <v>55</v>
      </c>
    </row>
    <row r="53" spans="1:3" x14ac:dyDescent="0.35">
      <c r="A53" s="58" t="s">
        <v>133</v>
      </c>
      <c r="B53" s="57"/>
      <c r="C53" s="57"/>
    </row>
    <row r="54" spans="1:3" ht="29" x14ac:dyDescent="0.35">
      <c r="A54" s="58" t="s">
        <v>77</v>
      </c>
      <c r="B54" s="57"/>
      <c r="C54" s="57"/>
    </row>
    <row r="55" spans="1:3" x14ac:dyDescent="0.35">
      <c r="A55" s="58" t="s">
        <v>78</v>
      </c>
      <c r="B55" s="57"/>
      <c r="C55" s="57"/>
    </row>
    <row r="56" spans="1:3" ht="29" x14ac:dyDescent="0.35">
      <c r="A56" s="58" t="s">
        <v>79</v>
      </c>
      <c r="B56" s="57"/>
      <c r="C56" s="57"/>
    </row>
    <row r="57" spans="1:3" ht="29" x14ac:dyDescent="0.35">
      <c r="A57" s="58" t="s">
        <v>80</v>
      </c>
      <c r="B57" s="57"/>
      <c r="C57" s="57"/>
    </row>
    <row r="58" spans="1:3" ht="43.5" x14ac:dyDescent="0.35">
      <c r="A58" s="56" t="s">
        <v>81</v>
      </c>
      <c r="B58" s="57"/>
      <c r="C58" s="57"/>
    </row>
    <row r="59" spans="1:3" ht="29" x14ac:dyDescent="0.35">
      <c r="A59" s="56" t="s">
        <v>82</v>
      </c>
      <c r="B59" s="57"/>
      <c r="C59" s="57"/>
    </row>
    <row r="60" spans="1:3" ht="29" x14ac:dyDescent="0.35">
      <c r="A60" s="56" t="s">
        <v>83</v>
      </c>
      <c r="B60" s="57"/>
      <c r="C60" s="57"/>
    </row>
    <row r="61" spans="1:3" ht="29" x14ac:dyDescent="0.35">
      <c r="A61" s="56" t="s">
        <v>84</v>
      </c>
      <c r="B61" s="57"/>
      <c r="C61" s="57"/>
    </row>
    <row r="62" spans="1:3" ht="29" x14ac:dyDescent="0.35">
      <c r="A62" s="56" t="s">
        <v>85</v>
      </c>
      <c r="B62" s="57"/>
      <c r="C62" s="57"/>
    </row>
    <row r="63" spans="1:3" ht="29" x14ac:dyDescent="0.35">
      <c r="A63" s="56" t="s">
        <v>86</v>
      </c>
      <c r="B63" s="57"/>
      <c r="C63" s="57"/>
    </row>
    <row r="64" spans="1:3" x14ac:dyDescent="0.35">
      <c r="A64" s="58" t="s">
        <v>87</v>
      </c>
      <c r="B64" s="57"/>
      <c r="C64" s="57"/>
    </row>
    <row r="65" spans="1:3" x14ac:dyDescent="0.35">
      <c r="A65" s="56" t="s">
        <v>88</v>
      </c>
      <c r="B65" s="57"/>
      <c r="C65" s="57"/>
    </row>
    <row r="66" spans="1:3" x14ac:dyDescent="0.35">
      <c r="A66" s="111" t="s">
        <v>61</v>
      </c>
      <c r="B66" s="111"/>
      <c r="C66" s="111"/>
    </row>
    <row r="67" spans="1:3" x14ac:dyDescent="0.35">
      <c r="A67" s="55" t="s">
        <v>53</v>
      </c>
      <c r="B67" s="55" t="s">
        <v>54</v>
      </c>
      <c r="C67" s="55" t="s">
        <v>55</v>
      </c>
    </row>
    <row r="68" spans="1:3" ht="29" x14ac:dyDescent="0.35">
      <c r="A68" s="58" t="s">
        <v>89</v>
      </c>
      <c r="B68" s="57"/>
      <c r="C68" s="57"/>
    </row>
    <row r="69" spans="1:3" x14ac:dyDescent="0.35">
      <c r="A69" s="58" t="s">
        <v>90</v>
      </c>
      <c r="B69" s="57"/>
      <c r="C69" s="57"/>
    </row>
    <row r="70" spans="1:3" ht="29" x14ac:dyDescent="0.35">
      <c r="A70" s="58" t="s">
        <v>146</v>
      </c>
      <c r="B70" s="57"/>
      <c r="C70" s="57"/>
    </row>
    <row r="72" spans="1:3" x14ac:dyDescent="0.35">
      <c r="A72" s="31" t="s">
        <v>91</v>
      </c>
    </row>
    <row r="73" spans="1:3" x14ac:dyDescent="0.35">
      <c r="A73" s="111" t="s">
        <v>61</v>
      </c>
      <c r="B73" s="111"/>
      <c r="C73" s="111"/>
    </row>
    <row r="74" spans="1:3" x14ac:dyDescent="0.35">
      <c r="A74" s="55" t="s">
        <v>53</v>
      </c>
      <c r="B74" s="55" t="s">
        <v>54</v>
      </c>
      <c r="C74" s="55" t="s">
        <v>55</v>
      </c>
    </row>
    <row r="75" spans="1:3" ht="29" x14ac:dyDescent="0.35">
      <c r="A75" s="56" t="s">
        <v>147</v>
      </c>
      <c r="B75" s="57"/>
      <c r="C75" s="57"/>
    </row>
    <row r="76" spans="1:3" x14ac:dyDescent="0.35">
      <c r="A76" s="56" t="s">
        <v>92</v>
      </c>
      <c r="B76" s="57"/>
      <c r="C76" s="57"/>
    </row>
    <row r="77" spans="1:3" x14ac:dyDescent="0.35">
      <c r="A77" s="56" t="s">
        <v>93</v>
      </c>
      <c r="B77" s="57"/>
      <c r="C77" s="57"/>
    </row>
    <row r="78" spans="1:3" ht="29" x14ac:dyDescent="0.35">
      <c r="A78" s="56" t="s">
        <v>94</v>
      </c>
      <c r="B78" s="57"/>
      <c r="C78" s="57"/>
    </row>
    <row r="79" spans="1:3" x14ac:dyDescent="0.35">
      <c r="A79" s="56" t="s">
        <v>95</v>
      </c>
      <c r="B79" s="57"/>
      <c r="C79" s="57"/>
    </row>
    <row r="80" spans="1:3" x14ac:dyDescent="0.35">
      <c r="A80" s="56" t="s">
        <v>96</v>
      </c>
      <c r="B80" s="57"/>
      <c r="C80" s="57"/>
    </row>
    <row r="82" spans="1:3" x14ac:dyDescent="0.35">
      <c r="A82" s="31" t="s">
        <v>97</v>
      </c>
    </row>
    <row r="83" spans="1:3" x14ac:dyDescent="0.35">
      <c r="A83" s="111" t="s">
        <v>61</v>
      </c>
      <c r="B83" s="111"/>
      <c r="C83" s="111"/>
    </row>
    <row r="84" spans="1:3" x14ac:dyDescent="0.35">
      <c r="A84" s="55" t="s">
        <v>53</v>
      </c>
      <c r="B84" s="55" t="s">
        <v>54</v>
      </c>
      <c r="C84" s="55" t="s">
        <v>55</v>
      </c>
    </row>
    <row r="85" spans="1:3" x14ac:dyDescent="0.35">
      <c r="A85" s="56" t="s">
        <v>98</v>
      </c>
      <c r="B85" s="57"/>
      <c r="C85" s="57"/>
    </row>
    <row r="86" spans="1:3" x14ac:dyDescent="0.35">
      <c r="A86" s="56" t="s">
        <v>99</v>
      </c>
      <c r="B86" s="57"/>
      <c r="C86" s="57"/>
    </row>
    <row r="87" spans="1:3" x14ac:dyDescent="0.35">
      <c r="A87" s="56" t="s">
        <v>100</v>
      </c>
      <c r="B87" s="57"/>
      <c r="C87" s="57"/>
    </row>
    <row r="88" spans="1:3" x14ac:dyDescent="0.35">
      <c r="A88" s="56" t="s">
        <v>101</v>
      </c>
      <c r="B88" s="57"/>
      <c r="C88" s="57"/>
    </row>
    <row r="89" spans="1:3" x14ac:dyDescent="0.35">
      <c r="A89" s="56" t="s">
        <v>102</v>
      </c>
      <c r="B89" s="57"/>
      <c r="C89" s="57"/>
    </row>
    <row r="90" spans="1:3" x14ac:dyDescent="0.35">
      <c r="A90" s="56" t="s">
        <v>103</v>
      </c>
      <c r="B90" s="57"/>
      <c r="C90" s="57"/>
    </row>
    <row r="91" spans="1:3" x14ac:dyDescent="0.35">
      <c r="A91" s="56" t="s">
        <v>104</v>
      </c>
      <c r="B91" s="57"/>
      <c r="C91" s="57"/>
    </row>
    <row r="93" spans="1:3" x14ac:dyDescent="0.35">
      <c r="A93" s="31" t="s">
        <v>105</v>
      </c>
    </row>
    <row r="94" spans="1:3" x14ac:dyDescent="0.35">
      <c r="A94" s="111" t="s">
        <v>56</v>
      </c>
      <c r="B94" s="111"/>
      <c r="C94" s="111"/>
    </row>
    <row r="95" spans="1:3" x14ac:dyDescent="0.35">
      <c r="A95" s="55" t="s">
        <v>53</v>
      </c>
      <c r="B95" s="55" t="s">
        <v>54</v>
      </c>
      <c r="C95" s="55" t="s">
        <v>55</v>
      </c>
    </row>
    <row r="96" spans="1:3" x14ac:dyDescent="0.35">
      <c r="A96" s="56" t="s">
        <v>106</v>
      </c>
      <c r="B96" s="57"/>
      <c r="C96" s="57"/>
    </row>
    <row r="97" spans="1:3" x14ac:dyDescent="0.35">
      <c r="A97" s="111" t="s">
        <v>61</v>
      </c>
      <c r="B97" s="111"/>
      <c r="C97" s="111"/>
    </row>
    <row r="98" spans="1:3" x14ac:dyDescent="0.35">
      <c r="A98" s="55" t="s">
        <v>53</v>
      </c>
      <c r="B98" s="55" t="s">
        <v>54</v>
      </c>
      <c r="C98" s="55" t="s">
        <v>55</v>
      </c>
    </row>
    <row r="99" spans="1:3" x14ac:dyDescent="0.35">
      <c r="A99" s="56" t="s">
        <v>107</v>
      </c>
      <c r="B99" s="57"/>
      <c r="C99" s="57"/>
    </row>
    <row r="101" spans="1:3" x14ac:dyDescent="0.35">
      <c r="A101" s="31" t="s">
        <v>134</v>
      </c>
    </row>
    <row r="102" spans="1:3" x14ac:dyDescent="0.35">
      <c r="A102" s="59" t="s">
        <v>148</v>
      </c>
      <c r="B102" s="55" t="s">
        <v>54</v>
      </c>
      <c r="C102" s="55" t="s">
        <v>55</v>
      </c>
    </row>
    <row r="103" spans="1:3" x14ac:dyDescent="0.35">
      <c r="A103" s="56" t="s">
        <v>135</v>
      </c>
      <c r="B103" s="57"/>
      <c r="C103" s="57"/>
    </row>
    <row r="105" spans="1:3" x14ac:dyDescent="0.35">
      <c r="A105" s="31" t="s">
        <v>108</v>
      </c>
    </row>
    <row r="106" spans="1:3" x14ac:dyDescent="0.35">
      <c r="A106" s="59" t="s">
        <v>109</v>
      </c>
      <c r="B106" s="55" t="s">
        <v>54</v>
      </c>
      <c r="C106" s="55" t="s">
        <v>55</v>
      </c>
    </row>
    <row r="107" spans="1:3" x14ac:dyDescent="0.35">
      <c r="A107" s="56" t="s">
        <v>110</v>
      </c>
      <c r="B107" s="57"/>
      <c r="C107" s="57"/>
    </row>
    <row r="109" spans="1:3" x14ac:dyDescent="0.35">
      <c r="A109" s="31" t="s">
        <v>111</v>
      </c>
    </row>
    <row r="110" spans="1:3" x14ac:dyDescent="0.35">
      <c r="A110" s="59" t="s">
        <v>112</v>
      </c>
      <c r="B110" s="55" t="s">
        <v>54</v>
      </c>
      <c r="C110" s="55" t="s">
        <v>55</v>
      </c>
    </row>
    <row r="111" spans="1:3" x14ac:dyDescent="0.35">
      <c r="A111" s="56" t="s">
        <v>113</v>
      </c>
      <c r="B111" s="57"/>
      <c r="C111" s="57"/>
    </row>
  </sheetData>
  <mergeCells count="18">
    <mergeCell ref="A97:C97"/>
    <mergeCell ref="A13:C13"/>
    <mergeCell ref="A22:C22"/>
    <mergeCell ref="A31:C31"/>
    <mergeCell ref="A34:C34"/>
    <mergeCell ref="A41:C41"/>
    <mergeCell ref="A44:C44"/>
    <mergeCell ref="A51:C51"/>
    <mergeCell ref="A66:C66"/>
    <mergeCell ref="A73:C73"/>
    <mergeCell ref="A83:C83"/>
    <mergeCell ref="A94:C94"/>
    <mergeCell ref="A12:C12"/>
    <mergeCell ref="A1:C1"/>
    <mergeCell ref="A2:C2"/>
    <mergeCell ref="A5:C5"/>
    <mergeCell ref="A6:C6"/>
    <mergeCell ref="A9:C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BF8042B4C6AA4DBD255491A71BC9EB" ma:contentTypeVersion="4" ma:contentTypeDescription="Create a new document." ma:contentTypeScope="" ma:versionID="544f813a5115efbcb69750e3eb86f192">
  <xsd:schema xmlns:xsd="http://www.w3.org/2001/XMLSchema" xmlns:xs="http://www.w3.org/2001/XMLSchema" xmlns:p="http://schemas.microsoft.com/office/2006/metadata/properties" xmlns:ns2="598a90b8-07d2-45e9-a48f-87b6ee4c739b" xmlns:ns3="05ed8770-1e75-4cdd-a798-73696cd0826c" targetNamespace="http://schemas.microsoft.com/office/2006/metadata/properties" ma:root="true" ma:fieldsID="c29efb667195df10bdd4770b034288d6" ns2:_="" ns3:_="">
    <xsd:import namespace="598a90b8-07d2-45e9-a48f-87b6ee4c739b"/>
    <xsd:import namespace="05ed8770-1e75-4cdd-a798-73696cd0826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8a90b8-07d2-45e9-a48f-87b6ee4c73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ed8770-1e75-4cdd-a798-73696cd0826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3A6B6D-1F39-470D-9C0C-D5DF9548CF56}">
  <ds:schemaRefs>
    <ds:schemaRef ds:uri="http://schemas.microsoft.com/sharepoint/v3/contenttype/forms"/>
  </ds:schemaRefs>
</ds:datastoreItem>
</file>

<file path=customXml/itemProps2.xml><?xml version="1.0" encoding="utf-8"?>
<ds:datastoreItem xmlns:ds="http://schemas.openxmlformats.org/officeDocument/2006/customXml" ds:itemID="{B57C0D11-9CB4-4977-B76E-E4BD2798C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8a90b8-07d2-45e9-a48f-87b6ee4c739b"/>
    <ds:schemaRef ds:uri="05ed8770-1e75-4cdd-a798-73696cd082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741F96-A06F-4A3B-8AD6-5BDAC5F96081}">
  <ds:schemaRefs>
    <ds:schemaRef ds:uri="http://purl.org/dc/terms/"/>
    <ds:schemaRef ds:uri="05ed8770-1e75-4cdd-a798-73696cd0826c"/>
    <ds:schemaRef ds:uri="http://purl.org/dc/elements/1.1/"/>
    <ds:schemaRef ds:uri="598a90b8-07d2-45e9-a48f-87b6ee4c739b"/>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ReadMe</vt:lpstr>
      <vt:lpstr>System Memory</vt:lpstr>
      <vt:lpstr>PCIe</vt:lpstr>
      <vt:lpstr>EMC</vt:lpstr>
      <vt:lpstr>IISS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"Meteor Lake UH Platform Memory Layout Review Checklist</dc:title>
  <dc:creator>Murthy, Asha K</dc:creator>
  <cp:lastModifiedBy>Rajan, Dheera</cp:lastModifiedBy>
  <dcterms:created xsi:type="dcterms:W3CDTF">2022-06-21T03:08:16Z</dcterms:created>
  <dcterms:modified xsi:type="dcterms:W3CDTF">2026-04-21T08:02:16Z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0x010100D3BF8042B4C6AA4DBD255491A71BC9EB</vt:lpwstr>
  </property>
</Properties>
</file>